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4\Poglavlja\20 Spoljna trgovina PRVA VERZIJA\"/>
    </mc:Choice>
  </mc:AlternateContent>
  <bookViews>
    <workbookView xWindow="0" yWindow="0" windowWidth="20310" windowHeight="10410" tabRatio="890"/>
  </bookViews>
  <sheets>
    <sheet name="Lista tabela" sheetId="1" r:id="rId1"/>
    <sheet name="20.1.LAT" sheetId="2" r:id="rId2"/>
    <sheet name="20.2.LAT" sheetId="3" r:id="rId3"/>
    <sheet name="20.3.LAT" sheetId="4" r:id="rId4"/>
    <sheet name="20.4.LAT" sheetId="5" r:id="rId5"/>
    <sheet name="20.5.LAT" sheetId="6" r:id="rId6"/>
    <sheet name="20.6.LAT" sheetId="7" r:id="rId7"/>
    <sheet name="20.7.LAT" sheetId="8" r:id="rId8"/>
    <sheet name="20.8.LAT" sheetId="9" r:id="rId9"/>
    <sheet name="20.9.LAT" sheetId="10" r:id="rId10"/>
    <sheet name="20.10.LAT" sheetId="11" r:id="rId11"/>
    <sheet name="20.11.LAT" sheetId="12" r:id="rId12"/>
    <sheet name="20.12.LAT" sheetId="13" r:id="rId13"/>
    <sheet name="20.13.LAT" sheetId="14" r:id="rId14"/>
    <sheet name="20.14.LAT" sheetId="15" r:id="rId15"/>
    <sheet name="20.15.LAT" sheetId="16" r:id="rId16"/>
    <sheet name="20.16.LAT" sheetId="17" r:id="rId17"/>
    <sheet name="20.17.LAT" sheetId="18" r:id="rId18"/>
    <sheet name="20.18.LAT" sheetId="19" r:id="rId19"/>
    <sheet name="20.19.LAT" sheetId="20" r:id="rId20"/>
    <sheet name="Sheet1" sheetId="21" state="hidden" r:id="rId21"/>
    <sheet name="20.20.LAT" sheetId="22" r:id="rId22"/>
    <sheet name="20.21.LAT" sheetId="23" r:id="rId23"/>
    <sheet name="20.22.LAT" sheetId="24" r:id="rId24"/>
    <sheet name="20.23.LAT" sheetId="25" r:id="rId25"/>
  </sheets>
  <definedNames>
    <definedName name="Lista_tabela">'Lista tabela'!$A$1</definedName>
    <definedName name="_xlnm.Print_Titles" localSheetId="10">'20.10.LAT'!$1:$3</definedName>
    <definedName name="_xlnm.Print_Titles" localSheetId="11">'20.11.LAT'!$1:$4</definedName>
    <definedName name="_xlnm.Print_Titles" localSheetId="12">'20.12.LAT'!$1:$4</definedName>
    <definedName name="_xlnm.Print_Titles" localSheetId="15">'20.15.LAT'!$1:$4</definedName>
    <definedName name="_xlnm.Print_Titles" localSheetId="16">'20.16.LAT'!$1:$4</definedName>
    <definedName name="_xlnm.Print_Titles" localSheetId="24">'20.23.LAT'!$1:$3</definedName>
    <definedName name="_xlnm.Print_Titles" localSheetId="5">'20.5.LAT'!$1:$3</definedName>
    <definedName name="Z_1148E9C3_BF0E_4E2B_987C_15AB1BB5E187_.wvu.PrintTitles" localSheetId="10" hidden="1">'20.10.LAT'!$1:$3</definedName>
    <definedName name="Z_1148E9C3_BF0E_4E2B_987C_15AB1BB5E187_.wvu.PrintTitles" localSheetId="11" hidden="1">'20.11.LAT'!$1:$4</definedName>
    <definedName name="Z_1148E9C3_BF0E_4E2B_987C_15AB1BB5E187_.wvu.PrintTitles" localSheetId="12" hidden="1">'20.12.LAT'!$1:$4</definedName>
    <definedName name="Z_1148E9C3_BF0E_4E2B_987C_15AB1BB5E187_.wvu.PrintTitles" localSheetId="15" hidden="1">'20.15.LAT'!$1:$4</definedName>
    <definedName name="Z_1148E9C3_BF0E_4E2B_987C_15AB1BB5E187_.wvu.PrintTitles" localSheetId="16" hidden="1">'20.16.LAT'!$1:$4</definedName>
    <definedName name="Z_1148E9C3_BF0E_4E2B_987C_15AB1BB5E187_.wvu.PrintTitles" localSheetId="24" hidden="1">'20.23.LAT'!$1:$3</definedName>
    <definedName name="Z_1148E9C3_BF0E_4E2B_987C_15AB1BB5E187_.wvu.PrintTitles" localSheetId="5" hidden="1">'20.5.LAT'!$1:$3</definedName>
    <definedName name="Z_215F526E_B06B_4A74_913E_E104B00EED33_.wvu.PrintTitles" localSheetId="10" hidden="1">'20.10.LAT'!$1:$3</definedName>
    <definedName name="Z_215F526E_B06B_4A74_913E_E104B00EED33_.wvu.PrintTitles" localSheetId="11" hidden="1">'20.11.LAT'!$1:$4</definedName>
    <definedName name="Z_215F526E_B06B_4A74_913E_E104B00EED33_.wvu.PrintTitles" localSheetId="12" hidden="1">'20.12.LAT'!$1:$4</definedName>
    <definedName name="Z_215F526E_B06B_4A74_913E_E104B00EED33_.wvu.PrintTitles" localSheetId="15" hidden="1">'20.15.LAT'!$1:$4</definedName>
    <definedName name="Z_215F526E_B06B_4A74_913E_E104B00EED33_.wvu.PrintTitles" localSheetId="16" hidden="1">'20.16.LAT'!$1:$4</definedName>
    <definedName name="Z_215F526E_B06B_4A74_913E_E104B00EED33_.wvu.PrintTitles" localSheetId="24" hidden="1">'20.23.LAT'!$1:$3</definedName>
    <definedName name="Z_215F526E_B06B_4A74_913E_E104B00EED33_.wvu.PrintTitles" localSheetId="5" hidden="1">'20.5.LAT'!$1:$3</definedName>
    <definedName name="Z_276A5D4C_5B73_4FD1_888B_C46BC7D2ABE6_.wvu.PrintTitles" localSheetId="10" hidden="1">'20.10.LAT'!$1:$3</definedName>
    <definedName name="Z_276A5D4C_5B73_4FD1_888B_C46BC7D2ABE6_.wvu.PrintTitles" localSheetId="11" hidden="1">'20.11.LAT'!$1:$4</definedName>
    <definedName name="Z_276A5D4C_5B73_4FD1_888B_C46BC7D2ABE6_.wvu.PrintTitles" localSheetId="12" hidden="1">'20.12.LAT'!$1:$4</definedName>
    <definedName name="Z_276A5D4C_5B73_4FD1_888B_C46BC7D2ABE6_.wvu.PrintTitles" localSheetId="15" hidden="1">'20.15.LAT'!$1:$4</definedName>
    <definedName name="Z_276A5D4C_5B73_4FD1_888B_C46BC7D2ABE6_.wvu.PrintTitles" localSheetId="16" hidden="1">'20.16.LAT'!$1:$4</definedName>
    <definedName name="Z_276A5D4C_5B73_4FD1_888B_C46BC7D2ABE6_.wvu.PrintTitles" localSheetId="24" hidden="1">'20.23.LAT'!$1:$3</definedName>
    <definedName name="Z_276A5D4C_5B73_4FD1_888B_C46BC7D2ABE6_.wvu.PrintTitles" localSheetId="5" hidden="1">'20.5.LAT'!$1:$3</definedName>
    <definedName name="Z_305C595F_BA32_4E4D_9DC8_2A10401104AE_.wvu.PrintTitles" localSheetId="10" hidden="1">'20.10.LAT'!$1:$3</definedName>
    <definedName name="Z_305C595F_BA32_4E4D_9DC8_2A10401104AE_.wvu.PrintTitles" localSheetId="11" hidden="1">'20.11.LAT'!$1:$4</definedName>
    <definedName name="Z_305C595F_BA32_4E4D_9DC8_2A10401104AE_.wvu.PrintTitles" localSheetId="12" hidden="1">'20.12.LAT'!$1:$4</definedName>
    <definedName name="Z_305C595F_BA32_4E4D_9DC8_2A10401104AE_.wvu.PrintTitles" localSheetId="15" hidden="1">'20.15.LAT'!$1:$4</definedName>
    <definedName name="Z_305C595F_BA32_4E4D_9DC8_2A10401104AE_.wvu.PrintTitles" localSheetId="16" hidden="1">'20.16.LAT'!$1:$4</definedName>
    <definedName name="Z_305C595F_BA32_4E4D_9DC8_2A10401104AE_.wvu.PrintTitles" localSheetId="24" hidden="1">'20.23.LAT'!$1:$3</definedName>
    <definedName name="Z_305C595F_BA32_4E4D_9DC8_2A10401104AE_.wvu.PrintTitles" localSheetId="5" hidden="1">'20.5.LAT'!$1:$3</definedName>
    <definedName name="Z_46C560F4_0F2E_44D6_8A06_D3E832EE1143_.wvu.PrintTitles" localSheetId="10" hidden="1">'20.10.LAT'!$1:$3</definedName>
    <definedName name="Z_46C560F4_0F2E_44D6_8A06_D3E832EE1143_.wvu.PrintTitles" localSheetId="11" hidden="1">'20.11.LAT'!$1:$4</definedName>
    <definedName name="Z_46C560F4_0F2E_44D6_8A06_D3E832EE1143_.wvu.PrintTitles" localSheetId="12" hidden="1">'20.12.LAT'!$1:$4</definedName>
    <definedName name="Z_46C560F4_0F2E_44D6_8A06_D3E832EE1143_.wvu.PrintTitles" localSheetId="15" hidden="1">'20.15.LAT'!$1:$4</definedName>
    <definedName name="Z_46C560F4_0F2E_44D6_8A06_D3E832EE1143_.wvu.PrintTitles" localSheetId="16" hidden="1">'20.16.LAT'!$1:$4</definedName>
    <definedName name="Z_46C560F4_0F2E_44D6_8A06_D3E832EE1143_.wvu.PrintTitles" localSheetId="24" hidden="1">'20.23.LAT'!$1:$3</definedName>
    <definedName name="Z_46C560F4_0F2E_44D6_8A06_D3E832EE1143_.wvu.PrintTitles" localSheetId="5" hidden="1">'20.5.LAT'!$1:$3</definedName>
    <definedName name="Z_5BADEE9C_DA29_4F53_AFA0_260A2137C594_.wvu.PrintTitles" localSheetId="10" hidden="1">'20.10.LAT'!$1:$3</definedName>
    <definedName name="Z_5BADEE9C_DA29_4F53_AFA0_260A2137C594_.wvu.PrintTitles" localSheetId="11" hidden="1">'20.11.LAT'!$1:$4</definedName>
    <definedName name="Z_5BADEE9C_DA29_4F53_AFA0_260A2137C594_.wvu.PrintTitles" localSheetId="12" hidden="1">'20.12.LAT'!$1:$4</definedName>
    <definedName name="Z_5BADEE9C_DA29_4F53_AFA0_260A2137C594_.wvu.PrintTitles" localSheetId="15" hidden="1">'20.15.LAT'!$1:$4</definedName>
    <definedName name="Z_5BADEE9C_DA29_4F53_AFA0_260A2137C594_.wvu.PrintTitles" localSheetId="16" hidden="1">'20.16.LAT'!$1:$4</definedName>
    <definedName name="Z_5BADEE9C_DA29_4F53_AFA0_260A2137C594_.wvu.PrintTitles" localSheetId="24" hidden="1">'20.23.LAT'!$1:$3</definedName>
    <definedName name="Z_5BADEE9C_DA29_4F53_AFA0_260A2137C594_.wvu.PrintTitles" localSheetId="5" hidden="1">'20.5.LAT'!$1:$3</definedName>
    <definedName name="Z_7E44E938_3E16_4DC9_8C32_A857E86BCBC6_.wvu.PrintTitles" localSheetId="10" hidden="1">'20.10.LAT'!$1:$3</definedName>
    <definedName name="Z_7E44E938_3E16_4DC9_8C32_A857E86BCBC6_.wvu.PrintTitles" localSheetId="11" hidden="1">'20.11.LAT'!$1:$4</definedName>
    <definedName name="Z_7E44E938_3E16_4DC9_8C32_A857E86BCBC6_.wvu.PrintTitles" localSheetId="12" hidden="1">'20.12.LAT'!$1:$4</definedName>
    <definedName name="Z_7E44E938_3E16_4DC9_8C32_A857E86BCBC6_.wvu.PrintTitles" localSheetId="15" hidden="1">'20.15.LAT'!$1:$4</definedName>
    <definedName name="Z_7E44E938_3E16_4DC9_8C32_A857E86BCBC6_.wvu.PrintTitles" localSheetId="16" hidden="1">'20.16.LAT'!$1:$4</definedName>
    <definedName name="Z_7E44E938_3E16_4DC9_8C32_A857E86BCBC6_.wvu.PrintTitles" localSheetId="24" hidden="1">'20.23.LAT'!$1:$3</definedName>
    <definedName name="Z_7E44E938_3E16_4DC9_8C32_A857E86BCBC6_.wvu.PrintTitles" localSheetId="5" hidden="1">'20.5.LAT'!$1:$3</definedName>
    <definedName name="Z_9F2D1190_FA7D_4AB6_8491_55B8713B8D23_.wvu.PrintTitles" localSheetId="10" hidden="1">'20.10.LAT'!$1:$3</definedName>
    <definedName name="Z_9F2D1190_FA7D_4AB6_8491_55B8713B8D23_.wvu.PrintTitles" localSheetId="15" hidden="1">'20.15.LAT'!$1:$4</definedName>
    <definedName name="Z_9F2D1190_FA7D_4AB6_8491_55B8713B8D23_.wvu.PrintTitles" localSheetId="16" hidden="1">'20.16.LAT'!$1:$4</definedName>
    <definedName name="Z_9F2D1190_FA7D_4AB6_8491_55B8713B8D23_.wvu.PrintTitles" localSheetId="24" hidden="1">'20.23.LAT'!$1:$3</definedName>
    <definedName name="Z_9F2D1190_FA7D_4AB6_8491_55B8713B8D23_.wvu.PrintTitles" localSheetId="5" hidden="1">'20.5.LAT'!$1:$3</definedName>
    <definedName name="Z_CEB3377C_F75D_473B_AC21_A93109B00DFA_.wvu.PrintTitles" localSheetId="10" hidden="1">'20.10.LAT'!$1:$3</definedName>
    <definedName name="Z_CEB3377C_F75D_473B_AC21_A93109B00DFA_.wvu.PrintTitles" localSheetId="11" hidden="1">'20.11.LAT'!$1:$4</definedName>
    <definedName name="Z_CEB3377C_F75D_473B_AC21_A93109B00DFA_.wvu.PrintTitles" localSheetId="12" hidden="1">'20.12.LAT'!$1:$4</definedName>
    <definedName name="Z_CEB3377C_F75D_473B_AC21_A93109B00DFA_.wvu.PrintTitles" localSheetId="15" hidden="1">'20.15.LAT'!$1:$4</definedName>
    <definedName name="Z_CEB3377C_F75D_473B_AC21_A93109B00DFA_.wvu.PrintTitles" localSheetId="16" hidden="1">'20.16.LAT'!$1:$4</definedName>
    <definedName name="Z_CEB3377C_F75D_473B_AC21_A93109B00DFA_.wvu.PrintTitles" localSheetId="24" hidden="1">'20.23.LAT'!$1:$3</definedName>
    <definedName name="Z_CEB3377C_F75D_473B_AC21_A93109B00DFA_.wvu.PrintTitles" localSheetId="5" hidden="1">'20.5.LAT'!$1:$3</definedName>
    <definedName name="Z_DEEC69F5_4213_410E_BACE_9FFE4154A643_.wvu.PrintTitles" localSheetId="10" hidden="1">'20.10.LAT'!$1:$3</definedName>
    <definedName name="Z_DEEC69F5_4213_410E_BACE_9FFE4154A643_.wvu.PrintTitles" localSheetId="11" hidden="1">'20.11.LAT'!$1:$4</definedName>
    <definedName name="Z_DEEC69F5_4213_410E_BACE_9FFE4154A643_.wvu.PrintTitles" localSheetId="12" hidden="1">'20.12.LAT'!$1:$4</definedName>
    <definedName name="Z_DEEC69F5_4213_410E_BACE_9FFE4154A643_.wvu.PrintTitles" localSheetId="15" hidden="1">'20.15.LAT'!$1:$4</definedName>
    <definedName name="Z_DEEC69F5_4213_410E_BACE_9FFE4154A643_.wvu.PrintTitles" localSheetId="16" hidden="1">'20.16.LAT'!$1:$4</definedName>
    <definedName name="Z_DEEC69F5_4213_410E_BACE_9FFE4154A643_.wvu.PrintTitles" localSheetId="24" hidden="1">'20.23.LAT'!$1:$3</definedName>
    <definedName name="Z_DEEC69F5_4213_410E_BACE_9FFE4154A643_.wvu.PrintTitles" localSheetId="5" hidden="1">'20.5.LAT'!$1:$3</definedName>
  </definedNames>
  <calcPr calcId="162913"/>
  <customWorkbookViews>
    <customWorkbookView name="Sanja Stojcevic - Personal View" guid="{CEB3377C-F75D-473B-AC21-A93109B00DFA}" mergeInterval="0" personalView="1" maximized="1" xWindow="-8" yWindow="-8" windowWidth="1936" windowHeight="1056" tabRatio="890" activeSheetId="25"/>
    <customWorkbookView name="РЗС РС - Personal View" guid="{46C560F4-0F2E-44D6-8A06-D3E832EE1143}" mergeInterval="0" personalView="1" maximized="1" xWindow="-8" yWindow="-8" windowWidth="1936" windowHeight="1056" tabRatio="890" activeSheetId="1"/>
    <customWorkbookView name="Windows User - Personal View" guid="{DEEC69F5-4213-410E-BACE-9FFE4154A643}" mergeInterval="0" personalView="1" maximized="1" xWindow="-11" yWindow="-11" windowWidth="1302" windowHeight="990" tabRatio="890" activeSheetId="25"/>
    <customWorkbookView name="Vladimir Lambeta - Personal View" guid="{305C595F-BA32-4E4D-9DC8-2A10401104AE}" mergeInterval="0" personalView="1" maximized="1" xWindow="-8" yWindow="-8" windowWidth="1936" windowHeight="1056" tabRatio="890" activeSheetId="25"/>
    <customWorkbookView name="RZS RS - Personal View" guid="{1148E9C3-BF0E-4E2B-987C-15AB1BB5E187}" mergeInterval="0" personalView="1" maximized="1" xWindow="-8" yWindow="-8" windowWidth="1936" windowHeight="1056" tabRatio="890" activeSheetId="1"/>
    <customWorkbookView name="zecal - Personal View" guid="{7E44E938-3E16-4DC9-8C32-A857E86BCBC6}" mergeInterval="0" personalView="1" maximized="1" xWindow="1" yWindow="1" windowWidth="1916" windowHeight="827" tabRatio="890" activeSheetId="1"/>
    <customWorkbookView name="stojcevicsa - Personal View" guid="{9F2D1190-FA7D-4AB6-8491-55B8713B8D23}" mergeInterval="0" personalView="1" maximized="1" xWindow="1" yWindow="1" windowWidth="1020" windowHeight="547" tabRatio="787" activeSheetId="2"/>
    <customWorkbookView name="RSIS - Personal View" guid="{215F526E-B06B-4A74-913E-E104B00EED33}" mergeInterval="0" personalView="1" maximized="1" xWindow="1" yWindow="1" windowWidth="1916" windowHeight="827" tabRatio="890" activeSheetId="2"/>
    <customWorkbookView name="korisnik - Personal View" guid="{276A5D4C-5B73-4FD1-888B-C46BC7D2ABE6}" mergeInterval="0" personalView="1" maximized="1" xWindow="-11" yWindow="-11" windowWidth="1942" windowHeight="1042" tabRatio="890" activeSheetId="12"/>
    <customWorkbookView name="Александра Зец - Personal View" guid="{5BADEE9C-DA29-4F53-AFA0-260A2137C594}" mergeInterval="0" personalView="1" maximized="1" xWindow="-1688" yWindow="13" windowWidth="1696" windowHeight="1026" tabRatio="890" activeSheetId="25"/>
  </customWorkbookViews>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alcChain>
</file>

<file path=xl/sharedStrings.xml><?xml version="1.0" encoding="utf-8"?>
<sst xmlns="http://schemas.openxmlformats.org/spreadsheetml/2006/main" count="1021" uniqueCount="479">
  <si>
    <t>-</t>
  </si>
  <si>
    <t>5 (1+3)</t>
  </si>
  <si>
    <t>6 (1-3)</t>
  </si>
  <si>
    <t>7 (1/3x100)</t>
  </si>
  <si>
    <t>...</t>
  </si>
  <si>
    <t>A</t>
  </si>
  <si>
    <t>B</t>
  </si>
  <si>
    <t>C</t>
  </si>
  <si>
    <t>D</t>
  </si>
  <si>
    <t>E</t>
  </si>
  <si>
    <t>Z</t>
  </si>
  <si>
    <t>I</t>
  </si>
  <si>
    <t>II</t>
  </si>
  <si>
    <t>III</t>
  </si>
  <si>
    <t>IV</t>
  </si>
  <si>
    <t>V</t>
  </si>
  <si>
    <t>VI</t>
  </si>
  <si>
    <t>VII</t>
  </si>
  <si>
    <t>VIII</t>
  </si>
  <si>
    <t>IX</t>
  </si>
  <si>
    <t>X</t>
  </si>
  <si>
    <t>XI</t>
  </si>
  <si>
    <t>XII</t>
  </si>
  <si>
    <t>XIII</t>
  </si>
  <si>
    <t>XIV</t>
  </si>
  <si>
    <t>XV</t>
  </si>
  <si>
    <t>XVI</t>
  </si>
  <si>
    <t>XVII</t>
  </si>
  <si>
    <t>XVIII</t>
  </si>
  <si>
    <t>XIX</t>
  </si>
  <si>
    <t>XX</t>
  </si>
  <si>
    <t>XXI</t>
  </si>
  <si>
    <t>Ј</t>
  </si>
  <si>
    <t>М</t>
  </si>
  <si>
    <t>S</t>
  </si>
  <si>
    <t>R</t>
  </si>
  <si>
    <t>J</t>
  </si>
  <si>
    <t>M</t>
  </si>
  <si>
    <t>Lista tabela</t>
  </si>
  <si>
    <t>hilj. KM</t>
  </si>
  <si>
    <t>Izvoz</t>
  </si>
  <si>
    <t>Uvoz</t>
  </si>
  <si>
    <t>Obim robne razmjene</t>
  </si>
  <si>
    <t>Saldo robne razmjene</t>
  </si>
  <si>
    <t>Pokrivenost uvoza izvozom u %</t>
  </si>
  <si>
    <t>ukupno</t>
  </si>
  <si>
    <t xml:space="preserve">lančani indeksi </t>
  </si>
  <si>
    <t>hilj. EUR</t>
  </si>
  <si>
    <r>
      <rPr>
        <vertAlign val="superscript"/>
        <sz val="8"/>
        <rFont val="Arial"/>
        <family val="2"/>
      </rPr>
      <t>1)</t>
    </r>
    <r>
      <rPr>
        <sz val="8"/>
        <rFont val="Arial"/>
        <family val="2"/>
      </rPr>
      <t xml:space="preserve"> Prosječan godišnji kurs KM/EUR=1,9558 (Izvor: Centralna banka Bosne i Hercegovine)</t>
    </r>
  </si>
  <si>
    <t>Područja KD</t>
  </si>
  <si>
    <t>UKUPNO</t>
  </si>
  <si>
    <t>Poljoprivreda, šumarstvo i ribolov</t>
  </si>
  <si>
    <t>Vađenje ruda i kamena</t>
  </si>
  <si>
    <t>Prerađivačka industrija</t>
  </si>
  <si>
    <t>Proizvodnja i snabdijevanje električnom energijom, gasom, parom i klimatizacija</t>
  </si>
  <si>
    <t>Informacije i komunikacije</t>
  </si>
  <si>
    <t>Stručne, naučne i tehničke djelatnosti</t>
  </si>
  <si>
    <t>Umjetnost, zabava i rekreacija</t>
  </si>
  <si>
    <t>Ostale uslužne djelatnosti</t>
  </si>
  <si>
    <t>Neraspoređeno</t>
  </si>
  <si>
    <t>Područja i oblasti KD</t>
  </si>
  <si>
    <t>Biljna i stočarska proizvodnja, lov i pripadajuće uslužne djelatnosti</t>
  </si>
  <si>
    <t>Ribolov i akvakultura</t>
  </si>
  <si>
    <t>Vađenje sirove nafte i prirodnog gasa</t>
  </si>
  <si>
    <t>Vađenje ruda metala</t>
  </si>
  <si>
    <t>Vađenje ostalih ruda i kamena</t>
  </si>
  <si>
    <t>Proizvodnja prehrambenih proizvoda</t>
  </si>
  <si>
    <t>Proizvodnja pića</t>
  </si>
  <si>
    <t>Proizvodnja duvanskih proizvoda</t>
  </si>
  <si>
    <t>Proizvodnja tekstila</t>
  </si>
  <si>
    <t>Proizvodnja kože i proizvoda od kože</t>
  </si>
  <si>
    <t>Prerada drveta i proizvoda od drveta i plute, osim namještaja; proizvodnja predmeta od slame i pletarskih materijala</t>
  </si>
  <si>
    <t>Proizvodnja papira i proizvoda od papira</t>
  </si>
  <si>
    <t>Štampanje i umnožavanje snimljenih zapisa</t>
  </si>
  <si>
    <t>Proizvodnja hemikalija i hemijskih proizvoda</t>
  </si>
  <si>
    <t xml:space="preserve">Proizvodnja osnovnih farmaceutskih proizvoda i farmaceutskih preparata </t>
  </si>
  <si>
    <t>Proizvodnja ostalih proizvoda od nemetalnih minerala</t>
  </si>
  <si>
    <t>Proizvodnja baznih metala</t>
  </si>
  <si>
    <t>Proizvodnja gotovih metalnih proizvoda, osim mašina i opreme</t>
  </si>
  <si>
    <t>Proizvodnja računara, elektronskih i optičkih proizvoda</t>
  </si>
  <si>
    <t>Proizvodnja električne opreme</t>
  </si>
  <si>
    <t>Proizvodnja motornih vozila, prikolica i poluprikolica</t>
  </si>
  <si>
    <t>Proizvodnja ostalih saobraćajnih sredstava</t>
  </si>
  <si>
    <t>Proizvodnja namještaja</t>
  </si>
  <si>
    <t>Ostala prerađivačka industrija</t>
  </si>
  <si>
    <t>Prikupljanje otpada, djelatnosti obrade i odlaganja otpada; reciklaža materijala</t>
  </si>
  <si>
    <t>Izdavačke djelatnosti</t>
  </si>
  <si>
    <t>Proizvodnja filmova, video filmova i televizijskog programa, djelatnosti snimanja zvučnih zapisa i izdavanje muzičkih zapisa</t>
  </si>
  <si>
    <t>Arhitektonske i inženjerske djelatnosti; tehničko ispitivanje i analiza</t>
  </si>
  <si>
    <t>Ostale stručne, naučne i tehničke djelatnosti</t>
  </si>
  <si>
    <t>Kreativne, umjetničke i zabavne djelatnosti</t>
  </si>
  <si>
    <t>Biblioteke, arhivi, muzeji i ostale kulturne djelatnosti</t>
  </si>
  <si>
    <t>Ostale lične uslužne djelatnosti</t>
  </si>
  <si>
    <t>GIG</t>
  </si>
  <si>
    <t>Energija</t>
  </si>
  <si>
    <t>Intermedijarni proizvodi, osim energije</t>
  </si>
  <si>
    <t>Kapitalni proizvodi</t>
  </si>
  <si>
    <t>Trajni proizvodi za široku potrošnju</t>
  </si>
  <si>
    <t>Netrajni proizvodi za široku potrošnju</t>
  </si>
  <si>
    <t>Statističke procedure</t>
  </si>
  <si>
    <t>UKUPAN IZVOZ</t>
  </si>
  <si>
    <t>Redovan izvoz</t>
  </si>
  <si>
    <t>Izvoz nakon unutrašnje obrade</t>
  </si>
  <si>
    <t>Izvoz na vanjsku obradu</t>
  </si>
  <si>
    <t>UKUPAN UVOZ</t>
  </si>
  <si>
    <t>Redovan uvoz</t>
  </si>
  <si>
    <t>Uvoz na unutrašnju obradu</t>
  </si>
  <si>
    <t>Uvoz nakon vanjske obrade</t>
  </si>
  <si>
    <t>Sektori SMTK</t>
  </si>
  <si>
    <t>Hrana i žive životinje</t>
  </si>
  <si>
    <t>Pića i duvan</t>
  </si>
  <si>
    <t>Sirove materije nejestive, osim goriva</t>
  </si>
  <si>
    <t>Mineralna goriva i maziva</t>
  </si>
  <si>
    <t>Životinjska i biljna ulja, masti i voskovi</t>
  </si>
  <si>
    <t>Hemijski proizvodi</t>
  </si>
  <si>
    <t>Proizvodi razvrstani prema materijalu</t>
  </si>
  <si>
    <t>Mašine i transportna sredstva</t>
  </si>
  <si>
    <t>Razni gotovi proizvodi</t>
  </si>
  <si>
    <t>Proizvodi i transakcije, nespomenuti</t>
  </si>
  <si>
    <t xml:space="preserve">Uvoz </t>
  </si>
  <si>
    <t>Sektori i odsjeci SMTK</t>
  </si>
  <si>
    <t>Žive životinje</t>
  </si>
  <si>
    <t>Meso i prerađevine od mesa</t>
  </si>
  <si>
    <t>Mliječni proizvodi i jaja</t>
  </si>
  <si>
    <t>Ribe i prerađevine</t>
  </si>
  <si>
    <t>Žitarice i proizvodi</t>
  </si>
  <si>
    <t>Povrće i voće</t>
  </si>
  <si>
    <t>Šećer, proizvodi od šećera, med</t>
  </si>
  <si>
    <t>Kafa, čaj, kakao, začin</t>
  </si>
  <si>
    <t>Stočna hrana (osim žitarica u zrnu)</t>
  </si>
  <si>
    <t>Razni proizvodi za hranu</t>
  </si>
  <si>
    <t>Pića</t>
  </si>
  <si>
    <t>Duvan i proizvodi od duvana</t>
  </si>
  <si>
    <t>Kože sirove, krzna neštavljena</t>
  </si>
  <si>
    <t>Uljano sjemenje i plodovi</t>
  </si>
  <si>
    <t>Sirovi kaučuk</t>
  </si>
  <si>
    <t>Celuloza i otpaci od papira</t>
  </si>
  <si>
    <t>Tekstilna vlakna i otpaci</t>
  </si>
  <si>
    <t>Sirova gnojiva i minerali</t>
  </si>
  <si>
    <t>Metalne rude i otpaci</t>
  </si>
  <si>
    <t>Ostale životinjske i biljne materije d.n.</t>
  </si>
  <si>
    <t>Kameni ugalj, koks i briketi</t>
  </si>
  <si>
    <t>Nafta i naftni derivati</t>
  </si>
  <si>
    <t>Plin, prirodni i industrijski</t>
  </si>
  <si>
    <t>Električna energija</t>
  </si>
  <si>
    <t xml:space="preserve">Životinjska ulja i masti </t>
  </si>
  <si>
    <t>Čvrste biljne masti i ulja</t>
  </si>
  <si>
    <t>Životinjska i biljna ulja i masti, prerađeni; voskovi</t>
  </si>
  <si>
    <t>Organski hemijski proizvodi</t>
  </si>
  <si>
    <t>Neorganski hemijski proizvodi</t>
  </si>
  <si>
    <t>Proizvodi za bojenje i štavljenje</t>
  </si>
  <si>
    <t>Medicinski i farmaceutski proizvodi</t>
  </si>
  <si>
    <t>Eterična ulja, parfimerijski i toaletni proizvodi</t>
  </si>
  <si>
    <t>Vještačka đubriva</t>
  </si>
  <si>
    <t>Plastične tvari u primarnim oblicima</t>
  </si>
  <si>
    <t>Plastične tvari u ostalim oblicima</t>
  </si>
  <si>
    <t>Hemijske tvari i proizvodi, nespomenuti</t>
  </si>
  <si>
    <t>Koža, proizvodi od kože, krzna</t>
  </si>
  <si>
    <t>Guma i gumeni proizvodi</t>
  </si>
  <si>
    <t>Proizvodi od pluta i drveta</t>
  </si>
  <si>
    <t>Papir, karton, proizvodi od celuloze</t>
  </si>
  <si>
    <t>Predivo, tkanine, tekstilni proizvodi</t>
  </si>
  <si>
    <t>Proizvodi od nemetalnih minerala</t>
  </si>
  <si>
    <t>Željezo i čelik</t>
  </si>
  <si>
    <t>Obojeni metali</t>
  </si>
  <si>
    <t>Proizvodi od metala, ostali</t>
  </si>
  <si>
    <t>Pogonske mašine i uređaji</t>
  </si>
  <si>
    <t>Specijalne mašine za pojedine industrijske grane</t>
  </si>
  <si>
    <t>Mašine za obradu metala</t>
  </si>
  <si>
    <t>Industrijske mašine i dijelovi za opštu upotrebu d.n.</t>
  </si>
  <si>
    <t>Mašine za kancelarije i automatsku obradu podataka</t>
  </si>
  <si>
    <t>Telekomunikacijski aparati i aparati za snimanje zvuka i reprodukciju</t>
  </si>
  <si>
    <t>Električne mašine i uređaji</t>
  </si>
  <si>
    <t>Drumska vozila</t>
  </si>
  <si>
    <t>Ostala transportna oprema</t>
  </si>
  <si>
    <t>Montažne zgrade; sanitarni, rasvjetni i uređaji za grijanje</t>
  </si>
  <si>
    <t>Namještaj i dijelovi</t>
  </si>
  <si>
    <t>Predmeti za putovanje</t>
  </si>
  <si>
    <t>Odjeća</t>
  </si>
  <si>
    <t>Obuća</t>
  </si>
  <si>
    <t>Naučni i kontrolni instrumenti</t>
  </si>
  <si>
    <t>Fotoaparati, satovi</t>
  </si>
  <si>
    <t>Razni gotovi proizvodi, nespomenuti</t>
  </si>
  <si>
    <t>Razvijene zemlje</t>
  </si>
  <si>
    <t>Ostale razvijene zemlje</t>
  </si>
  <si>
    <t>Zemlje u razvoju</t>
  </si>
  <si>
    <t>Zemlje Bliskog Istoka u razvoju</t>
  </si>
  <si>
    <t>Azijske zemlje u razvoju</t>
  </si>
  <si>
    <t>Afričke zemlje u razvoju</t>
  </si>
  <si>
    <t>Američke zemlje u razvoju</t>
  </si>
  <si>
    <t>Zemlje u razvoju Okeanije</t>
  </si>
  <si>
    <t>Struktura, %</t>
  </si>
  <si>
    <t>Ukupno</t>
  </si>
  <si>
    <t>Zemlje EFTA</t>
  </si>
  <si>
    <t>Evropske zemlje u razvoju</t>
  </si>
  <si>
    <t>Zemlja</t>
  </si>
  <si>
    <t>Austrija</t>
  </si>
  <si>
    <t>Belgija</t>
  </si>
  <si>
    <t>Bugarska</t>
  </si>
  <si>
    <t>Velika Britanija</t>
  </si>
  <si>
    <t>Grčka</t>
  </si>
  <si>
    <t>Danska</t>
  </si>
  <si>
    <t>Italija</t>
  </si>
  <si>
    <t>Kanada</t>
  </si>
  <si>
    <t>Kina</t>
  </si>
  <si>
    <t>Mađarska</t>
  </si>
  <si>
    <t>Malezija</t>
  </si>
  <si>
    <t>Norveška</t>
  </si>
  <si>
    <t>Poljska</t>
  </si>
  <si>
    <t>Rumunija</t>
  </si>
  <si>
    <t>Rusija</t>
  </si>
  <si>
    <t>Slovačka</t>
  </si>
  <si>
    <t>Slovenija</t>
  </si>
  <si>
    <t>Turska</t>
  </si>
  <si>
    <t>Ukrajina</t>
  </si>
  <si>
    <t>Francuska</t>
  </si>
  <si>
    <t>Holandija</t>
  </si>
  <si>
    <t>Hrvatska</t>
  </si>
  <si>
    <t>Švajcarska</t>
  </si>
  <si>
    <t>Švedska</t>
  </si>
  <si>
    <t>Španija</t>
  </si>
  <si>
    <t>Ostale zemlje</t>
  </si>
  <si>
    <t>Argentina</t>
  </si>
  <si>
    <t>Bangladeš</t>
  </si>
  <si>
    <t>Bjelorusija</t>
  </si>
  <si>
    <t>Brazil</t>
  </si>
  <si>
    <t>Vijetnam</t>
  </si>
  <si>
    <t>Egipat</t>
  </si>
  <si>
    <t>Izrael</t>
  </si>
  <si>
    <t>Indija</t>
  </si>
  <si>
    <t>Indonezija</t>
  </si>
  <si>
    <t>Irska</t>
  </si>
  <si>
    <t>Japan</t>
  </si>
  <si>
    <t>Južna Koreja</t>
  </si>
  <si>
    <t>Pakistan</t>
  </si>
  <si>
    <t>Portugalija</t>
  </si>
  <si>
    <t>Tajvan</t>
  </si>
  <si>
    <t>Tajland</t>
  </si>
  <si>
    <t>Finska</t>
  </si>
  <si>
    <t>Češka</t>
  </si>
  <si>
    <t>Aluminijev oksid</t>
  </si>
  <si>
    <t>Ostala naftna ulja i ulja dobijena od bitumenoznih minerala, osim sirovih</t>
  </si>
  <si>
    <t>Dijelovi za izradu obuće</t>
  </si>
  <si>
    <t>Pokućstvo od drveta</t>
  </si>
  <si>
    <t>Ostala obuća</t>
  </si>
  <si>
    <t>Sportska obuća</t>
  </si>
  <si>
    <t>Ostali dijelovi željeznih i čeličnih konstrukcija</t>
  </si>
  <si>
    <r>
      <t>HS</t>
    </r>
    <r>
      <rPr>
        <vertAlign val="subscript"/>
        <sz val="9"/>
        <rFont val="Arial"/>
        <family val="2"/>
        <charset val="238"/>
      </rPr>
      <t>6</t>
    </r>
    <r>
      <rPr>
        <vertAlign val="superscript"/>
        <sz val="9"/>
        <rFont val="Arial"/>
        <family val="2"/>
        <charset val="238"/>
      </rPr>
      <t>1)</t>
    </r>
  </si>
  <si>
    <t>hilj. kg</t>
  </si>
  <si>
    <t>Količina izvoza</t>
  </si>
  <si>
    <r>
      <t xml:space="preserve">1) </t>
    </r>
    <r>
      <rPr>
        <sz val="8"/>
        <rFont val="Arial"/>
        <family val="2"/>
        <charset val="238"/>
      </rPr>
      <t>Harmonizovani sistem na šest (6) cifara, skraćeni naziv proizvoda</t>
    </r>
  </si>
  <si>
    <r>
      <rPr>
        <vertAlign val="superscript"/>
        <sz val="8"/>
        <rFont val="Arial"/>
        <family val="2"/>
      </rPr>
      <t xml:space="preserve">2) </t>
    </r>
    <r>
      <rPr>
        <sz val="8"/>
        <rFont val="Arial"/>
        <family val="2"/>
      </rPr>
      <t>Prikazano u hilj. dopunske jedinice (1 000 kWh)</t>
    </r>
  </si>
  <si>
    <t>Nafta i ulja dobijena od bitumenoznih minerala, sirova</t>
  </si>
  <si>
    <t>Preparati za ishranu životinja</t>
  </si>
  <si>
    <t>Natrijev hidroksid (u vodenoj otopini)</t>
  </si>
  <si>
    <r>
      <t xml:space="preserve">1) </t>
    </r>
    <r>
      <rPr>
        <sz val="8"/>
        <rFont val="Arial"/>
        <family val="2"/>
      </rPr>
      <t>Harmonizovani sistem na šest (6) cifara, skraćeni naziv proizvoda</t>
    </r>
  </si>
  <si>
    <r>
      <rPr>
        <vertAlign val="superscript"/>
        <sz val="8"/>
        <rFont val="Arial"/>
        <family val="2"/>
      </rPr>
      <t>2)</t>
    </r>
    <r>
      <rPr>
        <sz val="8"/>
        <rFont val="Arial"/>
        <family val="2"/>
      </rPr>
      <t xml:space="preserve"> Prikazano u hilj. dopunske jedinice (1 000 kWh)</t>
    </r>
  </si>
  <si>
    <t>Odjeljak</t>
  </si>
  <si>
    <t>Žive životinje; proizvodi životinjskog porijekla</t>
  </si>
  <si>
    <t>Biljni proizvodi</t>
  </si>
  <si>
    <t xml:space="preserve">Masti, ulja i voskovi životinjskog ili biljnog porijekla </t>
  </si>
  <si>
    <t>Proizvodi prehrambene industrije; pića, alkoholi; duvan</t>
  </si>
  <si>
    <t>Mineralni proizvodi</t>
  </si>
  <si>
    <t>Produkti hemijske industrije ili srodnih industrija</t>
  </si>
  <si>
    <t>Plastične mase; kaučuk</t>
  </si>
  <si>
    <t>Koža, krzna; sedlarski proizvodi; ručne torbe</t>
  </si>
  <si>
    <t>Drvo; drveni ugalj; pluta; proizvodi od slame</t>
  </si>
  <si>
    <t>Drvna celuloza; papir i karton</t>
  </si>
  <si>
    <t>Tekstil i tekstilni proizvodi</t>
  </si>
  <si>
    <t>Obuća, šeširi i ostali pokrivači glave; kišobrani; štapovi</t>
  </si>
  <si>
    <t>Proizvodi od kamena, gipsa, cementa, keramike; staklo i stakleni proizvodi</t>
  </si>
  <si>
    <t>Biseri; dragulji i plemeniti metali; metalni novac</t>
  </si>
  <si>
    <t>Prosti metali i proizvodi od prostih metala</t>
  </si>
  <si>
    <t>Mašine; elektrotehnička oprema; aparati za snimanje i reprodukciju slike i zvuka</t>
  </si>
  <si>
    <t>Vozila, vazduhoplovi, plovila</t>
  </si>
  <si>
    <t>Optički, muzički, medicinski instrumenti, satovi</t>
  </si>
  <si>
    <t>Oružje i municija</t>
  </si>
  <si>
    <t>Razni proizvodi</t>
  </si>
  <si>
    <t>Predmeti umjetnosti, kolekcija i starine</t>
  </si>
  <si>
    <t>Glava</t>
  </si>
  <si>
    <t>Meso i klanični proizvodi za jelo</t>
  </si>
  <si>
    <t>Ribe i ljuskari, mekušci i ostali vodeni beskičmenjaci</t>
  </si>
  <si>
    <t>Mlijeko i drugi mliječni proizvodi; živinska i ptičija jaja; prirodni med; jestivi proizvodi životinjskog porijekla d.n.</t>
  </si>
  <si>
    <t>Proizvodi životinjskog porijekla d.n.</t>
  </si>
  <si>
    <t>Živo drveće i druge biljke: lukovice, korijenje i sl.; sječeno cvijeće i ukrasno lišće</t>
  </si>
  <si>
    <t>Povrće, korijenje i krtole za jelo</t>
  </si>
  <si>
    <t>Voće za jelo i orašasti plodovi; kore agruma, dinja i lubenica</t>
  </si>
  <si>
    <t>Kafa, čaj, mate čaj i začini</t>
  </si>
  <si>
    <t>Žitarice</t>
  </si>
  <si>
    <t>Proizvodi mlinske industrije; slad; skrob; inulin; gluten od pšenice</t>
  </si>
  <si>
    <t>Uljano sjemenje i plodovi; razno zrnevlje, sjeme i plodovi; industrijsko i ljekovito bilje; slama i stočna hrana</t>
  </si>
  <si>
    <t>Šelak; gume, smole i ostali biljni sokovi i ekstrakti</t>
  </si>
  <si>
    <t>Biljni materijali za pletarstvo; biljni proizvodi d.n.</t>
  </si>
  <si>
    <t>Masnoće i ulja životinjskog ili biljnog porijekla i proizvodi njihovog razlaganja; prerađene jestive masnoće; voskovi životinjskog i biljnog porijekla</t>
  </si>
  <si>
    <t>Prerađevine od mesa, riba, ljuskara, mekušaca ili ostalih vodenih beskičmenjaka</t>
  </si>
  <si>
    <t>Šećer i proizvodi od šećera</t>
  </si>
  <si>
    <t>Kakao i proizvodi od kakaa</t>
  </si>
  <si>
    <t>Proizvodi na bazi žitarica, brašna, skroba ili mlijeka; poslastičarski proizvodi</t>
  </si>
  <si>
    <t>Proizvodi od povrća, voća, orašastih plodova ili ostalih dijelova bilja</t>
  </si>
  <si>
    <t>Razni proizvodi za ishranu</t>
  </si>
  <si>
    <t>Pića, alkoholi i sirće</t>
  </si>
  <si>
    <t>Ostaci i otpaci prehrambene industrije; pripremljena hrana za životinje</t>
  </si>
  <si>
    <t>Duvan i proizvodi zamjene duvana</t>
  </si>
  <si>
    <t>So; sumpor; zemlja, kamen; gips; kreč i cement</t>
  </si>
  <si>
    <t>Rude, zgure i pepeli</t>
  </si>
  <si>
    <t>Mineralna goriva, mineralna ulja i proizvodi njihove destilacije; bitumenozne materije; mineralni voskovi</t>
  </si>
  <si>
    <t>Neorganski hemijski proizvodi; organska i neorganska jedinjenja plemenitih metala, metala rijetkih zemlji, radioaktivnih elemenata i izotopi</t>
  </si>
  <si>
    <t>Farmaceutski proizvodi</t>
  </si>
  <si>
    <t>Đubriva</t>
  </si>
  <si>
    <t>Ekstrakti za štavljenje ili bojenje; tanini i njihovi derivati; boje za tekstil, pigmenti i druge materije za bojenje; pripremljene premazne boje i lakovi; kitovi i druge mase za zaptivanje; štamparske boje i mastila</t>
  </si>
  <si>
    <t>Eterična ulja i rezinoidi; parfimerijki, kozmetički ili toaletni proizvodi</t>
  </si>
  <si>
    <t>Sapun, organski površinski aktivna sredstva, preparati za pranje, podmazivanje, vještački voskovi, pripremljeni voskovi, preparati za poliranje i čišćenje, svijeće i slični proizvodi, paste za modeliranje, "zubarski voskovi" zubarski preprati na bazi gipsa</t>
  </si>
  <si>
    <t>Bjelančevinaste materije, modifikovani skrobovi; ljepila; enzimi</t>
  </si>
  <si>
    <t>Eksplozivi; pirotehnički proizvodi; šibice; piroforne legure; zapaljivi preparati</t>
  </si>
  <si>
    <t>Razni proizvodi hemijske industrije</t>
  </si>
  <si>
    <t xml:space="preserve">Plastične mase i proizvodi od plastičnih masa </t>
  </si>
  <si>
    <t>Kaučuk i proizvodi od kaučuka</t>
  </si>
  <si>
    <t>Sirova koža sa dlakom ili bez dlake (osim krzna) i štavljena koža</t>
  </si>
  <si>
    <t>Proizvodi od kože; sedlarski i sarački proizvodi; predmeti za putovanje, ručne torbe i slični kontejneri; proizvodi od životinjskih crijeva (osim od dudovog svilca)</t>
  </si>
  <si>
    <t>Prirodno i vještačko krzno; proizvodi od krzna</t>
  </si>
  <si>
    <t>Drvo i proizvodi od drveta; drveni ugalj</t>
  </si>
  <si>
    <t>Pluta i proizvodi od plute</t>
  </si>
  <si>
    <t>Proizvodi od slame i esparta i ostalih materijala za pletariju; korparski i pletarski proizvodi</t>
  </si>
  <si>
    <t>Drvna celuloza ili celuloza od ostalih vlaknastih celuloznih materijala; ostaci i otpaci od hartije i kartona namijenjeni ponovnoj preradi</t>
  </si>
  <si>
    <t>Hartija i karton; proizvodi od hartijne mase, hartije ili od kartona</t>
  </si>
  <si>
    <t>Štampane knjige, novine, slike i ostali proizvodi grafičke industrije, rukopisi, kucani tekstovi i planovi</t>
  </si>
  <si>
    <t>Svila</t>
  </si>
  <si>
    <t>Vuna, fina ili gruba životinjska dlaka; predivo i tkanine od konjske dlake</t>
  </si>
  <si>
    <t>Pamuk</t>
  </si>
  <si>
    <t>Ostala biljna tekstilna vlakna; predivo od hartije i tkanine od prediva od hartije</t>
  </si>
  <si>
    <t>Vještači ili sintetički filamenti</t>
  </si>
  <si>
    <t>Vještačka ili sintetička vlakna, sječena</t>
  </si>
  <si>
    <t>Vata, filc i netkani materijal; specijalna prediva; konopci; kablovi i proizvodi od njih</t>
  </si>
  <si>
    <t>Tepisi i ostali tekstilni podni pokrivači</t>
  </si>
  <si>
    <t>Tekstilni materijali impregnisani, premazani, prevučeni, prekriveni ili laminirani; tekstilni proizvodi pogodni za tehničke svrhe</t>
  </si>
  <si>
    <t>Pleteni ili heklani materijali</t>
  </si>
  <si>
    <t>Odjeća i pribor za odjeću, pleteni ili kukičani</t>
  </si>
  <si>
    <t>Odjeća i pribor za odjeću, osim pletenih ili kukičanih proizvoda</t>
  </si>
  <si>
    <t>Ostali gotovi tekstilni proizvodi; setovi; iznošena dotrajala odjeća i dotrajali tekstilni proizvodi; krpe</t>
  </si>
  <si>
    <t>Obuća, kamašne i slični proizvodi; dijelovi tih proizvoda</t>
  </si>
  <si>
    <t>Šeširi, kape i ostale pokrivke za glavu i njihovi dijelovi</t>
  </si>
  <si>
    <t>Kišobrani, suncobrani, štapovi, štapovi – stolice, bičevi, korbači i njihovi dijelovi</t>
  </si>
  <si>
    <t>Preparirano perje i paperje i proizvodi izrađeni od perja i paperja; vještačko cvijeće; proizvodi od ljudske kose</t>
  </si>
  <si>
    <t>Proizvodi od kamena, gipsa, cementa, betona, azbesta, liskuna i sličnih materijala</t>
  </si>
  <si>
    <t>Keramički proizvodi</t>
  </si>
  <si>
    <t>Staklo i proizvodi od stakla</t>
  </si>
  <si>
    <t>Prirodni i kultivirani biseri, drago i poludrago kamenje, plemeniti metali, metali platirani plemenitim metalima i proizvodi od njih; imitacije nakita; metalni novac</t>
  </si>
  <si>
    <t>Gvožđe i čelik</t>
  </si>
  <si>
    <t>Proizvodi od gožđa i čelika</t>
  </si>
  <si>
    <t>Bakar i proizvodi od bakra</t>
  </si>
  <si>
    <t>Nikl i proizvodi od nikla</t>
  </si>
  <si>
    <t>Aluminijum i proizvodi od aluminijuma</t>
  </si>
  <si>
    <t>Olovo i proizvodi od olova</t>
  </si>
  <si>
    <t>Cink i proizvodi od cinka</t>
  </si>
  <si>
    <t>Kalaj i proizvodi od kalaja</t>
  </si>
  <si>
    <t>Ostali prosti metali; kermeti, proizvodi od njih</t>
  </si>
  <si>
    <t>Alati, nožarski proizvodi i pribor za jelo od prostih metala; njihovi dijelovi od prostih metala</t>
  </si>
  <si>
    <t>Razni proizvodi od prostih metala</t>
  </si>
  <si>
    <t>Nuklerani reaktori, kotlovi, mašine, aparati i mehanički uređaji; njihovi dijelovi</t>
  </si>
  <si>
    <t>Električne mašine i oprema i njihovi dijelovi; aparati za snimanje ili reprodukciju zvuka; televizijski aparati za snimanje ili reprodukciju slike i zvuka i dijelovi i pribor za te proizvode</t>
  </si>
  <si>
    <t>Šinska vozila i njihovi dijelovi; željeznički i tramvajski kolosiječni sklopovi i pribor i njihovi dijelovi; mehanička i elektromehanička signalna oprema za saobraćaj svih vrsta</t>
  </si>
  <si>
    <t>Vozila, osim željezničkih ili tramvajskih šinskih vozila i njihovi dijelovi i pribor</t>
  </si>
  <si>
    <t>Vazduhoplovi, kosmičke letilice i njihovi dijelovi</t>
  </si>
  <si>
    <t>Brodovi, čamci i ploveće konstrukcije</t>
  </si>
  <si>
    <t>Optički, fotografski, kinematografski i mjerni instrumenti, instrumenti za ispitivanje tačnosti, medicinski instrumenti i aparati; njihovi dijelovi i pribor</t>
  </si>
  <si>
    <t>Časovnici i njihovi dijelovi</t>
  </si>
  <si>
    <t>Muzički instrumenti, dijelovi i pribor za te proizvode</t>
  </si>
  <si>
    <t>Oružje i municija; njihovi dijelovi i pribor</t>
  </si>
  <si>
    <t>Namještaj; nosači madraca; oprema za krevete i slični proizvodi; lampe i druga svijetleća tijela d.n.; osvjetljeni znaci, osvijetljene pločice sa imenima i slično; montažne zgrade</t>
  </si>
  <si>
    <t>Igračke, rekviziti za društvene igre i sport; njihovi dijelovi i pribor</t>
  </si>
  <si>
    <t>Predmeti umjetnosti, kolekcija i starina</t>
  </si>
  <si>
    <t>Snabdijevanje vodom; kanalizacija, upravljanje otpadom i djelatnosti sanacije (remedijacije) životne sredine</t>
  </si>
  <si>
    <t>Vađenje uglja i lignita (mrkog uglja)</t>
  </si>
  <si>
    <t>Šumarstvo i sječa drveta</t>
  </si>
  <si>
    <t>Proizvodnja odjeće</t>
  </si>
  <si>
    <t>Proizvodnja koksa i rafinisanih naftnih proizvoda</t>
  </si>
  <si>
    <t>Proizvodnja proizvoda od gume i plastičnih masa</t>
  </si>
  <si>
    <t>Proizvodnja mašina i opreme, d.n.</t>
  </si>
  <si>
    <t>20. Spoljna trgovina</t>
  </si>
  <si>
    <t>20.1. Bilans robne razmjene sa inostranstvom u KM</t>
  </si>
  <si>
    <r>
      <t>20.2. Bilans robne razmjene sa inostranstvom u EUR</t>
    </r>
    <r>
      <rPr>
        <b/>
        <vertAlign val="superscript"/>
        <sz val="9"/>
        <rFont val="Arial"/>
        <family val="2"/>
      </rPr>
      <t>1)</t>
    </r>
  </si>
  <si>
    <t xml:space="preserve">20.3. Vrijednost izvoza prema KD </t>
  </si>
  <si>
    <t>20.4. Vrijednost uvoza prema KD</t>
  </si>
  <si>
    <t>20.6. Izvoz i uvoz prema ekonomskoj namjeni</t>
  </si>
  <si>
    <t>20.7. Vrijednost izvoza i uvoza prema statističkim procedurama</t>
  </si>
  <si>
    <t xml:space="preserve">20.8. Vrijednost izvoza prema Standardnoj međunarodnoj trgovinskoj klasifikaciji </t>
  </si>
  <si>
    <t xml:space="preserve">20.9. Vrijednost uvoza prema Standardnoj međunarodnoj trgovinskoj klasifikaciji </t>
  </si>
  <si>
    <t>20.11. Vrijednost izvoza po ekonomskim grupacijama zemalja</t>
  </si>
  <si>
    <r>
      <t>2)</t>
    </r>
    <r>
      <rPr>
        <sz val="8"/>
        <rFont val="Arial"/>
        <family val="2"/>
        <charset val="238"/>
      </rPr>
      <t xml:space="preserve"> Zemlje EFTA (Evropsko udruženje za slobodnu trgovinu) – Island, Lihtenštajn, Norveška i Švajcarska</t>
    </r>
  </si>
  <si>
    <t>20.12. Vrijednost uvoza po ekonomskim grupacijama zemalja</t>
  </si>
  <si>
    <t xml:space="preserve">20.15. Vrijednost izvoza po zemljama </t>
  </si>
  <si>
    <t xml:space="preserve">20.16. Vrijednost uvoza po zemljama </t>
  </si>
  <si>
    <t xml:space="preserve">20.17. Vrijednost izvoza važnijih proizvoda </t>
  </si>
  <si>
    <t>20.19. Vrijednost uvoza važnijih proizvoda</t>
  </si>
  <si>
    <t>20.21. Vrijednost izvoza prema Harmonizovanom sistemu</t>
  </si>
  <si>
    <t>20.22. Vrijednost uvoza prema Harmonizovanom sistemu</t>
  </si>
  <si>
    <t>Meksiko</t>
  </si>
  <si>
    <t>Aluminijev hidroksid</t>
  </si>
  <si>
    <t>Urugvaj</t>
  </si>
  <si>
    <t>Električni provodnici sa priključnim uređajima</t>
  </si>
  <si>
    <t>Srbija</t>
  </si>
  <si>
    <t>Crna Gora</t>
  </si>
  <si>
    <r>
      <t>HS</t>
    </r>
    <r>
      <rPr>
        <vertAlign val="subscript"/>
        <sz val="9"/>
        <color theme="1"/>
        <rFont val="Arial"/>
        <family val="2"/>
      </rPr>
      <t>6</t>
    </r>
    <r>
      <rPr>
        <vertAlign val="superscript"/>
        <sz val="9"/>
        <color theme="1"/>
        <rFont val="Arial"/>
        <family val="2"/>
      </rPr>
      <t>1)</t>
    </r>
  </si>
  <si>
    <t>Albanija</t>
  </si>
  <si>
    <t>Australija</t>
  </si>
  <si>
    <t>Liban</t>
  </si>
  <si>
    <t>Litvanija</t>
  </si>
  <si>
    <t>Saudijska Arabija</t>
  </si>
  <si>
    <t>Sjeverna Makedonija</t>
  </si>
  <si>
    <t>Singapur</t>
  </si>
  <si>
    <t>Ujedinjeni Arapski Emirati</t>
  </si>
  <si>
    <t>Iran</t>
  </si>
  <si>
    <t>Kambodža</t>
  </si>
  <si>
    <t>Kolumbija</t>
  </si>
  <si>
    <t>Goveđe meso u komadima sa kostima</t>
  </si>
  <si>
    <r>
      <t>3)</t>
    </r>
    <r>
      <rPr>
        <sz val="8"/>
        <rFont val="Arial"/>
        <family val="2"/>
        <charset val="238"/>
      </rPr>
      <t xml:space="preserve"> Evropske zemlje u razvoju – Albanija, Sjeverna Makedonija, Rusija, Srbija, Crna Gora i ostale zemlje</t>
    </r>
  </si>
  <si>
    <r>
      <t xml:space="preserve">3) </t>
    </r>
    <r>
      <rPr>
        <sz val="8"/>
        <rFont val="Arial"/>
        <family val="2"/>
        <charset val="238"/>
      </rPr>
      <t>Evropske zemlje u razvoju – Albanija, Sjeverna Makedonija, Rusija, Srbija, Crna Gora i ostale zemlje</t>
    </r>
  </si>
  <si>
    <t xml:space="preserve">Količina uvoza </t>
  </si>
  <si>
    <t>Namibija</t>
  </si>
  <si>
    <t>Njemačka</t>
  </si>
  <si>
    <t>Proizvodi za fotografske i kinematografske svrhe</t>
  </si>
  <si>
    <t>Specijalne tkanine; tekstilni proizvodi dobijeni tafting postupkom; čipke; tapiserije; pozamanterija; vez</t>
  </si>
  <si>
    <t>01</t>
  </si>
  <si>
    <t>02</t>
  </si>
  <si>
    <t>03</t>
  </si>
  <si>
    <t>05</t>
  </si>
  <si>
    <t>06</t>
  </si>
  <si>
    <t>07</t>
  </si>
  <si>
    <t>08</t>
  </si>
  <si>
    <t>SAD</t>
  </si>
  <si>
    <t>Ekvator</t>
  </si>
  <si>
    <t>Dijelovi za upotrebu sa električnim motorima i generatorima, električnim generatorskim agregatima i rotacijskim pretvaračima</t>
  </si>
  <si>
    <t>Ostali silicijum</t>
  </si>
  <si>
    <t>Ostala tapacirana sjedišta sa drvenim kosturima</t>
  </si>
  <si>
    <t>Obrađeno drvo od bukve</t>
  </si>
  <si>
    <t>Dvostruki ili kompleksni silikati</t>
  </si>
  <si>
    <t>Papirna konfekcija</t>
  </si>
  <si>
    <t>Laka naftna ulja i ulja dobijena od bitumenoznih minerala, osim sirovih</t>
  </si>
  <si>
    <t>Obrađeno drvo od jele i smreke</t>
  </si>
  <si>
    <t>Obrađeno drvo od hrasta</t>
  </si>
  <si>
    <t>Ostali proizvodi od gvožđa ili čelika</t>
  </si>
  <si>
    <t>Željezne i čelične rešetke, mreže i ograde</t>
  </si>
  <si>
    <t>Ogrijevno drvo</t>
  </si>
  <si>
    <t>Namještaj za spavaće sobe od drveta</t>
  </si>
  <si>
    <t xml:space="preserve">Električna energija </t>
  </si>
  <si>
    <t xml:space="preserve">Ostali prehrambeni proizvodi </t>
  </si>
  <si>
    <t>Ostala pšenica i napolica</t>
  </si>
  <si>
    <t>Uljane pogače</t>
  </si>
  <si>
    <t>Đonovi i potpetice (od gume ili plastične mase)</t>
  </si>
  <si>
    <t xml:space="preserve">Putnički automobili i druga motorna vozila za prevoz lica (nova) </t>
  </si>
  <si>
    <t>Kobasice i slični proizvodi od mesa</t>
  </si>
  <si>
    <t>Ostala hemijska drvna celuloza, polubijeljena ili bijeljena</t>
  </si>
  <si>
    <t>Ostali električni provodnici</t>
  </si>
  <si>
    <t xml:space="preserve">Lijekovi </t>
  </si>
  <si>
    <t xml:space="preserve">Ostala naftna ulja i ulja dobijena od bitumenoznih minerala, osim sirovih </t>
  </si>
  <si>
    <t xml:space="preserve">Ostali đonovi i potpetice (od gume ili plastične mase) </t>
  </si>
  <si>
    <t xml:space="preserve">Kukuruz, za preradu </t>
  </si>
  <si>
    <t xml:space="preserve">Keks i slični proizvodi </t>
  </si>
  <si>
    <t>Nove pneumatske gume za putničke automobile</t>
  </si>
  <si>
    <t>Ostala goveđa koža, cijepane kože sa licem (zrnaste)</t>
  </si>
  <si>
    <r>
      <t>Zemlje EU 27</t>
    </r>
    <r>
      <rPr>
        <vertAlign val="superscript"/>
        <sz val="9"/>
        <rFont val="Arial"/>
        <family val="2"/>
        <charset val="238"/>
      </rPr>
      <t>1)</t>
    </r>
  </si>
  <si>
    <r>
      <t>Zemlje EFTA</t>
    </r>
    <r>
      <rPr>
        <vertAlign val="superscript"/>
        <sz val="9"/>
        <rFont val="Arial"/>
        <family val="2"/>
        <charset val="238"/>
      </rPr>
      <t>2)</t>
    </r>
  </si>
  <si>
    <r>
      <t>Evropske zemlje u razvoju</t>
    </r>
    <r>
      <rPr>
        <vertAlign val="superscript"/>
        <sz val="9"/>
        <rFont val="Arial"/>
        <family val="2"/>
        <charset val="238"/>
      </rPr>
      <t>3)</t>
    </r>
  </si>
  <si>
    <r>
      <t xml:space="preserve">1) </t>
    </r>
    <r>
      <rPr>
        <sz val="8"/>
        <rFont val="Arial"/>
        <family val="2"/>
        <charset val="238"/>
      </rPr>
      <t>Zemlje Evropske unije – Austrija, Belgija, Bugarska, Grčka, Danska, Estonija, Irska, Italija, Kipar, Litvanija, Letonija, Luksemburg, Mađarska, Malta, NJemačka, Poljska, Portugalija, Rumunija, Slovačka, Slovenija, Finska, Francuska, Holandija, Hrvatska, Češka, Švedska i Španija</t>
    </r>
  </si>
  <si>
    <t>Plutа i drvo</t>
  </si>
  <si>
    <t>Ostalo svinjsko meso</t>
  </si>
  <si>
    <t xml:space="preserve">20.5. Vrijednost izvoza i uvoza prema KD, 2023. </t>
  </si>
  <si>
    <t>20.10. Vrijednost izvoza i uvoza prema Standardnoj međunarodnoj trgovinskoj klasifikaciji, 2023.</t>
  </si>
  <si>
    <r>
      <t>1)</t>
    </r>
    <r>
      <rPr>
        <sz val="8"/>
        <rFont val="Arial"/>
        <family val="2"/>
        <charset val="238"/>
      </rPr>
      <t xml:space="preserve"> Zemlje Evropske unije – Austrija, Belgija, Bugarska, Grčka, Danska, Estonija, Irska, Italija, Kipar, Litvanija, Letonija, Luksemburg, Mađarska, Malta, Njemačka, Poljska, Portugalija, Rumunija, Slovačka, Slovenija, Finska, Francuska, Holandija, Hrvatska, Češka, Švedska i Španija (Velika Britanija je 31.12.2020. godine zvanično napustila jedinstveno tržište EU, ali da ne bi došlo do nerealnog smanjenja spoljnotrgovinskog prometa RS sa EU zbog navedenog, broj članica je 27 za period 2014-2023)</t>
    </r>
  </si>
  <si>
    <t>20.13. Izvoz po ekonomskim grupacijama zemalja prema sektorima SMTK, 2023.</t>
  </si>
  <si>
    <t>20.14. Uvoz po ekonomskim grupacijama zemalja prema sektorima SMTK, 2023.</t>
  </si>
  <si>
    <t xml:space="preserve">20.18. Količina izvoza važnijih proizvoda, 2023. </t>
  </si>
  <si>
    <t>20.20. Količina uvoza važnijih proizvoda, 2023.</t>
  </si>
  <si>
    <t>20.23. Vrijednost izvoza i uvoza prema Harmonizovanom sistemu, 2023.</t>
  </si>
  <si>
    <t>Letonija</t>
  </si>
  <si>
    <t>Ostali građevinski proizvodi od plastičnih masa</t>
  </si>
  <si>
    <t>Prirodni gas</t>
  </si>
  <si>
    <r>
      <t>Električna energija</t>
    </r>
    <r>
      <rPr>
        <vertAlign val="superscript"/>
        <sz val="9"/>
        <rFont val="Arial"/>
        <family val="2"/>
        <charset val="238"/>
      </rPr>
      <t xml:space="preserve">2) </t>
    </r>
  </si>
  <si>
    <r>
      <t>Električna energija</t>
    </r>
    <r>
      <rPr>
        <vertAlign val="superscript"/>
        <sz val="9"/>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</si>
</sst>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35"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b/>
      <vertAlign val="superscript"/>
      <sz val="9"/>
      <name val="Arial"/>
      <family val="2"/>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sz val="11"/>
      <color indexed="18"/>
      <name val="Calibri"/>
      <family val="2"/>
      <charset val="238"/>
      <scheme val="minor"/>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u/>
      <sz val="10"/>
      <color rgb="FF0000FF"/>
      <name val="Arial"/>
      <family val="2"/>
      <charset val="238"/>
    </font>
    <font>
      <i/>
      <sz val="9"/>
      <name val="Arial"/>
      <family val="2"/>
      <charset val="238"/>
    </font>
    <font>
      <sz val="6.5"/>
      <name val="Arial Narrow"/>
      <family val="2"/>
    </font>
    <font>
      <sz val="10"/>
      <color indexed="8"/>
      <name val="Arial"/>
      <family val="2"/>
      <charset val="238"/>
    </font>
    <font>
      <sz val="9"/>
      <color theme="1"/>
      <name val="Arial"/>
      <family val="2"/>
    </font>
    <font>
      <vertAlign val="superscript"/>
      <sz val="9"/>
      <color theme="1"/>
      <name val="Arial"/>
      <family val="2"/>
    </font>
    <font>
      <vertAlign val="subscript"/>
      <sz val="9"/>
      <color theme="1"/>
      <name val="Arial"/>
      <family val="2"/>
    </font>
    <font>
      <sz val="9"/>
      <color rgb="FFFF0000"/>
      <name val="Arial"/>
      <family val="2"/>
    </font>
    <font>
      <vertAlign val="superscript"/>
      <sz val="9"/>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3">
    <xf numFmtId="0" fontId="0" fillId="0" borderId="0"/>
    <xf numFmtId="0" fontId="16" fillId="0" borderId="0" applyNumberFormat="0" applyFont="0" applyFill="0" applyBorder="0" applyAlignment="0" applyProtection="0">
      <alignment vertical="top"/>
      <protection locked="0"/>
    </xf>
    <xf numFmtId="0" fontId="29" fillId="0" borderId="0"/>
  </cellStyleXfs>
  <cellXfs count="237">
    <xf numFmtId="0" fontId="0" fillId="0" borderId="0" xfId="0"/>
    <xf numFmtId="0" fontId="18" fillId="0" borderId="0" xfId="0" applyFont="1"/>
    <xf numFmtId="0" fontId="19" fillId="0" borderId="0" xfId="0" applyFont="1"/>
    <xf numFmtId="0" fontId="18" fillId="0" borderId="0" xfId="0" applyFont="1" applyBorder="1"/>
    <xf numFmtId="0" fontId="20" fillId="0" borderId="0" xfId="0" applyFont="1"/>
    <xf numFmtId="0" fontId="1" fillId="0" borderId="0" xfId="0" applyFont="1" applyFill="1"/>
    <xf numFmtId="0" fontId="21" fillId="0" borderId="0" xfId="1" applyFont="1" applyAlignment="1" applyProtection="1">
      <alignment horizontal="right"/>
    </xf>
    <xf numFmtId="0" fontId="22" fillId="0" borderId="0" xfId="0" applyFont="1"/>
    <xf numFmtId="0" fontId="24" fillId="0" borderId="0" xfId="0" applyFont="1" applyAlignment="1">
      <alignment horizontal="left"/>
    </xf>
    <xf numFmtId="0" fontId="23" fillId="0" borderId="0" xfId="0" applyFont="1" applyAlignment="1">
      <alignment horizontal="left"/>
    </xf>
    <xf numFmtId="0" fontId="18" fillId="0" borderId="0" xfId="0" applyFont="1" applyAlignment="1">
      <alignment wrapText="1"/>
    </xf>
    <xf numFmtId="1" fontId="2" fillId="0" borderId="0" xfId="0" applyNumberFormat="1" applyFont="1" applyFill="1" applyBorder="1" applyAlignment="1">
      <alignment horizontal="right" wrapText="1"/>
    </xf>
    <xf numFmtId="0" fontId="2" fillId="0" borderId="4"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4" xfId="0" applyFont="1" applyFill="1" applyBorder="1" applyAlignment="1">
      <alignment wrapText="1"/>
    </xf>
    <xf numFmtId="1" fontId="2" fillId="0" borderId="0" xfId="0" applyNumberFormat="1" applyFont="1" applyFill="1"/>
    <xf numFmtId="0" fontId="2" fillId="0" borderId="0" xfId="0" applyFont="1" applyBorder="1" applyAlignment="1">
      <alignment horizontal="center"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5" fillId="0" borderId="11" xfId="0" applyFont="1" applyFill="1" applyBorder="1"/>
    <xf numFmtId="0" fontId="2" fillId="0" borderId="0" xfId="0" applyFont="1" applyFill="1" applyBorder="1" applyAlignment="1">
      <alignment wrapText="1"/>
    </xf>
    <xf numFmtId="0" fontId="2" fillId="0" borderId="0" xfId="0" applyFont="1" applyFill="1" applyBorder="1" applyAlignment="1">
      <alignment horizontal="left" wrapText="1" indent="1"/>
    </xf>
    <xf numFmtId="0" fontId="17" fillId="0" borderId="0" xfId="0" applyFont="1"/>
    <xf numFmtId="0" fontId="9" fillId="0" borderId="0" xfId="0" applyFont="1"/>
    <xf numFmtId="0" fontId="4" fillId="0" borderId="0" xfId="0" applyFont="1" applyAlignment="1">
      <alignment horizontal="left"/>
    </xf>
    <xf numFmtId="0" fontId="2" fillId="0" borderId="0" xfId="0" applyFont="1" applyAlignment="1">
      <alignment horizontal="right" vertical="top"/>
    </xf>
    <xf numFmtId="0" fontId="25" fillId="0" borderId="0" xfId="0" applyFont="1"/>
    <xf numFmtId="0" fontId="11" fillId="0" borderId="0" xfId="0" applyFont="1"/>
    <xf numFmtId="0" fontId="2" fillId="0" borderId="0" xfId="0" applyFont="1" applyAlignment="1">
      <alignment horizontal="right"/>
    </xf>
    <xf numFmtId="0" fontId="13" fillId="0" borderId="0" xfId="0" applyFont="1" applyBorder="1" applyAlignment="1">
      <alignment horizontal="center" vertical="center" wrapText="1"/>
    </xf>
    <xf numFmtId="0" fontId="2" fillId="0" borderId="4" xfId="0" applyFont="1" applyBorder="1" applyAlignment="1">
      <alignment vertical="top"/>
    </xf>
    <xf numFmtId="0" fontId="13" fillId="0" borderId="0" xfId="0" applyFont="1" applyBorder="1" applyAlignment="1">
      <alignment horizontal="center" vertical="top" wrapText="1"/>
    </xf>
    <xf numFmtId="0" fontId="14" fillId="0" borderId="0" xfId="0" applyFont="1" applyBorder="1" applyAlignment="1">
      <alignment horizontal="center" vertical="top" wrapText="1"/>
    </xf>
    <xf numFmtId="0" fontId="14" fillId="0" borderId="4" xfId="0" applyFont="1" applyBorder="1" applyAlignment="1">
      <alignment vertical="top" wrapText="1"/>
    </xf>
    <xf numFmtId="0" fontId="13" fillId="0" borderId="0" xfId="0" applyFont="1" applyBorder="1" applyAlignment="1" applyProtection="1">
      <alignment horizontal="center" vertical="top" wrapText="1"/>
      <protection locked="0"/>
    </xf>
    <xf numFmtId="0" fontId="13" fillId="0" borderId="0" xfId="0" applyFont="1" applyBorder="1" applyAlignment="1" applyProtection="1">
      <alignment vertical="top" wrapText="1"/>
      <protection locked="0"/>
    </xf>
    <xf numFmtId="0" fontId="13" fillId="0" borderId="4"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vertical="center"/>
      <protection locked="0"/>
    </xf>
    <xf numFmtId="0" fontId="13" fillId="0" borderId="4" xfId="0" applyFont="1" applyBorder="1" applyAlignment="1" applyProtection="1">
      <alignment vertical="center"/>
      <protection locked="0"/>
    </xf>
    <xf numFmtId="0" fontId="14" fillId="0" borderId="0" xfId="0" applyFont="1" applyBorder="1" applyAlignment="1" applyProtection="1">
      <alignment horizontal="center" vertical="top" wrapText="1"/>
      <protection locked="0"/>
    </xf>
    <xf numFmtId="0" fontId="14" fillId="0" borderId="4" xfId="0" applyFont="1" applyBorder="1" applyAlignment="1" applyProtection="1">
      <alignment vertical="top" wrapText="1"/>
      <protection locked="0"/>
    </xf>
    <xf numFmtId="0" fontId="13" fillId="0" borderId="0" xfId="0" applyFont="1" applyBorder="1" applyAlignment="1" applyProtection="1">
      <alignment horizontal="left" vertical="center"/>
      <protection locked="0"/>
    </xf>
    <xf numFmtId="0" fontId="14" fillId="0" borderId="4" xfId="0" applyFont="1" applyBorder="1" applyAlignment="1" applyProtection="1">
      <alignment vertical="center" wrapText="1"/>
      <protection locked="0"/>
    </xf>
    <xf numFmtId="0" fontId="2" fillId="0" borderId="0" xfId="0" applyFont="1" applyBorder="1" applyAlignment="1" applyProtection="1">
      <alignment horizontal="center" vertical="top" wrapText="1"/>
      <protection locked="0"/>
    </xf>
    <xf numFmtId="0" fontId="2" fillId="0" borderId="4" xfId="0" applyFont="1" applyBorder="1" applyAlignment="1" applyProtection="1">
      <alignment vertical="top" wrapText="1"/>
      <protection locked="0"/>
    </xf>
    <xf numFmtId="0" fontId="7" fillId="0" borderId="0" xfId="0" applyFont="1" applyAlignment="1">
      <alignment horizontal="right"/>
    </xf>
    <xf numFmtId="0" fontId="2" fillId="0" borderId="0" xfId="0" applyFont="1" applyFill="1" applyBorder="1" applyAlignment="1">
      <alignment horizontal="centerContinuous"/>
    </xf>
    <xf numFmtId="0" fontId="2" fillId="0" borderId="0" xfId="0" applyFont="1" applyBorder="1"/>
    <xf numFmtId="0" fontId="3" fillId="0" borderId="0" xfId="0" applyFont="1" applyAlignment="1">
      <alignment horizontal="left" vertical="top" wrapText="1"/>
    </xf>
    <xf numFmtId="0" fontId="25" fillId="0" borderId="0" xfId="0" applyFont="1" applyBorder="1"/>
    <xf numFmtId="0" fontId="2" fillId="0" borderId="0" xfId="0" applyFont="1" applyAlignment="1">
      <alignment vertical="top"/>
    </xf>
    <xf numFmtId="0" fontId="26" fillId="0" borderId="0" xfId="1" applyFont="1" applyFill="1" applyAlignment="1" applyProtection="1"/>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7" fillId="0" borderId="0" xfId="0" applyNumberFormat="1" applyFont="1" applyFill="1" applyBorder="1" applyAlignment="1">
      <alignment horizontal="right" vertical="top" wrapText="1"/>
    </xf>
    <xf numFmtId="1" fontId="7" fillId="0" borderId="0" xfId="0" applyNumberFormat="1" applyFont="1" applyFill="1" applyBorder="1" applyAlignment="1">
      <alignment horizontal="right" wrapText="1"/>
    </xf>
    <xf numFmtId="164" fontId="2" fillId="0" borderId="0" xfId="0" applyNumberFormat="1" applyFont="1" applyFill="1" applyAlignment="1"/>
    <xf numFmtId="1" fontId="2" fillId="0" borderId="0" xfId="0" applyNumberFormat="1" applyFont="1" applyFill="1" applyAlignment="1">
      <alignment horizontal="right"/>
    </xf>
    <xf numFmtId="1" fontId="2" fillId="0" borderId="0" xfId="0" applyNumberFormat="1" applyFont="1" applyAlignment="1">
      <alignment horizontal="right"/>
    </xf>
    <xf numFmtId="0" fontId="7" fillId="0" borderId="0" xfId="0" applyFont="1" applyBorder="1"/>
    <xf numFmtId="0" fontId="7" fillId="0" borderId="0" xfId="0" applyFont="1"/>
    <xf numFmtId="0" fontId="14" fillId="0" borderId="4" xfId="0" applyFont="1" applyBorder="1" applyAlignment="1">
      <alignment wrapText="1"/>
    </xf>
    <xf numFmtId="0" fontId="2" fillId="0" borderId="4" xfId="0" applyFont="1" applyBorder="1" applyAlignment="1">
      <alignment horizontal="left" wrapText="1" indent="1"/>
    </xf>
    <xf numFmtId="0" fontId="13" fillId="0" borderId="0" xfId="0" applyFont="1" applyAlignment="1">
      <alignment horizontal="centerContinuous" vertical="center" wrapText="1"/>
    </xf>
    <xf numFmtId="164" fontId="2" fillId="0" borderId="0" xfId="0" applyNumberFormat="1" applyFont="1" applyAlignment="1">
      <alignment horizontal="right" wrapText="1"/>
    </xf>
    <xf numFmtId="0" fontId="3" fillId="0" borderId="0" xfId="0" applyFont="1" applyAlignment="1"/>
    <xf numFmtId="0" fontId="4" fillId="0" borderId="0" xfId="0" applyFont="1" applyAlignment="1">
      <alignment wrapText="1"/>
    </xf>
    <xf numFmtId="0" fontId="4" fillId="0" borderId="0" xfId="0" applyFont="1" applyAlignment="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3" xfId="0" applyFont="1" applyBorder="1" applyAlignment="1">
      <alignment horizontal="center" wrapText="1"/>
    </xf>
    <xf numFmtId="0" fontId="2" fillId="0" borderId="0" xfId="0" applyFont="1" applyAlignment="1">
      <alignment horizontal="center" vertical="top" wrapText="1"/>
    </xf>
    <xf numFmtId="0" fontId="2" fillId="0" borderId="4" xfId="0" applyFont="1" applyBorder="1"/>
    <xf numFmtId="0" fontId="2" fillId="0" borderId="0" xfId="0" applyFont="1" applyAlignment="1">
      <alignment horizontal="justify" wrapText="1"/>
    </xf>
    <xf numFmtId="0" fontId="4" fillId="0" borderId="0" xfId="0" applyFont="1" applyAlignment="1">
      <alignment horizontal="left" vertical="top" wrapText="1"/>
    </xf>
    <xf numFmtId="0" fontId="2" fillId="0" borderId="0" xfId="0" applyFont="1" applyAlignment="1">
      <alignment wrapText="1"/>
    </xf>
    <xf numFmtId="0" fontId="7" fillId="0" borderId="0" xfId="0" applyFont="1" applyAlignment="1">
      <alignment wrapText="1"/>
    </xf>
    <xf numFmtId="0" fontId="28" fillId="0" borderId="0" xfId="0" applyFont="1" applyAlignment="1">
      <alignment horizontal="justify" wrapText="1"/>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0"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wrapText="1"/>
    </xf>
    <xf numFmtId="1" fontId="2" fillId="0" borderId="0" xfId="0" applyNumberFormat="1" applyFont="1" applyFill="1" applyAlignment="1">
      <alignment horizontal="right" vertical="top"/>
    </xf>
    <xf numFmtId="0" fontId="2" fillId="0" borderId="0" xfId="0" applyFont="1" applyFill="1" applyBorder="1" applyAlignment="1">
      <alignment vertical="top" wrapText="1"/>
    </xf>
    <xf numFmtId="0" fontId="30" fillId="0" borderId="0" xfId="0" applyFont="1" applyAlignment="1">
      <alignment horizontal="right" wrapText="1"/>
    </xf>
    <xf numFmtId="0" fontId="30" fillId="0" borderId="0" xfId="0" applyFont="1" applyAlignment="1">
      <alignment horizontal="right"/>
    </xf>
    <xf numFmtId="0" fontId="30" fillId="0" borderId="0" xfId="0" applyFont="1" applyAlignment="1">
      <alignment horizontal="right" vertical="top"/>
    </xf>
    <xf numFmtId="0" fontId="0" fillId="0" borderId="0" xfId="0" applyAlignment="1">
      <alignment wrapText="1"/>
    </xf>
    <xf numFmtId="0" fontId="30" fillId="0" borderId="11" xfId="0" applyFont="1" applyBorder="1" applyAlignment="1">
      <alignment horizontal="right"/>
    </xf>
    <xf numFmtId="0" fontId="25" fillId="0" borderId="3" xfId="0" applyFont="1" applyFill="1" applyBorder="1"/>
    <xf numFmtId="0" fontId="2" fillId="0" borderId="4" xfId="0" applyFont="1" applyFill="1" applyBorder="1" applyAlignment="1">
      <alignment horizontal="left" wrapText="1" inden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30" fillId="0" borderId="0" xfId="0" applyFont="1" applyBorder="1" applyAlignment="1">
      <alignment horizontal="right"/>
    </xf>
    <xf numFmtId="0" fontId="2" fillId="0" borderId="14" xfId="1" applyFont="1" applyBorder="1" applyAlignment="1" applyProtection="1">
      <alignment horizontal="center" vertical="center" wrapText="1"/>
    </xf>
    <xf numFmtId="49" fontId="2" fillId="0" borderId="0" xfId="0" applyNumberFormat="1" applyFont="1" applyBorder="1" applyAlignment="1">
      <alignment horizontal="center" vertical="top" wrapText="1"/>
    </xf>
    <xf numFmtId="0" fontId="2" fillId="0" borderId="0" xfId="0" applyFont="1" applyBorder="1" applyAlignment="1">
      <alignment vertical="top" wrapText="1"/>
    </xf>
    <xf numFmtId="0" fontId="2" fillId="0" borderId="4" xfId="0" applyFont="1" applyBorder="1" applyAlignment="1">
      <alignment vertical="top" wrapText="1"/>
    </xf>
    <xf numFmtId="0" fontId="2" fillId="0" borderId="4" xfId="0" applyFont="1" applyFill="1" applyBorder="1" applyAlignment="1">
      <alignment vertical="top"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horizontal="right" wrapText="1"/>
    </xf>
    <xf numFmtId="0" fontId="2" fillId="0" borderId="4" xfId="0" applyFont="1" applyBorder="1" applyAlignment="1">
      <alignment horizontal="left" indent="1"/>
    </xf>
    <xf numFmtId="0" fontId="7" fillId="0" borderId="0" xfId="0" applyFont="1" applyAlignment="1">
      <alignment horizontal="right" vertical="center" wrapText="1"/>
    </xf>
    <xf numFmtId="0" fontId="2" fillId="0" borderId="0" xfId="0" applyFont="1" applyAlignment="1"/>
    <xf numFmtId="0" fontId="2" fillId="0" borderId="0" xfId="0" applyFont="1" applyFill="1" applyAlignment="1"/>
    <xf numFmtId="0" fontId="2" fillId="0" borderId="2" xfId="0" applyFont="1" applyBorder="1" applyAlignment="1">
      <alignment horizontal="center" wrapText="1"/>
    </xf>
    <xf numFmtId="0" fontId="25" fillId="0" borderId="0" xfId="0" applyFont="1" applyAlignment="1"/>
    <xf numFmtId="0" fontId="2" fillId="0" borderId="0" xfId="0" applyFont="1" applyAlignment="1">
      <alignment horizontal="right" vertical="center"/>
    </xf>
    <xf numFmtId="165" fontId="2" fillId="0" borderId="0" xfId="0" applyNumberFormat="1" applyFont="1" applyFill="1" applyAlignment="1">
      <alignment horizontal="right" wrapText="1"/>
    </xf>
    <xf numFmtId="0" fontId="7" fillId="0" borderId="0" xfId="0" applyFont="1" applyAlignment="1">
      <alignment horizontal="right" wrapText="1"/>
    </xf>
    <xf numFmtId="164" fontId="7" fillId="0" borderId="0" xfId="0" applyNumberFormat="1" applyFont="1" applyAlignment="1">
      <alignment horizontal="right" wrapText="1"/>
    </xf>
    <xf numFmtId="0" fontId="2" fillId="0" borderId="12" xfId="1" applyFont="1" applyBorder="1" applyAlignment="1" applyProtection="1">
      <alignment horizontal="center" vertical="center" wrapText="1"/>
    </xf>
    <xf numFmtId="0" fontId="2" fillId="0" borderId="6"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vertical="center"/>
    </xf>
    <xf numFmtId="1" fontId="7" fillId="0" borderId="0"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164" fontId="2" fillId="0" borderId="0" xfId="0" applyNumberFormat="1" applyFont="1" applyAlignment="1">
      <alignment horizontal="right"/>
    </xf>
    <xf numFmtId="0" fontId="33" fillId="0" borderId="0" xfId="0" applyFont="1" applyAlignment="1">
      <alignment vertical="top"/>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4" xfId="0" applyFont="1" applyBorder="1" applyAlignment="1">
      <alignment vertical="top" wrapText="1"/>
    </xf>
    <xf numFmtId="0" fontId="2" fillId="0" borderId="4" xfId="0" applyFont="1" applyBorder="1" applyAlignment="1">
      <alignment wrapText="1"/>
    </xf>
    <xf numFmtId="1" fontId="2" fillId="0" borderId="0" xfId="2" applyNumberFormat="1" applyFont="1" applyFill="1" applyBorder="1" applyAlignment="1">
      <alignment horizontal="right"/>
    </xf>
    <xf numFmtId="1" fontId="2" fillId="0" borderId="11" xfId="0" applyNumberFormat="1" applyFont="1" applyBorder="1" applyAlignment="1">
      <alignment horizontal="right"/>
    </xf>
    <xf numFmtId="0" fontId="2" fillId="0" borderId="13" xfId="0" applyFont="1" applyBorder="1" applyAlignment="1">
      <alignment horizontal="right"/>
    </xf>
    <xf numFmtId="0" fontId="2" fillId="0" borderId="0" xfId="0" applyFont="1" applyBorder="1" applyAlignment="1">
      <alignment horizontal="right"/>
    </xf>
    <xf numFmtId="1" fontId="2" fillId="0" borderId="13" xfId="0" applyNumberFormat="1" applyFont="1" applyBorder="1" applyAlignment="1">
      <alignment horizontal="right" vertical="center"/>
    </xf>
    <xf numFmtId="1" fontId="2" fillId="0" borderId="0" xfId="0" applyNumberFormat="1" applyFont="1" applyBorder="1" applyAlignment="1">
      <alignment horizontal="right" vertical="center"/>
    </xf>
    <xf numFmtId="1" fontId="2" fillId="0" borderId="13" xfId="0" applyNumberFormat="1" applyFont="1" applyBorder="1" applyAlignment="1">
      <alignment horizontal="right" vertical="top"/>
    </xf>
    <xf numFmtId="1" fontId="2" fillId="0" borderId="0" xfId="0" applyNumberFormat="1" applyFont="1" applyBorder="1" applyAlignment="1">
      <alignment horizontal="right" vertical="top"/>
    </xf>
    <xf numFmtId="0" fontId="2" fillId="0" borderId="13" xfId="0" applyFont="1" applyBorder="1" applyAlignment="1">
      <alignment horizontal="right" vertical="top"/>
    </xf>
    <xf numFmtId="0" fontId="2" fillId="0" borderId="13" xfId="0" applyFont="1" applyBorder="1" applyAlignment="1">
      <alignment horizontal="right" vertical="center"/>
    </xf>
    <xf numFmtId="0" fontId="2" fillId="0" borderId="0" xfId="0" applyFont="1" applyBorder="1" applyAlignment="1">
      <alignment horizontal="right" vertical="top"/>
    </xf>
    <xf numFmtId="0" fontId="2" fillId="0" borderId="0" xfId="0" applyFont="1" applyBorder="1" applyAlignment="1">
      <alignment horizontal="right" vertical="center"/>
    </xf>
    <xf numFmtId="1" fontId="2" fillId="0" borderId="3" xfId="0" applyNumberFormat="1" applyFont="1" applyBorder="1" applyAlignment="1">
      <alignment horizontal="right"/>
    </xf>
    <xf numFmtId="1" fontId="2" fillId="0" borderId="4" xfId="0" applyNumberFormat="1" applyFont="1" applyBorder="1" applyAlignment="1">
      <alignment horizontal="right"/>
    </xf>
    <xf numFmtId="1" fontId="2" fillId="0" borderId="10" xfId="0" applyNumberFormat="1" applyFont="1" applyBorder="1"/>
    <xf numFmtId="1" fontId="2" fillId="0" borderId="11" xfId="0" applyNumberFormat="1" applyFont="1" applyBorder="1"/>
    <xf numFmtId="1" fontId="2" fillId="0" borderId="13" xfId="0" applyNumberFormat="1" applyFont="1" applyBorder="1"/>
    <xf numFmtId="1" fontId="7" fillId="0" borderId="10" xfId="0" applyNumberFormat="1" applyFont="1" applyBorder="1" applyAlignment="1">
      <alignment horizontal="right"/>
    </xf>
    <xf numFmtId="1" fontId="7" fillId="0" borderId="11" xfId="0" applyNumberFormat="1" applyFont="1" applyBorder="1" applyAlignment="1">
      <alignment horizontal="right"/>
    </xf>
    <xf numFmtId="1" fontId="7" fillId="0" borderId="13" xfId="0" applyNumberFormat="1" applyFont="1" applyBorder="1" applyAlignment="1">
      <alignment horizontal="right"/>
    </xf>
    <xf numFmtId="1" fontId="7" fillId="0" borderId="0" xfId="0" applyNumberFormat="1" applyFont="1" applyBorder="1" applyAlignment="1">
      <alignment horizontal="right"/>
    </xf>
    <xf numFmtId="1" fontId="7" fillId="0" borderId="19" xfId="0" applyNumberFormat="1" applyFont="1" applyBorder="1" applyAlignment="1">
      <alignment horizontal="right"/>
    </xf>
    <xf numFmtId="1" fontId="7" fillId="0" borderId="18" xfId="0" applyNumberFormat="1" applyFont="1" applyBorder="1" applyAlignment="1">
      <alignment horizontal="right"/>
    </xf>
    <xf numFmtId="1" fontId="7" fillId="0" borderId="20" xfId="0" applyNumberFormat="1" applyFont="1" applyBorder="1" applyAlignment="1">
      <alignment horizontal="right"/>
    </xf>
    <xf numFmtId="0" fontId="2" fillId="0" borderId="0" xfId="0" applyFont="1" applyAlignment="1">
      <alignment horizontal="right" vertical="center" wrapText="1"/>
    </xf>
    <xf numFmtId="0" fontId="2" fillId="0" borderId="4" xfId="0" applyFont="1" applyBorder="1" applyAlignment="1">
      <alignment vertical="center" wrapText="1"/>
    </xf>
    <xf numFmtId="0" fontId="2" fillId="0" borderId="4" xfId="0" applyFont="1" applyBorder="1" applyAlignment="1"/>
    <xf numFmtId="1" fontId="2" fillId="0" borderId="0" xfId="0" applyNumberFormat="1" applyFont="1" applyBorder="1" applyAlignment="1">
      <alignment horizontal="right"/>
    </xf>
    <xf numFmtId="0" fontId="7" fillId="0" borderId="3" xfId="0" applyFont="1" applyBorder="1" applyAlignment="1">
      <alignment wrapText="1"/>
    </xf>
    <xf numFmtId="0" fontId="7" fillId="0" borderId="4" xfId="0" applyFont="1" applyBorder="1" applyAlignment="1">
      <alignment wrapText="1"/>
    </xf>
    <xf numFmtId="1" fontId="7" fillId="0" borderId="0" xfId="0" applyNumberFormat="1" applyFont="1" applyAlignment="1">
      <alignment horizontal="right" vertical="top"/>
    </xf>
    <xf numFmtId="0" fontId="7" fillId="0" borderId="4" xfId="0" applyFont="1" applyBorder="1" applyAlignment="1"/>
    <xf numFmtId="0" fontId="7" fillId="0" borderId="0" xfId="0" applyFont="1" applyAlignment="1"/>
    <xf numFmtId="0" fontId="7" fillId="0" borderId="3" xfId="0" applyFont="1" applyBorder="1" applyAlignment="1">
      <alignment vertical="top" wrapText="1"/>
    </xf>
    <xf numFmtId="0" fontId="7" fillId="0" borderId="4" xfId="0" applyFont="1" applyBorder="1" applyAlignment="1">
      <alignment vertical="top" wrapText="1"/>
    </xf>
    <xf numFmtId="0" fontId="7" fillId="0" borderId="4" xfId="0" applyFont="1" applyBorder="1" applyAlignment="1">
      <alignment vertical="top"/>
    </xf>
    <xf numFmtId="1" fontId="2" fillId="0" borderId="13"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1" fontId="2" fillId="0" borderId="13" xfId="0" applyNumberFormat="1" applyFont="1" applyBorder="1" applyAlignment="1">
      <alignment horizontal="right" vertical="top" wrapText="1"/>
    </xf>
    <xf numFmtId="1" fontId="2" fillId="0" borderId="0" xfId="0" applyNumberFormat="1" applyFont="1" applyBorder="1" applyAlignment="1">
      <alignment horizontal="right" vertical="top"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7" fillId="0" borderId="14" xfId="0" applyFont="1" applyBorder="1" applyAlignment="1">
      <alignment horizontal="center" wrapText="1"/>
    </xf>
    <xf numFmtId="0" fontId="25" fillId="0" borderId="4" xfId="0" applyFont="1" applyBorder="1"/>
    <xf numFmtId="0" fontId="25" fillId="0" borderId="15" xfId="0" applyFont="1" applyBorder="1"/>
    <xf numFmtId="0" fontId="2" fillId="0" borderId="11" xfId="0" applyFont="1" applyBorder="1" applyAlignment="1">
      <alignment wrapText="1"/>
    </xf>
    <xf numFmtId="0" fontId="2" fillId="0" borderId="3" xfId="0" applyFont="1" applyBorder="1" applyAlignment="1">
      <alignment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wrapText="1"/>
    </xf>
    <xf numFmtId="0" fontId="9" fillId="0" borderId="3" xfId="0" applyFont="1" applyBorder="1" applyAlignment="1">
      <alignment wrapText="1"/>
    </xf>
    <xf numFmtId="0" fontId="2" fillId="0" borderId="0" xfId="0" applyFont="1" applyBorder="1" applyAlignment="1">
      <alignment vertical="top" wrapText="1"/>
    </xf>
    <xf numFmtId="0" fontId="2" fillId="0" borderId="4" xfId="0" applyFont="1" applyBorder="1" applyAlignment="1">
      <alignment vertical="top" wrapText="1"/>
    </xf>
    <xf numFmtId="0" fontId="13" fillId="0" borderId="0"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3" fillId="0" borderId="0"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top" wrapText="1"/>
    </xf>
    <xf numFmtId="0" fontId="13" fillId="0" borderId="4" xfId="0"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wrapText="1"/>
    </xf>
    <xf numFmtId="0" fontId="2" fillId="0" borderId="4" xfId="0" applyFont="1" applyBorder="1" applyAlignment="1">
      <alignment wrapText="1"/>
    </xf>
    <xf numFmtId="0" fontId="25" fillId="0" borderId="17" xfId="0" applyFont="1" applyBorder="1" applyAlignment="1"/>
    <xf numFmtId="0" fontId="3" fillId="0" borderId="0" xfId="0" applyFont="1" applyFill="1" applyAlignment="1">
      <alignment horizontal="left" wrapText="1"/>
    </xf>
    <xf numFmtId="0" fontId="4" fillId="0" borderId="0" xfId="0" applyFont="1" applyFill="1" applyAlignment="1">
      <alignment horizontal="left" wrapText="1"/>
    </xf>
    <xf numFmtId="0" fontId="2" fillId="0" borderId="14" xfId="0" applyFont="1" applyFill="1" applyBorder="1" applyAlignment="1">
      <alignment horizontal="center"/>
    </xf>
    <xf numFmtId="0" fontId="2" fillId="0" borderId="15" xfId="0" applyFont="1" applyFill="1" applyBorder="1" applyAlignment="1">
      <alignment horizontal="center"/>
    </xf>
    <xf numFmtId="0" fontId="0" fillId="0" borderId="0" xfId="0"/>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horizontal="left" vertical="center" wrapText="1"/>
    </xf>
  </cellXfs>
  <cellStyles count="3">
    <cellStyle name="Hyperlink" xfId="1" builtinId="8" customBuiltin="1"/>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6.bin"/><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11" Type="http://schemas.openxmlformats.org/officeDocument/2006/relationships/printerSettings" Target="../printerSettings/printerSettings109.bin"/><Relationship Id="rId5" Type="http://schemas.openxmlformats.org/officeDocument/2006/relationships/printerSettings" Target="../printerSettings/printerSettings103.bin"/><Relationship Id="rId10" Type="http://schemas.openxmlformats.org/officeDocument/2006/relationships/printerSettings" Target="../printerSettings/printerSettings108.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7.bin"/><Relationship Id="rId3" Type="http://schemas.openxmlformats.org/officeDocument/2006/relationships/printerSettings" Target="../printerSettings/printerSettings112.bin"/><Relationship Id="rId7" Type="http://schemas.openxmlformats.org/officeDocument/2006/relationships/printerSettings" Target="../printerSettings/printerSettings116.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6" Type="http://schemas.openxmlformats.org/officeDocument/2006/relationships/printerSettings" Target="../printerSettings/printerSettings115.bin"/><Relationship Id="rId11" Type="http://schemas.openxmlformats.org/officeDocument/2006/relationships/printerSettings" Target="../printerSettings/printerSettings120.bin"/><Relationship Id="rId5" Type="http://schemas.openxmlformats.org/officeDocument/2006/relationships/printerSettings" Target="../printerSettings/printerSettings114.bin"/><Relationship Id="rId10" Type="http://schemas.openxmlformats.org/officeDocument/2006/relationships/printerSettings" Target="../printerSettings/printerSettings119.bin"/><Relationship Id="rId4" Type="http://schemas.openxmlformats.org/officeDocument/2006/relationships/printerSettings" Target="../printerSettings/printerSettings113.bin"/><Relationship Id="rId9"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5" Type="http://schemas.openxmlformats.org/officeDocument/2006/relationships/printerSettings" Target="../printerSettings/printerSettings125.bin"/><Relationship Id="rId10" Type="http://schemas.openxmlformats.org/officeDocument/2006/relationships/printerSettings" Target="../printerSettings/printerSettings130.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9.bin"/><Relationship Id="rId3" Type="http://schemas.openxmlformats.org/officeDocument/2006/relationships/printerSettings" Target="../printerSettings/printerSettings134.bin"/><Relationship Id="rId7" Type="http://schemas.openxmlformats.org/officeDocument/2006/relationships/printerSettings" Target="../printerSettings/printerSettings138.bin"/><Relationship Id="rId2" Type="http://schemas.openxmlformats.org/officeDocument/2006/relationships/printerSettings" Target="../printerSettings/printerSettings133.bin"/><Relationship Id="rId1" Type="http://schemas.openxmlformats.org/officeDocument/2006/relationships/printerSettings" Target="../printerSettings/printerSettings132.bin"/><Relationship Id="rId6" Type="http://schemas.openxmlformats.org/officeDocument/2006/relationships/printerSettings" Target="../printerSettings/printerSettings137.bin"/><Relationship Id="rId11" Type="http://schemas.openxmlformats.org/officeDocument/2006/relationships/printerSettings" Target="../printerSettings/printerSettings142.bin"/><Relationship Id="rId5" Type="http://schemas.openxmlformats.org/officeDocument/2006/relationships/printerSettings" Target="../printerSettings/printerSettings136.bin"/><Relationship Id="rId10" Type="http://schemas.openxmlformats.org/officeDocument/2006/relationships/printerSettings" Target="../printerSettings/printerSettings141.bin"/><Relationship Id="rId4" Type="http://schemas.openxmlformats.org/officeDocument/2006/relationships/printerSettings" Target="../printerSettings/printerSettings135.bin"/><Relationship Id="rId9" Type="http://schemas.openxmlformats.org/officeDocument/2006/relationships/printerSettings" Target="../printerSettings/printerSettings14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50.bin"/><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2.bin"/><Relationship Id="rId3" Type="http://schemas.openxmlformats.org/officeDocument/2006/relationships/printerSettings" Target="../printerSettings/printerSettings167.bin"/><Relationship Id="rId7" Type="http://schemas.openxmlformats.org/officeDocument/2006/relationships/printerSettings" Target="../printerSettings/printerSettings171.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0" Type="http://schemas.openxmlformats.org/officeDocument/2006/relationships/printerSettings" Target="../printerSettings/printerSettings174.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3.bin"/><Relationship Id="rId3" Type="http://schemas.openxmlformats.org/officeDocument/2006/relationships/printerSettings" Target="../printerSettings/printerSettings178.bin"/><Relationship Id="rId7" Type="http://schemas.openxmlformats.org/officeDocument/2006/relationships/printerSettings" Target="../printerSettings/printerSettings182.bin"/><Relationship Id="rId2" Type="http://schemas.openxmlformats.org/officeDocument/2006/relationships/printerSettings" Target="../printerSettings/printerSettings177.bin"/><Relationship Id="rId1" Type="http://schemas.openxmlformats.org/officeDocument/2006/relationships/printerSettings" Target="../printerSettings/printerSettings176.bin"/><Relationship Id="rId6" Type="http://schemas.openxmlformats.org/officeDocument/2006/relationships/printerSettings" Target="../printerSettings/printerSettings181.bin"/><Relationship Id="rId11" Type="http://schemas.openxmlformats.org/officeDocument/2006/relationships/printerSettings" Target="../printerSettings/printerSettings186.bin"/><Relationship Id="rId5" Type="http://schemas.openxmlformats.org/officeDocument/2006/relationships/printerSettings" Target="../printerSettings/printerSettings180.bin"/><Relationship Id="rId10" Type="http://schemas.openxmlformats.org/officeDocument/2006/relationships/printerSettings" Target="../printerSettings/printerSettings185.bin"/><Relationship Id="rId4" Type="http://schemas.openxmlformats.org/officeDocument/2006/relationships/printerSettings" Target="../printerSettings/printerSettings179.bin"/><Relationship Id="rId9" Type="http://schemas.openxmlformats.org/officeDocument/2006/relationships/printerSettings" Target="../printerSettings/printerSettings18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94.bin"/><Relationship Id="rId3" Type="http://schemas.openxmlformats.org/officeDocument/2006/relationships/printerSettings" Target="../printerSettings/printerSettings189.bin"/><Relationship Id="rId7" Type="http://schemas.openxmlformats.org/officeDocument/2006/relationships/printerSettings" Target="../printerSettings/printerSettings193.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6" Type="http://schemas.openxmlformats.org/officeDocument/2006/relationships/printerSettings" Target="../printerSettings/printerSettings192.bin"/><Relationship Id="rId11" Type="http://schemas.openxmlformats.org/officeDocument/2006/relationships/printerSettings" Target="../printerSettings/printerSettings197.bin"/><Relationship Id="rId5" Type="http://schemas.openxmlformats.org/officeDocument/2006/relationships/printerSettings" Target="../printerSettings/printerSettings191.bin"/><Relationship Id="rId10" Type="http://schemas.openxmlformats.org/officeDocument/2006/relationships/printerSettings" Target="../printerSettings/printerSettings196.bin"/><Relationship Id="rId4" Type="http://schemas.openxmlformats.org/officeDocument/2006/relationships/printerSettings" Target="../printerSettings/printerSettings190.bin"/><Relationship Id="rId9" Type="http://schemas.openxmlformats.org/officeDocument/2006/relationships/printerSettings" Target="../printerSettings/printerSettings19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05.bin"/><Relationship Id="rId3" Type="http://schemas.openxmlformats.org/officeDocument/2006/relationships/printerSettings" Target="../printerSettings/printerSettings200.bin"/><Relationship Id="rId7" Type="http://schemas.openxmlformats.org/officeDocument/2006/relationships/printerSettings" Target="../printerSettings/printerSettings204.bin"/><Relationship Id="rId2" Type="http://schemas.openxmlformats.org/officeDocument/2006/relationships/printerSettings" Target="../printerSettings/printerSettings199.bin"/><Relationship Id="rId1" Type="http://schemas.openxmlformats.org/officeDocument/2006/relationships/printerSettings" Target="../printerSettings/printerSettings198.bin"/><Relationship Id="rId6" Type="http://schemas.openxmlformats.org/officeDocument/2006/relationships/printerSettings" Target="../printerSettings/printerSettings203.bin"/><Relationship Id="rId11" Type="http://schemas.openxmlformats.org/officeDocument/2006/relationships/printerSettings" Target="../printerSettings/printerSettings208.bin"/><Relationship Id="rId5" Type="http://schemas.openxmlformats.org/officeDocument/2006/relationships/printerSettings" Target="../printerSettings/printerSettings202.bin"/><Relationship Id="rId10" Type="http://schemas.openxmlformats.org/officeDocument/2006/relationships/printerSettings" Target="../printerSettings/printerSettings207.bin"/><Relationship Id="rId4" Type="http://schemas.openxmlformats.org/officeDocument/2006/relationships/printerSettings" Target="../printerSettings/printerSettings201.bin"/><Relationship Id="rId9" Type="http://schemas.openxmlformats.org/officeDocument/2006/relationships/printerSettings" Target="../printerSettings/printerSettings20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16.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11" Type="http://schemas.openxmlformats.org/officeDocument/2006/relationships/printerSettings" Target="../printerSettings/printerSettings219.bin"/><Relationship Id="rId5" Type="http://schemas.openxmlformats.org/officeDocument/2006/relationships/printerSettings" Target="../printerSettings/printerSettings213.bin"/><Relationship Id="rId10" Type="http://schemas.openxmlformats.org/officeDocument/2006/relationships/printerSettings" Target="../printerSettings/printerSettings218.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7.bin"/><Relationship Id="rId3" Type="http://schemas.openxmlformats.org/officeDocument/2006/relationships/printerSettings" Target="../printerSettings/printerSettings222.bin"/><Relationship Id="rId7" Type="http://schemas.openxmlformats.org/officeDocument/2006/relationships/printerSettings" Target="../printerSettings/printerSettings226.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 Id="rId6" Type="http://schemas.openxmlformats.org/officeDocument/2006/relationships/printerSettings" Target="../printerSettings/printerSettings225.bin"/><Relationship Id="rId5" Type="http://schemas.openxmlformats.org/officeDocument/2006/relationships/printerSettings" Target="../printerSettings/printerSettings224.bin"/><Relationship Id="rId10" Type="http://schemas.openxmlformats.org/officeDocument/2006/relationships/printerSettings" Target="../printerSettings/printerSettings229.bin"/><Relationship Id="rId4" Type="http://schemas.openxmlformats.org/officeDocument/2006/relationships/printerSettings" Target="../printerSettings/printerSettings223.bin"/><Relationship Id="rId9" Type="http://schemas.openxmlformats.org/officeDocument/2006/relationships/printerSettings" Target="../printerSettings/printerSettings22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37.bin"/><Relationship Id="rId3" Type="http://schemas.openxmlformats.org/officeDocument/2006/relationships/printerSettings" Target="../printerSettings/printerSettings232.bin"/><Relationship Id="rId7" Type="http://schemas.openxmlformats.org/officeDocument/2006/relationships/printerSettings" Target="../printerSettings/printerSettings236.bin"/><Relationship Id="rId2" Type="http://schemas.openxmlformats.org/officeDocument/2006/relationships/printerSettings" Target="../printerSettings/printerSettings231.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5" Type="http://schemas.openxmlformats.org/officeDocument/2006/relationships/printerSettings" Target="../printerSettings/printerSettings234.bin"/><Relationship Id="rId10" Type="http://schemas.openxmlformats.org/officeDocument/2006/relationships/printerSettings" Target="../printerSettings/printerSettings239.bin"/><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48.bin"/><Relationship Id="rId3" Type="http://schemas.openxmlformats.org/officeDocument/2006/relationships/printerSettings" Target="../printerSettings/printerSettings243.bin"/><Relationship Id="rId7" Type="http://schemas.openxmlformats.org/officeDocument/2006/relationships/printerSettings" Target="../printerSettings/printerSettings247.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 Id="rId6" Type="http://schemas.openxmlformats.org/officeDocument/2006/relationships/printerSettings" Target="../printerSettings/printerSettings246.bin"/><Relationship Id="rId11" Type="http://schemas.openxmlformats.org/officeDocument/2006/relationships/printerSettings" Target="../printerSettings/printerSettings251.bin"/><Relationship Id="rId5" Type="http://schemas.openxmlformats.org/officeDocument/2006/relationships/printerSettings" Target="../printerSettings/printerSettings245.bin"/><Relationship Id="rId10" Type="http://schemas.openxmlformats.org/officeDocument/2006/relationships/printerSettings" Target="../printerSettings/printerSettings250.bin"/><Relationship Id="rId4" Type="http://schemas.openxmlformats.org/officeDocument/2006/relationships/printerSettings" Target="../printerSettings/printerSettings244.bin"/><Relationship Id="rId9" Type="http://schemas.openxmlformats.org/officeDocument/2006/relationships/printerSettings" Target="../printerSettings/printerSettings24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59.bin"/><Relationship Id="rId3" Type="http://schemas.openxmlformats.org/officeDocument/2006/relationships/printerSettings" Target="../printerSettings/printerSettings254.bin"/><Relationship Id="rId7" Type="http://schemas.openxmlformats.org/officeDocument/2006/relationships/printerSettings" Target="../printerSettings/printerSettings258.bin"/><Relationship Id="rId2" Type="http://schemas.openxmlformats.org/officeDocument/2006/relationships/printerSettings" Target="../printerSettings/printerSettings253.bin"/><Relationship Id="rId1" Type="http://schemas.openxmlformats.org/officeDocument/2006/relationships/printerSettings" Target="../printerSettings/printerSettings252.bin"/><Relationship Id="rId6" Type="http://schemas.openxmlformats.org/officeDocument/2006/relationships/printerSettings" Target="../printerSettings/printerSettings257.bin"/><Relationship Id="rId11" Type="http://schemas.openxmlformats.org/officeDocument/2006/relationships/printerSettings" Target="../printerSettings/printerSettings262.bin"/><Relationship Id="rId5" Type="http://schemas.openxmlformats.org/officeDocument/2006/relationships/printerSettings" Target="../printerSettings/printerSettings256.bin"/><Relationship Id="rId10" Type="http://schemas.openxmlformats.org/officeDocument/2006/relationships/printerSettings" Target="../printerSettings/printerSettings261.bin"/><Relationship Id="rId4" Type="http://schemas.openxmlformats.org/officeDocument/2006/relationships/printerSettings" Target="../printerSettings/printerSettings255.bin"/><Relationship Id="rId9" Type="http://schemas.openxmlformats.org/officeDocument/2006/relationships/printerSettings" Target="../printerSettings/printerSettings26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5" Type="http://schemas.openxmlformats.org/officeDocument/2006/relationships/printerSettings" Target="../printerSettings/printerSettings48.bin"/><Relationship Id="rId10" Type="http://schemas.openxmlformats.org/officeDocument/2006/relationships/printerSettings" Target="../printerSettings/printerSettings53.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11" Type="http://schemas.openxmlformats.org/officeDocument/2006/relationships/printerSettings" Target="../printerSettings/printerSettings65.bin"/><Relationship Id="rId5" Type="http://schemas.openxmlformats.org/officeDocument/2006/relationships/printerSettings" Target="../printerSettings/printerSettings59.bin"/><Relationship Id="rId10" Type="http://schemas.openxmlformats.org/officeDocument/2006/relationships/printerSettings" Target="../printerSettings/printerSettings64.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0" Type="http://schemas.openxmlformats.org/officeDocument/2006/relationships/printerSettings" Target="../printerSettings/printerSettings75.bin"/><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4.bin"/><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11" Type="http://schemas.openxmlformats.org/officeDocument/2006/relationships/printerSettings" Target="../printerSettings/printerSettings87.bin"/><Relationship Id="rId5" Type="http://schemas.openxmlformats.org/officeDocument/2006/relationships/printerSettings" Target="../printerSettings/printerSettings81.bin"/><Relationship Id="rId10" Type="http://schemas.openxmlformats.org/officeDocument/2006/relationships/printerSettings" Target="../printerSettings/printerSettings86.bin"/><Relationship Id="rId4" Type="http://schemas.openxmlformats.org/officeDocument/2006/relationships/printerSettings" Target="../printerSettings/printerSettings80.bin"/><Relationship Id="rId9"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5.bin"/><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11" Type="http://schemas.openxmlformats.org/officeDocument/2006/relationships/printerSettings" Target="../printerSettings/printerSettings98.bin"/><Relationship Id="rId5" Type="http://schemas.openxmlformats.org/officeDocument/2006/relationships/printerSettings" Target="../printerSettings/printerSettings92.bin"/><Relationship Id="rId10" Type="http://schemas.openxmlformats.org/officeDocument/2006/relationships/printerSettings" Target="../printerSettings/printerSettings97.bin"/><Relationship Id="rId4" Type="http://schemas.openxmlformats.org/officeDocument/2006/relationships/printerSettings" Target="../printerSettings/printerSettings91.bin"/><Relationship Id="rId9"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24"/>
  <sheetViews>
    <sheetView tabSelected="1" workbookViewId="0"/>
  </sheetViews>
  <sheetFormatPr defaultColWidth="9.140625" defaultRowHeight="15" x14ac:dyDescent="0.25"/>
  <cols>
    <col min="1" max="1" width="89.7109375" style="4" customWidth="1"/>
    <col min="2" max="16384" width="9.140625" style="4"/>
  </cols>
  <sheetData>
    <row r="1" spans="1:1" ht="20.100000000000001" customHeight="1" x14ac:dyDescent="0.25">
      <c r="A1" s="5" t="s">
        <v>378</v>
      </c>
    </row>
    <row r="2" spans="1:1" ht="20.100000000000001" customHeight="1" x14ac:dyDescent="0.25">
      <c r="A2" s="69" t="str">
        <f>HYPERLINK("#'20.1.LAT'!A1",'20.1.LAT'!$A$1)</f>
        <v>20.1. Bilans robne razmjene sa inostranstvom u KM</v>
      </c>
    </row>
    <row r="3" spans="1:1" ht="20.100000000000001" customHeight="1" x14ac:dyDescent="0.25">
      <c r="A3" s="69" t="str">
        <f>HYPERLINK("#'20.2.LAT'!A1",'20.2.LAT'!$A$1)</f>
        <v>20.2. Bilans robne razmjene sa inostranstvom u EUR1)</v>
      </c>
    </row>
    <row r="4" spans="1:1" ht="20.100000000000001" customHeight="1" x14ac:dyDescent="0.25">
      <c r="A4" s="69" t="str">
        <f>HYPERLINK("#'20.3.LAT'!A1",'20.3.LAT'!$A$1)</f>
        <v xml:space="preserve">20.3. Vrijednost izvoza prema KD </v>
      </c>
    </row>
    <row r="5" spans="1:1" ht="20.100000000000001" customHeight="1" x14ac:dyDescent="0.25">
      <c r="A5" s="69" t="str">
        <f>HYPERLINK("#'20.4.LAT'!A1",'20.4.LAT'!$A$1)</f>
        <v>20.4. Vrijednost uvoza prema KD</v>
      </c>
    </row>
    <row r="6" spans="1:1" ht="20.100000000000001" customHeight="1" x14ac:dyDescent="0.25">
      <c r="A6" s="69" t="str">
        <f>HYPERLINK("#'20.5.LAT'!A1",'20.5.LAT'!$A$1)</f>
        <v xml:space="preserve">20.5. Vrijednost izvoza i uvoza prema KD, 2023. </v>
      </c>
    </row>
    <row r="7" spans="1:1" ht="20.100000000000001" customHeight="1" x14ac:dyDescent="0.25">
      <c r="A7" s="69" t="str">
        <f>HYPERLINK("#'20.6.LAT'!A1",'20.6.LAT'!$A$1)</f>
        <v>20.6. Izvoz i uvoz prema ekonomskoj namjeni</v>
      </c>
    </row>
    <row r="8" spans="1:1" ht="20.100000000000001" customHeight="1" x14ac:dyDescent="0.25">
      <c r="A8" s="69" t="str">
        <f>HYPERLINK("#'20.7.LAT'!A1",'20.7.LAT'!$A$1)</f>
        <v>20.7. Vrijednost izvoza i uvoza prema statističkim procedurama</v>
      </c>
    </row>
    <row r="9" spans="1:1" ht="20.100000000000001" customHeight="1" x14ac:dyDescent="0.25">
      <c r="A9" s="69" t="str">
        <f>HYPERLINK("#'20.8.LAT'!A1",'20.8.LAT'!$A$1)</f>
        <v xml:space="preserve">20.8. Vrijednost izvoza prema Standardnoj međunarodnoj trgovinskoj klasifikaciji </v>
      </c>
    </row>
    <row r="10" spans="1:1" ht="20.100000000000001" customHeight="1" x14ac:dyDescent="0.25">
      <c r="A10" s="69" t="str">
        <f>HYPERLINK("#'20.9.LAT'!A1",'20.9.LAT'!$A$1)</f>
        <v xml:space="preserve">20.9. Vrijednost uvoza prema Standardnoj međunarodnoj trgovinskoj klasifikaciji </v>
      </c>
    </row>
    <row r="11" spans="1:1" ht="20.100000000000001" customHeight="1" x14ac:dyDescent="0.25">
      <c r="A11" s="69" t="str">
        <f>HYPERLINK("#'20.10.LAT'!A1",'20.10.LAT'!$A$1)</f>
        <v>20.10. Vrijednost izvoza i uvoza prema Standardnoj međunarodnoj trgovinskoj klasifikaciji, 2023.</v>
      </c>
    </row>
    <row r="12" spans="1:1" ht="20.100000000000001" customHeight="1" x14ac:dyDescent="0.25">
      <c r="A12" s="69" t="str">
        <f>HYPERLINK("#'20.11.LAT'!A1",'20.11.LAT'!$A$1)</f>
        <v>20.11. Vrijednost izvoza po ekonomskim grupacijama zemalja</v>
      </c>
    </row>
    <row r="13" spans="1:1" ht="20.100000000000001" customHeight="1" x14ac:dyDescent="0.25">
      <c r="A13" s="69" t="str">
        <f>HYPERLINK("#'20.12.LAT'!A1",'20.12.LAT'!$A$1)</f>
        <v>20.12. Vrijednost uvoza po ekonomskim grupacijama zemalja</v>
      </c>
    </row>
    <row r="14" spans="1:1" ht="20.100000000000001" customHeight="1" x14ac:dyDescent="0.25">
      <c r="A14" s="69" t="str">
        <f>HYPERLINK("#'20.13.LAT'!A1",'20.13.LAT'!$A$1)</f>
        <v>20.13. Izvoz po ekonomskim grupacijama zemalja prema sektorima SMTK, 2023.</v>
      </c>
    </row>
    <row r="15" spans="1:1" ht="20.100000000000001" customHeight="1" x14ac:dyDescent="0.25">
      <c r="A15" s="69" t="str">
        <f>HYPERLINK("#'20.14.LAT'!A1",'20.14.LAT'!$A$1)</f>
        <v>20.14. Uvoz po ekonomskim grupacijama zemalja prema sektorima SMTK, 2023.</v>
      </c>
    </row>
    <row r="16" spans="1:1" ht="20.100000000000001" customHeight="1" x14ac:dyDescent="0.25">
      <c r="A16" s="69" t="str">
        <f>HYPERLINK("#'20.15.LAT'!A1",'20.15.LAT'!$A$1)</f>
        <v xml:space="preserve">20.15. Vrijednost izvoza po zemljama </v>
      </c>
    </row>
    <row r="17" spans="1:1" ht="20.100000000000001" customHeight="1" x14ac:dyDescent="0.25">
      <c r="A17" s="69" t="str">
        <f>HYPERLINK("#'20.16.LAT'!A1",'20.16.LAT'!$A$1)</f>
        <v xml:space="preserve">20.16. Vrijednost uvoza po zemljama </v>
      </c>
    </row>
    <row r="18" spans="1:1" ht="20.100000000000001" customHeight="1" x14ac:dyDescent="0.25">
      <c r="A18" s="69" t="str">
        <f>HYPERLINK("#'20.17.LAT'!A1",'20.17.LAT'!$A$1)</f>
        <v xml:space="preserve">20.17. Vrijednost izvoza važnijih proizvoda </v>
      </c>
    </row>
    <row r="19" spans="1:1" ht="20.100000000000001" customHeight="1" x14ac:dyDescent="0.25">
      <c r="A19" s="69" t="str">
        <f>HYPERLINK("#'20.18.LAT'!A1",'20.18.LAT'!$A$1)</f>
        <v xml:space="preserve">20.18. Količina izvoza važnijih proizvoda, 2023. </v>
      </c>
    </row>
    <row r="20" spans="1:1" ht="20.100000000000001" customHeight="1" x14ac:dyDescent="0.25">
      <c r="A20" s="69" t="str">
        <f>HYPERLINK("#'20.19.LAT'!A1",'20.19.LAT'!$A$1)</f>
        <v>20.19. Vrijednost uvoza važnijih proizvoda</v>
      </c>
    </row>
    <row r="21" spans="1:1" ht="20.100000000000001" customHeight="1" x14ac:dyDescent="0.25">
      <c r="A21" s="69" t="str">
        <f>HYPERLINK("#'20.20.LAT'!A1",'20.20.LAT'!$A$1)</f>
        <v>20.20. Količina uvoza važnijih proizvoda, 2023.</v>
      </c>
    </row>
    <row r="22" spans="1:1" ht="20.100000000000001" customHeight="1" x14ac:dyDescent="0.25">
      <c r="A22" s="69" t="str">
        <f>HYPERLINK("#'20.21.LAT’!A1",'20.21.LAT'!$A$1)</f>
        <v>20.21. Vrijednost izvoza prema Harmonizovanom sistemu</v>
      </c>
    </row>
    <row r="23" spans="1:1" ht="20.100000000000001" customHeight="1" x14ac:dyDescent="0.25">
      <c r="A23" s="69" t="str">
        <f>HYPERLINK("#'20.22.LAT'!A1",'20.22.LAT'!$A$1)</f>
        <v>20.22. Vrijednost uvoza prema Harmonizovanom sistemu</v>
      </c>
    </row>
    <row r="24" spans="1:1" ht="20.100000000000001" customHeight="1" x14ac:dyDescent="0.25">
      <c r="A24" s="69" t="str">
        <f>HYPERLINK("#'20.23.LAT'!A1",'20.23.LAT'!$A$1)</f>
        <v>20.23. Vrijednost izvoza i uvoza prema Harmonizovanom sistemu, 2023.</v>
      </c>
    </row>
  </sheetData>
  <customSheetViews>
    <customSheetView guid="{CEB3377C-F75D-473B-AC21-A93109B00DFA}">
      <pageMargins left="0.70866141732283472" right="0.70866141732283472" top="0.74803149606299213" bottom="0.74803149606299213" header="0.31496062992125984" footer="0.31496062992125984"/>
      <pageSetup paperSize="9" orientation="portrait" r:id="rId1"/>
      <headerFooter>
        <oddFooter>&amp;L&amp;"Arial,Regular"&amp;8Statistički godišnjak Republike Srpske&amp;C&amp;"Arial,Regular"&amp;8Str. &amp;P od &amp;N</oddFooter>
      </headerFooter>
    </customSheetView>
    <customSheetView guid="{46C560F4-0F2E-44D6-8A06-D3E832EE1143}">
      <pageMargins left="0.70866141732283472" right="0.70866141732283472" top="0.74803149606299213" bottom="0.74803149606299213" header="0.31496062992125984" footer="0.31496062992125984"/>
      <pageSetup paperSize="9" orientation="portrait" r:id="rId2"/>
      <headerFooter>
        <oddFooter>&amp;L&amp;"Arial,Regular"&amp;8Statistički godišnjak Republike Srpske&amp;C&amp;"Arial,Regular"&amp;8Str. &amp;P od &amp;N</oddFooter>
      </headerFooter>
    </customSheetView>
    <customSheetView guid="{DEEC69F5-4213-410E-BACE-9FFE4154A643}">
      <pageMargins left="0.70866141732283472" right="0.70866141732283472" top="0.74803149606299213" bottom="0.74803149606299213" header="0.31496062992125984" footer="0.31496062992125984"/>
      <pageSetup paperSize="9" orientation="portrait" r:id="rId3"/>
      <headerFooter>
        <oddFooter>&amp;L&amp;"Arial,Regular"&amp;8Statistički godišnjak Republike Srpske 2015&amp;C&amp;"Arial,Regular"&amp;8Str. &amp;P od &amp;N</oddFooter>
      </headerFooter>
    </customSheetView>
    <customSheetView guid="{305C595F-BA32-4E4D-9DC8-2A10401104AE}">
      <selection activeCell="A14" sqref="A14"/>
      <pageMargins left="0.70866141732283472" right="0.70866141732283472" top="0.74803149606299213" bottom="0.74803149606299213" header="0.31496062992125984" footer="0.31496062992125984"/>
      <pageSetup paperSize="9" orientation="portrait" r:id="rId4"/>
      <headerFooter>
        <oddFooter>&amp;L&amp;"Arial,Regular"&amp;8Statistički godišnjak Republike Srpske&amp;C&amp;"Arial,Regular"&amp;8Str. &amp;P od &amp;N</oddFooter>
      </headerFooter>
    </customSheetView>
    <customSheetView guid="{1148E9C3-BF0E-4E2B-987C-15AB1BB5E187}">
      <selection activeCell="A14" sqref="A14"/>
      <pageMargins left="0.70866141732283472" right="0.70866141732283472" top="0.74803149606299213" bottom="0.74803149606299213" header="0.31496062992125984" footer="0.31496062992125984"/>
      <pageSetup paperSize="9" orientation="portrait" r:id="rId5"/>
      <headerFooter>
        <oddFooter>&amp;L&amp;"Arial,Regular"&amp;8Statistički godišnjak Republike Srpske&amp;C&amp;"Arial,Regular"&amp;8Str. &amp;P od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6"/>
      <headerFooter>
        <oddFooter>&amp;L&amp;"Arial,Regular"&amp;8Statistički godišnjak Republike Srpske 2016&amp;C&amp;"Arial,Regular"&amp;8Str. &amp;P od &amp;N</oddFooter>
      </headerFooter>
    </customSheetView>
    <customSheetView guid="{9F2D1190-FA7D-4AB6-8491-55B8713B8D23}" topLeftCell="A6">
      <selection activeCell="A15" sqref="A15"/>
      <pageMargins left="0.7" right="0.7" top="0.75" bottom="0.75" header="0.3" footer="0.3"/>
      <pageSetup paperSize="9" orientation="portrait" r:id="rId7"/>
      <headerFooter>
        <oddFooter>&amp;L&amp;"Arial,Regular"&amp;8Статистички годишњак Републике Српске 2011&amp;C&amp;"Arial,Regular"&amp;8Стр. &amp;P од &amp;N</oddFooter>
      </headerFooter>
    </customSheetView>
    <customSheetView guid="{215F526E-B06B-4A74-913E-E104B00EED33}" showPageBreaks="1">
      <selection activeCell="H11" sqref="H11"/>
      <pageMargins left="0.70866141732283472" right="0.70866141732283472" top="0.74803149606299213" bottom="0.74803149606299213" header="0.31496062992125984" footer="0.31496062992125984"/>
      <pageSetup paperSize="9" orientation="portrait" r:id="rId8"/>
      <headerFooter>
        <oddFooter>&amp;L&amp;"Arial,Regular"&amp;8Statistički godišnjak Republike Srpske&amp;C&amp;"Arial,Regular"&amp;8Str. &amp;P od &amp;N</oddFooter>
      </headerFooter>
    </customSheetView>
    <customSheetView guid="{276A5D4C-5B73-4FD1-888B-C46BC7D2ABE6}">
      <selection activeCell="A14" sqref="A14"/>
      <pageMargins left="0.70866141732283472" right="0.70866141732283472" top="0.74803149606299213" bottom="0.74803149606299213" header="0.31496062992125984" footer="0.31496062992125984"/>
      <pageSetup paperSize="9" orientation="portrait" r:id="rId9"/>
      <headerFooter>
        <oddFooter>&amp;L&amp;"Arial,Regular"&amp;8Statistički godišnjak Republike Srpske&amp;C&amp;"Arial,Regular"&amp;8Str. &amp;P od &amp;N</oddFooter>
      </headerFooter>
    </customSheetView>
    <customSheetView guid="{5BADEE9C-DA29-4F53-AFA0-260A2137C594}">
      <pageMargins left="0.70866141732283472" right="0.70866141732283472" top="0.74803149606299213" bottom="0.74803149606299213" header="0.31496062992125984" footer="0.31496062992125984"/>
      <pageSetup paperSize="9" orientation="portrait" r:id="rId10"/>
      <headerFooter>
        <oddFooter>&amp;L&amp;"Arial,Regular"&amp;8Statistički godišnjak Republike Srpske&amp;C&amp;"Arial,Regular"&amp;8Str. &amp;P od &amp;N</oddFooter>
      </headerFooter>
    </customSheetView>
  </customSheetViews>
  <pageMargins left="0.70866141732283472" right="0.70866141732283472" top="0.74803149606299213" bottom="0.74803149606299213" header="0.31496062992125984" footer="0.31496062992125984"/>
  <pageSetup paperSize="9" orientation="portrait" r:id="rId11"/>
  <headerFooter>
    <oddFooter>&amp;L&amp;"Arial,Regular"&amp;8Statistički godišnjak Republike Srpske&amp;C&amp;"Arial,Regular"&amp;8Str. &amp;P od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169"/>
  <sheetViews>
    <sheetView zoomScale="130" zoomScaleNormal="100" workbookViewId="0"/>
  </sheetViews>
  <sheetFormatPr defaultColWidth="9.140625" defaultRowHeight="12" x14ac:dyDescent="0.2"/>
  <cols>
    <col min="1" max="1" width="6" style="1" customWidth="1"/>
    <col min="2" max="2" width="31.7109375" style="1" customWidth="1"/>
    <col min="3" max="5" width="9.28515625" style="1" bestFit="1" customWidth="1"/>
    <col min="6" max="6" width="9.28515625" style="3" bestFit="1" customWidth="1"/>
    <col min="7" max="10" width="9.28515625" style="1" bestFit="1" customWidth="1"/>
    <col min="11" max="11" width="9.28515625" style="1" customWidth="1"/>
    <col min="12" max="16384" width="9.140625" style="1"/>
  </cols>
  <sheetData>
    <row r="1" spans="1:12" ht="18" customHeight="1" x14ac:dyDescent="0.2">
      <c r="A1" s="2" t="s">
        <v>386</v>
      </c>
      <c r="F1" s="1"/>
    </row>
    <row r="2" spans="1:12" ht="12.75" thickBot="1" x14ac:dyDescent="0.25">
      <c r="A2" s="8" t="s">
        <v>39</v>
      </c>
      <c r="F2" s="1"/>
      <c r="K2" s="6"/>
      <c r="L2" s="6" t="s">
        <v>38</v>
      </c>
    </row>
    <row r="3" spans="1:12" s="15" customFormat="1" ht="20.25" customHeight="1" thickTop="1" x14ac:dyDescent="0.25">
      <c r="A3" s="202" t="s">
        <v>108</v>
      </c>
      <c r="B3" s="193"/>
      <c r="C3" s="195" t="s">
        <v>119</v>
      </c>
      <c r="D3" s="204"/>
      <c r="E3" s="204"/>
      <c r="F3" s="204"/>
      <c r="G3" s="204"/>
      <c r="H3" s="204"/>
      <c r="I3" s="204"/>
      <c r="J3" s="204"/>
      <c r="K3" s="204"/>
      <c r="L3" s="222"/>
    </row>
    <row r="4" spans="1:12" s="15" customFormat="1" ht="20.25" customHeight="1" x14ac:dyDescent="0.2">
      <c r="A4" s="203"/>
      <c r="B4" s="194"/>
      <c r="C4" s="119">
        <v>2014</v>
      </c>
      <c r="D4" s="119">
        <v>2015</v>
      </c>
      <c r="E4" s="119">
        <v>2016</v>
      </c>
      <c r="F4" s="119">
        <v>2017</v>
      </c>
      <c r="G4" s="119">
        <v>2018</v>
      </c>
      <c r="H4" s="119">
        <v>2019</v>
      </c>
      <c r="I4" s="119">
        <v>2020</v>
      </c>
      <c r="J4" s="119">
        <v>2021</v>
      </c>
      <c r="K4" s="119">
        <v>2022</v>
      </c>
      <c r="L4" s="102">
        <v>2023</v>
      </c>
    </row>
    <row r="5" spans="1:12" s="15" customFormat="1" ht="17.100000000000001" customHeight="1" x14ac:dyDescent="0.2">
      <c r="A5" s="200" t="s">
        <v>50</v>
      </c>
      <c r="B5" s="201"/>
      <c r="C5" s="11">
        <v>4946061</v>
      </c>
      <c r="D5" s="11">
        <v>4369179</v>
      </c>
      <c r="E5" s="11">
        <v>4426945</v>
      </c>
      <c r="F5" s="11">
        <v>4899081</v>
      </c>
      <c r="G5" s="11">
        <v>5222270</v>
      </c>
      <c r="H5" s="11">
        <v>4782190</v>
      </c>
      <c r="I5" s="11">
        <v>4472288</v>
      </c>
      <c r="J5" s="129">
        <v>5580523</v>
      </c>
      <c r="K5" s="129">
        <v>7178274</v>
      </c>
      <c r="L5" s="11">
        <v>7040142</v>
      </c>
    </row>
    <row r="6" spans="1:12" s="15" customFormat="1" ht="17.100000000000001" customHeight="1" x14ac:dyDescent="0.2">
      <c r="A6" s="20">
        <v>0</v>
      </c>
      <c r="B6" s="108" t="s">
        <v>109</v>
      </c>
      <c r="C6" s="11">
        <v>649074</v>
      </c>
      <c r="D6" s="11">
        <v>675273</v>
      </c>
      <c r="E6" s="11">
        <v>703800</v>
      </c>
      <c r="F6" s="11">
        <v>731446</v>
      </c>
      <c r="G6" s="11">
        <v>740499</v>
      </c>
      <c r="H6" s="11">
        <v>747954</v>
      </c>
      <c r="I6" s="11">
        <v>737623</v>
      </c>
      <c r="J6" s="129">
        <v>825519</v>
      </c>
      <c r="K6" s="129">
        <v>1048441</v>
      </c>
      <c r="L6" s="11">
        <v>1124785</v>
      </c>
    </row>
    <row r="7" spans="1:12" s="15" customFormat="1" ht="17.100000000000001" customHeight="1" x14ac:dyDescent="0.2">
      <c r="A7" s="20">
        <v>1</v>
      </c>
      <c r="B7" s="108" t="s">
        <v>110</v>
      </c>
      <c r="C7" s="11">
        <v>102644</v>
      </c>
      <c r="D7" s="11">
        <v>96403</v>
      </c>
      <c r="E7" s="11">
        <v>57655</v>
      </c>
      <c r="F7" s="11">
        <v>60415</v>
      </c>
      <c r="G7" s="11">
        <v>59141</v>
      </c>
      <c r="H7" s="11">
        <v>64582</v>
      </c>
      <c r="I7" s="11">
        <v>55491</v>
      </c>
      <c r="J7" s="129">
        <v>70302</v>
      </c>
      <c r="K7" s="129">
        <v>84582</v>
      </c>
      <c r="L7" s="11">
        <v>95389</v>
      </c>
    </row>
    <row r="8" spans="1:12" s="15" customFormat="1" ht="17.100000000000001" customHeight="1" x14ac:dyDescent="0.2">
      <c r="A8" s="20">
        <v>2</v>
      </c>
      <c r="B8" s="108" t="s">
        <v>111</v>
      </c>
      <c r="C8" s="11">
        <v>146816</v>
      </c>
      <c r="D8" s="11">
        <v>153662</v>
      </c>
      <c r="E8" s="11">
        <v>150938</v>
      </c>
      <c r="F8" s="11">
        <v>173354</v>
      </c>
      <c r="G8" s="11">
        <v>194210</v>
      </c>
      <c r="H8" s="11">
        <v>183544</v>
      </c>
      <c r="I8" s="11">
        <v>142775</v>
      </c>
      <c r="J8" s="129">
        <v>188953</v>
      </c>
      <c r="K8" s="129">
        <v>256814</v>
      </c>
      <c r="L8" s="11">
        <v>220482</v>
      </c>
    </row>
    <row r="9" spans="1:12" s="15" customFormat="1" ht="17.100000000000001" customHeight="1" x14ac:dyDescent="0.2">
      <c r="A9" s="20">
        <v>3</v>
      </c>
      <c r="B9" s="108" t="s">
        <v>112</v>
      </c>
      <c r="C9" s="11">
        <v>1162634</v>
      </c>
      <c r="D9" s="11">
        <v>749713</v>
      </c>
      <c r="E9" s="11">
        <v>682620</v>
      </c>
      <c r="F9" s="11">
        <v>801681</v>
      </c>
      <c r="G9" s="11">
        <v>823354</v>
      </c>
      <c r="H9" s="11">
        <v>352506</v>
      </c>
      <c r="I9" s="11">
        <v>303017</v>
      </c>
      <c r="J9" s="129">
        <v>492853</v>
      </c>
      <c r="K9" s="129">
        <v>956940</v>
      </c>
      <c r="L9" s="11">
        <v>716462</v>
      </c>
    </row>
    <row r="10" spans="1:12" s="15" customFormat="1" ht="17.100000000000001" customHeight="1" x14ac:dyDescent="0.2">
      <c r="A10" s="20">
        <v>4</v>
      </c>
      <c r="B10" s="108" t="s">
        <v>113</v>
      </c>
      <c r="C10" s="11">
        <v>16997</v>
      </c>
      <c r="D10" s="11">
        <v>18835</v>
      </c>
      <c r="E10" s="11">
        <v>34275</v>
      </c>
      <c r="F10" s="11">
        <v>68022</v>
      </c>
      <c r="G10" s="11">
        <v>62111</v>
      </c>
      <c r="H10" s="11">
        <v>39179</v>
      </c>
      <c r="I10" s="11">
        <v>6864</v>
      </c>
      <c r="J10" s="129">
        <v>9400</v>
      </c>
      <c r="K10" s="129">
        <v>14157</v>
      </c>
      <c r="L10" s="11">
        <v>10517</v>
      </c>
    </row>
    <row r="11" spans="1:12" s="15" customFormat="1" ht="17.100000000000001" customHeight="1" x14ac:dyDescent="0.2">
      <c r="A11" s="20">
        <v>5</v>
      </c>
      <c r="B11" s="108" t="s">
        <v>114</v>
      </c>
      <c r="C11" s="11">
        <v>579183</v>
      </c>
      <c r="D11" s="11">
        <v>596775</v>
      </c>
      <c r="E11" s="11">
        <v>647658</v>
      </c>
      <c r="F11" s="11">
        <v>671033</v>
      </c>
      <c r="G11" s="11">
        <v>718774</v>
      </c>
      <c r="H11" s="11">
        <v>714444</v>
      </c>
      <c r="I11" s="11">
        <v>722781</v>
      </c>
      <c r="J11" s="129">
        <v>845674</v>
      </c>
      <c r="K11" s="129">
        <v>1083916</v>
      </c>
      <c r="L11" s="11">
        <v>983122</v>
      </c>
    </row>
    <row r="12" spans="1:12" s="15" customFormat="1" ht="17.100000000000001" customHeight="1" x14ac:dyDescent="0.2">
      <c r="A12" s="20">
        <v>6</v>
      </c>
      <c r="B12" s="108" t="s">
        <v>115</v>
      </c>
      <c r="C12" s="11">
        <v>923490</v>
      </c>
      <c r="D12" s="11">
        <v>892212</v>
      </c>
      <c r="E12" s="11">
        <v>935502</v>
      </c>
      <c r="F12" s="11">
        <v>1027452</v>
      </c>
      <c r="G12" s="11">
        <v>1088101</v>
      </c>
      <c r="H12" s="11">
        <v>1072775</v>
      </c>
      <c r="I12" s="11">
        <v>991966</v>
      </c>
      <c r="J12" s="129">
        <v>1311599</v>
      </c>
      <c r="K12" s="129">
        <v>1567839</v>
      </c>
      <c r="L12" s="11">
        <v>1444723</v>
      </c>
    </row>
    <row r="13" spans="1:12" s="15" customFormat="1" ht="17.100000000000001" customHeight="1" x14ac:dyDescent="0.2">
      <c r="A13" s="20">
        <v>7</v>
      </c>
      <c r="B13" s="108" t="s">
        <v>116</v>
      </c>
      <c r="C13" s="11">
        <v>957999</v>
      </c>
      <c r="D13" s="11">
        <v>759394</v>
      </c>
      <c r="E13" s="11">
        <v>769057</v>
      </c>
      <c r="F13" s="11">
        <v>917132</v>
      </c>
      <c r="G13" s="11">
        <v>1040122</v>
      </c>
      <c r="H13" s="11">
        <v>1017515</v>
      </c>
      <c r="I13" s="11">
        <v>904159</v>
      </c>
      <c r="J13" s="129">
        <v>1117914</v>
      </c>
      <c r="K13" s="129">
        <v>1270140</v>
      </c>
      <c r="L13" s="11">
        <v>1532963</v>
      </c>
    </row>
    <row r="14" spans="1:12" s="15" customFormat="1" ht="17.100000000000001" customHeight="1" x14ac:dyDescent="0.2">
      <c r="A14" s="20">
        <v>8</v>
      </c>
      <c r="B14" s="108" t="s">
        <v>117</v>
      </c>
      <c r="C14" s="11">
        <v>407215</v>
      </c>
      <c r="D14" s="11">
        <v>426910</v>
      </c>
      <c r="E14" s="11">
        <v>445439</v>
      </c>
      <c r="F14" s="11">
        <v>448547</v>
      </c>
      <c r="G14" s="11">
        <v>495955</v>
      </c>
      <c r="H14" s="11">
        <v>589679</v>
      </c>
      <c r="I14" s="11">
        <v>607588</v>
      </c>
      <c r="J14" s="129">
        <v>718148</v>
      </c>
      <c r="K14" s="129">
        <v>895270</v>
      </c>
      <c r="L14" s="11">
        <v>911577</v>
      </c>
    </row>
    <row r="15" spans="1:12" s="15" customFormat="1" ht="17.100000000000001" customHeight="1" x14ac:dyDescent="0.2">
      <c r="A15" s="20">
        <v>9</v>
      </c>
      <c r="B15" s="108" t="s">
        <v>118</v>
      </c>
      <c r="C15" s="11">
        <v>8</v>
      </c>
      <c r="D15" s="11">
        <v>1</v>
      </c>
      <c r="E15" s="11" t="s">
        <v>0</v>
      </c>
      <c r="F15" s="11" t="s">
        <v>0</v>
      </c>
      <c r="G15" s="11">
        <v>2</v>
      </c>
      <c r="H15" s="11">
        <v>12</v>
      </c>
      <c r="I15" s="11">
        <v>26</v>
      </c>
      <c r="J15" s="129">
        <v>159</v>
      </c>
      <c r="K15" s="129">
        <v>174</v>
      </c>
      <c r="L15" s="11">
        <v>121</v>
      </c>
    </row>
    <row r="16" spans="1:12" s="15" customFormat="1" x14ac:dyDescent="0.2">
      <c r="F16" s="65"/>
    </row>
    <row r="17" spans="6:6" s="15" customFormat="1" x14ac:dyDescent="0.2">
      <c r="F17" s="65"/>
    </row>
    <row r="18" spans="6:6" s="15" customFormat="1" x14ac:dyDescent="0.2">
      <c r="F18" s="65"/>
    </row>
    <row r="19" spans="6:6" s="15" customFormat="1" x14ac:dyDescent="0.2">
      <c r="F19" s="65"/>
    </row>
    <row r="20" spans="6:6" s="15" customFormat="1" x14ac:dyDescent="0.2">
      <c r="F20" s="65"/>
    </row>
    <row r="21" spans="6:6" s="15" customFormat="1" x14ac:dyDescent="0.2">
      <c r="F21" s="65"/>
    </row>
    <row r="22" spans="6:6" s="15" customFormat="1" x14ac:dyDescent="0.2">
      <c r="F22" s="65"/>
    </row>
    <row r="23" spans="6:6" s="15" customFormat="1" x14ac:dyDescent="0.2">
      <c r="F23" s="65"/>
    </row>
    <row r="24" spans="6:6" s="15" customFormat="1" x14ac:dyDescent="0.2">
      <c r="F24" s="65"/>
    </row>
    <row r="25" spans="6:6" s="15" customFormat="1" x14ac:dyDescent="0.2">
      <c r="F25" s="65"/>
    </row>
    <row r="26" spans="6:6" s="15" customFormat="1" x14ac:dyDescent="0.2">
      <c r="F26" s="65"/>
    </row>
    <row r="27" spans="6:6" s="15" customFormat="1" x14ac:dyDescent="0.2">
      <c r="F27" s="65"/>
    </row>
    <row r="28" spans="6:6" s="15" customFormat="1" x14ac:dyDescent="0.2">
      <c r="F28" s="65"/>
    </row>
    <row r="29" spans="6:6" s="15" customFormat="1" x14ac:dyDescent="0.2">
      <c r="F29" s="65"/>
    </row>
    <row r="30" spans="6:6" s="15" customFormat="1" x14ac:dyDescent="0.2">
      <c r="F30" s="65"/>
    </row>
    <row r="31" spans="6:6" s="15" customFormat="1" x14ac:dyDescent="0.2">
      <c r="F31" s="65"/>
    </row>
    <row r="32" spans="6:6"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topLeftCell="I1">
      <selection activeCell="L6" sqref="L6:L19"/>
      <pageMargins left="0.70866141732283472" right="0.70866141732283472"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0866141732283472" right="0.70866141732283472"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L6" sqref="L6:L15"/>
      <pageMargins left="0.70866141732283472" right="0.70866141732283472"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H21" sqref="H21"/>
      <pageMargins left="0.70866141732283472" right="0.70866141732283472"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L5" sqref="L5"/>
      <pageMargins left="0.70866141732283472" right="0.70866141732283472"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L5" sqref="L4:L15"/>
      <pageMargins left="0.70866141732283472" right="0.70866141732283472"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L5" sqref="L4:L15"/>
      <pageMargins left="0.70866141732283472" right="0.70866141732283472"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H21" sqref="H21"/>
      <pageMargins left="0.70866141732283472" right="0.70866141732283472"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I1">
      <selection activeCell="L6" sqref="L6:L19"/>
      <pageMargins left="0.70866141732283472" right="0.70866141732283472"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472" right="0.70866141732283472"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169"/>
  <sheetViews>
    <sheetView zoomScale="130" zoomScaleNormal="100" workbookViewId="0">
      <pane ySplit="3" topLeftCell="A4" activePane="bottomLeft" state="frozen"/>
      <selection pane="bottomLeft"/>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40" t="s">
        <v>467</v>
      </c>
    </row>
    <row r="2" spans="1:6" ht="14.25" customHeight="1" thickBot="1" x14ac:dyDescent="0.25">
      <c r="A2" s="8" t="s">
        <v>39</v>
      </c>
      <c r="E2" s="6" t="s">
        <v>38</v>
      </c>
    </row>
    <row r="3" spans="1:6" s="15" customFormat="1" ht="19.5" customHeight="1" thickTop="1" x14ac:dyDescent="0.2">
      <c r="A3" s="202" t="s">
        <v>120</v>
      </c>
      <c r="B3" s="193"/>
      <c r="C3" s="193"/>
      <c r="D3" s="106" t="s">
        <v>40</v>
      </c>
      <c r="E3" s="107" t="s">
        <v>41</v>
      </c>
      <c r="F3" s="65"/>
    </row>
    <row r="4" spans="1:6" s="15" customFormat="1" ht="17.100000000000001" customHeight="1" x14ac:dyDescent="0.2">
      <c r="A4" s="205" t="s">
        <v>50</v>
      </c>
      <c r="B4" s="205"/>
      <c r="C4" s="206"/>
      <c r="D4" s="167">
        <v>5185045</v>
      </c>
      <c r="E4" s="168">
        <v>7040142</v>
      </c>
      <c r="F4" s="65"/>
    </row>
    <row r="5" spans="1:6" s="15" customFormat="1" ht="9.9499999999999993" customHeight="1" x14ac:dyDescent="0.2">
      <c r="A5" s="220"/>
      <c r="B5" s="220"/>
      <c r="C5" s="221"/>
      <c r="D5" s="169"/>
      <c r="E5" s="65"/>
      <c r="F5" s="65"/>
    </row>
    <row r="6" spans="1:6" s="15" customFormat="1" ht="17.100000000000001" customHeight="1" x14ac:dyDescent="0.2">
      <c r="A6" s="48">
        <v>0</v>
      </c>
      <c r="B6" s="213" t="s">
        <v>109</v>
      </c>
      <c r="C6" s="214"/>
      <c r="D6" s="159">
        <v>280518</v>
      </c>
      <c r="E6" s="160">
        <v>1124785</v>
      </c>
      <c r="F6" s="65"/>
    </row>
    <row r="7" spans="1:6" s="15" customFormat="1" ht="17.100000000000001" customHeight="1" x14ac:dyDescent="0.2">
      <c r="A7" s="104"/>
      <c r="B7" s="24">
        <v>0</v>
      </c>
      <c r="C7" s="105" t="s">
        <v>121</v>
      </c>
      <c r="D7" s="159">
        <v>1598</v>
      </c>
      <c r="E7" s="160">
        <v>33145</v>
      </c>
      <c r="F7" s="65"/>
    </row>
    <row r="8" spans="1:6" s="15" customFormat="1" ht="17.100000000000001" customHeight="1" x14ac:dyDescent="0.2">
      <c r="A8" s="104"/>
      <c r="B8" s="24">
        <v>1</v>
      </c>
      <c r="C8" s="105" t="s">
        <v>122</v>
      </c>
      <c r="D8" s="159">
        <v>18277</v>
      </c>
      <c r="E8" s="160">
        <v>232380</v>
      </c>
      <c r="F8" s="65"/>
    </row>
    <row r="9" spans="1:6" s="15" customFormat="1" ht="17.100000000000001" customHeight="1" x14ac:dyDescent="0.2">
      <c r="A9" s="104"/>
      <c r="B9" s="24">
        <v>2</v>
      </c>
      <c r="C9" s="105" t="s">
        <v>123</v>
      </c>
      <c r="D9" s="159">
        <v>57010</v>
      </c>
      <c r="E9" s="160">
        <v>40531</v>
      </c>
      <c r="F9" s="65"/>
    </row>
    <row r="10" spans="1:6" s="15" customFormat="1" ht="17.100000000000001" customHeight="1" x14ac:dyDescent="0.2">
      <c r="A10" s="104"/>
      <c r="B10" s="24">
        <v>3</v>
      </c>
      <c r="C10" s="105" t="s">
        <v>124</v>
      </c>
      <c r="D10" s="159">
        <v>29834</v>
      </c>
      <c r="E10" s="160">
        <v>23566</v>
      </c>
      <c r="F10" s="65"/>
    </row>
    <row r="11" spans="1:6" s="15" customFormat="1" ht="17.100000000000001" customHeight="1" x14ac:dyDescent="0.2">
      <c r="A11" s="104"/>
      <c r="B11" s="24">
        <v>4</v>
      </c>
      <c r="C11" s="105" t="s">
        <v>125</v>
      </c>
      <c r="D11" s="159">
        <v>71562</v>
      </c>
      <c r="E11" s="160">
        <v>249805</v>
      </c>
      <c r="F11" s="65"/>
    </row>
    <row r="12" spans="1:6" s="15" customFormat="1" ht="17.100000000000001" customHeight="1" x14ac:dyDescent="0.2">
      <c r="A12" s="104"/>
      <c r="B12" s="24">
        <v>5</v>
      </c>
      <c r="C12" s="105" t="s">
        <v>126</v>
      </c>
      <c r="D12" s="159">
        <v>51862</v>
      </c>
      <c r="E12" s="160">
        <v>123582</v>
      </c>
      <c r="F12" s="65"/>
    </row>
    <row r="13" spans="1:6" s="15" customFormat="1" ht="17.100000000000001" customHeight="1" x14ac:dyDescent="0.2">
      <c r="A13" s="104"/>
      <c r="B13" s="24">
        <v>6</v>
      </c>
      <c r="C13" s="105" t="s">
        <v>127</v>
      </c>
      <c r="D13" s="159">
        <v>655</v>
      </c>
      <c r="E13" s="160">
        <v>34544</v>
      </c>
      <c r="F13" s="65"/>
    </row>
    <row r="14" spans="1:6" s="15" customFormat="1" ht="17.100000000000001" customHeight="1" x14ac:dyDescent="0.2">
      <c r="A14" s="104"/>
      <c r="B14" s="24">
        <v>7</v>
      </c>
      <c r="C14" s="105" t="s">
        <v>128</v>
      </c>
      <c r="D14" s="159">
        <v>18387</v>
      </c>
      <c r="E14" s="160">
        <v>130679</v>
      </c>
      <c r="F14" s="65"/>
    </row>
    <row r="15" spans="1:6" s="15" customFormat="1" ht="17.100000000000001" customHeight="1" x14ac:dyDescent="0.2">
      <c r="A15" s="104"/>
      <c r="B15" s="24">
        <v>8</v>
      </c>
      <c r="C15" s="105" t="s">
        <v>129</v>
      </c>
      <c r="D15" s="159">
        <v>1962</v>
      </c>
      <c r="E15" s="160">
        <v>160927</v>
      </c>
      <c r="F15" s="65"/>
    </row>
    <row r="16" spans="1:6" s="15" customFormat="1" ht="17.100000000000001" customHeight="1" x14ac:dyDescent="0.2">
      <c r="A16" s="104"/>
      <c r="B16" s="24">
        <v>9</v>
      </c>
      <c r="C16" s="105" t="s">
        <v>130</v>
      </c>
      <c r="D16" s="159">
        <v>29371</v>
      </c>
      <c r="E16" s="160">
        <v>95627</v>
      </c>
      <c r="F16" s="65"/>
    </row>
    <row r="17" spans="1:6" s="15" customFormat="1" ht="9.9499999999999993" customHeight="1" x14ac:dyDescent="0.2">
      <c r="A17" s="104"/>
      <c r="B17" s="207"/>
      <c r="C17" s="208"/>
      <c r="D17" s="159"/>
      <c r="E17" s="163"/>
      <c r="F17" s="65"/>
    </row>
    <row r="18" spans="1:6" s="15" customFormat="1" ht="17.100000000000001" customHeight="1" x14ac:dyDescent="0.2">
      <c r="A18" s="48">
        <v>1</v>
      </c>
      <c r="B18" s="213" t="s">
        <v>110</v>
      </c>
      <c r="C18" s="214"/>
      <c r="D18" s="159">
        <v>31767</v>
      </c>
      <c r="E18" s="160">
        <v>95389</v>
      </c>
      <c r="F18" s="65"/>
    </row>
    <row r="19" spans="1:6" s="15" customFormat="1" ht="17.100000000000001" customHeight="1" x14ac:dyDescent="0.2">
      <c r="A19" s="104"/>
      <c r="B19" s="24">
        <v>11</v>
      </c>
      <c r="C19" s="105" t="s">
        <v>131</v>
      </c>
      <c r="D19" s="159">
        <v>29610</v>
      </c>
      <c r="E19" s="160">
        <v>82420</v>
      </c>
      <c r="F19" s="65"/>
    </row>
    <row r="20" spans="1:6" s="15" customFormat="1" ht="17.100000000000001" customHeight="1" x14ac:dyDescent="0.2">
      <c r="A20" s="104"/>
      <c r="B20" s="24">
        <v>12</v>
      </c>
      <c r="C20" s="105" t="s">
        <v>132</v>
      </c>
      <c r="D20" s="159">
        <v>2158</v>
      </c>
      <c r="E20" s="160">
        <v>12968</v>
      </c>
      <c r="F20" s="65"/>
    </row>
    <row r="21" spans="1:6" s="15" customFormat="1" ht="9.9499999999999993" customHeight="1" x14ac:dyDescent="0.2">
      <c r="A21" s="104"/>
      <c r="B21" s="207"/>
      <c r="C21" s="208"/>
      <c r="D21" s="159"/>
      <c r="E21" s="160"/>
      <c r="F21" s="65"/>
    </row>
    <row r="22" spans="1:6" s="15" customFormat="1" ht="17.100000000000001" customHeight="1" x14ac:dyDescent="0.2">
      <c r="A22" s="48">
        <v>2</v>
      </c>
      <c r="B22" s="213" t="s">
        <v>111</v>
      </c>
      <c r="C22" s="214"/>
      <c r="D22" s="159">
        <v>673312</v>
      </c>
      <c r="E22" s="160">
        <v>220482</v>
      </c>
      <c r="F22" s="65"/>
    </row>
    <row r="23" spans="1:6" s="15" customFormat="1" ht="17.100000000000001" customHeight="1" x14ac:dyDescent="0.2">
      <c r="A23" s="104"/>
      <c r="B23" s="24">
        <v>21</v>
      </c>
      <c r="C23" s="105" t="s">
        <v>133</v>
      </c>
      <c r="D23" s="159">
        <v>14836</v>
      </c>
      <c r="E23" s="160">
        <v>5778</v>
      </c>
      <c r="F23" s="65"/>
    </row>
    <row r="24" spans="1:6" s="15" customFormat="1" ht="17.100000000000001" customHeight="1" x14ac:dyDescent="0.2">
      <c r="A24" s="104"/>
      <c r="B24" s="24">
        <v>22</v>
      </c>
      <c r="C24" s="105" t="s">
        <v>134</v>
      </c>
      <c r="D24" s="159">
        <v>4091</v>
      </c>
      <c r="E24" s="160">
        <v>3018</v>
      </c>
      <c r="F24" s="65"/>
    </row>
    <row r="25" spans="1:6" s="15" customFormat="1" ht="17.100000000000001" customHeight="1" x14ac:dyDescent="0.2">
      <c r="A25" s="104"/>
      <c r="B25" s="24">
        <v>23</v>
      </c>
      <c r="C25" s="105" t="s">
        <v>135</v>
      </c>
      <c r="D25" s="159">
        <v>72</v>
      </c>
      <c r="E25" s="160">
        <v>3555</v>
      </c>
      <c r="F25" s="65"/>
    </row>
    <row r="26" spans="1:6" s="15" customFormat="1" ht="17.100000000000001" customHeight="1" x14ac:dyDescent="0.2">
      <c r="A26" s="104"/>
      <c r="B26" s="24">
        <v>24</v>
      </c>
      <c r="C26" s="105" t="s">
        <v>464</v>
      </c>
      <c r="D26" s="159">
        <v>403909</v>
      </c>
      <c r="E26" s="160">
        <v>59320</v>
      </c>
      <c r="F26" s="65"/>
    </row>
    <row r="27" spans="1:6" s="15" customFormat="1" ht="17.100000000000001" customHeight="1" x14ac:dyDescent="0.2">
      <c r="A27" s="104"/>
      <c r="B27" s="24">
        <v>25</v>
      </c>
      <c r="C27" s="105" t="s">
        <v>136</v>
      </c>
      <c r="D27" s="159">
        <v>7423</v>
      </c>
      <c r="E27" s="160">
        <v>47411</v>
      </c>
      <c r="F27" s="65"/>
    </row>
    <row r="28" spans="1:6" s="15" customFormat="1" ht="17.100000000000001" customHeight="1" x14ac:dyDescent="0.2">
      <c r="A28" s="104"/>
      <c r="B28" s="24">
        <v>26</v>
      </c>
      <c r="C28" s="105" t="s">
        <v>137</v>
      </c>
      <c r="D28" s="159">
        <v>619</v>
      </c>
      <c r="E28" s="160">
        <v>24720</v>
      </c>
      <c r="F28" s="65"/>
    </row>
    <row r="29" spans="1:6" s="15" customFormat="1" ht="17.100000000000001" customHeight="1" x14ac:dyDescent="0.2">
      <c r="A29" s="104"/>
      <c r="B29" s="24">
        <v>27</v>
      </c>
      <c r="C29" s="105" t="s">
        <v>138</v>
      </c>
      <c r="D29" s="159">
        <v>12338</v>
      </c>
      <c r="E29" s="160">
        <v>29191</v>
      </c>
      <c r="F29" s="65"/>
    </row>
    <row r="30" spans="1:6" s="15" customFormat="1" ht="17.100000000000001" customHeight="1" x14ac:dyDescent="0.2">
      <c r="A30" s="104"/>
      <c r="B30" s="24">
        <v>28</v>
      </c>
      <c r="C30" s="105" t="s">
        <v>139</v>
      </c>
      <c r="D30" s="159">
        <v>226664</v>
      </c>
      <c r="E30" s="160">
        <v>25612</v>
      </c>
      <c r="F30" s="65"/>
    </row>
    <row r="31" spans="1:6" s="15" customFormat="1" ht="17.100000000000001" customHeight="1" x14ac:dyDescent="0.2">
      <c r="A31" s="104"/>
      <c r="B31" s="24">
        <v>29</v>
      </c>
      <c r="C31" s="105" t="s">
        <v>140</v>
      </c>
      <c r="D31" s="159">
        <v>3359</v>
      </c>
      <c r="E31" s="160">
        <v>21877</v>
      </c>
      <c r="F31" s="65"/>
    </row>
    <row r="32" spans="1:6" s="15" customFormat="1" ht="9.9499999999999993" customHeight="1" x14ac:dyDescent="0.2">
      <c r="A32" s="104"/>
      <c r="B32" s="104"/>
      <c r="C32" s="105"/>
      <c r="D32" s="159"/>
      <c r="E32" s="160"/>
      <c r="F32" s="65"/>
    </row>
    <row r="33" spans="1:6" s="15" customFormat="1" ht="17.100000000000001" customHeight="1" x14ac:dyDescent="0.2">
      <c r="A33" s="48">
        <v>3</v>
      </c>
      <c r="B33" s="213" t="s">
        <v>112</v>
      </c>
      <c r="C33" s="214"/>
      <c r="D33" s="159">
        <v>630809</v>
      </c>
      <c r="E33" s="160">
        <v>716462</v>
      </c>
      <c r="F33" s="65"/>
    </row>
    <row r="34" spans="1:6" s="15" customFormat="1" ht="17.100000000000001" customHeight="1" x14ac:dyDescent="0.2">
      <c r="A34" s="104"/>
      <c r="B34" s="24">
        <v>32</v>
      </c>
      <c r="C34" s="105" t="s">
        <v>141</v>
      </c>
      <c r="D34" s="159">
        <v>58823</v>
      </c>
      <c r="E34" s="160">
        <v>9198</v>
      </c>
      <c r="F34" s="65"/>
    </row>
    <row r="35" spans="1:6" s="15" customFormat="1" ht="17.100000000000001" customHeight="1" x14ac:dyDescent="0.2">
      <c r="A35" s="104"/>
      <c r="B35" s="24">
        <v>33</v>
      </c>
      <c r="C35" s="105" t="s">
        <v>142</v>
      </c>
      <c r="D35" s="159">
        <v>29347</v>
      </c>
      <c r="E35" s="160">
        <v>608268</v>
      </c>
      <c r="F35" s="65"/>
    </row>
    <row r="36" spans="1:6" s="15" customFormat="1" ht="17.100000000000001" customHeight="1" x14ac:dyDescent="0.2">
      <c r="A36" s="104"/>
      <c r="B36" s="24">
        <v>34</v>
      </c>
      <c r="C36" s="105" t="s">
        <v>143</v>
      </c>
      <c r="D36" s="159">
        <v>2395</v>
      </c>
      <c r="E36" s="160">
        <v>77651</v>
      </c>
      <c r="F36" s="65"/>
    </row>
    <row r="37" spans="1:6" s="15" customFormat="1" ht="17.100000000000001" customHeight="1" x14ac:dyDescent="0.2">
      <c r="A37" s="104"/>
      <c r="B37" s="24">
        <v>35</v>
      </c>
      <c r="C37" s="105" t="s">
        <v>144</v>
      </c>
      <c r="D37" s="159">
        <v>540245</v>
      </c>
      <c r="E37" s="160">
        <v>21345</v>
      </c>
      <c r="F37" s="65"/>
    </row>
    <row r="38" spans="1:6" s="15" customFormat="1" ht="9.9499999999999993" customHeight="1" x14ac:dyDescent="0.2">
      <c r="A38" s="104"/>
      <c r="B38" s="104"/>
      <c r="C38" s="105"/>
      <c r="D38" s="159"/>
      <c r="E38" s="160"/>
      <c r="F38" s="65"/>
    </row>
    <row r="39" spans="1:6" s="15" customFormat="1" ht="17.100000000000001" customHeight="1" x14ac:dyDescent="0.2">
      <c r="A39" s="48">
        <v>4</v>
      </c>
      <c r="B39" s="213" t="s">
        <v>113</v>
      </c>
      <c r="C39" s="214"/>
      <c r="D39" s="159">
        <v>1650</v>
      </c>
      <c r="E39" s="160">
        <v>10517</v>
      </c>
      <c r="F39" s="65"/>
    </row>
    <row r="40" spans="1:6" s="15" customFormat="1" ht="17.100000000000001" customHeight="1" x14ac:dyDescent="0.2">
      <c r="A40" s="104"/>
      <c r="B40" s="24">
        <v>41</v>
      </c>
      <c r="C40" s="105" t="s">
        <v>145</v>
      </c>
      <c r="D40" s="159" t="s">
        <v>0</v>
      </c>
      <c r="E40" s="160">
        <v>296</v>
      </c>
      <c r="F40" s="65"/>
    </row>
    <row r="41" spans="1:6" s="15" customFormat="1" ht="17.100000000000001" customHeight="1" x14ac:dyDescent="0.2">
      <c r="A41" s="104"/>
      <c r="B41" s="24">
        <v>42</v>
      </c>
      <c r="C41" s="105" t="s">
        <v>146</v>
      </c>
      <c r="D41" s="159">
        <v>0</v>
      </c>
      <c r="E41" s="160">
        <v>9919</v>
      </c>
      <c r="F41" s="65"/>
    </row>
    <row r="42" spans="1:6" s="15" customFormat="1" ht="24" x14ac:dyDescent="0.2">
      <c r="A42" s="104"/>
      <c r="B42" s="24">
        <v>43</v>
      </c>
      <c r="C42" s="105" t="s">
        <v>147</v>
      </c>
      <c r="D42" s="159">
        <v>1650</v>
      </c>
      <c r="E42" s="160">
        <v>302</v>
      </c>
      <c r="F42" s="65"/>
    </row>
    <row r="43" spans="1:6" s="15" customFormat="1" ht="9.9499999999999993" customHeight="1" x14ac:dyDescent="0.2">
      <c r="A43" s="65"/>
      <c r="B43" s="65"/>
      <c r="C43" s="91"/>
      <c r="D43" s="159"/>
      <c r="E43" s="160"/>
      <c r="F43" s="65"/>
    </row>
    <row r="44" spans="1:6" s="15" customFormat="1" ht="17.100000000000001" customHeight="1" x14ac:dyDescent="0.2">
      <c r="A44" s="48">
        <v>5</v>
      </c>
      <c r="B44" s="213" t="s">
        <v>114</v>
      </c>
      <c r="C44" s="214"/>
      <c r="D44" s="159">
        <v>413977</v>
      </c>
      <c r="E44" s="160">
        <v>983122</v>
      </c>
      <c r="F44" s="65"/>
    </row>
    <row r="45" spans="1:6" s="15" customFormat="1" ht="17.100000000000001" customHeight="1" x14ac:dyDescent="0.2">
      <c r="A45" s="104"/>
      <c r="B45" s="24">
        <v>51</v>
      </c>
      <c r="C45" s="105" t="s">
        <v>148</v>
      </c>
      <c r="D45" s="159">
        <v>3278</v>
      </c>
      <c r="E45" s="160">
        <v>31564</v>
      </c>
      <c r="F45" s="65"/>
    </row>
    <row r="46" spans="1:6" s="15" customFormat="1" ht="17.100000000000001" customHeight="1" x14ac:dyDescent="0.2">
      <c r="A46" s="104"/>
      <c r="B46" s="24">
        <v>52</v>
      </c>
      <c r="C46" s="105" t="s">
        <v>149</v>
      </c>
      <c r="D46" s="159">
        <v>284642</v>
      </c>
      <c r="E46" s="160">
        <v>49289</v>
      </c>
      <c r="F46" s="65"/>
    </row>
    <row r="47" spans="1:6" s="15" customFormat="1" ht="17.100000000000001" customHeight="1" x14ac:dyDescent="0.2">
      <c r="A47" s="104"/>
      <c r="B47" s="24">
        <v>53</v>
      </c>
      <c r="C47" s="105" t="s">
        <v>150</v>
      </c>
      <c r="D47" s="159">
        <v>17348</v>
      </c>
      <c r="E47" s="160">
        <v>67037</v>
      </c>
      <c r="F47" s="65"/>
    </row>
    <row r="48" spans="1:6" s="15" customFormat="1" ht="17.100000000000001" customHeight="1" x14ac:dyDescent="0.2">
      <c r="A48" s="104"/>
      <c r="B48" s="24">
        <v>54</v>
      </c>
      <c r="C48" s="105" t="s">
        <v>151</v>
      </c>
      <c r="D48" s="159">
        <v>37922</v>
      </c>
      <c r="E48" s="160">
        <v>262238</v>
      </c>
      <c r="F48" s="65"/>
    </row>
    <row r="49" spans="1:6" s="15" customFormat="1" x14ac:dyDescent="0.2">
      <c r="A49" s="104"/>
      <c r="B49" s="24">
        <v>55</v>
      </c>
      <c r="C49" s="105" t="s">
        <v>152</v>
      </c>
      <c r="D49" s="159">
        <v>6748</v>
      </c>
      <c r="E49" s="160">
        <v>81233</v>
      </c>
      <c r="F49" s="65"/>
    </row>
    <row r="50" spans="1:6" s="15" customFormat="1" ht="17.100000000000001" customHeight="1" x14ac:dyDescent="0.2">
      <c r="A50" s="104"/>
      <c r="B50" s="24">
        <v>56</v>
      </c>
      <c r="C50" s="105" t="s">
        <v>153</v>
      </c>
      <c r="D50" s="159">
        <v>522</v>
      </c>
      <c r="E50" s="160">
        <v>77641</v>
      </c>
      <c r="F50" s="65"/>
    </row>
    <row r="51" spans="1:6" s="15" customFormat="1" ht="17.100000000000001" customHeight="1" x14ac:dyDescent="0.2">
      <c r="A51" s="104"/>
      <c r="B51" s="24">
        <v>57</v>
      </c>
      <c r="C51" s="105" t="s">
        <v>154</v>
      </c>
      <c r="D51" s="159">
        <v>2412</v>
      </c>
      <c r="E51" s="160">
        <v>157210</v>
      </c>
      <c r="F51" s="65"/>
    </row>
    <row r="52" spans="1:6" s="15" customFormat="1" ht="17.100000000000001" customHeight="1" x14ac:dyDescent="0.2">
      <c r="A52" s="104"/>
      <c r="B52" s="24">
        <v>58</v>
      </c>
      <c r="C52" s="105" t="s">
        <v>155</v>
      </c>
      <c r="D52" s="159">
        <v>42179</v>
      </c>
      <c r="E52" s="160">
        <v>157479</v>
      </c>
      <c r="F52" s="65"/>
    </row>
    <row r="53" spans="1:6" s="15" customFormat="1" ht="17.100000000000001" customHeight="1" x14ac:dyDescent="0.2">
      <c r="A53" s="104"/>
      <c r="B53" s="24">
        <v>59</v>
      </c>
      <c r="C53" s="105" t="s">
        <v>156</v>
      </c>
      <c r="D53" s="159">
        <v>18926</v>
      </c>
      <c r="E53" s="160">
        <v>99431</v>
      </c>
      <c r="F53" s="65"/>
    </row>
    <row r="54" spans="1:6" s="15" customFormat="1" ht="9.9499999999999993" customHeight="1" x14ac:dyDescent="0.2">
      <c r="A54" s="104"/>
      <c r="B54" s="207"/>
      <c r="C54" s="208"/>
      <c r="D54" s="159"/>
      <c r="E54" s="160"/>
      <c r="F54" s="65"/>
    </row>
    <row r="55" spans="1:6" s="15" customFormat="1" ht="17.100000000000001" customHeight="1" x14ac:dyDescent="0.2">
      <c r="A55" s="48">
        <v>6</v>
      </c>
      <c r="B55" s="213" t="s">
        <v>115</v>
      </c>
      <c r="C55" s="214"/>
      <c r="D55" s="159">
        <v>1044396</v>
      </c>
      <c r="E55" s="160">
        <v>1444723</v>
      </c>
      <c r="F55" s="65"/>
    </row>
    <row r="56" spans="1:6" s="15" customFormat="1" ht="17.100000000000001" customHeight="1" x14ac:dyDescent="0.2">
      <c r="A56" s="104"/>
      <c r="B56" s="24">
        <v>61</v>
      </c>
      <c r="C56" s="105" t="s">
        <v>157</v>
      </c>
      <c r="D56" s="159">
        <v>1377</v>
      </c>
      <c r="E56" s="160">
        <v>95452</v>
      </c>
      <c r="F56" s="65"/>
    </row>
    <row r="57" spans="1:6" s="15" customFormat="1" ht="17.100000000000001" customHeight="1" x14ac:dyDescent="0.2">
      <c r="A57" s="104"/>
      <c r="B57" s="24">
        <v>62</v>
      </c>
      <c r="C57" s="105" t="s">
        <v>158</v>
      </c>
      <c r="D57" s="159">
        <v>12745</v>
      </c>
      <c r="E57" s="160">
        <v>95925</v>
      </c>
      <c r="F57" s="65"/>
    </row>
    <row r="58" spans="1:6" s="15" customFormat="1" ht="17.100000000000001" customHeight="1" x14ac:dyDescent="0.2">
      <c r="A58" s="104"/>
      <c r="B58" s="24">
        <v>63</v>
      </c>
      <c r="C58" s="105" t="s">
        <v>159</v>
      </c>
      <c r="D58" s="159">
        <v>132843</v>
      </c>
      <c r="E58" s="160">
        <v>56135</v>
      </c>
      <c r="F58" s="65"/>
    </row>
    <row r="59" spans="1:6" s="15" customFormat="1" ht="17.100000000000001" customHeight="1" x14ac:dyDescent="0.2">
      <c r="A59" s="104"/>
      <c r="B59" s="24">
        <v>64</v>
      </c>
      <c r="C59" s="105" t="s">
        <v>160</v>
      </c>
      <c r="D59" s="159">
        <v>148648</v>
      </c>
      <c r="E59" s="160">
        <v>125288</v>
      </c>
      <c r="F59" s="65"/>
    </row>
    <row r="60" spans="1:6" s="15" customFormat="1" ht="17.100000000000001" customHeight="1" x14ac:dyDescent="0.2">
      <c r="A60" s="104"/>
      <c r="B60" s="24">
        <v>65</v>
      </c>
      <c r="C60" s="105" t="s">
        <v>161</v>
      </c>
      <c r="D60" s="159">
        <v>56884</v>
      </c>
      <c r="E60" s="160">
        <v>252690</v>
      </c>
      <c r="F60" s="65"/>
    </row>
    <row r="61" spans="1:6" s="15" customFormat="1" ht="17.100000000000001" customHeight="1" x14ac:dyDescent="0.2">
      <c r="A61" s="104"/>
      <c r="B61" s="24">
        <v>66</v>
      </c>
      <c r="C61" s="105" t="s">
        <v>162</v>
      </c>
      <c r="D61" s="159">
        <v>32506</v>
      </c>
      <c r="E61" s="160">
        <v>156207</v>
      </c>
      <c r="F61" s="65"/>
    </row>
    <row r="62" spans="1:6" s="15" customFormat="1" ht="17.100000000000001" customHeight="1" x14ac:dyDescent="0.2">
      <c r="A62" s="104"/>
      <c r="B62" s="24">
        <v>67</v>
      </c>
      <c r="C62" s="105" t="s">
        <v>163</v>
      </c>
      <c r="D62" s="159">
        <v>85731</v>
      </c>
      <c r="E62" s="160">
        <v>297368</v>
      </c>
      <c r="F62" s="65"/>
    </row>
    <row r="63" spans="1:6" s="15" customFormat="1" ht="17.100000000000001" customHeight="1" x14ac:dyDescent="0.2">
      <c r="A63" s="104"/>
      <c r="B63" s="24">
        <v>68</v>
      </c>
      <c r="C63" s="105" t="s">
        <v>164</v>
      </c>
      <c r="D63" s="159">
        <v>19224</v>
      </c>
      <c r="E63" s="160">
        <v>104700</v>
      </c>
      <c r="F63" s="65"/>
    </row>
    <row r="64" spans="1:6" s="15" customFormat="1" ht="17.100000000000001" customHeight="1" x14ac:dyDescent="0.2">
      <c r="A64" s="104"/>
      <c r="B64" s="24">
        <v>69</v>
      </c>
      <c r="C64" s="105" t="s">
        <v>165</v>
      </c>
      <c r="D64" s="159">
        <v>554436</v>
      </c>
      <c r="E64" s="160">
        <v>260959</v>
      </c>
      <c r="F64" s="65"/>
    </row>
    <row r="65" spans="1:6" s="15" customFormat="1" ht="9.9499999999999993" customHeight="1" x14ac:dyDescent="0.2">
      <c r="A65" s="104"/>
      <c r="B65" s="207"/>
      <c r="C65" s="208"/>
      <c r="D65" s="159"/>
      <c r="E65" s="160"/>
      <c r="F65" s="65"/>
    </row>
    <row r="66" spans="1:6" s="15" customFormat="1" ht="17.100000000000001" customHeight="1" x14ac:dyDescent="0.2">
      <c r="A66" s="48">
        <v>7</v>
      </c>
      <c r="B66" s="213" t="s">
        <v>116</v>
      </c>
      <c r="C66" s="214"/>
      <c r="D66" s="159">
        <v>755475</v>
      </c>
      <c r="E66" s="160">
        <v>1532963</v>
      </c>
      <c r="F66" s="65"/>
    </row>
    <row r="67" spans="1:6" s="15" customFormat="1" ht="17.100000000000001" customHeight="1" x14ac:dyDescent="0.2">
      <c r="A67" s="104"/>
      <c r="B67" s="24">
        <v>71</v>
      </c>
      <c r="C67" s="105" t="s">
        <v>166</v>
      </c>
      <c r="D67" s="159">
        <v>214560</v>
      </c>
      <c r="E67" s="160">
        <v>75666</v>
      </c>
      <c r="F67" s="65"/>
    </row>
    <row r="68" spans="1:6" s="15" customFormat="1" ht="24" x14ac:dyDescent="0.2">
      <c r="A68" s="104"/>
      <c r="B68" s="24">
        <v>72</v>
      </c>
      <c r="C68" s="105" t="s">
        <v>167</v>
      </c>
      <c r="D68" s="159">
        <v>84375</v>
      </c>
      <c r="E68" s="160">
        <v>264371</v>
      </c>
      <c r="F68" s="65"/>
    </row>
    <row r="69" spans="1:6" s="15" customFormat="1" ht="17.100000000000001" customHeight="1" x14ac:dyDescent="0.2">
      <c r="A69" s="104"/>
      <c r="B69" s="24">
        <v>73</v>
      </c>
      <c r="C69" s="105" t="s">
        <v>168</v>
      </c>
      <c r="D69" s="159">
        <v>56627</v>
      </c>
      <c r="E69" s="160">
        <v>49594</v>
      </c>
      <c r="F69" s="65"/>
    </row>
    <row r="70" spans="1:6" s="15" customFormat="1" ht="24" x14ac:dyDescent="0.2">
      <c r="A70" s="104"/>
      <c r="B70" s="24">
        <v>74</v>
      </c>
      <c r="C70" s="105" t="s">
        <v>169</v>
      </c>
      <c r="D70" s="159">
        <v>89968</v>
      </c>
      <c r="E70" s="160">
        <v>245191</v>
      </c>
      <c r="F70" s="65"/>
    </row>
    <row r="71" spans="1:6" s="15" customFormat="1" ht="24" x14ac:dyDescent="0.2">
      <c r="A71" s="104"/>
      <c r="B71" s="24">
        <v>75</v>
      </c>
      <c r="C71" s="105" t="s">
        <v>170</v>
      </c>
      <c r="D71" s="159">
        <v>6491</v>
      </c>
      <c r="E71" s="160">
        <v>30154</v>
      </c>
      <c r="F71" s="65"/>
    </row>
    <row r="72" spans="1:6" s="15" customFormat="1" ht="24" x14ac:dyDescent="0.2">
      <c r="A72" s="104"/>
      <c r="B72" s="24">
        <v>76</v>
      </c>
      <c r="C72" s="105" t="s">
        <v>171</v>
      </c>
      <c r="D72" s="159">
        <v>10737</v>
      </c>
      <c r="E72" s="160">
        <v>72821</v>
      </c>
      <c r="F72" s="65"/>
    </row>
    <row r="73" spans="1:6" s="15" customFormat="1" ht="17.100000000000001" customHeight="1" x14ac:dyDescent="0.2">
      <c r="A73" s="104"/>
      <c r="B73" s="24">
        <v>77</v>
      </c>
      <c r="C73" s="105" t="s">
        <v>172</v>
      </c>
      <c r="D73" s="159">
        <v>234665</v>
      </c>
      <c r="E73" s="160">
        <v>425640</v>
      </c>
      <c r="F73" s="65"/>
    </row>
    <row r="74" spans="1:6" s="15" customFormat="1" ht="17.100000000000001" customHeight="1" x14ac:dyDescent="0.2">
      <c r="A74" s="104"/>
      <c r="B74" s="24">
        <v>78</v>
      </c>
      <c r="C74" s="105" t="s">
        <v>173</v>
      </c>
      <c r="D74" s="159">
        <v>42270</v>
      </c>
      <c r="E74" s="160">
        <v>365517</v>
      </c>
      <c r="F74" s="65"/>
    </row>
    <row r="75" spans="1:6" s="15" customFormat="1" ht="17.100000000000001" customHeight="1" x14ac:dyDescent="0.2">
      <c r="A75" s="104"/>
      <c r="B75" s="24">
        <v>79</v>
      </c>
      <c r="C75" s="105" t="s">
        <v>174</v>
      </c>
      <c r="D75" s="159">
        <v>15782</v>
      </c>
      <c r="E75" s="160">
        <v>4009</v>
      </c>
      <c r="F75" s="65"/>
    </row>
    <row r="76" spans="1:6" s="15" customFormat="1" ht="9.9499999999999993" customHeight="1" x14ac:dyDescent="0.2">
      <c r="A76" s="104"/>
      <c r="B76" s="207"/>
      <c r="C76" s="208"/>
      <c r="D76" s="159"/>
      <c r="E76" s="160"/>
      <c r="F76" s="65"/>
    </row>
    <row r="77" spans="1:6" s="15" customFormat="1" ht="17.100000000000001" customHeight="1" x14ac:dyDescent="0.2">
      <c r="A77" s="48">
        <v>8</v>
      </c>
      <c r="B77" s="213" t="s">
        <v>117</v>
      </c>
      <c r="C77" s="214"/>
      <c r="D77" s="159">
        <v>1351975</v>
      </c>
      <c r="E77" s="160">
        <v>911577</v>
      </c>
      <c r="F77" s="65"/>
    </row>
    <row r="78" spans="1:6" s="15" customFormat="1" ht="24" x14ac:dyDescent="0.2">
      <c r="A78" s="104"/>
      <c r="B78" s="24">
        <v>81</v>
      </c>
      <c r="C78" s="105" t="s">
        <v>175</v>
      </c>
      <c r="D78" s="159">
        <v>45114</v>
      </c>
      <c r="E78" s="160">
        <v>28543</v>
      </c>
      <c r="F78" s="65"/>
    </row>
    <row r="79" spans="1:6" s="15" customFormat="1" ht="17.100000000000001" customHeight="1" x14ac:dyDescent="0.2">
      <c r="A79" s="104"/>
      <c r="B79" s="24">
        <v>82</v>
      </c>
      <c r="C79" s="105" t="s">
        <v>176</v>
      </c>
      <c r="D79" s="159">
        <v>298027</v>
      </c>
      <c r="E79" s="160">
        <v>59193</v>
      </c>
      <c r="F79" s="65"/>
    </row>
    <row r="80" spans="1:6" s="15" customFormat="1" ht="17.100000000000001" customHeight="1" x14ac:dyDescent="0.2">
      <c r="A80" s="104"/>
      <c r="B80" s="24">
        <v>83</v>
      </c>
      <c r="C80" s="105" t="s">
        <v>177</v>
      </c>
      <c r="D80" s="159">
        <v>1012</v>
      </c>
      <c r="E80" s="160">
        <v>15790</v>
      </c>
      <c r="F80" s="65"/>
    </row>
    <row r="81" spans="1:6" s="15" customFormat="1" ht="17.100000000000001" customHeight="1" x14ac:dyDescent="0.2">
      <c r="A81" s="104"/>
      <c r="B81" s="24">
        <v>84</v>
      </c>
      <c r="C81" s="105" t="s">
        <v>178</v>
      </c>
      <c r="D81" s="159">
        <v>299886</v>
      </c>
      <c r="E81" s="160">
        <v>298524</v>
      </c>
      <c r="F81" s="65"/>
    </row>
    <row r="82" spans="1:6" s="15" customFormat="1" ht="17.100000000000001" customHeight="1" x14ac:dyDescent="0.2">
      <c r="A82" s="104"/>
      <c r="B82" s="24">
        <v>85</v>
      </c>
      <c r="C82" s="105" t="s">
        <v>179</v>
      </c>
      <c r="D82" s="159">
        <v>549669</v>
      </c>
      <c r="E82" s="160">
        <v>195334</v>
      </c>
      <c r="F82" s="65"/>
    </row>
    <row r="83" spans="1:6" s="15" customFormat="1" ht="17.100000000000001" customHeight="1" x14ac:dyDescent="0.2">
      <c r="A83" s="104"/>
      <c r="B83" s="24">
        <v>87</v>
      </c>
      <c r="C83" s="105" t="s">
        <v>180</v>
      </c>
      <c r="D83" s="159">
        <v>11652</v>
      </c>
      <c r="E83" s="160">
        <v>63591</v>
      </c>
      <c r="F83" s="65"/>
    </row>
    <row r="84" spans="1:6" s="15" customFormat="1" ht="17.100000000000001" customHeight="1" x14ac:dyDescent="0.2">
      <c r="A84" s="104"/>
      <c r="B84" s="24">
        <v>88</v>
      </c>
      <c r="C84" s="105" t="s">
        <v>181</v>
      </c>
      <c r="D84" s="159">
        <v>2488</v>
      </c>
      <c r="E84" s="160">
        <v>14611</v>
      </c>
      <c r="F84" s="65"/>
    </row>
    <row r="85" spans="1:6" s="15" customFormat="1" ht="17.100000000000001" customHeight="1" x14ac:dyDescent="0.2">
      <c r="A85" s="104"/>
      <c r="B85" s="24">
        <v>89</v>
      </c>
      <c r="C85" s="105" t="s">
        <v>182</v>
      </c>
      <c r="D85" s="159">
        <v>144127</v>
      </c>
      <c r="E85" s="160">
        <v>235992</v>
      </c>
      <c r="F85" s="65"/>
    </row>
    <row r="86" spans="1:6" s="15" customFormat="1" ht="9.9499999999999993" customHeight="1" x14ac:dyDescent="0.2">
      <c r="A86" s="104"/>
      <c r="B86" s="207"/>
      <c r="C86" s="208"/>
      <c r="D86" s="159"/>
      <c r="E86" s="163"/>
      <c r="F86" s="65"/>
    </row>
    <row r="87" spans="1:6" s="15" customFormat="1" ht="17.100000000000001" customHeight="1" x14ac:dyDescent="0.2">
      <c r="A87" s="48">
        <v>9</v>
      </c>
      <c r="B87" s="213" t="s">
        <v>118</v>
      </c>
      <c r="C87" s="214"/>
      <c r="D87" s="159">
        <v>1166</v>
      </c>
      <c r="E87" s="160">
        <v>121</v>
      </c>
      <c r="F87" s="65"/>
    </row>
    <row r="88" spans="1:6" s="15" customFormat="1" x14ac:dyDescent="0.2">
      <c r="F88" s="65"/>
    </row>
    <row r="89" spans="1:6" s="15" customFormat="1" x14ac:dyDescent="0.2">
      <c r="F89" s="65"/>
    </row>
    <row r="90" spans="1:6" s="15" customFormat="1" x14ac:dyDescent="0.2">
      <c r="F90" s="65"/>
    </row>
    <row r="91" spans="1:6" s="15" customFormat="1" x14ac:dyDescent="0.2">
      <c r="F91" s="65"/>
    </row>
    <row r="92" spans="1:6" s="15" customFormat="1" x14ac:dyDescent="0.2">
      <c r="F92" s="65"/>
    </row>
    <row r="93" spans="1:6" s="15" customFormat="1" x14ac:dyDescent="0.2">
      <c r="F93" s="65"/>
    </row>
    <row r="94" spans="1:6" s="15" customFormat="1" x14ac:dyDescent="0.2">
      <c r="F94" s="65"/>
    </row>
    <row r="95" spans="1:6" s="15" customFormat="1" x14ac:dyDescent="0.2">
      <c r="F95" s="65"/>
    </row>
    <row r="96" spans="1: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howPageBreaks="1">
      <pane ySplit="3" topLeftCell="A4" activePane="bottomLeft" state="frozen"/>
      <selection pane="bottomLeft" activeCell="D4" sqref="D4:E87"/>
      <pageMargins left="0.51181102362204722" right="0.51181102362204722" top="0.55118110236220474" bottom="0.55118110236220474"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E87" activeCellId="9" sqref="E6 E18 E22 E33 E39 E44 E55 E66 E77 E87"/>
      <pageMargins left="0.51181102362204722" right="0.51181102362204722" top="0.55118110236220474" bottom="0.55118110236220474"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3" topLeftCell="A4" activePane="bottomLeft" state="frozen"/>
      <selection pane="bottomLeft" activeCell="H66" sqref="H66"/>
      <pageMargins left="0.51181102362204722" right="0.51181102362204722" top="0.55118110236220474" bottom="0.55118110236220474" header="0.31496062992125984" footer="0.31496062992125984"/>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3" topLeftCell="A85" activePane="bottomLeft" state="frozen"/>
      <selection pane="bottomLeft" activeCell="C99" sqref="C99"/>
      <pageMargins left="0.51181102362204722" right="0.51181102362204722" top="0.55118110236220474" bottom="0.55118110236220474"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H66" sqref="H66"/>
      <pageMargins left="0.51181102362204722" right="0.51181102362204722" top="0.55118110236220474" bottom="0.55118110236220474"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3" topLeftCell="A4" activePane="bottomLeft" state="frozen"/>
      <selection pane="bottomLeft" activeCell="D4" sqref="D4:E87"/>
      <pageMargins left="0.51181102362204722" right="0.51181102362204722" top="0.55118110236220474" bottom="0.55118110236220474"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19">
    <mergeCell ref="B17:C17"/>
    <mergeCell ref="B44:C44"/>
    <mergeCell ref="A3:C3"/>
    <mergeCell ref="A4:C4"/>
    <mergeCell ref="A5:C5"/>
    <mergeCell ref="B6:C6"/>
    <mergeCell ref="B18:C18"/>
    <mergeCell ref="B21:C21"/>
    <mergeCell ref="B22:C22"/>
    <mergeCell ref="B33:C33"/>
    <mergeCell ref="B77:C77"/>
    <mergeCell ref="B86:C86"/>
    <mergeCell ref="B87:C87"/>
    <mergeCell ref="B39:C39"/>
    <mergeCell ref="B54:C54"/>
    <mergeCell ref="B55:C55"/>
    <mergeCell ref="B65:C65"/>
    <mergeCell ref="B66:C66"/>
    <mergeCell ref="B76:C76"/>
  </mergeCells>
  <hyperlinks>
    <hyperlink ref="E2" location="'Lista tabela'!A1" display="Листа табела"/>
  </hyperlinks>
  <pageMargins left="0.51181102362204722" right="0.51181102362204722" top="0.55118110236220474" bottom="0.55118110236220474" header="0.31496062992125984" footer="0.31496062992125984"/>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169"/>
  <sheetViews>
    <sheetView zoomScale="130" zoomScaleNormal="100" workbookViewId="0">
      <pane ySplit="4" topLeftCell="A14" activePane="bottomLeft" state="frozen"/>
      <selection activeCell="F1" sqref="F1"/>
      <selection pane="bottomLeft"/>
    </sheetView>
  </sheetViews>
  <sheetFormatPr defaultColWidth="9.140625" defaultRowHeight="12" x14ac:dyDescent="0.2"/>
  <cols>
    <col min="1" max="1" width="29" style="1" customWidth="1"/>
    <col min="2" max="5" width="9" style="1" customWidth="1"/>
    <col min="6" max="6" width="9" style="3" customWidth="1"/>
    <col min="7" max="10" width="9" style="1" customWidth="1"/>
    <col min="11" max="16384" width="9.140625" style="1"/>
  </cols>
  <sheetData>
    <row r="1" spans="1:11" ht="16.5" customHeight="1" x14ac:dyDescent="0.2">
      <c r="A1" s="2" t="s">
        <v>387</v>
      </c>
      <c r="F1" s="1"/>
    </row>
    <row r="2" spans="1:11" ht="16.5" customHeight="1" thickBot="1" x14ac:dyDescent="0.25">
      <c r="A2" s="8" t="s">
        <v>39</v>
      </c>
      <c r="F2" s="1"/>
      <c r="K2" s="6" t="s">
        <v>38</v>
      </c>
    </row>
    <row r="3" spans="1:11" s="15" customFormat="1" ht="18.75" customHeight="1" thickTop="1" x14ac:dyDescent="0.2">
      <c r="A3" s="202"/>
      <c r="B3" s="195" t="s">
        <v>40</v>
      </c>
      <c r="C3" s="204"/>
      <c r="D3" s="204"/>
      <c r="E3" s="204"/>
      <c r="F3" s="204"/>
      <c r="G3" s="204"/>
      <c r="H3" s="204"/>
      <c r="I3" s="204"/>
      <c r="J3" s="204"/>
      <c r="K3" s="204"/>
    </row>
    <row r="4" spans="1:11" s="15" customFormat="1" ht="18.75" customHeight="1" x14ac:dyDescent="0.2">
      <c r="A4" s="203"/>
      <c r="B4" s="141">
        <v>2014</v>
      </c>
      <c r="C4" s="141">
        <v>2015</v>
      </c>
      <c r="D4" s="141">
        <v>2016</v>
      </c>
      <c r="E4" s="141">
        <v>2017</v>
      </c>
      <c r="F4" s="141">
        <v>2018</v>
      </c>
      <c r="G4" s="141">
        <v>2019</v>
      </c>
      <c r="H4" s="141">
        <v>2020</v>
      </c>
      <c r="I4" s="141">
        <v>2021</v>
      </c>
      <c r="J4" s="141">
        <v>2022</v>
      </c>
      <c r="K4" s="102">
        <v>2023</v>
      </c>
    </row>
    <row r="5" spans="1:11" s="15" customFormat="1" ht="17.100000000000001" customHeight="1" x14ac:dyDescent="0.2">
      <c r="A5" s="127" t="s">
        <v>50</v>
      </c>
      <c r="B5" s="11">
        <v>2692013</v>
      </c>
      <c r="C5" s="11">
        <v>2613924</v>
      </c>
      <c r="D5" s="11">
        <v>2869101</v>
      </c>
      <c r="E5" s="11">
        <v>3476093</v>
      </c>
      <c r="F5" s="11">
        <v>3741823</v>
      </c>
      <c r="G5" s="11">
        <v>3610386</v>
      </c>
      <c r="H5" s="11">
        <v>3393236</v>
      </c>
      <c r="I5" s="11">
        <v>4429259</v>
      </c>
      <c r="J5" s="11">
        <v>5434500</v>
      </c>
      <c r="K5" s="11">
        <v>5185045</v>
      </c>
    </row>
    <row r="6" spans="1:11" s="15" customFormat="1" ht="17.100000000000001" customHeight="1" x14ac:dyDescent="0.2">
      <c r="A6" s="80" t="s">
        <v>183</v>
      </c>
      <c r="B6" s="19">
        <v>2030548</v>
      </c>
      <c r="C6" s="19">
        <v>2015695</v>
      </c>
      <c r="D6" s="19">
        <v>2258716</v>
      </c>
      <c r="E6" s="19">
        <v>2713651</v>
      </c>
      <c r="F6" s="19">
        <v>2899386</v>
      </c>
      <c r="G6" s="19">
        <v>2842607</v>
      </c>
      <c r="H6" s="19">
        <v>2722959</v>
      </c>
      <c r="I6" s="11">
        <v>3518335</v>
      </c>
      <c r="J6" s="11">
        <v>4220625</v>
      </c>
      <c r="K6" s="11">
        <v>3856433</v>
      </c>
    </row>
    <row r="7" spans="1:11" s="15" customFormat="1" ht="17.100000000000001" customHeight="1" x14ac:dyDescent="0.2">
      <c r="A7" s="130" t="s">
        <v>460</v>
      </c>
      <c r="B7" s="19">
        <v>1888795</v>
      </c>
      <c r="C7" s="19">
        <v>1863124</v>
      </c>
      <c r="D7" s="19">
        <v>2074672</v>
      </c>
      <c r="E7" s="19">
        <v>2478433</v>
      </c>
      <c r="F7" s="19">
        <v>2685522</v>
      </c>
      <c r="G7" s="19">
        <v>2606564</v>
      </c>
      <c r="H7" s="19">
        <v>2461069</v>
      </c>
      <c r="I7" s="11">
        <v>3214308</v>
      </c>
      <c r="J7" s="11">
        <v>3844444</v>
      </c>
      <c r="K7" s="11">
        <v>3634852</v>
      </c>
    </row>
    <row r="8" spans="1:11" s="15" customFormat="1" ht="17.100000000000001" customHeight="1" x14ac:dyDescent="0.2">
      <c r="A8" s="130" t="s">
        <v>461</v>
      </c>
      <c r="B8" s="11">
        <v>79861</v>
      </c>
      <c r="C8" s="11">
        <v>65314</v>
      </c>
      <c r="D8" s="11">
        <v>76543</v>
      </c>
      <c r="E8" s="11">
        <v>92738</v>
      </c>
      <c r="F8" s="11">
        <v>103757</v>
      </c>
      <c r="G8" s="11">
        <v>136086</v>
      </c>
      <c r="H8" s="11">
        <v>148086</v>
      </c>
      <c r="I8" s="11">
        <v>201565</v>
      </c>
      <c r="J8" s="11">
        <v>222482</v>
      </c>
      <c r="K8" s="11">
        <v>84075</v>
      </c>
    </row>
    <row r="9" spans="1:11" s="15" customFormat="1" ht="17.100000000000001" customHeight="1" x14ac:dyDescent="0.2">
      <c r="A9" s="81" t="s">
        <v>184</v>
      </c>
      <c r="B9" s="11">
        <v>61892</v>
      </c>
      <c r="C9" s="11">
        <v>87257</v>
      </c>
      <c r="D9" s="11">
        <v>107500</v>
      </c>
      <c r="E9" s="11">
        <v>142480</v>
      </c>
      <c r="F9" s="11">
        <v>110107</v>
      </c>
      <c r="G9" s="11">
        <v>99956</v>
      </c>
      <c r="H9" s="11">
        <v>113803</v>
      </c>
      <c r="I9" s="11">
        <v>102462</v>
      </c>
      <c r="J9" s="11">
        <v>153699</v>
      </c>
      <c r="K9" s="11">
        <v>137507</v>
      </c>
    </row>
    <row r="10" spans="1:11" s="15" customFormat="1" ht="17.100000000000001" customHeight="1" x14ac:dyDescent="0.2">
      <c r="A10" s="80" t="s">
        <v>185</v>
      </c>
      <c r="B10" s="19">
        <v>636644</v>
      </c>
      <c r="C10" s="19">
        <v>578960</v>
      </c>
      <c r="D10" s="19">
        <v>596416</v>
      </c>
      <c r="E10" s="19">
        <v>747491</v>
      </c>
      <c r="F10" s="19">
        <v>826048</v>
      </c>
      <c r="G10" s="19">
        <v>758632</v>
      </c>
      <c r="H10" s="19">
        <v>660137</v>
      </c>
      <c r="I10" s="11">
        <v>899390</v>
      </c>
      <c r="J10" s="11">
        <v>1194934</v>
      </c>
      <c r="K10" s="11">
        <v>1312866</v>
      </c>
    </row>
    <row r="11" spans="1:11" s="15" customFormat="1" ht="17.100000000000001" customHeight="1" x14ac:dyDescent="0.2">
      <c r="A11" s="130" t="s">
        <v>462</v>
      </c>
      <c r="B11" s="19">
        <v>607961</v>
      </c>
      <c r="C11" s="19">
        <v>536220</v>
      </c>
      <c r="D11" s="19">
        <v>552356</v>
      </c>
      <c r="E11" s="19">
        <v>700974</v>
      </c>
      <c r="F11" s="19">
        <v>777468</v>
      </c>
      <c r="G11" s="19">
        <v>721225</v>
      </c>
      <c r="H11" s="19">
        <v>625747</v>
      </c>
      <c r="I11" s="11">
        <v>839884</v>
      </c>
      <c r="J11" s="11">
        <v>1140340</v>
      </c>
      <c r="K11" s="11">
        <v>1265227</v>
      </c>
    </row>
    <row r="12" spans="1:11" s="15" customFormat="1" ht="17.100000000000001" customHeight="1" x14ac:dyDescent="0.2">
      <c r="A12" s="81" t="s">
        <v>186</v>
      </c>
      <c r="B12" s="11">
        <v>13434</v>
      </c>
      <c r="C12" s="11">
        <v>20327</v>
      </c>
      <c r="D12" s="11">
        <v>21046</v>
      </c>
      <c r="E12" s="11">
        <v>15802</v>
      </c>
      <c r="F12" s="11">
        <v>21696</v>
      </c>
      <c r="G12" s="11">
        <v>16762</v>
      </c>
      <c r="H12" s="11">
        <v>13363</v>
      </c>
      <c r="I12" s="11">
        <v>25583</v>
      </c>
      <c r="J12" s="11">
        <v>22189</v>
      </c>
      <c r="K12" s="11">
        <v>17206</v>
      </c>
    </row>
    <row r="13" spans="1:11" s="15" customFormat="1" ht="17.100000000000001" customHeight="1" x14ac:dyDescent="0.2">
      <c r="A13" s="81" t="s">
        <v>187</v>
      </c>
      <c r="B13" s="11">
        <v>10401</v>
      </c>
      <c r="C13" s="11">
        <v>17650</v>
      </c>
      <c r="D13" s="11">
        <v>14399</v>
      </c>
      <c r="E13" s="11">
        <v>21259</v>
      </c>
      <c r="F13" s="11">
        <v>19428</v>
      </c>
      <c r="G13" s="11">
        <v>15345</v>
      </c>
      <c r="H13" s="11">
        <v>11667</v>
      </c>
      <c r="I13" s="11">
        <v>21541</v>
      </c>
      <c r="J13" s="11">
        <v>16175</v>
      </c>
      <c r="K13" s="11">
        <v>19251</v>
      </c>
    </row>
    <row r="14" spans="1:11" s="15" customFormat="1" ht="17.100000000000001" customHeight="1" x14ac:dyDescent="0.2">
      <c r="A14" s="81" t="s">
        <v>188</v>
      </c>
      <c r="B14" s="11">
        <v>3526</v>
      </c>
      <c r="C14" s="11">
        <v>4426</v>
      </c>
      <c r="D14" s="11">
        <v>8206</v>
      </c>
      <c r="E14" s="11">
        <v>8208</v>
      </c>
      <c r="F14" s="11">
        <v>4537</v>
      </c>
      <c r="G14" s="11">
        <v>3394</v>
      </c>
      <c r="H14" s="11">
        <v>8335</v>
      </c>
      <c r="I14" s="11">
        <v>11591</v>
      </c>
      <c r="J14" s="11">
        <v>14339</v>
      </c>
      <c r="K14" s="11">
        <v>10620</v>
      </c>
    </row>
    <row r="15" spans="1:11" s="15" customFormat="1" ht="17.100000000000001" customHeight="1" x14ac:dyDescent="0.2">
      <c r="A15" s="81" t="s">
        <v>189</v>
      </c>
      <c r="B15" s="11">
        <v>1322</v>
      </c>
      <c r="C15" s="11">
        <v>338</v>
      </c>
      <c r="D15" s="11">
        <v>409</v>
      </c>
      <c r="E15" s="11">
        <v>1248</v>
      </c>
      <c r="F15" s="11">
        <v>2919</v>
      </c>
      <c r="G15" s="11">
        <v>1905</v>
      </c>
      <c r="H15" s="11">
        <v>1025</v>
      </c>
      <c r="I15" s="11">
        <v>792</v>
      </c>
      <c r="J15" s="11">
        <v>1890</v>
      </c>
      <c r="K15" s="11">
        <v>562</v>
      </c>
    </row>
    <row r="16" spans="1:11" s="15" customFormat="1" ht="17.100000000000001" customHeight="1" x14ac:dyDescent="0.2">
      <c r="A16" s="81" t="s">
        <v>190</v>
      </c>
      <c r="B16" s="11" t="s">
        <v>0</v>
      </c>
      <c r="C16" s="11" t="s">
        <v>0</v>
      </c>
      <c r="D16" s="11" t="s">
        <v>0</v>
      </c>
      <c r="E16" s="11" t="s">
        <v>0</v>
      </c>
      <c r="F16" s="11" t="s">
        <v>0</v>
      </c>
      <c r="G16" s="11" t="s">
        <v>0</v>
      </c>
      <c r="H16" s="11" t="s">
        <v>0</v>
      </c>
      <c r="I16" s="11" t="s">
        <v>0</v>
      </c>
      <c r="J16" s="11" t="s">
        <v>0</v>
      </c>
      <c r="K16" s="11" t="s">
        <v>0</v>
      </c>
    </row>
    <row r="17" spans="1:11" s="15" customFormat="1" ht="17.100000000000001" customHeight="1" x14ac:dyDescent="0.2">
      <c r="A17" s="80" t="s">
        <v>59</v>
      </c>
      <c r="B17" s="11">
        <v>24822</v>
      </c>
      <c r="C17" s="11">
        <v>19268</v>
      </c>
      <c r="D17" s="11">
        <v>13970</v>
      </c>
      <c r="E17" s="11">
        <v>14951</v>
      </c>
      <c r="F17" s="11">
        <v>16388</v>
      </c>
      <c r="G17" s="11">
        <v>9147</v>
      </c>
      <c r="H17" s="11">
        <v>10140</v>
      </c>
      <c r="I17" s="11">
        <v>11533</v>
      </c>
      <c r="J17" s="11">
        <v>18940</v>
      </c>
      <c r="K17" s="11">
        <v>15745</v>
      </c>
    </row>
    <row r="18" spans="1:11" s="15" customFormat="1" ht="24" customHeight="1" x14ac:dyDescent="0.2">
      <c r="A18" s="82" t="s">
        <v>191</v>
      </c>
      <c r="B18" s="64"/>
      <c r="C18" s="64"/>
      <c r="D18" s="64"/>
      <c r="E18" s="64"/>
      <c r="F18" s="64"/>
      <c r="G18" s="64"/>
      <c r="H18" s="64"/>
      <c r="I18" s="64"/>
      <c r="J18" s="64"/>
      <c r="K18" s="64"/>
    </row>
    <row r="19" spans="1:11" s="15" customFormat="1" ht="17.100000000000001" customHeight="1" x14ac:dyDescent="0.2">
      <c r="A19" s="128" t="s">
        <v>50</v>
      </c>
      <c r="B19" s="75">
        <v>100</v>
      </c>
      <c r="C19" s="75">
        <v>100</v>
      </c>
      <c r="D19" s="75">
        <v>100</v>
      </c>
      <c r="E19" s="75">
        <v>100</v>
      </c>
      <c r="F19" s="75">
        <v>100</v>
      </c>
      <c r="G19" s="75">
        <v>100</v>
      </c>
      <c r="H19" s="75">
        <v>100</v>
      </c>
      <c r="I19" s="75">
        <v>100</v>
      </c>
      <c r="J19" s="75">
        <v>100</v>
      </c>
      <c r="K19" s="75">
        <v>100</v>
      </c>
    </row>
    <row r="20" spans="1:11" s="15" customFormat="1" ht="17.100000000000001" customHeight="1" x14ac:dyDescent="0.2">
      <c r="A20" s="80" t="s">
        <v>183</v>
      </c>
      <c r="B20" s="75">
        <v>75.400000000000006</v>
      </c>
      <c r="C20" s="75">
        <v>77.099999999999994</v>
      </c>
      <c r="D20" s="75">
        <v>78.7</v>
      </c>
      <c r="E20" s="75">
        <v>78.099999999999994</v>
      </c>
      <c r="F20" s="75">
        <v>77.5</v>
      </c>
      <c r="G20" s="75">
        <v>78.7</v>
      </c>
      <c r="H20" s="147">
        <v>80.246673087283042</v>
      </c>
      <c r="I20" s="75">
        <v>79.400000000000006</v>
      </c>
      <c r="J20" s="75">
        <v>77.7</v>
      </c>
      <c r="K20" s="75">
        <v>74.400000000000006</v>
      </c>
    </row>
    <row r="21" spans="1:11" s="15" customFormat="1" ht="17.100000000000001" customHeight="1" x14ac:dyDescent="0.2">
      <c r="A21" s="130" t="s">
        <v>460</v>
      </c>
      <c r="B21" s="75">
        <v>70.2</v>
      </c>
      <c r="C21" s="75">
        <v>71.3</v>
      </c>
      <c r="D21" s="75">
        <v>72.3</v>
      </c>
      <c r="E21" s="75">
        <v>71.3</v>
      </c>
      <c r="F21" s="75">
        <v>71.8</v>
      </c>
      <c r="G21" s="75">
        <v>72.2</v>
      </c>
      <c r="H21" s="147">
        <v>72.5</v>
      </c>
      <c r="I21" s="75">
        <v>72.599999999999994</v>
      </c>
      <c r="J21" s="75">
        <v>70.7</v>
      </c>
      <c r="K21" s="75">
        <v>70.099999999999994</v>
      </c>
    </row>
    <row r="22" spans="1:11" s="15" customFormat="1" ht="17.100000000000001" customHeight="1" x14ac:dyDescent="0.2">
      <c r="A22" s="130" t="s">
        <v>461</v>
      </c>
      <c r="B22" s="75">
        <v>3</v>
      </c>
      <c r="C22" s="75">
        <v>2.5</v>
      </c>
      <c r="D22" s="75">
        <v>2.7</v>
      </c>
      <c r="E22" s="75">
        <v>2.7</v>
      </c>
      <c r="F22" s="75">
        <v>2.8</v>
      </c>
      <c r="G22" s="75">
        <v>3.8</v>
      </c>
      <c r="H22" s="147">
        <v>4.3641526849296657</v>
      </c>
      <c r="I22" s="75">
        <v>4.5999999999999996</v>
      </c>
      <c r="J22" s="75">
        <v>4.0999999999999996</v>
      </c>
      <c r="K22" s="75">
        <v>1.6</v>
      </c>
    </row>
    <row r="23" spans="1:11" s="15" customFormat="1" ht="17.100000000000001" customHeight="1" x14ac:dyDescent="0.2">
      <c r="A23" s="81" t="s">
        <v>184</v>
      </c>
      <c r="B23" s="75">
        <v>2.2999999999999998</v>
      </c>
      <c r="C23" s="75">
        <v>3.3</v>
      </c>
      <c r="D23" s="75">
        <v>3.7</v>
      </c>
      <c r="E23" s="75">
        <v>4.0999999999999996</v>
      </c>
      <c r="F23" s="75">
        <v>2.9</v>
      </c>
      <c r="G23" s="75">
        <v>2.8</v>
      </c>
      <c r="H23" s="147">
        <v>3.4</v>
      </c>
      <c r="I23" s="75">
        <v>2.2999999999999998</v>
      </c>
      <c r="J23" s="75">
        <v>2.8</v>
      </c>
      <c r="K23" s="75">
        <v>2.7</v>
      </c>
    </row>
    <row r="24" spans="1:11" s="15" customFormat="1" ht="17.100000000000001" customHeight="1" x14ac:dyDescent="0.2">
      <c r="A24" s="80" t="s">
        <v>185</v>
      </c>
      <c r="B24" s="75">
        <v>23.6</v>
      </c>
      <c r="C24" s="75">
        <v>22.1</v>
      </c>
      <c r="D24" s="75">
        <v>20.8</v>
      </c>
      <c r="E24" s="75">
        <v>21.5</v>
      </c>
      <c r="F24" s="75">
        <v>22.1</v>
      </c>
      <c r="G24" s="75">
        <v>21</v>
      </c>
      <c r="H24" s="147">
        <v>19.454497123100193</v>
      </c>
      <c r="I24" s="75">
        <v>20.3</v>
      </c>
      <c r="J24" s="75">
        <v>22</v>
      </c>
      <c r="K24" s="75">
        <v>25.3</v>
      </c>
    </row>
    <row r="25" spans="1:11" s="15" customFormat="1" ht="17.100000000000001" customHeight="1" x14ac:dyDescent="0.2">
      <c r="A25" s="130" t="s">
        <v>462</v>
      </c>
      <c r="B25" s="75">
        <v>22.6</v>
      </c>
      <c r="C25" s="75">
        <v>20.5</v>
      </c>
      <c r="D25" s="75">
        <v>19.3</v>
      </c>
      <c r="E25" s="75">
        <v>20.2</v>
      </c>
      <c r="F25" s="75">
        <v>20.8</v>
      </c>
      <c r="G25" s="75">
        <v>20</v>
      </c>
      <c r="H25" s="147">
        <v>18.441010292240207</v>
      </c>
      <c r="I25" s="75">
        <v>19</v>
      </c>
      <c r="J25" s="75">
        <v>21</v>
      </c>
      <c r="K25" s="75">
        <v>24.4</v>
      </c>
    </row>
    <row r="26" spans="1:11" s="15" customFormat="1" ht="17.100000000000001" customHeight="1" x14ac:dyDescent="0.2">
      <c r="A26" s="81" t="s">
        <v>186</v>
      </c>
      <c r="B26" s="75">
        <v>0.5</v>
      </c>
      <c r="C26" s="75">
        <v>0.8</v>
      </c>
      <c r="D26" s="75">
        <v>0.7</v>
      </c>
      <c r="E26" s="75">
        <v>0.5</v>
      </c>
      <c r="F26" s="75">
        <v>0.6</v>
      </c>
      <c r="G26" s="75">
        <v>0.5</v>
      </c>
      <c r="H26" s="147">
        <v>0.39381286771683433</v>
      </c>
      <c r="I26" s="75">
        <v>0.6</v>
      </c>
      <c r="J26" s="75">
        <v>0.4</v>
      </c>
      <c r="K26" s="75">
        <v>0.3</v>
      </c>
    </row>
    <row r="27" spans="1:11" s="15" customFormat="1" ht="17.100000000000001" customHeight="1" x14ac:dyDescent="0.2">
      <c r="A27" s="81" t="s">
        <v>187</v>
      </c>
      <c r="B27" s="75">
        <v>0.4</v>
      </c>
      <c r="C27" s="75">
        <v>0.7</v>
      </c>
      <c r="D27" s="75">
        <v>0.5</v>
      </c>
      <c r="E27" s="75">
        <v>0.6</v>
      </c>
      <c r="F27" s="75">
        <v>0.5</v>
      </c>
      <c r="G27" s="75">
        <v>0.4</v>
      </c>
      <c r="H27" s="147">
        <v>0.34383108041998844</v>
      </c>
      <c r="I27" s="75">
        <v>0.5</v>
      </c>
      <c r="J27" s="75">
        <v>0.3</v>
      </c>
      <c r="K27" s="75">
        <v>0.4</v>
      </c>
    </row>
    <row r="28" spans="1:11" s="15" customFormat="1" ht="17.100000000000001" customHeight="1" x14ac:dyDescent="0.2">
      <c r="A28" s="81" t="s">
        <v>188</v>
      </c>
      <c r="B28" s="75">
        <v>0.1</v>
      </c>
      <c r="C28" s="75">
        <v>0.2</v>
      </c>
      <c r="D28" s="75">
        <v>0.3</v>
      </c>
      <c r="E28" s="75">
        <v>0.2</v>
      </c>
      <c r="F28" s="75">
        <v>0.1</v>
      </c>
      <c r="G28" s="75">
        <v>0.1</v>
      </c>
      <c r="H28" s="147">
        <v>0.24563572943349654</v>
      </c>
      <c r="I28" s="75">
        <v>0.3</v>
      </c>
      <c r="J28" s="75">
        <v>0.3</v>
      </c>
      <c r="K28" s="75">
        <v>0.2</v>
      </c>
    </row>
    <row r="29" spans="1:11" s="15" customFormat="1" ht="17.100000000000001" customHeight="1" x14ac:dyDescent="0.2">
      <c r="A29" s="81" t="s">
        <v>189</v>
      </c>
      <c r="B29" s="75">
        <v>0</v>
      </c>
      <c r="C29" s="75">
        <v>0</v>
      </c>
      <c r="D29" s="75">
        <v>0</v>
      </c>
      <c r="E29" s="75">
        <v>0</v>
      </c>
      <c r="F29" s="75">
        <v>0.1</v>
      </c>
      <c r="G29" s="75">
        <v>0.1</v>
      </c>
      <c r="H29" s="147">
        <v>3.0207153289662142E-2</v>
      </c>
      <c r="I29" s="75">
        <v>0</v>
      </c>
      <c r="J29" s="75">
        <v>0</v>
      </c>
      <c r="K29" s="75">
        <v>0</v>
      </c>
    </row>
    <row r="30" spans="1:11" s="15" customFormat="1" ht="17.100000000000001" customHeight="1" x14ac:dyDescent="0.2">
      <c r="A30" s="81" t="s">
        <v>190</v>
      </c>
      <c r="B30" s="76" t="s">
        <v>0</v>
      </c>
      <c r="C30" s="76" t="s">
        <v>0</v>
      </c>
      <c r="D30" s="76" t="s">
        <v>0</v>
      </c>
      <c r="E30" s="76" t="s">
        <v>0</v>
      </c>
      <c r="F30" s="76" t="s">
        <v>0</v>
      </c>
      <c r="G30" s="76" t="s">
        <v>0</v>
      </c>
      <c r="H30" s="147" t="s">
        <v>0</v>
      </c>
      <c r="I30" s="45" t="s">
        <v>0</v>
      </c>
      <c r="J30" s="45" t="s">
        <v>0</v>
      </c>
      <c r="K30" s="45" t="s">
        <v>0</v>
      </c>
    </row>
    <row r="31" spans="1:11" s="15" customFormat="1" ht="17.100000000000001" customHeight="1" x14ac:dyDescent="0.2">
      <c r="A31" s="80" t="s">
        <v>59</v>
      </c>
      <c r="B31" s="75">
        <v>0.9</v>
      </c>
      <c r="C31" s="75">
        <v>0.7</v>
      </c>
      <c r="D31" s="75">
        <v>0.5</v>
      </c>
      <c r="E31" s="75">
        <v>0.4</v>
      </c>
      <c r="F31" s="75">
        <v>0.4</v>
      </c>
      <c r="G31" s="75">
        <v>0.3</v>
      </c>
      <c r="H31" s="147">
        <v>0.29882978961675521</v>
      </c>
      <c r="I31" s="75">
        <v>0.3</v>
      </c>
      <c r="J31" s="75">
        <v>0.3</v>
      </c>
      <c r="K31" s="75">
        <v>0.3</v>
      </c>
    </row>
    <row r="32" spans="1:11" s="15" customFormat="1" x14ac:dyDescent="0.2"/>
    <row r="33" spans="1:11" s="15" customFormat="1" ht="36.75" customHeight="1" x14ac:dyDescent="0.2">
      <c r="A33" s="223" t="s">
        <v>468</v>
      </c>
      <c r="B33" s="223"/>
      <c r="C33" s="223"/>
      <c r="D33" s="223"/>
      <c r="E33" s="223"/>
      <c r="F33" s="223"/>
      <c r="G33" s="223"/>
      <c r="H33" s="223"/>
      <c r="I33" s="223"/>
      <c r="J33" s="223"/>
      <c r="K33" s="223"/>
    </row>
    <row r="34" spans="1:11" s="15" customFormat="1" ht="15.75" customHeight="1" x14ac:dyDescent="0.2">
      <c r="A34" s="84" t="s">
        <v>388</v>
      </c>
      <c r="B34" s="85"/>
      <c r="C34" s="85"/>
      <c r="D34" s="85"/>
      <c r="E34" s="86"/>
      <c r="F34" s="86"/>
      <c r="G34" s="86"/>
      <c r="H34" s="86"/>
      <c r="I34" s="86"/>
      <c r="J34" s="86"/>
    </row>
    <row r="35" spans="1:11" s="15" customFormat="1" ht="15.75" customHeight="1" x14ac:dyDescent="0.2">
      <c r="A35" s="84" t="s">
        <v>416</v>
      </c>
      <c r="B35" s="85"/>
      <c r="C35" s="85"/>
      <c r="D35" s="85"/>
      <c r="E35" s="86"/>
      <c r="F35" s="86"/>
      <c r="G35" s="86"/>
      <c r="H35" s="86"/>
      <c r="I35" s="86"/>
      <c r="J35" s="86"/>
    </row>
    <row r="36" spans="1:11" s="15" customFormat="1" x14ac:dyDescent="0.2">
      <c r="F36" s="65"/>
    </row>
    <row r="37" spans="1:11" s="15" customFormat="1" x14ac:dyDescent="0.2">
      <c r="F37" s="65"/>
    </row>
    <row r="38" spans="1:11" s="15" customFormat="1" x14ac:dyDescent="0.2">
      <c r="F38" s="65"/>
    </row>
    <row r="39" spans="1:11" s="15" customFormat="1" x14ac:dyDescent="0.2">
      <c r="A39" s="224"/>
      <c r="B39" s="223"/>
      <c r="C39" s="223"/>
      <c r="D39" s="223"/>
      <c r="E39" s="223"/>
      <c r="F39" s="223"/>
      <c r="G39" s="223"/>
      <c r="H39" s="223"/>
      <c r="I39" s="223"/>
      <c r="J39" s="223"/>
      <c r="K39" s="223"/>
    </row>
    <row r="40" spans="1:11" s="15" customFormat="1" x14ac:dyDescent="0.2">
      <c r="F40" s="65"/>
    </row>
    <row r="41" spans="1:11" s="15" customFormat="1" x14ac:dyDescent="0.2">
      <c r="F41" s="65"/>
    </row>
    <row r="42" spans="1:11" s="15" customFormat="1" x14ac:dyDescent="0.2">
      <c r="F42" s="65"/>
    </row>
    <row r="43" spans="1:11" s="15" customFormat="1" x14ac:dyDescent="0.2">
      <c r="F43" s="65"/>
    </row>
    <row r="44" spans="1:11" s="15" customFormat="1" x14ac:dyDescent="0.2">
      <c r="F44" s="65"/>
    </row>
    <row r="45" spans="1:11" s="15" customFormat="1" x14ac:dyDescent="0.2">
      <c r="F45" s="65"/>
    </row>
    <row r="46" spans="1:11" s="15" customFormat="1" x14ac:dyDescent="0.2">
      <c r="F46" s="65"/>
    </row>
    <row r="47" spans="1:11" s="15" customFormat="1" x14ac:dyDescent="0.2">
      <c r="F47" s="65"/>
    </row>
    <row r="48" spans="1:11"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howPageBreaks="1" topLeftCell="F1">
      <pane ySplit="4" topLeftCell="A5" activePane="bottomLeft" state="frozen"/>
      <selection pane="bottomLeft" activeCell="K21" sqref="K21:K23"/>
      <pageMargins left="0.19685039370078741" right="0.19685039370078741" top="0.74803149606299213" bottom="0.74803149606299213" header="0.31496062992125984" footer="0.31496062992125984"/>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K20" activeCellId="2" sqref="K31 K24 K20"/>
      <pageMargins left="0.19685039370078741" right="0.19685039370078741" top="0.74803149606299213" bottom="0.74803149606299213" header="0.31496062992125984" footer="0.31496062992125984"/>
      <pageSetup paperSize="9" scale="95"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N14" sqref="N14"/>
      <pageMargins left="0.19685039370078741" right="0.19685039370078741" top="0.74803149606299213" bottom="0.74803149606299213" header="0.31496062992125984" footer="0.31496062992125984"/>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M16" sqref="M16"/>
      <pageMargins left="0.19685039370078741" right="0.19685039370078741" top="0.74803149606299213" bottom="0.74803149606299213" header="0.31496062992125984" footer="0.31496062992125984"/>
      <pageSetup paperSize="9" scale="95"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30" activePane="bottomLeft" state="frozen"/>
      <selection pane="bottomLeft" activeCell="A14" sqref="A14"/>
      <pageMargins left="0.19685039370078741" right="0.19685039370078741" top="0.74803149606299213" bottom="0.74803149606299213" header="0.31496062992125984" footer="0.31496062992125984"/>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4" topLeftCell="A20" activePane="bottomLeft" state="frozen"/>
      <selection pane="bottomLeft" activeCell="A34" sqref="A34"/>
      <pageMargins left="0.19685039370078741" right="0.19685039370078741" top="0.74803149606299213" bottom="0.74803149606299213" header="0.31496062992125984" footer="0.31496062992125984"/>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32"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F1">
      <pane ySplit="4" topLeftCell="A5" activePane="bottomLeft" state="frozen"/>
      <selection pane="bottomLeft" activeCell="K21" sqref="K21:K23"/>
      <pageMargins left="0.19685039370078741" right="0.19685039370078741" top="0.74803149606299213" bottom="0.74803149606299213" header="0.31496062992125984" footer="0.31496062992125984"/>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4">
    <mergeCell ref="A3:A4"/>
    <mergeCell ref="B3:K3"/>
    <mergeCell ref="A33:K33"/>
    <mergeCell ref="A39:K39"/>
  </mergeCells>
  <hyperlinks>
    <hyperlink ref="K2" location="'Lista tabela'!A1" display="Листа табела"/>
  </hyperlinks>
  <pageMargins left="0.19685039370078741" right="0.19685039370078741" top="0.74803149606299213" bottom="0.74803149606299213" header="0.31496062992125984" footer="0.31496062992125984"/>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169"/>
  <sheetViews>
    <sheetView zoomScale="130" zoomScaleNormal="90" workbookViewId="0">
      <pane ySplit="4" topLeftCell="A5" activePane="bottomLeft" state="frozen"/>
      <selection activeCell="F1" sqref="F1"/>
      <selection pane="bottomLeft"/>
    </sheetView>
  </sheetViews>
  <sheetFormatPr defaultColWidth="9.140625" defaultRowHeight="12" x14ac:dyDescent="0.2"/>
  <cols>
    <col min="1" max="1" width="29" style="1" customWidth="1"/>
    <col min="2" max="5" width="9" style="1" customWidth="1"/>
    <col min="6" max="6" width="9" style="3" customWidth="1"/>
    <col min="7" max="10" width="9" style="1" customWidth="1"/>
    <col min="11" max="16384" width="9.140625" style="1"/>
  </cols>
  <sheetData>
    <row r="1" spans="1:11" ht="16.5" customHeight="1" x14ac:dyDescent="0.2">
      <c r="A1" s="2" t="s">
        <v>389</v>
      </c>
      <c r="F1" s="1"/>
    </row>
    <row r="2" spans="1:11" ht="16.5" customHeight="1" thickBot="1" x14ac:dyDescent="0.25">
      <c r="A2" s="8" t="s">
        <v>39</v>
      </c>
      <c r="F2" s="1"/>
      <c r="K2" s="6" t="s">
        <v>38</v>
      </c>
    </row>
    <row r="3" spans="1:11" s="15" customFormat="1" ht="18.75" customHeight="1" thickTop="1" x14ac:dyDescent="0.25">
      <c r="A3" s="202"/>
      <c r="B3" s="195" t="s">
        <v>119</v>
      </c>
      <c r="C3" s="204"/>
      <c r="D3" s="204"/>
      <c r="E3" s="204"/>
      <c r="F3" s="204"/>
      <c r="G3" s="204"/>
      <c r="H3" s="204"/>
      <c r="I3" s="204"/>
      <c r="J3" s="204"/>
      <c r="K3" s="222"/>
    </row>
    <row r="4" spans="1:11" s="15" customFormat="1" ht="18.75" customHeight="1" x14ac:dyDescent="0.2">
      <c r="A4" s="203"/>
      <c r="B4" s="146">
        <v>2014</v>
      </c>
      <c r="C4" s="146">
        <v>2015</v>
      </c>
      <c r="D4" s="146">
        <v>2016</v>
      </c>
      <c r="E4" s="146">
        <v>2017</v>
      </c>
      <c r="F4" s="146">
        <v>2018</v>
      </c>
      <c r="G4" s="146">
        <v>2019</v>
      </c>
      <c r="H4" s="146">
        <v>2020</v>
      </c>
      <c r="I4" s="146">
        <v>2021</v>
      </c>
      <c r="J4" s="146">
        <v>2022</v>
      </c>
      <c r="K4" s="102">
        <v>2023</v>
      </c>
    </row>
    <row r="5" spans="1:11" s="15" customFormat="1" ht="17.100000000000001" customHeight="1" x14ac:dyDescent="0.2">
      <c r="A5" s="127" t="s">
        <v>50</v>
      </c>
      <c r="B5" s="11">
        <v>4946061</v>
      </c>
      <c r="C5" s="11">
        <v>4369179</v>
      </c>
      <c r="D5" s="11">
        <v>4426945</v>
      </c>
      <c r="E5" s="11">
        <v>4899081</v>
      </c>
      <c r="F5" s="11">
        <v>5222269.8956700144</v>
      </c>
      <c r="G5" s="11">
        <v>4782190</v>
      </c>
      <c r="H5" s="11">
        <v>4472288</v>
      </c>
      <c r="I5" s="11">
        <v>5580523</v>
      </c>
      <c r="J5" s="11">
        <v>7178274</v>
      </c>
      <c r="K5" s="11">
        <v>7040142</v>
      </c>
    </row>
    <row r="6" spans="1:11" s="15" customFormat="1" ht="17.100000000000001" customHeight="1" x14ac:dyDescent="0.2">
      <c r="A6" s="80" t="s">
        <v>183</v>
      </c>
      <c r="B6" s="11">
        <v>2167764</v>
      </c>
      <c r="C6" s="11">
        <v>2311936</v>
      </c>
      <c r="D6" s="11">
        <v>2445226</v>
      </c>
      <c r="E6" s="11">
        <v>2701297</v>
      </c>
      <c r="F6" s="11">
        <v>2918717.6579500092</v>
      </c>
      <c r="G6" s="11">
        <v>3027780</v>
      </c>
      <c r="H6" s="11">
        <v>2823214</v>
      </c>
      <c r="I6" s="11">
        <v>3551676</v>
      </c>
      <c r="J6" s="11">
        <v>4540720</v>
      </c>
      <c r="K6" s="11">
        <v>4498809</v>
      </c>
    </row>
    <row r="7" spans="1:11" s="15" customFormat="1" ht="17.100000000000001" customHeight="1" x14ac:dyDescent="0.2">
      <c r="A7" s="130" t="s">
        <v>460</v>
      </c>
      <c r="B7" s="11">
        <v>1965735</v>
      </c>
      <c r="C7" s="11">
        <v>2085822</v>
      </c>
      <c r="D7" s="11">
        <v>2208555</v>
      </c>
      <c r="E7" s="11">
        <v>2410269</v>
      </c>
      <c r="F7" s="11">
        <v>2618484</v>
      </c>
      <c r="G7" s="11">
        <v>2726613</v>
      </c>
      <c r="H7" s="11">
        <v>2567470</v>
      </c>
      <c r="I7" s="11">
        <v>3227270</v>
      </c>
      <c r="J7" s="11">
        <v>4131591</v>
      </c>
      <c r="K7" s="11">
        <v>4084821</v>
      </c>
    </row>
    <row r="8" spans="1:11" s="15" customFormat="1" ht="17.100000000000001" customHeight="1" x14ac:dyDescent="0.2">
      <c r="A8" s="130" t="s">
        <v>461</v>
      </c>
      <c r="B8" s="11">
        <v>21351</v>
      </c>
      <c r="C8" s="11">
        <v>21241</v>
      </c>
      <c r="D8" s="11">
        <v>22914</v>
      </c>
      <c r="E8" s="11">
        <v>20201</v>
      </c>
      <c r="F8" s="11">
        <v>27771.377170000047</v>
      </c>
      <c r="G8" s="11">
        <v>28491</v>
      </c>
      <c r="H8" s="11">
        <v>24219</v>
      </c>
      <c r="I8" s="11">
        <v>29331</v>
      </c>
      <c r="J8" s="11">
        <v>33551</v>
      </c>
      <c r="K8" s="11">
        <v>36752</v>
      </c>
    </row>
    <row r="9" spans="1:11" s="15" customFormat="1" ht="17.100000000000001" customHeight="1" x14ac:dyDescent="0.2">
      <c r="A9" s="81" t="s">
        <v>184</v>
      </c>
      <c r="B9" s="11">
        <v>180678</v>
      </c>
      <c r="C9" s="11">
        <v>204874</v>
      </c>
      <c r="D9" s="11">
        <v>213756</v>
      </c>
      <c r="E9" s="11">
        <v>270827</v>
      </c>
      <c r="F9" s="11">
        <v>272463</v>
      </c>
      <c r="G9" s="11">
        <v>272676</v>
      </c>
      <c r="H9" s="11">
        <v>231526</v>
      </c>
      <c r="I9" s="11">
        <v>295075</v>
      </c>
      <c r="J9" s="11">
        <v>375578</v>
      </c>
      <c r="K9" s="11">
        <v>377235</v>
      </c>
    </row>
    <row r="10" spans="1:11" s="15" customFormat="1" ht="17.100000000000001" customHeight="1" x14ac:dyDescent="0.2">
      <c r="A10" s="80" t="s">
        <v>185</v>
      </c>
      <c r="B10" s="11">
        <v>2778275</v>
      </c>
      <c r="C10" s="11">
        <v>2057242</v>
      </c>
      <c r="D10" s="11">
        <v>1980435</v>
      </c>
      <c r="E10" s="11">
        <v>2186927</v>
      </c>
      <c r="F10" s="11">
        <v>2293276.9601500058</v>
      </c>
      <c r="G10" s="11">
        <v>1749734</v>
      </c>
      <c r="H10" s="11">
        <v>1644902</v>
      </c>
      <c r="I10" s="11">
        <v>2025319</v>
      </c>
      <c r="J10" s="11">
        <v>2634687</v>
      </c>
      <c r="K10" s="11">
        <v>2539895</v>
      </c>
    </row>
    <row r="11" spans="1:11" s="15" customFormat="1" ht="17.100000000000001" customHeight="1" x14ac:dyDescent="0.2">
      <c r="A11" s="130" t="s">
        <v>462</v>
      </c>
      <c r="B11" s="11">
        <v>1960232</v>
      </c>
      <c r="C11" s="11">
        <v>1547224</v>
      </c>
      <c r="D11" s="11">
        <v>1482702</v>
      </c>
      <c r="E11" s="11">
        <v>1645347</v>
      </c>
      <c r="F11" s="11">
        <v>1540930.5836500039</v>
      </c>
      <c r="G11" s="11">
        <v>1072403</v>
      </c>
      <c r="H11" s="11">
        <v>1001417</v>
      </c>
      <c r="I11" s="11">
        <v>1255641</v>
      </c>
      <c r="J11" s="11">
        <v>1546291</v>
      </c>
      <c r="K11" s="11">
        <v>1391248</v>
      </c>
    </row>
    <row r="12" spans="1:11" s="15" customFormat="1" ht="17.100000000000001" customHeight="1" x14ac:dyDescent="0.2">
      <c r="A12" s="81" t="s">
        <v>186</v>
      </c>
      <c r="B12" s="11">
        <v>5595</v>
      </c>
      <c r="C12" s="11">
        <v>4777</v>
      </c>
      <c r="D12" s="11">
        <v>7021</v>
      </c>
      <c r="E12" s="11">
        <v>6880</v>
      </c>
      <c r="F12" s="11">
        <v>144694.58062999995</v>
      </c>
      <c r="G12" s="11">
        <v>9696</v>
      </c>
      <c r="H12" s="11">
        <v>4451</v>
      </c>
      <c r="I12" s="11">
        <v>6188</v>
      </c>
      <c r="J12" s="11">
        <v>14964</v>
      </c>
      <c r="K12" s="11">
        <v>11268</v>
      </c>
    </row>
    <row r="13" spans="1:11" s="15" customFormat="1" ht="17.100000000000001" customHeight="1" x14ac:dyDescent="0.2">
      <c r="A13" s="81" t="s">
        <v>187</v>
      </c>
      <c r="B13" s="11">
        <v>715099</v>
      </c>
      <c r="C13" s="11">
        <v>401151</v>
      </c>
      <c r="D13" s="11">
        <v>398710</v>
      </c>
      <c r="E13" s="11">
        <v>437376</v>
      </c>
      <c r="F13" s="11">
        <v>479355.58045000205</v>
      </c>
      <c r="G13" s="11">
        <v>535035</v>
      </c>
      <c r="H13" s="11">
        <v>545360</v>
      </c>
      <c r="I13" s="11">
        <v>635156</v>
      </c>
      <c r="J13" s="11">
        <v>847060</v>
      </c>
      <c r="K13" s="11">
        <v>976386</v>
      </c>
    </row>
    <row r="14" spans="1:11" s="15" customFormat="1" ht="17.100000000000001" customHeight="1" x14ac:dyDescent="0.2">
      <c r="A14" s="81" t="s">
        <v>188</v>
      </c>
      <c r="B14" s="11">
        <v>12208</v>
      </c>
      <c r="C14" s="11">
        <v>18685</v>
      </c>
      <c r="D14" s="11">
        <v>16604</v>
      </c>
      <c r="E14" s="11">
        <v>15024</v>
      </c>
      <c r="F14" s="11">
        <v>22506.192300000017</v>
      </c>
      <c r="G14" s="11">
        <v>27873</v>
      </c>
      <c r="H14" s="11">
        <v>13200</v>
      </c>
      <c r="I14" s="11">
        <v>14371</v>
      </c>
      <c r="J14" s="11">
        <v>39530</v>
      </c>
      <c r="K14" s="11">
        <v>26043</v>
      </c>
    </row>
    <row r="15" spans="1:11" s="15" customFormat="1" ht="17.100000000000001" customHeight="1" x14ac:dyDescent="0.2">
      <c r="A15" s="81" t="s">
        <v>189</v>
      </c>
      <c r="B15" s="11">
        <v>85140</v>
      </c>
      <c r="C15" s="11">
        <v>85405</v>
      </c>
      <c r="D15" s="11">
        <v>75349</v>
      </c>
      <c r="E15" s="11">
        <v>82275</v>
      </c>
      <c r="F15" s="11">
        <v>105667.09325999966</v>
      </c>
      <c r="G15" s="11">
        <v>104717</v>
      </c>
      <c r="H15" s="11">
        <v>80461</v>
      </c>
      <c r="I15" s="11">
        <v>113959</v>
      </c>
      <c r="J15" s="11">
        <v>186842</v>
      </c>
      <c r="K15" s="11">
        <v>134930</v>
      </c>
    </row>
    <row r="16" spans="1:11" s="15" customFormat="1" ht="17.100000000000001" customHeight="1" x14ac:dyDescent="0.2">
      <c r="A16" s="81" t="s">
        <v>190</v>
      </c>
      <c r="B16" s="11">
        <v>1</v>
      </c>
      <c r="C16" s="11">
        <v>0</v>
      </c>
      <c r="D16" s="11">
        <v>48</v>
      </c>
      <c r="E16" s="11">
        <v>23</v>
      </c>
      <c r="F16" s="11">
        <v>122.92986000000002</v>
      </c>
      <c r="G16" s="11">
        <v>10</v>
      </c>
      <c r="H16" s="11">
        <v>12</v>
      </c>
      <c r="I16" s="11">
        <v>5</v>
      </c>
      <c r="J16" s="11">
        <v>1</v>
      </c>
      <c r="K16" s="11">
        <v>21</v>
      </c>
    </row>
    <row r="17" spans="1:11" s="15" customFormat="1" ht="17.100000000000001" customHeight="1" x14ac:dyDescent="0.2">
      <c r="A17" s="80" t="s">
        <v>59</v>
      </c>
      <c r="B17" s="11">
        <v>22</v>
      </c>
      <c r="C17" s="11">
        <v>0</v>
      </c>
      <c r="D17" s="11">
        <v>1284</v>
      </c>
      <c r="E17" s="11">
        <v>10857</v>
      </c>
      <c r="F17" s="11">
        <v>10275.277569999995</v>
      </c>
      <c r="G17" s="11">
        <v>4677</v>
      </c>
      <c r="H17" s="11">
        <v>4171</v>
      </c>
      <c r="I17" s="11">
        <v>3527</v>
      </c>
      <c r="J17" s="11">
        <v>2867</v>
      </c>
      <c r="K17" s="11">
        <v>1438</v>
      </c>
    </row>
    <row r="18" spans="1:11" s="15" customFormat="1" ht="24" customHeight="1" x14ac:dyDescent="0.2">
      <c r="A18" s="82" t="s">
        <v>191</v>
      </c>
      <c r="B18" s="64"/>
      <c r="C18" s="64"/>
      <c r="D18" s="64"/>
      <c r="E18" s="64"/>
      <c r="F18" s="64"/>
      <c r="G18" s="64"/>
      <c r="H18" s="64"/>
      <c r="I18" s="64"/>
      <c r="J18" s="64"/>
      <c r="K18" s="64"/>
    </row>
    <row r="19" spans="1:11" s="15" customFormat="1" ht="17.100000000000001" customHeight="1" x14ac:dyDescent="0.2">
      <c r="A19" s="128" t="s">
        <v>50</v>
      </c>
      <c r="B19" s="25">
        <v>100</v>
      </c>
      <c r="C19" s="25">
        <v>100</v>
      </c>
      <c r="D19" s="25">
        <v>100</v>
      </c>
      <c r="E19" s="25">
        <v>100</v>
      </c>
      <c r="F19" s="25">
        <v>100</v>
      </c>
      <c r="G19" s="25">
        <v>100</v>
      </c>
      <c r="H19" s="25">
        <v>100</v>
      </c>
      <c r="I19" s="25">
        <v>100</v>
      </c>
      <c r="J19" s="25">
        <v>100</v>
      </c>
      <c r="K19" s="25">
        <v>100</v>
      </c>
    </row>
    <row r="20" spans="1:11" s="15" customFormat="1" ht="17.100000000000001" customHeight="1" x14ac:dyDescent="0.2">
      <c r="A20" s="80" t="s">
        <v>183</v>
      </c>
      <c r="B20" s="25">
        <v>43.8</v>
      </c>
      <c r="C20" s="25">
        <v>52.9</v>
      </c>
      <c r="D20" s="25">
        <v>55.2</v>
      </c>
      <c r="E20" s="25">
        <v>55.1</v>
      </c>
      <c r="F20" s="25">
        <v>55.9</v>
      </c>
      <c r="G20" s="83">
        <v>63.3</v>
      </c>
      <c r="H20" s="25">
        <v>63.126837985389137</v>
      </c>
      <c r="I20" s="25">
        <v>63.6</v>
      </c>
      <c r="J20" s="25">
        <v>63.3</v>
      </c>
      <c r="K20" s="25">
        <v>63.9</v>
      </c>
    </row>
    <row r="21" spans="1:11" s="15" customFormat="1" ht="17.100000000000001" customHeight="1" x14ac:dyDescent="0.2">
      <c r="A21" s="130" t="s">
        <v>460</v>
      </c>
      <c r="B21" s="25">
        <v>39.700000000000003</v>
      </c>
      <c r="C21" s="25">
        <v>47.7</v>
      </c>
      <c r="D21" s="25">
        <v>49.9</v>
      </c>
      <c r="E21" s="25">
        <v>49.2</v>
      </c>
      <c r="F21" s="25">
        <v>50.1</v>
      </c>
      <c r="G21" s="83">
        <v>57</v>
      </c>
      <c r="H21" s="25">
        <v>57.4</v>
      </c>
      <c r="I21" s="25">
        <v>57.8</v>
      </c>
      <c r="J21" s="25">
        <v>57.6</v>
      </c>
      <c r="K21" s="25">
        <v>58</v>
      </c>
    </row>
    <row r="22" spans="1:11" s="15" customFormat="1" ht="17.100000000000001" customHeight="1" x14ac:dyDescent="0.2">
      <c r="A22" s="130" t="s">
        <v>461</v>
      </c>
      <c r="B22" s="25">
        <v>0.4</v>
      </c>
      <c r="C22" s="25">
        <v>0.5</v>
      </c>
      <c r="D22" s="25">
        <v>0.5</v>
      </c>
      <c r="E22" s="25">
        <v>0.4</v>
      </c>
      <c r="F22" s="25">
        <v>0.5</v>
      </c>
      <c r="G22" s="83">
        <v>0.6</v>
      </c>
      <c r="H22" s="25">
        <v>0.54153489220729978</v>
      </c>
      <c r="I22" s="25">
        <v>0.5</v>
      </c>
      <c r="J22" s="25">
        <v>0.5</v>
      </c>
      <c r="K22" s="25">
        <v>0.5</v>
      </c>
    </row>
    <row r="23" spans="1:11" s="15" customFormat="1" ht="17.100000000000001" customHeight="1" x14ac:dyDescent="0.2">
      <c r="A23" s="81" t="s">
        <v>184</v>
      </c>
      <c r="B23" s="25">
        <v>3.7</v>
      </c>
      <c r="C23" s="25">
        <v>4.7</v>
      </c>
      <c r="D23" s="25">
        <v>4.8</v>
      </c>
      <c r="E23" s="25">
        <v>5.5</v>
      </c>
      <c r="F23" s="25">
        <v>5.2</v>
      </c>
      <c r="G23" s="83">
        <v>5.7</v>
      </c>
      <c r="H23" s="25">
        <v>5.2</v>
      </c>
      <c r="I23" s="25">
        <v>5.3</v>
      </c>
      <c r="J23" s="25">
        <v>5.2</v>
      </c>
      <c r="K23" s="25">
        <v>5.4</v>
      </c>
    </row>
    <row r="24" spans="1:11" s="15" customFormat="1" ht="17.100000000000001" customHeight="1" x14ac:dyDescent="0.2">
      <c r="A24" s="80" t="s">
        <v>185</v>
      </c>
      <c r="B24" s="25">
        <v>56.2</v>
      </c>
      <c r="C24" s="25">
        <v>47.1</v>
      </c>
      <c r="D24" s="25">
        <v>44.7</v>
      </c>
      <c r="E24" s="25">
        <v>44.6</v>
      </c>
      <c r="F24" s="25">
        <v>43.9</v>
      </c>
      <c r="G24" s="83">
        <v>36.6</v>
      </c>
      <c r="H24" s="25">
        <v>36.779876430140455</v>
      </c>
      <c r="I24" s="25">
        <v>36.299999999999997</v>
      </c>
      <c r="J24" s="25">
        <v>36.700000000000003</v>
      </c>
      <c r="K24" s="25">
        <v>36.1</v>
      </c>
    </row>
    <row r="25" spans="1:11" s="15" customFormat="1" ht="17.100000000000001" customHeight="1" x14ac:dyDescent="0.2">
      <c r="A25" s="130" t="s">
        <v>462</v>
      </c>
      <c r="B25" s="25">
        <v>39.6</v>
      </c>
      <c r="C25" s="25">
        <v>35.4</v>
      </c>
      <c r="D25" s="25">
        <v>33.5</v>
      </c>
      <c r="E25" s="25">
        <v>33.6</v>
      </c>
      <c r="F25" s="25">
        <v>29.5</v>
      </c>
      <c r="G25" s="83">
        <v>22.4</v>
      </c>
      <c r="H25" s="25">
        <v>22.391603581880236</v>
      </c>
      <c r="I25" s="25">
        <v>22.5</v>
      </c>
      <c r="J25" s="25">
        <v>21.5</v>
      </c>
      <c r="K25" s="25">
        <v>19.8</v>
      </c>
    </row>
    <row r="26" spans="1:11" s="15" customFormat="1" ht="17.100000000000001" customHeight="1" x14ac:dyDescent="0.2">
      <c r="A26" s="81" t="s">
        <v>186</v>
      </c>
      <c r="B26" s="25">
        <v>0.1</v>
      </c>
      <c r="C26" s="25">
        <v>0.1</v>
      </c>
      <c r="D26" s="25">
        <v>0.2</v>
      </c>
      <c r="E26" s="25">
        <v>0.1</v>
      </c>
      <c r="F26" s="25">
        <v>2.8</v>
      </c>
      <c r="G26" s="83">
        <v>0.2</v>
      </c>
      <c r="H26" s="25">
        <v>9.9524002032069486E-2</v>
      </c>
      <c r="I26" s="25">
        <v>0.1</v>
      </c>
      <c r="J26" s="25">
        <v>0.2</v>
      </c>
      <c r="K26" s="25">
        <v>0.2</v>
      </c>
    </row>
    <row r="27" spans="1:11" s="15" customFormat="1" ht="17.100000000000001" customHeight="1" x14ac:dyDescent="0.2">
      <c r="A27" s="81" t="s">
        <v>187</v>
      </c>
      <c r="B27" s="25">
        <v>14.5</v>
      </c>
      <c r="C27" s="25">
        <v>9.1999999999999993</v>
      </c>
      <c r="D27" s="25">
        <v>9</v>
      </c>
      <c r="E27" s="25">
        <v>8.9</v>
      </c>
      <c r="F27" s="25">
        <v>9.1999999999999993</v>
      </c>
      <c r="G27" s="83">
        <v>11.2</v>
      </c>
      <c r="H27" s="25">
        <v>12.194205739880795</v>
      </c>
      <c r="I27" s="25">
        <v>11.4</v>
      </c>
      <c r="J27" s="25">
        <v>11.8</v>
      </c>
      <c r="K27" s="25">
        <v>13.9</v>
      </c>
    </row>
    <row r="28" spans="1:11" s="15" customFormat="1" ht="17.100000000000001" customHeight="1" x14ac:dyDescent="0.2">
      <c r="A28" s="81" t="s">
        <v>188</v>
      </c>
      <c r="B28" s="25">
        <v>0.2</v>
      </c>
      <c r="C28" s="25">
        <v>0.4</v>
      </c>
      <c r="D28" s="25">
        <v>0.4</v>
      </c>
      <c r="E28" s="25">
        <v>0.3</v>
      </c>
      <c r="F28" s="25">
        <v>0.4</v>
      </c>
      <c r="G28" s="83">
        <v>0.6</v>
      </c>
      <c r="H28" s="25">
        <v>0.29515093840110473</v>
      </c>
      <c r="I28" s="25">
        <v>0.3</v>
      </c>
      <c r="J28" s="25">
        <v>0.6</v>
      </c>
      <c r="K28" s="25">
        <v>0.4</v>
      </c>
    </row>
    <row r="29" spans="1:11" s="15" customFormat="1" ht="17.100000000000001" customHeight="1" x14ac:dyDescent="0.2">
      <c r="A29" s="81" t="s">
        <v>189</v>
      </c>
      <c r="B29" s="25">
        <v>1.7</v>
      </c>
      <c r="C29" s="25">
        <v>2</v>
      </c>
      <c r="D29" s="25">
        <v>1.7</v>
      </c>
      <c r="E29" s="25">
        <v>1.7</v>
      </c>
      <c r="F29" s="25">
        <v>2</v>
      </c>
      <c r="G29" s="83">
        <v>2.2000000000000002</v>
      </c>
      <c r="H29" s="25">
        <v>1.7991014889917643</v>
      </c>
      <c r="I29" s="25">
        <v>2</v>
      </c>
      <c r="J29" s="25">
        <v>2.6</v>
      </c>
      <c r="K29" s="25">
        <v>1.9</v>
      </c>
    </row>
    <row r="30" spans="1:11" s="15" customFormat="1" ht="17.100000000000001" customHeight="1" x14ac:dyDescent="0.2">
      <c r="A30" s="81" t="s">
        <v>190</v>
      </c>
      <c r="B30" s="25">
        <v>0</v>
      </c>
      <c r="C30" s="25">
        <v>0</v>
      </c>
      <c r="D30" s="25">
        <v>0</v>
      </c>
      <c r="E30" s="25">
        <v>0</v>
      </c>
      <c r="F30" s="25">
        <v>0</v>
      </c>
      <c r="G30" s="83">
        <v>0</v>
      </c>
      <c r="H30" s="25">
        <v>2.6831903491009526E-4</v>
      </c>
      <c r="I30" s="25">
        <v>0</v>
      </c>
      <c r="J30" s="25">
        <v>0</v>
      </c>
      <c r="K30" s="25">
        <v>0</v>
      </c>
    </row>
    <row r="31" spans="1:11" s="15" customFormat="1" ht="17.100000000000001" customHeight="1" x14ac:dyDescent="0.2">
      <c r="A31" s="80" t="s">
        <v>59</v>
      </c>
      <c r="B31" s="25">
        <v>0</v>
      </c>
      <c r="C31" s="25">
        <v>0</v>
      </c>
      <c r="D31" s="25">
        <v>0</v>
      </c>
      <c r="E31" s="25">
        <v>0.2</v>
      </c>
      <c r="F31" s="25">
        <v>0.2</v>
      </c>
      <c r="G31" s="83">
        <v>0.1</v>
      </c>
      <c r="H31" s="25">
        <v>9.3263224550833926E-2</v>
      </c>
      <c r="I31" s="25">
        <v>0.1</v>
      </c>
      <c r="J31" s="25">
        <v>0</v>
      </c>
      <c r="K31" s="25">
        <v>0</v>
      </c>
    </row>
    <row r="32" spans="1:11" s="15" customFormat="1" x14ac:dyDescent="0.2"/>
    <row r="33" spans="1:11" s="15" customFormat="1" ht="36.6" customHeight="1" x14ac:dyDescent="0.2">
      <c r="A33" s="223" t="s">
        <v>468</v>
      </c>
      <c r="B33" s="223"/>
      <c r="C33" s="223"/>
      <c r="D33" s="223"/>
      <c r="E33" s="223"/>
      <c r="F33" s="223"/>
      <c r="G33" s="223"/>
      <c r="H33" s="223"/>
      <c r="I33" s="223"/>
      <c r="J33" s="223"/>
      <c r="K33" s="223"/>
    </row>
    <row r="34" spans="1:11" s="15" customFormat="1" ht="15.75" customHeight="1" x14ac:dyDescent="0.2">
      <c r="A34" s="84" t="s">
        <v>388</v>
      </c>
      <c r="B34" s="85"/>
      <c r="C34" s="85"/>
      <c r="D34" s="85"/>
      <c r="E34" s="86"/>
      <c r="F34" s="86"/>
      <c r="G34" s="86"/>
      <c r="H34" s="86"/>
      <c r="I34" s="86"/>
      <c r="J34" s="86"/>
    </row>
    <row r="35" spans="1:11" s="15" customFormat="1" ht="15.75" customHeight="1" x14ac:dyDescent="0.2">
      <c r="A35" s="84" t="s">
        <v>415</v>
      </c>
      <c r="B35" s="85"/>
      <c r="C35" s="85"/>
      <c r="D35" s="85"/>
      <c r="E35" s="86"/>
      <c r="F35" s="86"/>
      <c r="G35" s="86"/>
      <c r="H35" s="86"/>
      <c r="I35" s="86"/>
      <c r="J35" s="86"/>
    </row>
    <row r="36" spans="1:11" s="15" customFormat="1" x14ac:dyDescent="0.2">
      <c r="F36" s="65"/>
    </row>
    <row r="37" spans="1:11" s="15" customFormat="1" x14ac:dyDescent="0.2">
      <c r="F37" s="65"/>
    </row>
    <row r="38" spans="1:11" s="15" customFormat="1" x14ac:dyDescent="0.2">
      <c r="A38" s="224"/>
      <c r="B38" s="223"/>
      <c r="C38" s="223"/>
      <c r="D38" s="223"/>
      <c r="E38" s="223"/>
      <c r="F38" s="223"/>
      <c r="G38" s="223"/>
      <c r="H38" s="223"/>
    </row>
    <row r="39" spans="1:11" s="15" customFormat="1" x14ac:dyDescent="0.2">
      <c r="F39" s="65"/>
    </row>
    <row r="40" spans="1:11" s="15" customFormat="1" x14ac:dyDescent="0.2">
      <c r="F40" s="65"/>
    </row>
    <row r="41" spans="1:11" s="15" customFormat="1" x14ac:dyDescent="0.2">
      <c r="F41" s="65"/>
    </row>
    <row r="42" spans="1:11" s="15" customFormat="1" x14ac:dyDescent="0.2">
      <c r="F42" s="65"/>
    </row>
    <row r="43" spans="1:11" s="15" customFormat="1" x14ac:dyDescent="0.2">
      <c r="F43" s="65"/>
    </row>
    <row r="44" spans="1:11" s="15" customFormat="1" x14ac:dyDescent="0.2">
      <c r="F44" s="65"/>
    </row>
    <row r="45" spans="1:11" s="15" customFormat="1" x14ac:dyDescent="0.2">
      <c r="F45" s="65"/>
    </row>
    <row r="46" spans="1:11" s="15" customFormat="1" x14ac:dyDescent="0.2">
      <c r="F46" s="65"/>
    </row>
    <row r="47" spans="1:11" s="15" customFormat="1" x14ac:dyDescent="0.2">
      <c r="F47" s="65"/>
    </row>
    <row r="48" spans="1:11"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howPageBreaks="1" topLeftCell="F1">
      <pane ySplit="4" topLeftCell="A14" activePane="bottomLeft" state="frozen"/>
      <selection pane="bottomLeft" activeCell="G20" sqref="G20"/>
      <pageMargins left="0.31496062992125984" right="0.31496062992125984" top="0.74803149606299213" bottom="0.74803149606299213" header="0.31496062992125984" footer="0.31496062992125984"/>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cale="90" showPageBreaks="1">
      <pane ySplit="4" topLeftCell="A25" activePane="bottomLeft" state="frozen"/>
      <selection pane="bottomLeft" activeCell="K20" activeCellId="2" sqref="K31 K24 K20"/>
      <pageMargins left="0.31496062992125984" right="0.31496062992125984" top="0.74803149606299213" bottom="0.74803149606299213" header="0.31496062992125984" footer="0.31496062992125984"/>
      <pageSetup paperSize="9" scale="95"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K5" sqref="K4:K31"/>
      <pageMargins left="0.31496062992125984" right="0.31496062992125984" top="0.74803149606299213" bottom="0.74803149606299213" header="0.31496062992125984" footer="0.31496062992125984"/>
      <pageSetup paperSize="9" scale="95"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28" activePane="bottomLeft" state="frozen"/>
      <selection pane="bottomLeft" activeCell="A9" sqref="A9"/>
      <pageMargins left="0.31496062992125984" right="0.31496062992125984" top="0.74803149606299213" bottom="0.74803149606299213" header="0.31496062992125984" footer="0.31496062992125984"/>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4" topLeftCell="A20" activePane="bottomLeft" state="frozen"/>
      <selection pane="bottomLeft" activeCell="A34" sqref="A34"/>
      <pageMargins left="0.31496062992125984" right="0.31496062992125984" top="0.74803149606299213" bottom="0.74803149606299213" header="0.31496062992125984" footer="0.31496062992125984"/>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F1">
      <pane ySplit="4" topLeftCell="A14" activePane="bottomLeft" state="frozen"/>
      <selection pane="bottomLeft" activeCell="G20" sqref="G20"/>
      <pageMargins left="0.31496062992125984" right="0.31496062992125984" top="0.74803149606299213" bottom="0.74803149606299213" header="0.31496062992125984" footer="0.31496062992125984"/>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4">
    <mergeCell ref="A3:A4"/>
    <mergeCell ref="B3:K3"/>
    <mergeCell ref="A38:H38"/>
    <mergeCell ref="A33:K33"/>
  </mergeCells>
  <hyperlinks>
    <hyperlink ref="K2" location="'Lista tabela'!A1" display="Листа табела"/>
  </hyperlinks>
  <pageMargins left="0.31496062992125984" right="0.31496062992125984" top="0.74803149606299213" bottom="0.74803149606299213" header="0.31496062992125984" footer="0.31496062992125984"/>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1169"/>
  <sheetViews>
    <sheetView zoomScale="13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0" customWidth="1"/>
    <col min="4" max="4" width="8.140625" style="10" customWidth="1"/>
    <col min="5" max="5" width="10.7109375" style="10" customWidth="1"/>
    <col min="6" max="6" width="9.7109375" style="10" customWidth="1"/>
    <col min="7" max="7" width="10.7109375" style="10" customWidth="1"/>
    <col min="8" max="8" width="9.5703125" style="10" customWidth="1"/>
    <col min="9" max="10" width="10.7109375" style="1" customWidth="1"/>
    <col min="11" max="11" width="9.7109375" style="1" customWidth="1"/>
    <col min="12" max="12" width="12" style="1" customWidth="1"/>
    <col min="13" max="16384" width="9.140625" style="1"/>
  </cols>
  <sheetData>
    <row r="1" spans="1:13" ht="15.75" customHeight="1" x14ac:dyDescent="0.2">
      <c r="A1" s="40" t="s">
        <v>469</v>
      </c>
    </row>
    <row r="2" spans="1:13" ht="12.75" thickBot="1" x14ac:dyDescent="0.25">
      <c r="A2" s="8" t="s">
        <v>39</v>
      </c>
      <c r="L2" s="6" t="s">
        <v>38</v>
      </c>
    </row>
    <row r="3" spans="1:13" s="30" customFormat="1" ht="62.25" customHeight="1" thickTop="1" x14ac:dyDescent="0.25">
      <c r="A3" s="225"/>
      <c r="B3" s="26" t="s">
        <v>192</v>
      </c>
      <c r="C3" s="27" t="s">
        <v>109</v>
      </c>
      <c r="D3" s="27" t="s">
        <v>110</v>
      </c>
      <c r="E3" s="27" t="s">
        <v>111</v>
      </c>
      <c r="F3" s="27" t="s">
        <v>112</v>
      </c>
      <c r="G3" s="27" t="s">
        <v>113</v>
      </c>
      <c r="H3" s="27" t="s">
        <v>114</v>
      </c>
      <c r="I3" s="27" t="s">
        <v>115</v>
      </c>
      <c r="J3" s="27" t="s">
        <v>116</v>
      </c>
      <c r="K3" s="27" t="s">
        <v>117</v>
      </c>
      <c r="L3" s="28" t="s">
        <v>118</v>
      </c>
      <c r="M3" s="29"/>
    </row>
    <row r="4" spans="1:13" s="35" customFormat="1" ht="9.75" x14ac:dyDescent="0.2">
      <c r="A4" s="226"/>
      <c r="B4" s="31"/>
      <c r="C4" s="32">
        <v>0</v>
      </c>
      <c r="D4" s="32">
        <v>1</v>
      </c>
      <c r="E4" s="32">
        <v>2</v>
      </c>
      <c r="F4" s="32">
        <v>3</v>
      </c>
      <c r="G4" s="32">
        <v>4</v>
      </c>
      <c r="H4" s="32">
        <v>5</v>
      </c>
      <c r="I4" s="33">
        <v>6</v>
      </c>
      <c r="J4" s="33">
        <v>7</v>
      </c>
      <c r="K4" s="33">
        <v>8</v>
      </c>
      <c r="L4" s="34">
        <v>9</v>
      </c>
    </row>
    <row r="5" spans="1:13" s="15" customFormat="1" ht="20.100000000000001" customHeight="1" x14ac:dyDescent="0.25">
      <c r="A5" s="36" t="s">
        <v>50</v>
      </c>
      <c r="B5" s="170">
        <v>5185045</v>
      </c>
      <c r="C5" s="171">
        <v>280518</v>
      </c>
      <c r="D5" s="171">
        <v>31767</v>
      </c>
      <c r="E5" s="171">
        <v>673312</v>
      </c>
      <c r="F5" s="171">
        <v>630809</v>
      </c>
      <c r="G5" s="171">
        <v>1650</v>
      </c>
      <c r="H5" s="171">
        <v>413977</v>
      </c>
      <c r="I5" s="171">
        <v>1044396</v>
      </c>
      <c r="J5" s="171">
        <v>755475</v>
      </c>
      <c r="K5" s="171">
        <v>1351975</v>
      </c>
      <c r="L5" s="171">
        <v>1166</v>
      </c>
    </row>
    <row r="6" spans="1:13" s="15" customFormat="1" ht="20.100000000000001" customHeight="1" x14ac:dyDescent="0.2">
      <c r="A6" s="37" t="s">
        <v>183</v>
      </c>
      <c r="B6" s="172">
        <v>3856433</v>
      </c>
      <c r="C6" s="173">
        <v>135530</v>
      </c>
      <c r="D6" s="173">
        <v>16948</v>
      </c>
      <c r="E6" s="173">
        <v>456271</v>
      </c>
      <c r="F6" s="173">
        <v>126311</v>
      </c>
      <c r="G6" s="173">
        <v>1556.51054</v>
      </c>
      <c r="H6" s="173">
        <v>336458</v>
      </c>
      <c r="I6" s="173">
        <v>775391</v>
      </c>
      <c r="J6" s="173">
        <v>713960</v>
      </c>
      <c r="K6" s="173">
        <v>1292842</v>
      </c>
      <c r="L6" s="173">
        <v>1166</v>
      </c>
    </row>
    <row r="7" spans="1:13" s="15" customFormat="1" ht="20.100000000000001" customHeight="1" x14ac:dyDescent="0.2">
      <c r="A7" s="38" t="s">
        <v>460</v>
      </c>
      <c r="B7" s="172">
        <v>3634852</v>
      </c>
      <c r="C7" s="72">
        <v>121765</v>
      </c>
      <c r="D7" s="72">
        <v>16061</v>
      </c>
      <c r="E7" s="72">
        <v>445121</v>
      </c>
      <c r="F7" s="72">
        <v>120953</v>
      </c>
      <c r="G7" s="72">
        <v>1557</v>
      </c>
      <c r="H7" s="72">
        <v>300308</v>
      </c>
      <c r="I7" s="72">
        <v>712477</v>
      </c>
      <c r="J7" s="72">
        <v>678503</v>
      </c>
      <c r="K7" s="72">
        <v>1236940</v>
      </c>
      <c r="L7" s="72">
        <v>1166</v>
      </c>
    </row>
    <row r="8" spans="1:13" s="15" customFormat="1" ht="20.100000000000001" customHeight="1" x14ac:dyDescent="0.2">
      <c r="A8" s="38" t="s">
        <v>193</v>
      </c>
      <c r="B8" s="172">
        <v>84075</v>
      </c>
      <c r="C8" s="72">
        <v>6041</v>
      </c>
      <c r="D8" s="72">
        <v>232</v>
      </c>
      <c r="E8" s="72">
        <v>1778</v>
      </c>
      <c r="F8" s="72">
        <v>109</v>
      </c>
      <c r="G8" s="72">
        <v>0</v>
      </c>
      <c r="H8" s="72">
        <v>1061</v>
      </c>
      <c r="I8" s="72">
        <v>37510</v>
      </c>
      <c r="J8" s="72">
        <v>12874</v>
      </c>
      <c r="K8" s="72">
        <v>24470</v>
      </c>
      <c r="L8" s="72" t="s">
        <v>0</v>
      </c>
    </row>
    <row r="9" spans="1:13" s="15" customFormat="1" ht="20.100000000000001" customHeight="1" x14ac:dyDescent="0.2">
      <c r="A9" s="38" t="s">
        <v>184</v>
      </c>
      <c r="B9" s="172">
        <v>137507</v>
      </c>
      <c r="C9" s="72">
        <v>7723</v>
      </c>
      <c r="D9" s="72">
        <v>655</v>
      </c>
      <c r="E9" s="72">
        <v>9371</v>
      </c>
      <c r="F9" s="72">
        <v>5250</v>
      </c>
      <c r="G9" s="72" t="s">
        <v>0</v>
      </c>
      <c r="H9" s="72">
        <v>35090</v>
      </c>
      <c r="I9" s="72">
        <v>25403</v>
      </c>
      <c r="J9" s="72">
        <v>22583</v>
      </c>
      <c r="K9" s="72">
        <v>31432</v>
      </c>
      <c r="L9" s="72" t="s">
        <v>0</v>
      </c>
    </row>
    <row r="10" spans="1:13" s="15" customFormat="1" ht="20.100000000000001" customHeight="1" x14ac:dyDescent="0.2">
      <c r="A10" s="37" t="s">
        <v>185</v>
      </c>
      <c r="B10" s="172">
        <v>1312866</v>
      </c>
      <c r="C10" s="173">
        <v>144988</v>
      </c>
      <c r="D10" s="173">
        <v>14819</v>
      </c>
      <c r="E10" s="173">
        <v>204929</v>
      </c>
      <c r="F10" s="173">
        <v>504498</v>
      </c>
      <c r="G10" s="173">
        <v>94</v>
      </c>
      <c r="H10" s="173">
        <v>77486</v>
      </c>
      <c r="I10" s="173">
        <v>268868</v>
      </c>
      <c r="J10" s="173">
        <v>41515</v>
      </c>
      <c r="K10" s="173">
        <v>55669</v>
      </c>
      <c r="L10" s="173" t="s">
        <v>0</v>
      </c>
    </row>
    <row r="11" spans="1:13" s="15" customFormat="1" ht="20.100000000000001" customHeight="1" x14ac:dyDescent="0.2">
      <c r="A11" s="38" t="s">
        <v>194</v>
      </c>
      <c r="B11" s="172">
        <v>1265227</v>
      </c>
      <c r="C11" s="72">
        <v>140062</v>
      </c>
      <c r="D11" s="72">
        <v>14763</v>
      </c>
      <c r="E11" s="72">
        <v>184612</v>
      </c>
      <c r="F11" s="72">
        <v>501912</v>
      </c>
      <c r="G11" s="72">
        <v>94</v>
      </c>
      <c r="H11" s="72">
        <v>67593</v>
      </c>
      <c r="I11" s="72">
        <v>262249</v>
      </c>
      <c r="J11" s="72">
        <v>39432</v>
      </c>
      <c r="K11" s="72">
        <v>54511</v>
      </c>
      <c r="L11" s="72" t="s">
        <v>0</v>
      </c>
    </row>
    <row r="12" spans="1:13" s="15" customFormat="1" ht="20.100000000000001" customHeight="1" x14ac:dyDescent="0.2">
      <c r="A12" s="38" t="s">
        <v>186</v>
      </c>
      <c r="B12" s="172">
        <v>17206</v>
      </c>
      <c r="C12" s="72">
        <v>3985</v>
      </c>
      <c r="D12" s="72" t="s">
        <v>0</v>
      </c>
      <c r="E12" s="72">
        <v>6443</v>
      </c>
      <c r="F12" s="72" t="s">
        <v>0</v>
      </c>
      <c r="G12" s="72" t="s">
        <v>0</v>
      </c>
      <c r="H12" s="72">
        <v>3027</v>
      </c>
      <c r="I12" s="72">
        <v>2816</v>
      </c>
      <c r="J12" s="72">
        <v>752</v>
      </c>
      <c r="K12" s="72">
        <v>183</v>
      </c>
      <c r="L12" s="72" t="s">
        <v>0</v>
      </c>
    </row>
    <row r="13" spans="1:13" s="15" customFormat="1" ht="20.100000000000001" customHeight="1" x14ac:dyDescent="0.2">
      <c r="A13" s="38" t="s">
        <v>187</v>
      </c>
      <c r="B13" s="172">
        <v>19251</v>
      </c>
      <c r="C13" s="72">
        <v>73</v>
      </c>
      <c r="D13" s="72">
        <v>56</v>
      </c>
      <c r="E13" s="72">
        <v>13545</v>
      </c>
      <c r="F13" s="72">
        <v>1730</v>
      </c>
      <c r="G13" s="72" t="s">
        <v>0</v>
      </c>
      <c r="H13" s="72">
        <v>1472</v>
      </c>
      <c r="I13" s="72">
        <v>1963</v>
      </c>
      <c r="J13" s="72">
        <v>367</v>
      </c>
      <c r="K13" s="72">
        <v>45</v>
      </c>
      <c r="L13" s="72" t="s">
        <v>0</v>
      </c>
    </row>
    <row r="14" spans="1:13" s="15" customFormat="1" ht="20.100000000000001" customHeight="1" x14ac:dyDescent="0.2">
      <c r="A14" s="38" t="s">
        <v>188</v>
      </c>
      <c r="B14" s="172">
        <v>10620</v>
      </c>
      <c r="C14" s="72">
        <v>867</v>
      </c>
      <c r="D14" s="72">
        <v>0</v>
      </c>
      <c r="E14" s="72">
        <v>142</v>
      </c>
      <c r="F14" s="72">
        <v>856</v>
      </c>
      <c r="G14" s="72">
        <v>0</v>
      </c>
      <c r="H14" s="72">
        <v>5286</v>
      </c>
      <c r="I14" s="72">
        <v>1840</v>
      </c>
      <c r="J14" s="72">
        <v>961</v>
      </c>
      <c r="K14" s="72">
        <v>667</v>
      </c>
      <c r="L14" s="72" t="s">
        <v>0</v>
      </c>
    </row>
    <row r="15" spans="1:13" s="15" customFormat="1" ht="20.100000000000001" customHeight="1" x14ac:dyDescent="0.2">
      <c r="A15" s="38" t="s">
        <v>189</v>
      </c>
      <c r="B15" s="172">
        <v>562</v>
      </c>
      <c r="C15" s="72" t="s">
        <v>0</v>
      </c>
      <c r="D15" s="72" t="s">
        <v>0</v>
      </c>
      <c r="E15" s="72">
        <v>187</v>
      </c>
      <c r="F15" s="72" t="s">
        <v>0</v>
      </c>
      <c r="G15" s="72" t="s">
        <v>0</v>
      </c>
      <c r="H15" s="72">
        <v>108</v>
      </c>
      <c r="I15" s="72">
        <v>0</v>
      </c>
      <c r="J15" s="72">
        <v>3</v>
      </c>
      <c r="K15" s="72">
        <v>264</v>
      </c>
      <c r="L15" s="72" t="s">
        <v>0</v>
      </c>
    </row>
    <row r="16" spans="1:13" s="15" customFormat="1" ht="20.100000000000001" customHeight="1" x14ac:dyDescent="0.2">
      <c r="A16" s="38" t="s">
        <v>190</v>
      </c>
      <c r="B16" s="174" t="s">
        <v>0</v>
      </c>
      <c r="C16" s="72" t="s">
        <v>0</v>
      </c>
      <c r="D16" s="72" t="s">
        <v>0</v>
      </c>
      <c r="E16" s="72" t="s">
        <v>0</v>
      </c>
      <c r="F16" s="72" t="s">
        <v>0</v>
      </c>
      <c r="G16" s="72" t="s">
        <v>0</v>
      </c>
      <c r="H16" s="72" t="s">
        <v>0</v>
      </c>
      <c r="I16" s="72" t="s">
        <v>0</v>
      </c>
      <c r="J16" s="72" t="s">
        <v>0</v>
      </c>
      <c r="K16" s="72" t="s">
        <v>0</v>
      </c>
      <c r="L16" s="72" t="s">
        <v>0</v>
      </c>
    </row>
    <row r="17" spans="1:12" s="15" customFormat="1" ht="20.100000000000001" customHeight="1" x14ac:dyDescent="0.2">
      <c r="A17" s="37" t="s">
        <v>59</v>
      </c>
      <c r="B17" s="174">
        <v>15745</v>
      </c>
      <c r="C17" s="72" t="s">
        <v>0</v>
      </c>
      <c r="D17" s="72" t="s">
        <v>0</v>
      </c>
      <c r="E17" s="72">
        <v>12112</v>
      </c>
      <c r="F17" s="72" t="s">
        <v>0</v>
      </c>
      <c r="G17" s="72" t="s">
        <v>0</v>
      </c>
      <c r="H17" s="72">
        <v>33</v>
      </c>
      <c r="I17" s="72">
        <v>137</v>
      </c>
      <c r="J17" s="72" t="s">
        <v>0</v>
      </c>
      <c r="K17" s="72">
        <v>3463</v>
      </c>
      <c r="L17" s="72" t="s">
        <v>0</v>
      </c>
    </row>
    <row r="18" spans="1:12" s="15" customFormat="1" x14ac:dyDescent="0.2">
      <c r="A18" s="68"/>
      <c r="B18" s="79"/>
      <c r="C18" s="95"/>
      <c r="D18" s="95"/>
      <c r="E18" s="95"/>
      <c r="F18" s="95"/>
      <c r="G18" s="95"/>
      <c r="H18" s="95"/>
      <c r="I18" s="79"/>
      <c r="J18" s="79"/>
      <c r="K18" s="79"/>
      <c r="L18" s="79"/>
    </row>
    <row r="19" spans="1:12" s="15" customFormat="1" ht="21.95" customHeight="1" x14ac:dyDescent="0.2">
      <c r="A19" s="223" t="s">
        <v>463</v>
      </c>
      <c r="B19" s="223"/>
      <c r="C19" s="223"/>
      <c r="D19" s="223"/>
      <c r="E19" s="223"/>
      <c r="F19" s="223"/>
      <c r="G19" s="223"/>
      <c r="H19" s="223"/>
      <c r="I19" s="223"/>
      <c r="J19" s="223"/>
      <c r="K19" s="223"/>
      <c r="L19" s="223"/>
    </row>
    <row r="20" spans="1:12" s="15" customFormat="1" x14ac:dyDescent="0.2">
      <c r="A20" s="68"/>
      <c r="C20" s="94"/>
      <c r="D20" s="94"/>
      <c r="E20" s="94"/>
      <c r="F20" s="94"/>
      <c r="G20" s="94"/>
      <c r="H20" s="94"/>
    </row>
    <row r="21" spans="1:12" s="15" customFormat="1" x14ac:dyDescent="0.2">
      <c r="A21" s="68"/>
      <c r="C21" s="94"/>
      <c r="D21" s="94"/>
      <c r="E21" s="94"/>
      <c r="F21" s="94"/>
      <c r="G21" s="94"/>
      <c r="H21" s="94"/>
    </row>
    <row r="22" spans="1:12" s="15" customFormat="1" x14ac:dyDescent="0.2">
      <c r="A22" s="68"/>
      <c r="C22" s="94"/>
      <c r="D22" s="94"/>
      <c r="E22" s="94"/>
      <c r="F22" s="94"/>
      <c r="G22" s="94"/>
      <c r="H22" s="94"/>
    </row>
    <row r="23" spans="1:12" s="15" customFormat="1" x14ac:dyDescent="0.2">
      <c r="A23" s="68"/>
      <c r="C23" s="94"/>
      <c r="D23" s="94"/>
      <c r="E23" s="94"/>
      <c r="F23" s="94"/>
      <c r="G23" s="94"/>
      <c r="H23" s="94"/>
    </row>
    <row r="24" spans="1:12" s="15" customFormat="1" x14ac:dyDescent="0.2">
      <c r="A24" s="96"/>
      <c r="C24" s="94"/>
      <c r="D24" s="94"/>
      <c r="E24" s="94"/>
      <c r="F24" s="94"/>
      <c r="G24" s="94"/>
      <c r="H24" s="94"/>
    </row>
    <row r="25" spans="1:12" s="15" customFormat="1" x14ac:dyDescent="0.2">
      <c r="A25" s="68"/>
      <c r="C25" s="94"/>
      <c r="D25" s="94"/>
      <c r="E25" s="94"/>
      <c r="F25" s="94"/>
      <c r="G25" s="94"/>
      <c r="H25" s="94"/>
    </row>
    <row r="26" spans="1:12" s="15" customFormat="1" x14ac:dyDescent="0.2">
      <c r="C26" s="94"/>
      <c r="D26" s="94"/>
      <c r="E26" s="94"/>
      <c r="F26" s="94"/>
      <c r="G26" s="94"/>
      <c r="H26" s="94"/>
    </row>
    <row r="27" spans="1:12" s="15" customFormat="1" x14ac:dyDescent="0.2">
      <c r="C27" s="94"/>
      <c r="D27" s="94"/>
      <c r="E27" s="94"/>
      <c r="F27" s="94"/>
      <c r="G27" s="94"/>
      <c r="H27" s="94"/>
    </row>
    <row r="28" spans="1:12" s="15" customFormat="1" x14ac:dyDescent="0.2">
      <c r="C28" s="94"/>
      <c r="D28" s="94"/>
      <c r="E28" s="94"/>
      <c r="F28" s="94"/>
      <c r="G28" s="94"/>
      <c r="H28" s="94"/>
    </row>
    <row r="29" spans="1:12" s="15" customFormat="1" x14ac:dyDescent="0.2">
      <c r="C29" s="94"/>
      <c r="D29" s="94"/>
      <c r="E29" s="94"/>
      <c r="F29" s="94"/>
      <c r="G29" s="94"/>
      <c r="H29" s="94"/>
    </row>
    <row r="30" spans="1:12" s="15" customFormat="1" x14ac:dyDescent="0.2">
      <c r="C30" s="94"/>
      <c r="D30" s="94"/>
      <c r="E30" s="94"/>
      <c r="F30" s="94"/>
      <c r="G30" s="94"/>
      <c r="H30" s="94"/>
    </row>
    <row r="31" spans="1:12" s="15" customFormat="1" x14ac:dyDescent="0.2">
      <c r="C31" s="94"/>
      <c r="D31" s="94"/>
      <c r="E31" s="94"/>
      <c r="F31" s="94"/>
      <c r="G31" s="94"/>
      <c r="H31" s="94"/>
    </row>
    <row r="32" spans="1:12" s="15" customFormat="1" x14ac:dyDescent="0.2">
      <c r="C32" s="94"/>
      <c r="D32" s="94"/>
      <c r="E32" s="94"/>
      <c r="F32" s="94"/>
      <c r="G32" s="94"/>
      <c r="H32" s="94"/>
    </row>
    <row r="33" spans="3:8" s="15" customFormat="1" x14ac:dyDescent="0.2">
      <c r="C33" s="94"/>
      <c r="D33" s="94"/>
      <c r="E33" s="94"/>
      <c r="F33" s="94"/>
      <c r="G33" s="94"/>
      <c r="H33" s="94"/>
    </row>
    <row r="34" spans="3:8" s="15" customFormat="1" x14ac:dyDescent="0.2">
      <c r="C34" s="94"/>
      <c r="D34" s="94"/>
      <c r="E34" s="94"/>
      <c r="F34" s="94"/>
      <c r="G34" s="94"/>
      <c r="H34" s="94"/>
    </row>
    <row r="35" spans="3:8" s="15" customFormat="1" x14ac:dyDescent="0.2">
      <c r="C35" s="94"/>
      <c r="D35" s="94"/>
      <c r="E35" s="94"/>
      <c r="F35" s="94"/>
      <c r="G35" s="94"/>
      <c r="H35" s="94"/>
    </row>
    <row r="36" spans="3:8" s="15" customFormat="1" x14ac:dyDescent="0.2">
      <c r="C36" s="94"/>
      <c r="D36" s="94"/>
      <c r="E36" s="94"/>
      <c r="F36" s="94"/>
      <c r="G36" s="94"/>
      <c r="H36" s="94"/>
    </row>
    <row r="37" spans="3:8" s="15" customFormat="1" x14ac:dyDescent="0.2">
      <c r="C37" s="94"/>
      <c r="D37" s="94"/>
      <c r="E37" s="94"/>
      <c r="F37" s="94"/>
      <c r="G37" s="94"/>
      <c r="H37" s="94"/>
    </row>
    <row r="38" spans="3:8" s="15" customFormat="1" x14ac:dyDescent="0.2">
      <c r="C38" s="94"/>
      <c r="D38" s="94"/>
      <c r="E38" s="94"/>
      <c r="F38" s="94"/>
      <c r="G38" s="94"/>
      <c r="H38" s="94"/>
    </row>
    <row r="39" spans="3:8" s="15" customFormat="1" x14ac:dyDescent="0.2">
      <c r="C39" s="94"/>
      <c r="D39" s="94"/>
      <c r="E39" s="94"/>
      <c r="F39" s="94"/>
      <c r="G39" s="94"/>
      <c r="H39" s="94"/>
    </row>
    <row r="40" spans="3:8" s="15" customFormat="1" x14ac:dyDescent="0.2">
      <c r="C40" s="94"/>
      <c r="D40" s="94"/>
      <c r="E40" s="94"/>
      <c r="F40" s="94"/>
      <c r="G40" s="94"/>
      <c r="H40" s="94"/>
    </row>
    <row r="41" spans="3:8" s="15" customFormat="1" x14ac:dyDescent="0.2">
      <c r="C41" s="94"/>
      <c r="D41" s="94"/>
      <c r="E41" s="94"/>
      <c r="F41" s="94"/>
      <c r="G41" s="94"/>
      <c r="H41" s="94"/>
    </row>
    <row r="42" spans="3:8" s="15" customFormat="1" x14ac:dyDescent="0.2">
      <c r="C42" s="94"/>
      <c r="D42" s="94"/>
      <c r="E42" s="94"/>
      <c r="F42" s="94"/>
      <c r="G42" s="94"/>
      <c r="H42" s="94"/>
    </row>
    <row r="43" spans="3:8" s="15" customFormat="1" x14ac:dyDescent="0.2">
      <c r="C43" s="94"/>
      <c r="D43" s="94"/>
      <c r="E43" s="94"/>
      <c r="F43" s="94"/>
      <c r="G43" s="94"/>
      <c r="H43" s="94"/>
    </row>
    <row r="44" spans="3:8" s="15" customFormat="1" x14ac:dyDescent="0.2">
      <c r="C44" s="94"/>
      <c r="D44" s="94"/>
      <c r="E44" s="94"/>
      <c r="F44" s="94"/>
      <c r="G44" s="94"/>
      <c r="H44" s="94"/>
    </row>
    <row r="45" spans="3:8" s="15" customFormat="1" x14ac:dyDescent="0.2">
      <c r="C45" s="94"/>
      <c r="D45" s="94"/>
      <c r="E45" s="94"/>
      <c r="F45" s="94"/>
      <c r="G45" s="94"/>
      <c r="H45" s="94"/>
    </row>
    <row r="46" spans="3:8" s="15" customFormat="1" x14ac:dyDescent="0.2">
      <c r="C46" s="94"/>
      <c r="D46" s="94"/>
      <c r="E46" s="94"/>
      <c r="F46" s="94"/>
      <c r="G46" s="94"/>
      <c r="H46" s="94"/>
    </row>
    <row r="47" spans="3:8" s="15" customFormat="1" x14ac:dyDescent="0.2">
      <c r="C47" s="94"/>
      <c r="D47" s="94"/>
      <c r="E47" s="94"/>
      <c r="F47" s="94"/>
      <c r="G47" s="94"/>
      <c r="H47" s="94"/>
    </row>
    <row r="48" spans="3:8" s="15" customFormat="1" x14ac:dyDescent="0.2">
      <c r="C48" s="94"/>
      <c r="D48" s="94"/>
      <c r="E48" s="94"/>
      <c r="F48" s="94"/>
      <c r="G48" s="94"/>
      <c r="H48" s="94"/>
    </row>
    <row r="49" spans="3:8" s="15" customFormat="1" x14ac:dyDescent="0.2">
      <c r="C49" s="94"/>
      <c r="D49" s="94"/>
      <c r="E49" s="94"/>
      <c r="F49" s="94"/>
      <c r="G49" s="94"/>
      <c r="H49" s="94"/>
    </row>
    <row r="50" spans="3:8" s="15" customFormat="1" x14ac:dyDescent="0.2">
      <c r="C50" s="94"/>
      <c r="D50" s="94"/>
      <c r="E50" s="94"/>
      <c r="F50" s="94"/>
      <c r="G50" s="94"/>
      <c r="H50" s="94"/>
    </row>
    <row r="51" spans="3:8" s="15" customFormat="1" x14ac:dyDescent="0.2">
      <c r="C51" s="94"/>
      <c r="D51" s="94"/>
      <c r="E51" s="94"/>
      <c r="F51" s="94"/>
      <c r="G51" s="94"/>
      <c r="H51" s="94"/>
    </row>
    <row r="52" spans="3:8" s="15" customFormat="1" x14ac:dyDescent="0.2">
      <c r="C52" s="94"/>
      <c r="D52" s="94"/>
      <c r="E52" s="94"/>
      <c r="F52" s="94"/>
      <c r="G52" s="94"/>
      <c r="H52" s="94"/>
    </row>
    <row r="53" spans="3:8" s="15" customFormat="1" x14ac:dyDescent="0.2">
      <c r="C53" s="94"/>
      <c r="D53" s="94"/>
      <c r="E53" s="94"/>
      <c r="F53" s="94"/>
      <c r="G53" s="94"/>
      <c r="H53" s="94"/>
    </row>
    <row r="54" spans="3:8" s="15" customFormat="1" x14ac:dyDescent="0.2">
      <c r="C54" s="94"/>
      <c r="D54" s="94"/>
      <c r="E54" s="94"/>
      <c r="F54" s="94"/>
      <c r="G54" s="94"/>
      <c r="H54" s="94"/>
    </row>
    <row r="55" spans="3:8" s="15" customFormat="1" x14ac:dyDescent="0.2">
      <c r="C55" s="94"/>
      <c r="D55" s="94"/>
      <c r="E55" s="94"/>
      <c r="F55" s="94"/>
      <c r="G55" s="94"/>
      <c r="H55" s="94"/>
    </row>
    <row r="56" spans="3:8" s="15" customFormat="1" x14ac:dyDescent="0.2">
      <c r="C56" s="94"/>
      <c r="D56" s="94"/>
      <c r="E56" s="94"/>
      <c r="F56" s="94"/>
      <c r="G56" s="94"/>
      <c r="H56" s="94"/>
    </row>
    <row r="57" spans="3:8" s="15" customFormat="1" x14ac:dyDescent="0.2">
      <c r="C57" s="94"/>
      <c r="D57" s="94"/>
      <c r="E57" s="94"/>
      <c r="F57" s="94"/>
      <c r="G57" s="94"/>
      <c r="H57" s="94"/>
    </row>
    <row r="58" spans="3:8" s="15" customFormat="1" x14ac:dyDescent="0.2">
      <c r="C58" s="94"/>
      <c r="D58" s="94"/>
      <c r="E58" s="94"/>
      <c r="F58" s="94"/>
      <c r="G58" s="94"/>
      <c r="H58" s="94"/>
    </row>
    <row r="59" spans="3:8" s="15" customFormat="1" x14ac:dyDescent="0.2">
      <c r="C59" s="94"/>
      <c r="D59" s="94"/>
      <c r="E59" s="94"/>
      <c r="F59" s="94"/>
      <c r="G59" s="94"/>
      <c r="H59" s="94"/>
    </row>
    <row r="60" spans="3:8" s="15" customFormat="1" x14ac:dyDescent="0.2">
      <c r="C60" s="94"/>
      <c r="D60" s="94"/>
      <c r="E60" s="94"/>
      <c r="F60" s="94"/>
      <c r="G60" s="94"/>
      <c r="H60" s="94"/>
    </row>
    <row r="61" spans="3:8" s="15" customFormat="1" x14ac:dyDescent="0.2">
      <c r="C61" s="94"/>
      <c r="D61" s="94"/>
      <c r="E61" s="94"/>
      <c r="F61" s="94"/>
      <c r="G61" s="94"/>
      <c r="H61" s="94"/>
    </row>
    <row r="62" spans="3:8" s="15" customFormat="1" x14ac:dyDescent="0.2">
      <c r="C62" s="94"/>
      <c r="D62" s="94"/>
      <c r="E62" s="94"/>
      <c r="F62" s="94"/>
      <c r="G62" s="94"/>
      <c r="H62" s="94"/>
    </row>
    <row r="63" spans="3:8" s="15" customFormat="1" x14ac:dyDescent="0.2">
      <c r="C63" s="94"/>
      <c r="D63" s="94"/>
      <c r="E63" s="94"/>
      <c r="F63" s="94"/>
      <c r="G63" s="94"/>
      <c r="H63" s="94"/>
    </row>
    <row r="64" spans="3:8" s="15" customFormat="1" x14ac:dyDescent="0.2">
      <c r="C64" s="94"/>
      <c r="D64" s="94"/>
      <c r="E64" s="94"/>
      <c r="F64" s="94"/>
      <c r="G64" s="94"/>
      <c r="H64" s="94"/>
    </row>
    <row r="65" spans="3:8" s="15" customFormat="1" x14ac:dyDescent="0.2">
      <c r="C65" s="94"/>
      <c r="D65" s="94"/>
      <c r="E65" s="94"/>
      <c r="F65" s="94"/>
      <c r="G65" s="94"/>
      <c r="H65" s="94"/>
    </row>
    <row r="66" spans="3:8" s="15" customFormat="1" x14ac:dyDescent="0.2">
      <c r="C66" s="94"/>
      <c r="D66" s="94"/>
      <c r="E66" s="94"/>
      <c r="F66" s="94"/>
      <c r="G66" s="94"/>
      <c r="H66" s="94"/>
    </row>
    <row r="67" spans="3:8" s="15" customFormat="1" x14ac:dyDescent="0.2">
      <c r="C67" s="94"/>
      <c r="D67" s="94"/>
      <c r="E67" s="94"/>
      <c r="F67" s="94"/>
      <c r="G67" s="94"/>
      <c r="H67" s="94"/>
    </row>
    <row r="68" spans="3:8" s="15" customFormat="1" x14ac:dyDescent="0.2">
      <c r="C68" s="94"/>
      <c r="D68" s="94"/>
      <c r="E68" s="94"/>
      <c r="F68" s="94"/>
      <c r="G68" s="94"/>
      <c r="H68" s="94"/>
    </row>
    <row r="69" spans="3:8" s="15" customFormat="1" x14ac:dyDescent="0.2">
      <c r="C69" s="94"/>
      <c r="D69" s="94"/>
      <c r="E69" s="94"/>
      <c r="F69" s="94"/>
      <c r="G69" s="94"/>
      <c r="H69" s="94"/>
    </row>
    <row r="70" spans="3:8" s="15" customFormat="1" x14ac:dyDescent="0.2">
      <c r="C70" s="94"/>
      <c r="D70" s="94"/>
      <c r="E70" s="94"/>
      <c r="F70" s="94"/>
      <c r="G70" s="94"/>
      <c r="H70" s="94"/>
    </row>
    <row r="71" spans="3:8" s="15" customFormat="1" x14ac:dyDescent="0.2">
      <c r="C71" s="94"/>
      <c r="D71" s="94"/>
      <c r="E71" s="94"/>
      <c r="F71" s="94"/>
      <c r="G71" s="94"/>
      <c r="H71" s="94"/>
    </row>
    <row r="72" spans="3:8" s="15" customFormat="1" x14ac:dyDescent="0.2">
      <c r="C72" s="94"/>
      <c r="D72" s="94"/>
      <c r="E72" s="94"/>
      <c r="F72" s="94"/>
      <c r="G72" s="94"/>
      <c r="H72" s="94"/>
    </row>
    <row r="73" spans="3:8" s="15" customFormat="1" x14ac:dyDescent="0.2">
      <c r="C73" s="94"/>
      <c r="D73" s="94"/>
      <c r="E73" s="94"/>
      <c r="F73" s="94"/>
      <c r="G73" s="94"/>
      <c r="H73" s="94"/>
    </row>
    <row r="74" spans="3:8" s="15" customFormat="1" x14ac:dyDescent="0.2">
      <c r="C74" s="94"/>
      <c r="D74" s="94"/>
      <c r="E74" s="94"/>
      <c r="F74" s="94"/>
      <c r="G74" s="94"/>
      <c r="H74" s="94"/>
    </row>
    <row r="75" spans="3:8" s="15" customFormat="1" x14ac:dyDescent="0.2">
      <c r="C75" s="94"/>
      <c r="D75" s="94"/>
      <c r="E75" s="94"/>
      <c r="F75" s="94"/>
      <c r="G75" s="94"/>
      <c r="H75" s="94"/>
    </row>
    <row r="76" spans="3:8" s="15" customFormat="1" x14ac:dyDescent="0.2">
      <c r="C76" s="94"/>
      <c r="D76" s="94"/>
      <c r="E76" s="94"/>
      <c r="F76" s="94"/>
      <c r="G76" s="94"/>
      <c r="H76" s="94"/>
    </row>
    <row r="77" spans="3:8" s="15" customFormat="1" x14ac:dyDescent="0.2">
      <c r="C77" s="94"/>
      <c r="D77" s="94"/>
      <c r="E77" s="94"/>
      <c r="F77" s="94"/>
      <c r="G77" s="94"/>
      <c r="H77" s="94"/>
    </row>
    <row r="78" spans="3:8" s="15" customFormat="1" x14ac:dyDescent="0.2">
      <c r="C78" s="94"/>
      <c r="D78" s="94"/>
      <c r="E78" s="94"/>
      <c r="F78" s="94"/>
      <c r="G78" s="94"/>
      <c r="H78" s="94"/>
    </row>
    <row r="79" spans="3:8" s="15" customFormat="1" x14ac:dyDescent="0.2">
      <c r="C79" s="94"/>
      <c r="D79" s="94"/>
      <c r="E79" s="94"/>
      <c r="F79" s="94"/>
      <c r="G79" s="94"/>
      <c r="H79" s="94"/>
    </row>
    <row r="80" spans="3:8" s="15" customFormat="1" x14ac:dyDescent="0.2">
      <c r="C80" s="94"/>
      <c r="D80" s="94"/>
      <c r="E80" s="94"/>
      <c r="F80" s="94"/>
      <c r="G80" s="94"/>
      <c r="H80" s="94"/>
    </row>
    <row r="81" spans="3:8" s="15" customFormat="1" x14ac:dyDescent="0.2">
      <c r="C81" s="94"/>
      <c r="D81" s="94"/>
      <c r="E81" s="94"/>
      <c r="F81" s="94"/>
      <c r="G81" s="94"/>
      <c r="H81" s="94"/>
    </row>
    <row r="82" spans="3:8" s="15" customFormat="1" x14ac:dyDescent="0.2">
      <c r="C82" s="94"/>
      <c r="D82" s="94"/>
      <c r="E82" s="94"/>
      <c r="F82" s="94"/>
      <c r="G82" s="94"/>
      <c r="H82" s="94"/>
    </row>
    <row r="83" spans="3:8" s="15" customFormat="1" x14ac:dyDescent="0.2">
      <c r="C83" s="94"/>
      <c r="D83" s="94"/>
      <c r="E83" s="94"/>
      <c r="F83" s="94"/>
      <c r="G83" s="94"/>
      <c r="H83" s="94"/>
    </row>
    <row r="84" spans="3:8" s="15" customFormat="1" x14ac:dyDescent="0.2">
      <c r="C84" s="94"/>
      <c r="D84" s="94"/>
      <c r="E84" s="94"/>
      <c r="F84" s="94"/>
      <c r="G84" s="94"/>
      <c r="H84" s="94"/>
    </row>
    <row r="85" spans="3:8" s="15" customFormat="1" x14ac:dyDescent="0.2">
      <c r="C85" s="94"/>
      <c r="D85" s="94"/>
      <c r="E85" s="94"/>
      <c r="F85" s="94"/>
      <c r="G85" s="94"/>
      <c r="H85" s="94"/>
    </row>
    <row r="86" spans="3:8" s="15" customFormat="1" x14ac:dyDescent="0.2">
      <c r="C86" s="94"/>
      <c r="D86" s="94"/>
      <c r="E86" s="94"/>
      <c r="F86" s="94"/>
      <c r="G86" s="94"/>
      <c r="H86" s="94"/>
    </row>
    <row r="87" spans="3:8" s="15" customFormat="1" x14ac:dyDescent="0.2">
      <c r="C87" s="94"/>
      <c r="D87" s="94"/>
      <c r="E87" s="94"/>
      <c r="F87" s="94"/>
      <c r="G87" s="94"/>
      <c r="H87" s="94"/>
    </row>
    <row r="88" spans="3:8" s="15" customFormat="1" x14ac:dyDescent="0.2">
      <c r="C88" s="94"/>
      <c r="D88" s="94"/>
      <c r="E88" s="94"/>
      <c r="F88" s="94"/>
      <c r="G88" s="94"/>
      <c r="H88" s="94"/>
    </row>
    <row r="89" spans="3:8" s="15" customFormat="1" x14ac:dyDescent="0.2">
      <c r="C89" s="94"/>
      <c r="D89" s="94"/>
      <c r="E89" s="94"/>
      <c r="F89" s="94"/>
      <c r="G89" s="94"/>
      <c r="H89" s="94"/>
    </row>
    <row r="90" spans="3:8" s="15" customFormat="1" x14ac:dyDescent="0.2">
      <c r="C90" s="94"/>
      <c r="D90" s="94"/>
      <c r="E90" s="94"/>
      <c r="F90" s="94"/>
      <c r="G90" s="94"/>
      <c r="H90" s="94"/>
    </row>
    <row r="91" spans="3:8" s="15" customFormat="1" x14ac:dyDescent="0.2">
      <c r="C91" s="94"/>
      <c r="D91" s="94"/>
      <c r="E91" s="94"/>
      <c r="F91" s="94"/>
      <c r="G91" s="94"/>
      <c r="H91" s="94"/>
    </row>
    <row r="92" spans="3:8" s="15" customFormat="1" x14ac:dyDescent="0.2">
      <c r="C92" s="94"/>
      <c r="D92" s="94"/>
      <c r="E92" s="94"/>
      <c r="F92" s="94"/>
      <c r="G92" s="94"/>
      <c r="H92" s="94"/>
    </row>
    <row r="93" spans="3:8" s="15" customFormat="1" x14ac:dyDescent="0.2">
      <c r="C93" s="94"/>
      <c r="D93" s="94"/>
      <c r="E93" s="94"/>
      <c r="F93" s="94"/>
      <c r="G93" s="94"/>
      <c r="H93" s="94"/>
    </row>
    <row r="94" spans="3:8" s="15" customFormat="1" x14ac:dyDescent="0.2">
      <c r="C94" s="94"/>
      <c r="D94" s="94"/>
      <c r="E94" s="94"/>
      <c r="F94" s="94"/>
      <c r="G94" s="94"/>
      <c r="H94" s="94"/>
    </row>
    <row r="95" spans="3:8" s="15" customFormat="1" x14ac:dyDescent="0.2">
      <c r="C95" s="94"/>
      <c r="D95" s="94"/>
      <c r="E95" s="94"/>
      <c r="F95" s="94"/>
      <c r="G95" s="94"/>
      <c r="H95" s="94"/>
    </row>
    <row r="96" spans="3:8" s="15" customFormat="1" x14ac:dyDescent="0.2">
      <c r="C96" s="94"/>
      <c r="D96" s="94"/>
      <c r="E96" s="94"/>
      <c r="F96" s="94"/>
      <c r="G96" s="94"/>
      <c r="H96" s="94"/>
    </row>
    <row r="97" spans="3:8" s="15" customFormat="1" x14ac:dyDescent="0.2">
      <c r="C97" s="94"/>
      <c r="D97" s="94"/>
      <c r="E97" s="94"/>
      <c r="F97" s="94"/>
      <c r="G97" s="94"/>
      <c r="H97" s="94"/>
    </row>
    <row r="98" spans="3:8" s="15" customFormat="1" x14ac:dyDescent="0.2">
      <c r="C98" s="94"/>
      <c r="D98" s="94"/>
      <c r="E98" s="94"/>
      <c r="F98" s="94"/>
      <c r="G98" s="94"/>
      <c r="H98" s="94"/>
    </row>
    <row r="99" spans="3:8" s="15" customFormat="1" x14ac:dyDescent="0.2">
      <c r="C99" s="94"/>
      <c r="D99" s="94"/>
      <c r="E99" s="94"/>
      <c r="F99" s="94"/>
      <c r="G99" s="94"/>
      <c r="H99" s="94"/>
    </row>
    <row r="100" spans="3:8" s="15" customFormat="1" x14ac:dyDescent="0.2">
      <c r="C100" s="94"/>
      <c r="D100" s="94"/>
      <c r="E100" s="94"/>
      <c r="F100" s="94"/>
      <c r="G100" s="94"/>
      <c r="H100" s="94"/>
    </row>
    <row r="101" spans="3:8" s="15" customFormat="1" x14ac:dyDescent="0.2">
      <c r="C101" s="94"/>
      <c r="D101" s="94"/>
      <c r="E101" s="94"/>
      <c r="F101" s="94"/>
      <c r="G101" s="94"/>
      <c r="H101" s="94"/>
    </row>
    <row r="102" spans="3:8" s="15" customFormat="1" x14ac:dyDescent="0.2">
      <c r="C102" s="94"/>
      <c r="D102" s="94"/>
      <c r="E102" s="94"/>
      <c r="F102" s="94"/>
      <c r="G102" s="94"/>
      <c r="H102" s="94"/>
    </row>
    <row r="103" spans="3:8" s="15" customFormat="1" x14ac:dyDescent="0.2">
      <c r="C103" s="94"/>
      <c r="D103" s="94"/>
      <c r="E103" s="94"/>
      <c r="F103" s="94"/>
      <c r="G103" s="94"/>
      <c r="H103" s="94"/>
    </row>
    <row r="104" spans="3:8" s="15" customFormat="1" x14ac:dyDescent="0.2">
      <c r="C104" s="94"/>
      <c r="D104" s="94"/>
      <c r="E104" s="94"/>
      <c r="F104" s="94"/>
      <c r="G104" s="94"/>
      <c r="H104" s="94"/>
    </row>
    <row r="105" spans="3:8" s="15" customFormat="1" x14ac:dyDescent="0.2">
      <c r="C105" s="94"/>
      <c r="D105" s="94"/>
      <c r="E105" s="94"/>
      <c r="F105" s="94"/>
      <c r="G105" s="94"/>
      <c r="H105" s="94"/>
    </row>
    <row r="106" spans="3:8" s="15" customFormat="1" x14ac:dyDescent="0.2">
      <c r="C106" s="94"/>
      <c r="D106" s="94"/>
      <c r="E106" s="94"/>
      <c r="F106" s="94"/>
      <c r="G106" s="94"/>
      <c r="H106" s="94"/>
    </row>
    <row r="107" spans="3:8" s="15" customFormat="1" x14ac:dyDescent="0.2">
      <c r="C107" s="94"/>
      <c r="D107" s="94"/>
      <c r="E107" s="94"/>
      <c r="F107" s="94"/>
      <c r="G107" s="94"/>
      <c r="H107" s="94"/>
    </row>
    <row r="108" spans="3:8" s="15" customFormat="1" x14ac:dyDescent="0.2">
      <c r="C108" s="94"/>
      <c r="D108" s="94"/>
      <c r="E108" s="94"/>
      <c r="F108" s="94"/>
      <c r="G108" s="94"/>
      <c r="H108" s="94"/>
    </row>
    <row r="109" spans="3:8" s="15" customFormat="1" x14ac:dyDescent="0.2">
      <c r="C109" s="94"/>
      <c r="D109" s="94"/>
      <c r="E109" s="94"/>
      <c r="F109" s="94"/>
      <c r="G109" s="94"/>
      <c r="H109" s="94"/>
    </row>
    <row r="110" spans="3:8" s="15" customFormat="1" x14ac:dyDescent="0.2">
      <c r="C110" s="94"/>
      <c r="D110" s="94"/>
      <c r="E110" s="94"/>
      <c r="F110" s="94"/>
      <c r="G110" s="94"/>
      <c r="H110" s="94"/>
    </row>
    <row r="111" spans="3:8" s="15" customFormat="1" x14ac:dyDescent="0.2">
      <c r="C111" s="94"/>
      <c r="D111" s="94"/>
      <c r="E111" s="94"/>
      <c r="F111" s="94"/>
      <c r="G111" s="94"/>
      <c r="H111" s="94"/>
    </row>
    <row r="112" spans="3:8" s="15" customFormat="1" x14ac:dyDescent="0.2">
      <c r="C112" s="94"/>
      <c r="D112" s="94"/>
      <c r="E112" s="94"/>
      <c r="F112" s="94"/>
      <c r="G112" s="94"/>
      <c r="H112" s="94"/>
    </row>
    <row r="113" spans="3:8" s="15" customFormat="1" x14ac:dyDescent="0.2">
      <c r="C113" s="94"/>
      <c r="D113" s="94"/>
      <c r="E113" s="94"/>
      <c r="F113" s="94"/>
      <c r="G113" s="94"/>
      <c r="H113" s="94"/>
    </row>
    <row r="114" spans="3:8" s="15" customFormat="1" x14ac:dyDescent="0.2">
      <c r="C114" s="94"/>
      <c r="D114" s="94"/>
      <c r="E114" s="94"/>
      <c r="F114" s="94"/>
      <c r="G114" s="94"/>
      <c r="H114" s="94"/>
    </row>
    <row r="115" spans="3:8" s="15" customFormat="1" x14ac:dyDescent="0.2">
      <c r="C115" s="94"/>
      <c r="D115" s="94"/>
      <c r="E115" s="94"/>
      <c r="F115" s="94"/>
      <c r="G115" s="94"/>
      <c r="H115" s="94"/>
    </row>
    <row r="116" spans="3:8" s="15" customFormat="1" x14ac:dyDescent="0.2">
      <c r="C116" s="94"/>
      <c r="D116" s="94"/>
      <c r="E116" s="94"/>
      <c r="F116" s="94"/>
      <c r="G116" s="94"/>
      <c r="H116" s="94"/>
    </row>
    <row r="117" spans="3:8" s="15" customFormat="1" x14ac:dyDescent="0.2">
      <c r="C117" s="94"/>
      <c r="D117" s="94"/>
      <c r="E117" s="94"/>
      <c r="F117" s="94"/>
      <c r="G117" s="94"/>
      <c r="H117" s="94"/>
    </row>
    <row r="118" spans="3:8" s="15" customFormat="1" x14ac:dyDescent="0.2">
      <c r="C118" s="94"/>
      <c r="D118" s="94"/>
      <c r="E118" s="94"/>
      <c r="F118" s="94"/>
      <c r="G118" s="94"/>
      <c r="H118" s="94"/>
    </row>
    <row r="119" spans="3:8" s="15" customFormat="1" x14ac:dyDescent="0.2">
      <c r="C119" s="94"/>
      <c r="D119" s="94"/>
      <c r="E119" s="94"/>
      <c r="F119" s="94"/>
      <c r="G119" s="94"/>
      <c r="H119" s="94"/>
    </row>
    <row r="120" spans="3:8" s="15" customFormat="1" x14ac:dyDescent="0.2">
      <c r="C120" s="94"/>
      <c r="D120" s="94"/>
      <c r="E120" s="94"/>
      <c r="F120" s="94"/>
      <c r="G120" s="94"/>
      <c r="H120" s="94"/>
    </row>
    <row r="121" spans="3:8" s="15" customFormat="1" x14ac:dyDescent="0.2">
      <c r="C121" s="94"/>
      <c r="D121" s="94"/>
      <c r="E121" s="94"/>
      <c r="F121" s="94"/>
      <c r="G121" s="94"/>
      <c r="H121" s="94"/>
    </row>
    <row r="122" spans="3:8" s="15" customFormat="1" x14ac:dyDescent="0.2">
      <c r="C122" s="94"/>
      <c r="D122" s="94"/>
      <c r="E122" s="94"/>
      <c r="F122" s="94"/>
      <c r="G122" s="94"/>
      <c r="H122" s="94"/>
    </row>
    <row r="123" spans="3:8" s="15" customFormat="1" x14ac:dyDescent="0.2">
      <c r="C123" s="94"/>
      <c r="D123" s="94"/>
      <c r="E123" s="94"/>
      <c r="F123" s="94"/>
      <c r="G123" s="94"/>
      <c r="H123" s="94"/>
    </row>
    <row r="124" spans="3:8" s="15" customFormat="1" x14ac:dyDescent="0.2">
      <c r="C124" s="94"/>
      <c r="D124" s="94"/>
      <c r="E124" s="94"/>
      <c r="F124" s="94"/>
      <c r="G124" s="94"/>
      <c r="H124" s="94"/>
    </row>
    <row r="125" spans="3:8" s="15" customFormat="1" x14ac:dyDescent="0.2">
      <c r="C125" s="94"/>
      <c r="D125" s="94"/>
      <c r="E125" s="94"/>
      <c r="F125" s="94"/>
      <c r="G125" s="94"/>
      <c r="H125" s="94"/>
    </row>
    <row r="126" spans="3:8" s="15" customFormat="1" x14ac:dyDescent="0.2">
      <c r="C126" s="94"/>
      <c r="D126" s="94"/>
      <c r="E126" s="94"/>
      <c r="F126" s="94"/>
      <c r="G126" s="94"/>
      <c r="H126" s="94"/>
    </row>
    <row r="127" spans="3:8" s="15" customFormat="1" x14ac:dyDescent="0.2">
      <c r="C127" s="94"/>
      <c r="D127" s="94"/>
      <c r="E127" s="94"/>
      <c r="F127" s="94"/>
      <c r="G127" s="94"/>
      <c r="H127" s="94"/>
    </row>
    <row r="128" spans="3:8" s="15" customFormat="1" x14ac:dyDescent="0.2">
      <c r="C128" s="94"/>
      <c r="D128" s="94"/>
      <c r="E128" s="94"/>
      <c r="F128" s="94"/>
      <c r="G128" s="94"/>
      <c r="H128" s="94"/>
    </row>
    <row r="129" spans="3:8" s="15" customFormat="1" x14ac:dyDescent="0.2">
      <c r="C129" s="94"/>
      <c r="D129" s="94"/>
      <c r="E129" s="94"/>
      <c r="F129" s="94"/>
      <c r="G129" s="94"/>
      <c r="H129" s="94"/>
    </row>
    <row r="130" spans="3:8" s="15" customFormat="1" x14ac:dyDescent="0.2">
      <c r="C130" s="94"/>
      <c r="D130" s="94"/>
      <c r="E130" s="94"/>
      <c r="F130" s="94"/>
      <c r="G130" s="94"/>
      <c r="H130" s="94"/>
    </row>
    <row r="131" spans="3:8" s="15" customFormat="1" x14ac:dyDescent="0.2">
      <c r="C131" s="94"/>
      <c r="D131" s="94"/>
      <c r="E131" s="94"/>
      <c r="F131" s="94"/>
      <c r="G131" s="94"/>
      <c r="H131" s="94"/>
    </row>
    <row r="132" spans="3:8" s="15" customFormat="1" x14ac:dyDescent="0.2">
      <c r="C132" s="94"/>
      <c r="D132" s="94"/>
      <c r="E132" s="94"/>
      <c r="F132" s="94"/>
      <c r="G132" s="94"/>
      <c r="H132" s="94"/>
    </row>
    <row r="133" spans="3:8" s="15" customFormat="1" x14ac:dyDescent="0.2">
      <c r="C133" s="94"/>
      <c r="D133" s="94"/>
      <c r="E133" s="94"/>
      <c r="F133" s="94"/>
      <c r="G133" s="94"/>
      <c r="H133" s="94"/>
    </row>
    <row r="134" spans="3:8" s="15" customFormat="1" x14ac:dyDescent="0.2">
      <c r="C134" s="94"/>
      <c r="D134" s="94"/>
      <c r="E134" s="94"/>
      <c r="F134" s="94"/>
      <c r="G134" s="94"/>
      <c r="H134" s="94"/>
    </row>
    <row r="135" spans="3:8" s="15" customFormat="1" x14ac:dyDescent="0.2">
      <c r="C135" s="94"/>
      <c r="D135" s="94"/>
      <c r="E135" s="94"/>
      <c r="F135" s="94"/>
      <c r="G135" s="94"/>
      <c r="H135" s="94"/>
    </row>
    <row r="136" spans="3:8" s="15" customFormat="1" x14ac:dyDescent="0.2">
      <c r="C136" s="94"/>
      <c r="D136" s="94"/>
      <c r="E136" s="94"/>
      <c r="F136" s="94"/>
      <c r="G136" s="94"/>
      <c r="H136" s="94"/>
    </row>
    <row r="137" spans="3:8" s="15" customFormat="1" x14ac:dyDescent="0.2">
      <c r="C137" s="94"/>
      <c r="D137" s="94"/>
      <c r="E137" s="94"/>
      <c r="F137" s="94"/>
      <c r="G137" s="94"/>
      <c r="H137" s="94"/>
    </row>
    <row r="138" spans="3:8" s="15" customFormat="1" x14ac:dyDescent="0.2">
      <c r="C138" s="94"/>
      <c r="D138" s="94"/>
      <c r="E138" s="94"/>
      <c r="F138" s="94"/>
      <c r="G138" s="94"/>
      <c r="H138" s="94"/>
    </row>
    <row r="139" spans="3:8" s="15" customFormat="1" x14ac:dyDescent="0.2">
      <c r="C139" s="94"/>
      <c r="D139" s="94"/>
      <c r="E139" s="94"/>
      <c r="F139" s="94"/>
      <c r="G139" s="94"/>
      <c r="H139" s="94"/>
    </row>
    <row r="140" spans="3:8" s="15" customFormat="1" x14ac:dyDescent="0.2">
      <c r="C140" s="94"/>
      <c r="D140" s="94"/>
      <c r="E140" s="94"/>
      <c r="F140" s="94"/>
      <c r="G140" s="94"/>
      <c r="H140" s="94"/>
    </row>
    <row r="141" spans="3:8" s="15" customFormat="1" x14ac:dyDescent="0.2">
      <c r="C141" s="94"/>
      <c r="D141" s="94"/>
      <c r="E141" s="94"/>
      <c r="F141" s="94"/>
      <c r="G141" s="94"/>
      <c r="H141" s="94"/>
    </row>
    <row r="142" spans="3:8" s="15" customFormat="1" x14ac:dyDescent="0.2">
      <c r="C142" s="94"/>
      <c r="D142" s="94"/>
      <c r="E142" s="94"/>
      <c r="F142" s="94"/>
      <c r="G142" s="94"/>
      <c r="H142" s="94"/>
    </row>
    <row r="143" spans="3:8" s="15" customFormat="1" x14ac:dyDescent="0.2">
      <c r="C143" s="94"/>
      <c r="D143" s="94"/>
      <c r="E143" s="94"/>
      <c r="F143" s="94"/>
      <c r="G143" s="94"/>
      <c r="H143" s="94"/>
    </row>
    <row r="144" spans="3:8" s="15" customFormat="1" x14ac:dyDescent="0.2">
      <c r="C144" s="94"/>
      <c r="D144" s="94"/>
      <c r="E144" s="94"/>
      <c r="F144" s="94"/>
      <c r="G144" s="94"/>
      <c r="H144" s="94"/>
    </row>
    <row r="145" spans="3:8" s="15" customFormat="1" x14ac:dyDescent="0.2">
      <c r="C145" s="94"/>
      <c r="D145" s="94"/>
      <c r="E145" s="94"/>
      <c r="F145" s="94"/>
      <c r="G145" s="94"/>
      <c r="H145" s="94"/>
    </row>
    <row r="146" spans="3:8" s="15" customFormat="1" x14ac:dyDescent="0.2">
      <c r="C146" s="94"/>
      <c r="D146" s="94"/>
      <c r="E146" s="94"/>
      <c r="F146" s="94"/>
      <c r="G146" s="94"/>
      <c r="H146" s="94"/>
    </row>
    <row r="147" spans="3:8" s="15" customFormat="1" x14ac:dyDescent="0.2">
      <c r="C147" s="94"/>
      <c r="D147" s="94"/>
      <c r="E147" s="94"/>
      <c r="F147" s="94"/>
      <c r="G147" s="94"/>
      <c r="H147" s="94"/>
    </row>
    <row r="148" spans="3:8" s="15" customFormat="1" x14ac:dyDescent="0.2">
      <c r="C148" s="94"/>
      <c r="D148" s="94"/>
      <c r="E148" s="94"/>
      <c r="F148" s="94"/>
      <c r="G148" s="94"/>
      <c r="H148" s="94"/>
    </row>
    <row r="149" spans="3:8" s="15" customFormat="1" x14ac:dyDescent="0.2">
      <c r="C149" s="94"/>
      <c r="D149" s="94"/>
      <c r="E149" s="94"/>
      <c r="F149" s="94"/>
      <c r="G149" s="94"/>
      <c r="H149" s="94"/>
    </row>
    <row r="150" spans="3:8" s="15" customFormat="1" x14ac:dyDescent="0.2">
      <c r="C150" s="94"/>
      <c r="D150" s="94"/>
      <c r="E150" s="94"/>
      <c r="F150" s="94"/>
      <c r="G150" s="94"/>
      <c r="H150" s="94"/>
    </row>
    <row r="151" spans="3:8" s="15" customFormat="1" x14ac:dyDescent="0.2">
      <c r="C151" s="94"/>
      <c r="D151" s="94"/>
      <c r="E151" s="94"/>
      <c r="F151" s="94"/>
      <c r="G151" s="94"/>
      <c r="H151" s="94"/>
    </row>
    <row r="152" spans="3:8" s="15" customFormat="1" x14ac:dyDescent="0.2">
      <c r="C152" s="94"/>
      <c r="D152" s="94"/>
      <c r="E152" s="94"/>
      <c r="F152" s="94"/>
      <c r="G152" s="94"/>
      <c r="H152" s="94"/>
    </row>
    <row r="153" spans="3:8" s="15" customFormat="1" x14ac:dyDescent="0.2">
      <c r="C153" s="94"/>
      <c r="D153" s="94"/>
      <c r="E153" s="94"/>
      <c r="F153" s="94"/>
      <c r="G153" s="94"/>
      <c r="H153" s="94"/>
    </row>
    <row r="154" spans="3:8" s="15" customFormat="1" x14ac:dyDescent="0.2">
      <c r="C154" s="94"/>
      <c r="D154" s="94"/>
      <c r="E154" s="94"/>
      <c r="F154" s="94"/>
      <c r="G154" s="94"/>
      <c r="H154" s="94"/>
    </row>
    <row r="155" spans="3:8" s="15" customFormat="1" x14ac:dyDescent="0.2">
      <c r="C155" s="94"/>
      <c r="D155" s="94"/>
      <c r="E155" s="94"/>
      <c r="F155" s="94"/>
      <c r="G155" s="94"/>
      <c r="H155" s="94"/>
    </row>
    <row r="156" spans="3:8" s="15" customFormat="1" x14ac:dyDescent="0.2">
      <c r="C156" s="94"/>
      <c r="D156" s="94"/>
      <c r="E156" s="94"/>
      <c r="F156" s="94"/>
      <c r="G156" s="94"/>
      <c r="H156" s="94"/>
    </row>
    <row r="157" spans="3:8" s="15" customFormat="1" x14ac:dyDescent="0.2">
      <c r="C157" s="94"/>
      <c r="D157" s="94"/>
      <c r="E157" s="94"/>
      <c r="F157" s="94"/>
      <c r="G157" s="94"/>
      <c r="H157" s="94"/>
    </row>
    <row r="158" spans="3:8" s="15" customFormat="1" x14ac:dyDescent="0.2">
      <c r="C158" s="94"/>
      <c r="D158" s="94"/>
      <c r="E158" s="94"/>
      <c r="F158" s="94"/>
      <c r="G158" s="94"/>
      <c r="H158" s="94"/>
    </row>
    <row r="159" spans="3:8" s="15" customFormat="1" x14ac:dyDescent="0.2">
      <c r="C159" s="94"/>
      <c r="D159" s="94"/>
      <c r="E159" s="94"/>
      <c r="F159" s="94"/>
      <c r="G159" s="94"/>
      <c r="H159" s="94"/>
    </row>
    <row r="160" spans="3:8" s="15" customFormat="1" x14ac:dyDescent="0.2">
      <c r="C160" s="94"/>
      <c r="D160" s="94"/>
      <c r="E160" s="94"/>
      <c r="F160" s="94"/>
      <c r="G160" s="94"/>
      <c r="H160" s="94"/>
    </row>
    <row r="161" spans="3:8" s="15" customFormat="1" x14ac:dyDescent="0.2">
      <c r="C161" s="94"/>
      <c r="D161" s="94"/>
      <c r="E161" s="94"/>
      <c r="F161" s="94"/>
      <c r="G161" s="94"/>
      <c r="H161" s="94"/>
    </row>
    <row r="162" spans="3:8" s="15" customFormat="1" x14ac:dyDescent="0.2">
      <c r="C162" s="94"/>
      <c r="D162" s="94"/>
      <c r="E162" s="94"/>
      <c r="F162" s="94"/>
      <c r="G162" s="94"/>
      <c r="H162" s="94"/>
    </row>
    <row r="163" spans="3:8" s="15" customFormat="1" x14ac:dyDescent="0.2">
      <c r="C163" s="94"/>
      <c r="D163" s="94"/>
      <c r="E163" s="94"/>
      <c r="F163" s="94"/>
      <c r="G163" s="94"/>
      <c r="H163" s="94"/>
    </row>
    <row r="164" spans="3:8" s="15" customFormat="1" x14ac:dyDescent="0.2">
      <c r="C164" s="94"/>
      <c r="D164" s="94"/>
      <c r="E164" s="94"/>
      <c r="F164" s="94"/>
      <c r="G164" s="94"/>
      <c r="H164" s="94"/>
    </row>
    <row r="165" spans="3:8" s="15" customFormat="1" x14ac:dyDescent="0.2">
      <c r="C165" s="94"/>
      <c r="D165" s="94"/>
      <c r="E165" s="94"/>
      <c r="F165" s="94"/>
      <c r="G165" s="94"/>
      <c r="H165" s="94"/>
    </row>
    <row r="166" spans="3:8" s="15" customFormat="1" x14ac:dyDescent="0.2">
      <c r="C166" s="94"/>
      <c r="D166" s="94"/>
      <c r="E166" s="94"/>
      <c r="F166" s="94"/>
      <c r="G166" s="94"/>
      <c r="H166" s="94"/>
    </row>
    <row r="167" spans="3:8" s="15" customFormat="1" x14ac:dyDescent="0.2">
      <c r="C167" s="94"/>
      <c r="D167" s="94"/>
      <c r="E167" s="94"/>
      <c r="F167" s="94"/>
      <c r="G167" s="94"/>
      <c r="H167" s="94"/>
    </row>
    <row r="168" spans="3:8" s="15" customFormat="1" x14ac:dyDescent="0.2">
      <c r="C168" s="94"/>
      <c r="D168" s="94"/>
      <c r="E168" s="94"/>
      <c r="F168" s="94"/>
      <c r="G168" s="94"/>
      <c r="H168" s="94"/>
    </row>
    <row r="169" spans="3:8" s="15" customFormat="1" x14ac:dyDescent="0.2">
      <c r="C169" s="94"/>
      <c r="D169" s="94"/>
      <c r="E169" s="94"/>
      <c r="F169" s="94"/>
      <c r="G169" s="94"/>
      <c r="H169" s="94"/>
    </row>
    <row r="170" spans="3:8" s="15" customFormat="1" x14ac:dyDescent="0.2">
      <c r="C170" s="94"/>
      <c r="D170" s="94"/>
      <c r="E170" s="94"/>
      <c r="F170" s="94"/>
      <c r="G170" s="94"/>
      <c r="H170" s="94"/>
    </row>
    <row r="171" spans="3:8" s="15" customFormat="1" x14ac:dyDescent="0.2">
      <c r="C171" s="94"/>
      <c r="D171" s="94"/>
      <c r="E171" s="94"/>
      <c r="F171" s="94"/>
      <c r="G171" s="94"/>
      <c r="H171" s="94"/>
    </row>
    <row r="172" spans="3:8" s="15" customFormat="1" x14ac:dyDescent="0.2">
      <c r="C172" s="94"/>
      <c r="D172" s="94"/>
      <c r="E172" s="94"/>
      <c r="F172" s="94"/>
      <c r="G172" s="94"/>
      <c r="H172" s="94"/>
    </row>
    <row r="173" spans="3:8" s="15" customFormat="1" x14ac:dyDescent="0.2">
      <c r="C173" s="94"/>
      <c r="D173" s="94"/>
      <c r="E173" s="94"/>
      <c r="F173" s="94"/>
      <c r="G173" s="94"/>
      <c r="H173" s="94"/>
    </row>
    <row r="174" spans="3:8" s="15" customFormat="1" x14ac:dyDescent="0.2">
      <c r="C174" s="94"/>
      <c r="D174" s="94"/>
      <c r="E174" s="94"/>
      <c r="F174" s="94"/>
      <c r="G174" s="94"/>
      <c r="H174" s="94"/>
    </row>
    <row r="175" spans="3:8" s="15" customFormat="1" x14ac:dyDescent="0.2">
      <c r="C175" s="94"/>
      <c r="D175" s="94"/>
      <c r="E175" s="94"/>
      <c r="F175" s="94"/>
      <c r="G175" s="94"/>
      <c r="H175" s="94"/>
    </row>
    <row r="176" spans="3:8" s="15" customFormat="1" x14ac:dyDescent="0.2">
      <c r="C176" s="94"/>
      <c r="D176" s="94"/>
      <c r="E176" s="94"/>
      <c r="F176" s="94"/>
      <c r="G176" s="94"/>
      <c r="H176" s="94"/>
    </row>
    <row r="177" spans="3:8" s="15" customFormat="1" x14ac:dyDescent="0.2">
      <c r="C177" s="94"/>
      <c r="D177" s="94"/>
      <c r="E177" s="94"/>
      <c r="F177" s="94"/>
      <c r="G177" s="94"/>
      <c r="H177" s="94"/>
    </row>
    <row r="178" spans="3:8" s="15" customFormat="1" x14ac:dyDescent="0.2">
      <c r="C178" s="94"/>
      <c r="D178" s="94"/>
      <c r="E178" s="94"/>
      <c r="F178" s="94"/>
      <c r="G178" s="94"/>
      <c r="H178" s="94"/>
    </row>
    <row r="179" spans="3:8" s="15" customFormat="1" x14ac:dyDescent="0.2">
      <c r="C179" s="94"/>
      <c r="D179" s="94"/>
      <c r="E179" s="94"/>
      <c r="F179" s="94"/>
      <c r="G179" s="94"/>
      <c r="H179" s="94"/>
    </row>
    <row r="180" spans="3:8" s="15" customFormat="1" x14ac:dyDescent="0.2">
      <c r="C180" s="94"/>
      <c r="D180" s="94"/>
      <c r="E180" s="94"/>
      <c r="F180" s="94"/>
      <c r="G180" s="94"/>
      <c r="H180" s="94"/>
    </row>
    <row r="181" spans="3:8" s="15" customFormat="1" x14ac:dyDescent="0.2">
      <c r="C181" s="94"/>
      <c r="D181" s="94"/>
      <c r="E181" s="94"/>
      <c r="F181" s="94"/>
      <c r="G181" s="94"/>
      <c r="H181" s="94"/>
    </row>
    <row r="182" spans="3:8" s="15" customFormat="1" x14ac:dyDescent="0.2">
      <c r="C182" s="94"/>
      <c r="D182" s="94"/>
      <c r="E182" s="94"/>
      <c r="F182" s="94"/>
      <c r="G182" s="94"/>
      <c r="H182" s="94"/>
    </row>
    <row r="183" spans="3:8" s="15" customFormat="1" x14ac:dyDescent="0.2">
      <c r="C183" s="94"/>
      <c r="D183" s="94"/>
      <c r="E183" s="94"/>
      <c r="F183" s="94"/>
      <c r="G183" s="94"/>
      <c r="H183" s="94"/>
    </row>
    <row r="184" spans="3:8" s="15" customFormat="1" x14ac:dyDescent="0.2">
      <c r="C184" s="94"/>
      <c r="D184" s="94"/>
      <c r="E184" s="94"/>
      <c r="F184" s="94"/>
      <c r="G184" s="94"/>
      <c r="H184" s="94"/>
    </row>
    <row r="185" spans="3:8" s="15" customFormat="1" x14ac:dyDescent="0.2">
      <c r="C185" s="94"/>
      <c r="D185" s="94"/>
      <c r="E185" s="94"/>
      <c r="F185" s="94"/>
      <c r="G185" s="94"/>
      <c r="H185" s="94"/>
    </row>
    <row r="186" spans="3:8" s="15" customFormat="1" x14ac:dyDescent="0.2">
      <c r="C186" s="94"/>
      <c r="D186" s="94"/>
      <c r="E186" s="94"/>
      <c r="F186" s="94"/>
      <c r="G186" s="94"/>
      <c r="H186" s="94"/>
    </row>
    <row r="187" spans="3:8" s="15" customFormat="1" x14ac:dyDescent="0.2">
      <c r="C187" s="94"/>
      <c r="D187" s="94"/>
      <c r="E187" s="94"/>
      <c r="F187" s="94"/>
      <c r="G187" s="94"/>
      <c r="H187" s="94"/>
    </row>
    <row r="188" spans="3:8" s="15" customFormat="1" x14ac:dyDescent="0.2">
      <c r="C188" s="94"/>
      <c r="D188" s="94"/>
      <c r="E188" s="94"/>
      <c r="F188" s="94"/>
      <c r="G188" s="94"/>
      <c r="H188" s="94"/>
    </row>
    <row r="189" spans="3:8" s="15" customFormat="1" x14ac:dyDescent="0.2">
      <c r="C189" s="94"/>
      <c r="D189" s="94"/>
      <c r="E189" s="94"/>
      <c r="F189" s="94"/>
      <c r="G189" s="94"/>
      <c r="H189" s="94"/>
    </row>
    <row r="190" spans="3:8" s="15" customFormat="1" x14ac:dyDescent="0.2">
      <c r="C190" s="94"/>
      <c r="D190" s="94"/>
      <c r="E190" s="94"/>
      <c r="F190" s="94"/>
      <c r="G190" s="94"/>
      <c r="H190" s="94"/>
    </row>
    <row r="191" spans="3:8" s="15" customFormat="1" x14ac:dyDescent="0.2">
      <c r="C191" s="94"/>
      <c r="D191" s="94"/>
      <c r="E191" s="94"/>
      <c r="F191" s="94"/>
      <c r="G191" s="94"/>
      <c r="H191" s="94"/>
    </row>
    <row r="192" spans="3:8" s="15" customFormat="1" x14ac:dyDescent="0.2">
      <c r="C192" s="94"/>
      <c r="D192" s="94"/>
      <c r="E192" s="94"/>
      <c r="F192" s="94"/>
      <c r="G192" s="94"/>
      <c r="H192" s="94"/>
    </row>
    <row r="193" spans="3:8" s="15" customFormat="1" x14ac:dyDescent="0.2">
      <c r="C193" s="94"/>
      <c r="D193" s="94"/>
      <c r="E193" s="94"/>
      <c r="F193" s="94"/>
      <c r="G193" s="94"/>
      <c r="H193" s="94"/>
    </row>
    <row r="194" spans="3:8" s="15" customFormat="1" x14ac:dyDescent="0.2">
      <c r="C194" s="94"/>
      <c r="D194" s="94"/>
      <c r="E194" s="94"/>
      <c r="F194" s="94"/>
      <c r="G194" s="94"/>
      <c r="H194" s="94"/>
    </row>
    <row r="195" spans="3:8" s="15" customFormat="1" x14ac:dyDescent="0.2">
      <c r="C195" s="94"/>
      <c r="D195" s="94"/>
      <c r="E195" s="94"/>
      <c r="F195" s="94"/>
      <c r="G195" s="94"/>
      <c r="H195" s="94"/>
    </row>
    <row r="196" spans="3:8" s="15" customFormat="1" x14ac:dyDescent="0.2">
      <c r="C196" s="94"/>
      <c r="D196" s="94"/>
      <c r="E196" s="94"/>
      <c r="F196" s="94"/>
      <c r="G196" s="94"/>
      <c r="H196" s="94"/>
    </row>
    <row r="197" spans="3:8" s="15" customFormat="1" x14ac:dyDescent="0.2">
      <c r="C197" s="94"/>
      <c r="D197" s="94"/>
      <c r="E197" s="94"/>
      <c r="F197" s="94"/>
      <c r="G197" s="94"/>
      <c r="H197" s="94"/>
    </row>
    <row r="198" spans="3:8" s="15" customFormat="1" x14ac:dyDescent="0.2">
      <c r="C198" s="94"/>
      <c r="D198" s="94"/>
      <c r="E198" s="94"/>
      <c r="F198" s="94"/>
      <c r="G198" s="94"/>
      <c r="H198" s="94"/>
    </row>
    <row r="199" spans="3:8" s="15" customFormat="1" x14ac:dyDescent="0.2">
      <c r="C199" s="94"/>
      <c r="D199" s="94"/>
      <c r="E199" s="94"/>
      <c r="F199" s="94"/>
      <c r="G199" s="94"/>
      <c r="H199" s="94"/>
    </row>
    <row r="200" spans="3:8" s="15" customFormat="1" x14ac:dyDescent="0.2">
      <c r="C200" s="94"/>
      <c r="D200" s="94"/>
      <c r="E200" s="94"/>
      <c r="F200" s="94"/>
      <c r="G200" s="94"/>
      <c r="H200" s="94"/>
    </row>
    <row r="201" spans="3:8" s="15" customFormat="1" x14ac:dyDescent="0.2">
      <c r="C201" s="94"/>
      <c r="D201" s="94"/>
      <c r="E201" s="94"/>
      <c r="F201" s="94"/>
      <c r="G201" s="94"/>
      <c r="H201" s="94"/>
    </row>
    <row r="202" spans="3:8" s="15" customFormat="1" x14ac:dyDescent="0.2">
      <c r="C202" s="94"/>
      <c r="D202" s="94"/>
      <c r="E202" s="94"/>
      <c r="F202" s="94"/>
      <c r="G202" s="94"/>
      <c r="H202" s="94"/>
    </row>
    <row r="203" spans="3:8" s="15" customFormat="1" x14ac:dyDescent="0.2">
      <c r="C203" s="94"/>
      <c r="D203" s="94"/>
      <c r="E203" s="94"/>
      <c r="F203" s="94"/>
      <c r="G203" s="94"/>
      <c r="H203" s="94"/>
    </row>
    <row r="204" spans="3:8" s="15" customFormat="1" x14ac:dyDescent="0.2">
      <c r="C204" s="94"/>
      <c r="D204" s="94"/>
      <c r="E204" s="94"/>
      <c r="F204" s="94"/>
      <c r="G204" s="94"/>
      <c r="H204" s="94"/>
    </row>
    <row r="205" spans="3:8" s="15" customFormat="1" x14ac:dyDescent="0.2">
      <c r="C205" s="94"/>
      <c r="D205" s="94"/>
      <c r="E205" s="94"/>
      <c r="F205" s="94"/>
      <c r="G205" s="94"/>
      <c r="H205" s="94"/>
    </row>
    <row r="206" spans="3:8" s="15" customFormat="1" x14ac:dyDescent="0.2">
      <c r="C206" s="94"/>
      <c r="D206" s="94"/>
      <c r="E206" s="94"/>
      <c r="F206" s="94"/>
      <c r="G206" s="94"/>
      <c r="H206" s="94"/>
    </row>
    <row r="207" spans="3:8" s="15" customFormat="1" x14ac:dyDescent="0.2">
      <c r="C207" s="94"/>
      <c r="D207" s="94"/>
      <c r="E207" s="94"/>
      <c r="F207" s="94"/>
      <c r="G207" s="94"/>
      <c r="H207" s="94"/>
    </row>
    <row r="208" spans="3:8" s="15" customFormat="1" x14ac:dyDescent="0.2">
      <c r="C208" s="94"/>
      <c r="D208" s="94"/>
      <c r="E208" s="94"/>
      <c r="F208" s="94"/>
      <c r="G208" s="94"/>
      <c r="H208" s="94"/>
    </row>
    <row r="209" spans="3:8" s="15" customFormat="1" x14ac:dyDescent="0.2">
      <c r="C209" s="94"/>
      <c r="D209" s="94"/>
      <c r="E209" s="94"/>
      <c r="F209" s="94"/>
      <c r="G209" s="94"/>
      <c r="H209" s="94"/>
    </row>
    <row r="210" spans="3:8" s="15" customFormat="1" x14ac:dyDescent="0.2">
      <c r="C210" s="94"/>
      <c r="D210" s="94"/>
      <c r="E210" s="94"/>
      <c r="F210" s="94"/>
      <c r="G210" s="94"/>
      <c r="H210" s="94"/>
    </row>
    <row r="211" spans="3:8" s="15" customFormat="1" x14ac:dyDescent="0.2">
      <c r="C211" s="94"/>
      <c r="D211" s="94"/>
      <c r="E211" s="94"/>
      <c r="F211" s="94"/>
      <c r="G211" s="94"/>
      <c r="H211" s="94"/>
    </row>
    <row r="212" spans="3:8" s="15" customFormat="1" x14ac:dyDescent="0.2">
      <c r="C212" s="94"/>
      <c r="D212" s="94"/>
      <c r="E212" s="94"/>
      <c r="F212" s="94"/>
      <c r="G212" s="94"/>
      <c r="H212" s="94"/>
    </row>
    <row r="213" spans="3:8" s="15" customFormat="1" x14ac:dyDescent="0.2">
      <c r="C213" s="94"/>
      <c r="D213" s="94"/>
      <c r="E213" s="94"/>
      <c r="F213" s="94"/>
      <c r="G213" s="94"/>
      <c r="H213" s="94"/>
    </row>
    <row r="214" spans="3:8" s="15" customFormat="1" x14ac:dyDescent="0.2">
      <c r="C214" s="94"/>
      <c r="D214" s="94"/>
      <c r="E214" s="94"/>
      <c r="F214" s="94"/>
      <c r="G214" s="94"/>
      <c r="H214" s="94"/>
    </row>
    <row r="215" spans="3:8" s="15" customFormat="1" x14ac:dyDescent="0.2">
      <c r="C215" s="94"/>
      <c r="D215" s="94"/>
      <c r="E215" s="94"/>
      <c r="F215" s="94"/>
      <c r="G215" s="94"/>
      <c r="H215" s="94"/>
    </row>
    <row r="216" spans="3:8" s="15" customFormat="1" x14ac:dyDescent="0.2">
      <c r="C216" s="94"/>
      <c r="D216" s="94"/>
      <c r="E216" s="94"/>
      <c r="F216" s="94"/>
      <c r="G216" s="94"/>
      <c r="H216" s="94"/>
    </row>
    <row r="217" spans="3:8" s="15" customFormat="1" x14ac:dyDescent="0.2">
      <c r="C217" s="94"/>
      <c r="D217" s="94"/>
      <c r="E217" s="94"/>
      <c r="F217" s="94"/>
      <c r="G217" s="94"/>
      <c r="H217" s="94"/>
    </row>
    <row r="218" spans="3:8" s="15" customFormat="1" x14ac:dyDescent="0.2">
      <c r="C218" s="94"/>
      <c r="D218" s="94"/>
      <c r="E218" s="94"/>
      <c r="F218" s="94"/>
      <c r="G218" s="94"/>
      <c r="H218" s="94"/>
    </row>
    <row r="219" spans="3:8" s="15" customFormat="1" x14ac:dyDescent="0.2">
      <c r="C219" s="94"/>
      <c r="D219" s="94"/>
      <c r="E219" s="94"/>
      <c r="F219" s="94"/>
      <c r="G219" s="94"/>
      <c r="H219" s="94"/>
    </row>
    <row r="220" spans="3:8" s="15" customFormat="1" x14ac:dyDescent="0.2">
      <c r="C220" s="94"/>
      <c r="D220" s="94"/>
      <c r="E220" s="94"/>
      <c r="F220" s="94"/>
      <c r="G220" s="94"/>
      <c r="H220" s="94"/>
    </row>
    <row r="221" spans="3:8" s="15" customFormat="1" x14ac:dyDescent="0.2">
      <c r="C221" s="94"/>
      <c r="D221" s="94"/>
      <c r="E221" s="94"/>
      <c r="F221" s="94"/>
      <c r="G221" s="94"/>
      <c r="H221" s="94"/>
    </row>
    <row r="222" spans="3:8" s="15" customFormat="1" x14ac:dyDescent="0.2">
      <c r="C222" s="94"/>
      <c r="D222" s="94"/>
      <c r="E222" s="94"/>
      <c r="F222" s="94"/>
      <c r="G222" s="94"/>
      <c r="H222" s="94"/>
    </row>
    <row r="223" spans="3:8" s="15" customFormat="1" x14ac:dyDescent="0.2">
      <c r="C223" s="94"/>
      <c r="D223" s="94"/>
      <c r="E223" s="94"/>
      <c r="F223" s="94"/>
      <c r="G223" s="94"/>
      <c r="H223" s="94"/>
    </row>
    <row r="224" spans="3:8" s="15" customFormat="1" x14ac:dyDescent="0.2">
      <c r="C224" s="94"/>
      <c r="D224" s="94"/>
      <c r="E224" s="94"/>
      <c r="F224" s="94"/>
      <c r="G224" s="94"/>
      <c r="H224" s="94"/>
    </row>
    <row r="225" spans="3:8" s="15" customFormat="1" x14ac:dyDescent="0.2">
      <c r="C225" s="94"/>
      <c r="D225" s="94"/>
      <c r="E225" s="94"/>
      <c r="F225" s="94"/>
      <c r="G225" s="94"/>
      <c r="H225" s="94"/>
    </row>
    <row r="226" spans="3:8" s="15" customFormat="1" x14ac:dyDescent="0.2">
      <c r="C226" s="94"/>
      <c r="D226" s="94"/>
      <c r="E226" s="94"/>
      <c r="F226" s="94"/>
      <c r="G226" s="94"/>
      <c r="H226" s="94"/>
    </row>
    <row r="227" spans="3:8" s="15" customFormat="1" x14ac:dyDescent="0.2">
      <c r="C227" s="94"/>
      <c r="D227" s="94"/>
      <c r="E227" s="94"/>
      <c r="F227" s="94"/>
      <c r="G227" s="94"/>
      <c r="H227" s="94"/>
    </row>
    <row r="228" spans="3:8" s="15" customFormat="1" x14ac:dyDescent="0.2">
      <c r="C228" s="94"/>
      <c r="D228" s="94"/>
      <c r="E228" s="94"/>
      <c r="F228" s="94"/>
      <c r="G228" s="94"/>
      <c r="H228" s="94"/>
    </row>
    <row r="229" spans="3:8" s="15" customFormat="1" x14ac:dyDescent="0.2">
      <c r="C229" s="94"/>
      <c r="D229" s="94"/>
      <c r="E229" s="94"/>
      <c r="F229" s="94"/>
      <c r="G229" s="94"/>
      <c r="H229" s="94"/>
    </row>
    <row r="230" spans="3:8" s="15" customFormat="1" x14ac:dyDescent="0.2">
      <c r="C230" s="94"/>
      <c r="D230" s="94"/>
      <c r="E230" s="94"/>
      <c r="F230" s="94"/>
      <c r="G230" s="94"/>
      <c r="H230" s="94"/>
    </row>
    <row r="231" spans="3:8" s="15" customFormat="1" x14ac:dyDescent="0.2">
      <c r="C231" s="94"/>
      <c r="D231" s="94"/>
      <c r="E231" s="94"/>
      <c r="F231" s="94"/>
      <c r="G231" s="94"/>
      <c r="H231" s="94"/>
    </row>
    <row r="232" spans="3:8" s="15" customFormat="1" x14ac:dyDescent="0.2">
      <c r="C232" s="94"/>
      <c r="D232" s="94"/>
      <c r="E232" s="94"/>
      <c r="F232" s="94"/>
      <c r="G232" s="94"/>
      <c r="H232" s="94"/>
    </row>
    <row r="233" spans="3:8" s="15" customFormat="1" x14ac:dyDescent="0.2">
      <c r="C233" s="94"/>
      <c r="D233" s="94"/>
      <c r="E233" s="94"/>
      <c r="F233" s="94"/>
      <c r="G233" s="94"/>
      <c r="H233" s="94"/>
    </row>
    <row r="234" spans="3:8" s="15" customFormat="1" x14ac:dyDescent="0.2">
      <c r="C234" s="94"/>
      <c r="D234" s="94"/>
      <c r="E234" s="94"/>
      <c r="F234" s="94"/>
      <c r="G234" s="94"/>
      <c r="H234" s="94"/>
    </row>
    <row r="235" spans="3:8" s="15" customFormat="1" x14ac:dyDescent="0.2">
      <c r="C235" s="94"/>
      <c r="D235" s="94"/>
      <c r="E235" s="94"/>
      <c r="F235" s="94"/>
      <c r="G235" s="94"/>
      <c r="H235" s="94"/>
    </row>
    <row r="236" spans="3:8" s="15" customFormat="1" x14ac:dyDescent="0.2">
      <c r="C236" s="94"/>
      <c r="D236" s="94"/>
      <c r="E236" s="94"/>
      <c r="F236" s="94"/>
      <c r="G236" s="94"/>
      <c r="H236" s="94"/>
    </row>
    <row r="237" spans="3:8" s="15" customFormat="1" x14ac:dyDescent="0.2">
      <c r="C237" s="94"/>
      <c r="D237" s="94"/>
      <c r="E237" s="94"/>
      <c r="F237" s="94"/>
      <c r="G237" s="94"/>
      <c r="H237" s="94"/>
    </row>
    <row r="238" spans="3:8" s="15" customFormat="1" x14ac:dyDescent="0.2">
      <c r="C238" s="94"/>
      <c r="D238" s="94"/>
      <c r="E238" s="94"/>
      <c r="F238" s="94"/>
      <c r="G238" s="94"/>
      <c r="H238" s="94"/>
    </row>
    <row r="239" spans="3:8" s="15" customFormat="1" x14ac:dyDescent="0.2">
      <c r="C239" s="94"/>
      <c r="D239" s="94"/>
      <c r="E239" s="94"/>
      <c r="F239" s="94"/>
      <c r="G239" s="94"/>
      <c r="H239" s="94"/>
    </row>
    <row r="240" spans="3:8" s="15" customFormat="1" x14ac:dyDescent="0.2">
      <c r="C240" s="94"/>
      <c r="D240" s="94"/>
      <c r="E240" s="94"/>
      <c r="F240" s="94"/>
      <c r="G240" s="94"/>
      <c r="H240" s="94"/>
    </row>
    <row r="241" spans="3:8" s="15" customFormat="1" x14ac:dyDescent="0.2">
      <c r="C241" s="94"/>
      <c r="D241" s="94"/>
      <c r="E241" s="94"/>
      <c r="F241" s="94"/>
      <c r="G241" s="94"/>
      <c r="H241" s="94"/>
    </row>
    <row r="242" spans="3:8" s="15" customFormat="1" x14ac:dyDescent="0.2">
      <c r="C242" s="94"/>
      <c r="D242" s="94"/>
      <c r="E242" s="94"/>
      <c r="F242" s="94"/>
      <c r="G242" s="94"/>
      <c r="H242" s="94"/>
    </row>
    <row r="243" spans="3:8" s="15" customFormat="1" x14ac:dyDescent="0.2">
      <c r="C243" s="94"/>
      <c r="D243" s="94"/>
      <c r="E243" s="94"/>
      <c r="F243" s="94"/>
      <c r="G243" s="94"/>
      <c r="H243" s="94"/>
    </row>
    <row r="244" spans="3:8" s="15" customFormat="1" x14ac:dyDescent="0.2">
      <c r="C244" s="94"/>
      <c r="D244" s="94"/>
      <c r="E244" s="94"/>
      <c r="F244" s="94"/>
      <c r="G244" s="94"/>
      <c r="H244" s="94"/>
    </row>
    <row r="245" spans="3:8" s="15" customFormat="1" x14ac:dyDescent="0.2">
      <c r="C245" s="94"/>
      <c r="D245" s="94"/>
      <c r="E245" s="94"/>
      <c r="F245" s="94"/>
      <c r="G245" s="94"/>
      <c r="H245" s="94"/>
    </row>
    <row r="246" spans="3:8" s="15" customFormat="1" x14ac:dyDescent="0.2">
      <c r="C246" s="94"/>
      <c r="D246" s="94"/>
      <c r="E246" s="94"/>
      <c r="F246" s="94"/>
      <c r="G246" s="94"/>
      <c r="H246" s="94"/>
    </row>
    <row r="247" spans="3:8" s="15" customFormat="1" x14ac:dyDescent="0.2">
      <c r="C247" s="94"/>
      <c r="D247" s="94"/>
      <c r="E247" s="94"/>
      <c r="F247" s="94"/>
      <c r="G247" s="94"/>
      <c r="H247" s="94"/>
    </row>
    <row r="248" spans="3:8" s="15" customFormat="1" x14ac:dyDescent="0.2">
      <c r="C248" s="94"/>
      <c r="D248" s="94"/>
      <c r="E248" s="94"/>
      <c r="F248" s="94"/>
      <c r="G248" s="94"/>
      <c r="H248" s="94"/>
    </row>
    <row r="249" spans="3:8" s="15" customFormat="1" x14ac:dyDescent="0.2">
      <c r="C249" s="94"/>
      <c r="D249" s="94"/>
      <c r="E249" s="94"/>
      <c r="F249" s="94"/>
      <c r="G249" s="94"/>
      <c r="H249" s="94"/>
    </row>
    <row r="250" spans="3:8" s="15" customFormat="1" x14ac:dyDescent="0.2">
      <c r="C250" s="94"/>
      <c r="D250" s="94"/>
      <c r="E250" s="94"/>
      <c r="F250" s="94"/>
      <c r="G250" s="94"/>
      <c r="H250" s="94"/>
    </row>
    <row r="251" spans="3:8" s="15" customFormat="1" x14ac:dyDescent="0.2">
      <c r="C251" s="94"/>
      <c r="D251" s="94"/>
      <c r="E251" s="94"/>
      <c r="F251" s="94"/>
      <c r="G251" s="94"/>
      <c r="H251" s="94"/>
    </row>
    <row r="252" spans="3:8" s="15" customFormat="1" x14ac:dyDescent="0.2">
      <c r="C252" s="94"/>
      <c r="D252" s="94"/>
      <c r="E252" s="94"/>
      <c r="F252" s="94"/>
      <c r="G252" s="94"/>
      <c r="H252" s="94"/>
    </row>
    <row r="253" spans="3:8" s="15" customFormat="1" x14ac:dyDescent="0.2">
      <c r="C253" s="94"/>
      <c r="D253" s="94"/>
      <c r="E253" s="94"/>
      <c r="F253" s="94"/>
      <c r="G253" s="94"/>
      <c r="H253" s="94"/>
    </row>
    <row r="254" spans="3:8" s="15" customFormat="1" x14ac:dyDescent="0.2">
      <c r="C254" s="94"/>
      <c r="D254" s="94"/>
      <c r="E254" s="94"/>
      <c r="F254" s="94"/>
      <c r="G254" s="94"/>
      <c r="H254" s="94"/>
    </row>
    <row r="255" spans="3:8" s="15" customFormat="1" x14ac:dyDescent="0.2">
      <c r="C255" s="94"/>
      <c r="D255" s="94"/>
      <c r="E255" s="94"/>
      <c r="F255" s="94"/>
      <c r="G255" s="94"/>
      <c r="H255" s="94"/>
    </row>
    <row r="256" spans="3:8" s="15" customFormat="1" x14ac:dyDescent="0.2">
      <c r="C256" s="94"/>
      <c r="D256" s="94"/>
      <c r="E256" s="94"/>
      <c r="F256" s="94"/>
      <c r="G256" s="94"/>
      <c r="H256" s="94"/>
    </row>
    <row r="257" spans="3:8" s="15" customFormat="1" x14ac:dyDescent="0.2">
      <c r="C257" s="94"/>
      <c r="D257" s="94"/>
      <c r="E257" s="94"/>
      <c r="F257" s="94"/>
      <c r="G257" s="94"/>
      <c r="H257" s="94"/>
    </row>
    <row r="258" spans="3:8" s="15" customFormat="1" x14ac:dyDescent="0.2">
      <c r="C258" s="94"/>
      <c r="D258" s="94"/>
      <c r="E258" s="94"/>
      <c r="F258" s="94"/>
      <c r="G258" s="94"/>
      <c r="H258" s="94"/>
    </row>
    <row r="259" spans="3:8" s="15" customFormat="1" x14ac:dyDescent="0.2">
      <c r="C259" s="94"/>
      <c r="D259" s="94"/>
      <c r="E259" s="94"/>
      <c r="F259" s="94"/>
      <c r="G259" s="94"/>
      <c r="H259" s="94"/>
    </row>
    <row r="260" spans="3:8" s="15" customFormat="1" x14ac:dyDescent="0.2">
      <c r="C260" s="94"/>
      <c r="D260" s="94"/>
      <c r="E260" s="94"/>
      <c r="F260" s="94"/>
      <c r="G260" s="94"/>
      <c r="H260" s="94"/>
    </row>
    <row r="261" spans="3:8" s="15" customFormat="1" x14ac:dyDescent="0.2">
      <c r="C261" s="94"/>
      <c r="D261" s="94"/>
      <c r="E261" s="94"/>
      <c r="F261" s="94"/>
      <c r="G261" s="94"/>
      <c r="H261" s="94"/>
    </row>
    <row r="262" spans="3:8" s="15" customFormat="1" x14ac:dyDescent="0.2">
      <c r="C262" s="94"/>
      <c r="D262" s="94"/>
      <c r="E262" s="94"/>
      <c r="F262" s="94"/>
      <c r="G262" s="94"/>
      <c r="H262" s="94"/>
    </row>
    <row r="263" spans="3:8" s="15" customFormat="1" x14ac:dyDescent="0.2">
      <c r="C263" s="94"/>
      <c r="D263" s="94"/>
      <c r="E263" s="94"/>
      <c r="F263" s="94"/>
      <c r="G263" s="94"/>
      <c r="H263" s="94"/>
    </row>
    <row r="264" spans="3:8" s="15" customFormat="1" x14ac:dyDescent="0.2">
      <c r="C264" s="94"/>
      <c r="D264" s="94"/>
      <c r="E264" s="94"/>
      <c r="F264" s="94"/>
      <c r="G264" s="94"/>
      <c r="H264" s="94"/>
    </row>
    <row r="265" spans="3:8" s="15" customFormat="1" x14ac:dyDescent="0.2">
      <c r="C265" s="94"/>
      <c r="D265" s="94"/>
      <c r="E265" s="94"/>
      <c r="F265" s="94"/>
      <c r="G265" s="94"/>
      <c r="H265" s="94"/>
    </row>
    <row r="266" spans="3:8" s="15" customFormat="1" x14ac:dyDescent="0.2">
      <c r="C266" s="94"/>
      <c r="D266" s="94"/>
      <c r="E266" s="94"/>
      <c r="F266" s="94"/>
      <c r="G266" s="94"/>
      <c r="H266" s="94"/>
    </row>
    <row r="267" spans="3:8" s="15" customFormat="1" x14ac:dyDescent="0.2">
      <c r="C267" s="94"/>
      <c r="D267" s="94"/>
      <c r="E267" s="94"/>
      <c r="F267" s="94"/>
      <c r="G267" s="94"/>
      <c r="H267" s="94"/>
    </row>
    <row r="268" spans="3:8" s="15" customFormat="1" x14ac:dyDescent="0.2">
      <c r="C268" s="94"/>
      <c r="D268" s="94"/>
      <c r="E268" s="94"/>
      <c r="F268" s="94"/>
      <c r="G268" s="94"/>
      <c r="H268" s="94"/>
    </row>
    <row r="269" spans="3:8" s="15" customFormat="1" x14ac:dyDescent="0.2">
      <c r="C269" s="94"/>
      <c r="D269" s="94"/>
      <c r="E269" s="94"/>
      <c r="F269" s="94"/>
      <c r="G269" s="94"/>
      <c r="H269" s="94"/>
    </row>
    <row r="270" spans="3:8" s="15" customFormat="1" x14ac:dyDescent="0.2">
      <c r="C270" s="94"/>
      <c r="D270" s="94"/>
      <c r="E270" s="94"/>
      <c r="F270" s="94"/>
      <c r="G270" s="94"/>
      <c r="H270" s="94"/>
    </row>
    <row r="271" spans="3:8" s="15" customFormat="1" x14ac:dyDescent="0.2">
      <c r="C271" s="94"/>
      <c r="D271" s="94"/>
      <c r="E271" s="94"/>
      <c r="F271" s="94"/>
      <c r="G271" s="94"/>
      <c r="H271" s="94"/>
    </row>
    <row r="272" spans="3:8" s="15" customFormat="1" x14ac:dyDescent="0.2">
      <c r="C272" s="94"/>
      <c r="D272" s="94"/>
      <c r="E272" s="94"/>
      <c r="F272" s="94"/>
      <c r="G272" s="94"/>
      <c r="H272" s="94"/>
    </row>
    <row r="273" spans="3:8" s="15" customFormat="1" x14ac:dyDescent="0.2">
      <c r="C273" s="94"/>
      <c r="D273" s="94"/>
      <c r="E273" s="94"/>
      <c r="F273" s="94"/>
      <c r="G273" s="94"/>
      <c r="H273" s="94"/>
    </row>
    <row r="274" spans="3:8" s="15" customFormat="1" x14ac:dyDescent="0.2">
      <c r="C274" s="94"/>
      <c r="D274" s="94"/>
      <c r="E274" s="94"/>
      <c r="F274" s="94"/>
      <c r="G274" s="94"/>
      <c r="H274" s="94"/>
    </row>
    <row r="275" spans="3:8" s="15" customFormat="1" x14ac:dyDescent="0.2">
      <c r="C275" s="94"/>
      <c r="D275" s="94"/>
      <c r="E275" s="94"/>
      <c r="F275" s="94"/>
      <c r="G275" s="94"/>
      <c r="H275" s="94"/>
    </row>
    <row r="276" spans="3:8" s="15" customFormat="1" x14ac:dyDescent="0.2">
      <c r="C276" s="94"/>
      <c r="D276" s="94"/>
      <c r="E276" s="94"/>
      <c r="F276" s="94"/>
      <c r="G276" s="94"/>
      <c r="H276" s="94"/>
    </row>
    <row r="277" spans="3:8" s="15" customFormat="1" x14ac:dyDescent="0.2">
      <c r="C277" s="94"/>
      <c r="D277" s="94"/>
      <c r="E277" s="94"/>
      <c r="F277" s="94"/>
      <c r="G277" s="94"/>
      <c r="H277" s="94"/>
    </row>
    <row r="278" spans="3:8" s="15" customFormat="1" x14ac:dyDescent="0.2">
      <c r="C278" s="94"/>
      <c r="D278" s="94"/>
      <c r="E278" s="94"/>
      <c r="F278" s="94"/>
      <c r="G278" s="94"/>
      <c r="H278" s="94"/>
    </row>
    <row r="279" spans="3:8" s="15" customFormat="1" x14ac:dyDescent="0.2">
      <c r="C279" s="94"/>
      <c r="D279" s="94"/>
      <c r="E279" s="94"/>
      <c r="F279" s="94"/>
      <c r="G279" s="94"/>
      <c r="H279" s="94"/>
    </row>
    <row r="280" spans="3:8" s="15" customFormat="1" x14ac:dyDescent="0.2">
      <c r="C280" s="94"/>
      <c r="D280" s="94"/>
      <c r="E280" s="94"/>
      <c r="F280" s="94"/>
      <c r="G280" s="94"/>
      <c r="H280" s="94"/>
    </row>
    <row r="281" spans="3:8" s="15" customFormat="1" x14ac:dyDescent="0.2">
      <c r="C281" s="94"/>
      <c r="D281" s="94"/>
      <c r="E281" s="94"/>
      <c r="F281" s="94"/>
      <c r="G281" s="94"/>
      <c r="H281" s="94"/>
    </row>
    <row r="282" spans="3:8" s="15" customFormat="1" x14ac:dyDescent="0.2">
      <c r="C282" s="94"/>
      <c r="D282" s="94"/>
      <c r="E282" s="94"/>
      <c r="F282" s="94"/>
      <c r="G282" s="94"/>
      <c r="H282" s="94"/>
    </row>
    <row r="283" spans="3:8" s="15" customFormat="1" x14ac:dyDescent="0.2">
      <c r="C283" s="94"/>
      <c r="D283" s="94"/>
      <c r="E283" s="94"/>
      <c r="F283" s="94"/>
      <c r="G283" s="94"/>
      <c r="H283" s="94"/>
    </row>
    <row r="284" spans="3:8" s="15" customFormat="1" x14ac:dyDescent="0.2">
      <c r="C284" s="94"/>
      <c r="D284" s="94"/>
      <c r="E284" s="94"/>
      <c r="F284" s="94"/>
      <c r="G284" s="94"/>
      <c r="H284" s="94"/>
    </row>
    <row r="285" spans="3:8" s="15" customFormat="1" x14ac:dyDescent="0.2">
      <c r="C285" s="94"/>
      <c r="D285" s="94"/>
      <c r="E285" s="94"/>
      <c r="F285" s="94"/>
      <c r="G285" s="94"/>
      <c r="H285" s="94"/>
    </row>
    <row r="286" spans="3:8" s="15" customFormat="1" x14ac:dyDescent="0.2">
      <c r="C286" s="94"/>
      <c r="D286" s="94"/>
      <c r="E286" s="94"/>
      <c r="F286" s="94"/>
      <c r="G286" s="94"/>
      <c r="H286" s="94"/>
    </row>
    <row r="287" spans="3:8" s="15" customFormat="1" x14ac:dyDescent="0.2">
      <c r="C287" s="94"/>
      <c r="D287" s="94"/>
      <c r="E287" s="94"/>
      <c r="F287" s="94"/>
      <c r="G287" s="94"/>
      <c r="H287" s="94"/>
    </row>
    <row r="288" spans="3:8" s="15" customFormat="1" x14ac:dyDescent="0.2">
      <c r="C288" s="94"/>
      <c r="D288" s="94"/>
      <c r="E288" s="94"/>
      <c r="F288" s="94"/>
      <c r="G288" s="94"/>
      <c r="H288" s="94"/>
    </row>
    <row r="289" spans="3:8" s="15" customFormat="1" x14ac:dyDescent="0.2">
      <c r="C289" s="94"/>
      <c r="D289" s="94"/>
      <c r="E289" s="94"/>
      <c r="F289" s="94"/>
      <c r="G289" s="94"/>
      <c r="H289" s="94"/>
    </row>
    <row r="290" spans="3:8" s="15" customFormat="1" x14ac:dyDescent="0.2">
      <c r="C290" s="94"/>
      <c r="D290" s="94"/>
      <c r="E290" s="94"/>
      <c r="F290" s="94"/>
      <c r="G290" s="94"/>
      <c r="H290" s="94"/>
    </row>
    <row r="291" spans="3:8" s="15" customFormat="1" x14ac:dyDescent="0.2">
      <c r="C291" s="94"/>
      <c r="D291" s="94"/>
      <c r="E291" s="94"/>
      <c r="F291" s="94"/>
      <c r="G291" s="94"/>
      <c r="H291" s="94"/>
    </row>
    <row r="292" spans="3:8" s="15" customFormat="1" x14ac:dyDescent="0.2">
      <c r="C292" s="94"/>
      <c r="D292" s="94"/>
      <c r="E292" s="94"/>
      <c r="F292" s="94"/>
      <c r="G292" s="94"/>
      <c r="H292" s="94"/>
    </row>
    <row r="293" spans="3:8" s="15" customFormat="1" x14ac:dyDescent="0.2">
      <c r="C293" s="94"/>
      <c r="D293" s="94"/>
      <c r="E293" s="94"/>
      <c r="F293" s="94"/>
      <c r="G293" s="94"/>
      <c r="H293" s="94"/>
    </row>
    <row r="294" spans="3:8" s="15" customFormat="1" x14ac:dyDescent="0.2">
      <c r="C294" s="94"/>
      <c r="D294" s="94"/>
      <c r="E294" s="94"/>
      <c r="F294" s="94"/>
      <c r="G294" s="94"/>
      <c r="H294" s="94"/>
    </row>
    <row r="295" spans="3:8" s="15" customFormat="1" x14ac:dyDescent="0.2">
      <c r="C295" s="94"/>
      <c r="D295" s="94"/>
      <c r="E295" s="94"/>
      <c r="F295" s="94"/>
      <c r="G295" s="94"/>
      <c r="H295" s="94"/>
    </row>
    <row r="296" spans="3:8" s="15" customFormat="1" x14ac:dyDescent="0.2">
      <c r="C296" s="94"/>
      <c r="D296" s="94"/>
      <c r="E296" s="94"/>
      <c r="F296" s="94"/>
      <c r="G296" s="94"/>
      <c r="H296" s="94"/>
    </row>
    <row r="297" spans="3:8" s="15" customFormat="1" x14ac:dyDescent="0.2">
      <c r="C297" s="94"/>
      <c r="D297" s="94"/>
      <c r="E297" s="94"/>
      <c r="F297" s="94"/>
      <c r="G297" s="94"/>
      <c r="H297" s="94"/>
    </row>
    <row r="298" spans="3:8" s="15" customFormat="1" x14ac:dyDescent="0.2">
      <c r="C298" s="94"/>
      <c r="D298" s="94"/>
      <c r="E298" s="94"/>
      <c r="F298" s="94"/>
      <c r="G298" s="94"/>
      <c r="H298" s="94"/>
    </row>
    <row r="299" spans="3:8" s="15" customFormat="1" x14ac:dyDescent="0.2">
      <c r="C299" s="94"/>
      <c r="D299" s="94"/>
      <c r="E299" s="94"/>
      <c r="F299" s="94"/>
      <c r="G299" s="94"/>
      <c r="H299" s="94"/>
    </row>
    <row r="300" spans="3:8" s="15" customFormat="1" x14ac:dyDescent="0.2">
      <c r="C300" s="94"/>
      <c r="D300" s="94"/>
      <c r="E300" s="94"/>
      <c r="F300" s="94"/>
      <c r="G300" s="94"/>
      <c r="H300" s="94"/>
    </row>
    <row r="301" spans="3:8" s="15" customFormat="1" x14ac:dyDescent="0.2">
      <c r="C301" s="94"/>
      <c r="D301" s="94"/>
      <c r="E301" s="94"/>
      <c r="F301" s="94"/>
      <c r="G301" s="94"/>
      <c r="H301" s="94"/>
    </row>
    <row r="302" spans="3:8" s="15" customFormat="1" x14ac:dyDescent="0.2">
      <c r="C302" s="94"/>
      <c r="D302" s="94"/>
      <c r="E302" s="94"/>
      <c r="F302" s="94"/>
      <c r="G302" s="94"/>
      <c r="H302" s="94"/>
    </row>
    <row r="303" spans="3:8" s="15" customFormat="1" x14ac:dyDescent="0.2">
      <c r="C303" s="94"/>
      <c r="D303" s="94"/>
      <c r="E303" s="94"/>
      <c r="F303" s="94"/>
      <c r="G303" s="94"/>
      <c r="H303" s="94"/>
    </row>
    <row r="304" spans="3:8" s="15" customFormat="1" x14ac:dyDescent="0.2">
      <c r="C304" s="94"/>
      <c r="D304" s="94"/>
      <c r="E304" s="94"/>
      <c r="F304" s="94"/>
      <c r="G304" s="94"/>
      <c r="H304" s="94"/>
    </row>
    <row r="305" spans="3:8" s="15" customFormat="1" x14ac:dyDescent="0.2">
      <c r="C305" s="94"/>
      <c r="D305" s="94"/>
      <c r="E305" s="94"/>
      <c r="F305" s="94"/>
      <c r="G305" s="94"/>
      <c r="H305" s="94"/>
    </row>
    <row r="306" spans="3:8" s="15" customFormat="1" x14ac:dyDescent="0.2">
      <c r="C306" s="94"/>
      <c r="D306" s="94"/>
      <c r="E306" s="94"/>
      <c r="F306" s="94"/>
      <c r="G306" s="94"/>
      <c r="H306" s="94"/>
    </row>
    <row r="307" spans="3:8" s="15" customFormat="1" x14ac:dyDescent="0.2">
      <c r="C307" s="94"/>
      <c r="D307" s="94"/>
      <c r="E307" s="94"/>
      <c r="F307" s="94"/>
      <c r="G307" s="94"/>
      <c r="H307" s="94"/>
    </row>
    <row r="308" spans="3:8" s="15" customFormat="1" x14ac:dyDescent="0.2">
      <c r="C308" s="94"/>
      <c r="D308" s="94"/>
      <c r="E308" s="94"/>
      <c r="F308" s="94"/>
      <c r="G308" s="94"/>
      <c r="H308" s="94"/>
    </row>
    <row r="309" spans="3:8" s="15" customFormat="1" x14ac:dyDescent="0.2">
      <c r="C309" s="94"/>
      <c r="D309" s="94"/>
      <c r="E309" s="94"/>
      <c r="F309" s="94"/>
      <c r="G309" s="94"/>
      <c r="H309" s="94"/>
    </row>
    <row r="310" spans="3:8" s="15" customFormat="1" x14ac:dyDescent="0.2">
      <c r="C310" s="94"/>
      <c r="D310" s="94"/>
      <c r="E310" s="94"/>
      <c r="F310" s="94"/>
      <c r="G310" s="94"/>
      <c r="H310" s="94"/>
    </row>
    <row r="311" spans="3:8" s="15" customFormat="1" x14ac:dyDescent="0.2">
      <c r="C311" s="94"/>
      <c r="D311" s="94"/>
      <c r="E311" s="94"/>
      <c r="F311" s="94"/>
      <c r="G311" s="94"/>
      <c r="H311" s="94"/>
    </row>
    <row r="312" spans="3:8" s="15" customFormat="1" x14ac:dyDescent="0.2">
      <c r="C312" s="94"/>
      <c r="D312" s="94"/>
      <c r="E312" s="94"/>
      <c r="F312" s="94"/>
      <c r="G312" s="94"/>
      <c r="H312" s="94"/>
    </row>
    <row r="313" spans="3:8" s="15" customFormat="1" x14ac:dyDescent="0.2">
      <c r="C313" s="94"/>
      <c r="D313" s="94"/>
      <c r="E313" s="94"/>
      <c r="F313" s="94"/>
      <c r="G313" s="94"/>
      <c r="H313" s="94"/>
    </row>
    <row r="314" spans="3:8" s="15" customFormat="1" x14ac:dyDescent="0.2">
      <c r="C314" s="94"/>
      <c r="D314" s="94"/>
      <c r="E314" s="94"/>
      <c r="F314" s="94"/>
      <c r="G314" s="94"/>
      <c r="H314" s="94"/>
    </row>
    <row r="315" spans="3:8" s="15" customFormat="1" x14ac:dyDescent="0.2">
      <c r="C315" s="94"/>
      <c r="D315" s="94"/>
      <c r="E315" s="94"/>
      <c r="F315" s="94"/>
      <c r="G315" s="94"/>
      <c r="H315" s="94"/>
    </row>
    <row r="316" spans="3:8" s="15" customFormat="1" x14ac:dyDescent="0.2">
      <c r="C316" s="94"/>
      <c r="D316" s="94"/>
      <c r="E316" s="94"/>
      <c r="F316" s="94"/>
      <c r="G316" s="94"/>
      <c r="H316" s="94"/>
    </row>
    <row r="317" spans="3:8" s="15" customFormat="1" x14ac:dyDescent="0.2">
      <c r="C317" s="94"/>
      <c r="D317" s="94"/>
      <c r="E317" s="94"/>
      <c r="F317" s="94"/>
      <c r="G317" s="94"/>
      <c r="H317" s="94"/>
    </row>
    <row r="318" spans="3:8" s="15" customFormat="1" x14ac:dyDescent="0.2">
      <c r="C318" s="94"/>
      <c r="D318" s="94"/>
      <c r="E318" s="94"/>
      <c r="F318" s="94"/>
      <c r="G318" s="94"/>
      <c r="H318" s="94"/>
    </row>
    <row r="319" spans="3:8" s="15" customFormat="1" x14ac:dyDescent="0.2">
      <c r="C319" s="94"/>
      <c r="D319" s="94"/>
      <c r="E319" s="94"/>
      <c r="F319" s="94"/>
      <c r="G319" s="94"/>
      <c r="H319" s="94"/>
    </row>
    <row r="320" spans="3:8" s="15" customFormat="1" x14ac:dyDescent="0.2">
      <c r="C320" s="94"/>
      <c r="D320" s="94"/>
      <c r="E320" s="94"/>
      <c r="F320" s="94"/>
      <c r="G320" s="94"/>
      <c r="H320" s="94"/>
    </row>
    <row r="321" spans="3:8" s="15" customFormat="1" x14ac:dyDescent="0.2">
      <c r="C321" s="94"/>
      <c r="D321" s="94"/>
      <c r="E321" s="94"/>
      <c r="F321" s="94"/>
      <c r="G321" s="94"/>
      <c r="H321" s="94"/>
    </row>
    <row r="322" spans="3:8" s="15" customFormat="1" x14ac:dyDescent="0.2">
      <c r="C322" s="94"/>
      <c r="D322" s="94"/>
      <c r="E322" s="94"/>
      <c r="F322" s="94"/>
      <c r="G322" s="94"/>
      <c r="H322" s="94"/>
    </row>
    <row r="323" spans="3:8" s="15" customFormat="1" x14ac:dyDescent="0.2">
      <c r="C323" s="94"/>
      <c r="D323" s="94"/>
      <c r="E323" s="94"/>
      <c r="F323" s="94"/>
      <c r="G323" s="94"/>
      <c r="H323" s="94"/>
    </row>
    <row r="324" spans="3:8" s="15" customFormat="1" x14ac:dyDescent="0.2">
      <c r="C324" s="94"/>
      <c r="D324" s="94"/>
      <c r="E324" s="94"/>
      <c r="F324" s="94"/>
      <c r="G324" s="94"/>
      <c r="H324" s="94"/>
    </row>
    <row r="325" spans="3:8" s="15" customFormat="1" x14ac:dyDescent="0.2">
      <c r="C325" s="94"/>
      <c r="D325" s="94"/>
      <c r="E325" s="94"/>
      <c r="F325" s="94"/>
      <c r="G325" s="94"/>
      <c r="H325" s="94"/>
    </row>
    <row r="326" spans="3:8" s="15" customFormat="1" x14ac:dyDescent="0.2">
      <c r="C326" s="94"/>
      <c r="D326" s="94"/>
      <c r="E326" s="94"/>
      <c r="F326" s="94"/>
      <c r="G326" s="94"/>
      <c r="H326" s="94"/>
    </row>
    <row r="327" spans="3:8" s="15" customFormat="1" x14ac:dyDescent="0.2">
      <c r="C327" s="94"/>
      <c r="D327" s="94"/>
      <c r="E327" s="94"/>
      <c r="F327" s="94"/>
      <c r="G327" s="94"/>
      <c r="H327" s="94"/>
    </row>
    <row r="328" spans="3:8" s="15" customFormat="1" x14ac:dyDescent="0.2">
      <c r="C328" s="94"/>
      <c r="D328" s="94"/>
      <c r="E328" s="94"/>
      <c r="F328" s="94"/>
      <c r="G328" s="94"/>
      <c r="H328" s="94"/>
    </row>
    <row r="329" spans="3:8" s="15" customFormat="1" x14ac:dyDescent="0.2">
      <c r="C329" s="94"/>
      <c r="D329" s="94"/>
      <c r="E329" s="94"/>
      <c r="F329" s="94"/>
      <c r="G329" s="94"/>
      <c r="H329" s="94"/>
    </row>
    <row r="330" spans="3:8" s="15" customFormat="1" x14ac:dyDescent="0.2">
      <c r="C330" s="94"/>
      <c r="D330" s="94"/>
      <c r="E330" s="94"/>
      <c r="F330" s="94"/>
      <c r="G330" s="94"/>
      <c r="H330" s="94"/>
    </row>
    <row r="331" spans="3:8" s="15" customFormat="1" x14ac:dyDescent="0.2">
      <c r="C331" s="94"/>
      <c r="D331" s="94"/>
      <c r="E331" s="94"/>
      <c r="F331" s="94"/>
      <c r="G331" s="94"/>
      <c r="H331" s="94"/>
    </row>
    <row r="332" spans="3:8" s="15" customFormat="1" x14ac:dyDescent="0.2">
      <c r="C332" s="94"/>
      <c r="D332" s="94"/>
      <c r="E332" s="94"/>
      <c r="F332" s="94"/>
      <c r="G332" s="94"/>
      <c r="H332" s="94"/>
    </row>
    <row r="333" spans="3:8" s="15" customFormat="1" x14ac:dyDescent="0.2">
      <c r="C333" s="94"/>
      <c r="D333" s="94"/>
      <c r="E333" s="94"/>
      <c r="F333" s="94"/>
      <c r="G333" s="94"/>
      <c r="H333" s="94"/>
    </row>
    <row r="334" spans="3:8" s="15" customFormat="1" x14ac:dyDescent="0.2">
      <c r="C334" s="94"/>
      <c r="D334" s="94"/>
      <c r="E334" s="94"/>
      <c r="F334" s="94"/>
      <c r="G334" s="94"/>
      <c r="H334" s="94"/>
    </row>
    <row r="335" spans="3:8" s="15" customFormat="1" x14ac:dyDescent="0.2">
      <c r="C335" s="94"/>
      <c r="D335" s="94"/>
      <c r="E335" s="94"/>
      <c r="F335" s="94"/>
      <c r="G335" s="94"/>
      <c r="H335" s="94"/>
    </row>
    <row r="336" spans="3:8" s="15" customFormat="1" x14ac:dyDescent="0.2">
      <c r="C336" s="94"/>
      <c r="D336" s="94"/>
      <c r="E336" s="94"/>
      <c r="F336" s="94"/>
      <c r="G336" s="94"/>
      <c r="H336" s="94"/>
    </row>
    <row r="337" spans="3:8" s="15" customFormat="1" x14ac:dyDescent="0.2">
      <c r="C337" s="94"/>
      <c r="D337" s="94"/>
      <c r="E337" s="94"/>
      <c r="F337" s="94"/>
      <c r="G337" s="94"/>
      <c r="H337" s="94"/>
    </row>
    <row r="338" spans="3:8" s="15" customFormat="1" x14ac:dyDescent="0.2">
      <c r="C338" s="94"/>
      <c r="D338" s="94"/>
      <c r="E338" s="94"/>
      <c r="F338" s="94"/>
      <c r="G338" s="94"/>
      <c r="H338" s="94"/>
    </row>
    <row r="339" spans="3:8" s="15" customFormat="1" x14ac:dyDescent="0.2">
      <c r="C339" s="94"/>
      <c r="D339" s="94"/>
      <c r="E339" s="94"/>
      <c r="F339" s="94"/>
      <c r="G339" s="94"/>
      <c r="H339" s="94"/>
    </row>
    <row r="340" spans="3:8" s="15" customFormat="1" x14ac:dyDescent="0.2">
      <c r="C340" s="94"/>
      <c r="D340" s="94"/>
      <c r="E340" s="94"/>
      <c r="F340" s="94"/>
      <c r="G340" s="94"/>
      <c r="H340" s="94"/>
    </row>
    <row r="341" spans="3:8" s="15" customFormat="1" x14ac:dyDescent="0.2">
      <c r="C341" s="94"/>
      <c r="D341" s="94"/>
      <c r="E341" s="94"/>
      <c r="F341" s="94"/>
      <c r="G341" s="94"/>
      <c r="H341" s="94"/>
    </row>
    <row r="342" spans="3:8" s="15" customFormat="1" x14ac:dyDescent="0.2">
      <c r="C342" s="94"/>
      <c r="D342" s="94"/>
      <c r="E342" s="94"/>
      <c r="F342" s="94"/>
      <c r="G342" s="94"/>
      <c r="H342" s="94"/>
    </row>
    <row r="343" spans="3:8" s="15" customFormat="1" x14ac:dyDescent="0.2">
      <c r="C343" s="94"/>
      <c r="D343" s="94"/>
      <c r="E343" s="94"/>
      <c r="F343" s="94"/>
      <c r="G343" s="94"/>
      <c r="H343" s="94"/>
    </row>
    <row r="344" spans="3:8" s="15" customFormat="1" x14ac:dyDescent="0.2">
      <c r="C344" s="94"/>
      <c r="D344" s="94"/>
      <c r="E344" s="94"/>
      <c r="F344" s="94"/>
      <c r="G344" s="94"/>
      <c r="H344" s="94"/>
    </row>
    <row r="345" spans="3:8" s="15" customFormat="1" x14ac:dyDescent="0.2">
      <c r="C345" s="94"/>
      <c r="D345" s="94"/>
      <c r="E345" s="94"/>
      <c r="F345" s="94"/>
      <c r="G345" s="94"/>
      <c r="H345" s="94"/>
    </row>
    <row r="346" spans="3:8" s="15" customFormat="1" x14ac:dyDescent="0.2">
      <c r="C346" s="94"/>
      <c r="D346" s="94"/>
      <c r="E346" s="94"/>
      <c r="F346" s="94"/>
      <c r="G346" s="94"/>
      <c r="H346" s="94"/>
    </row>
    <row r="347" spans="3:8" s="15" customFormat="1" x14ac:dyDescent="0.2">
      <c r="C347" s="94"/>
      <c r="D347" s="94"/>
      <c r="E347" s="94"/>
      <c r="F347" s="94"/>
      <c r="G347" s="94"/>
      <c r="H347" s="94"/>
    </row>
    <row r="348" spans="3:8" s="15" customFormat="1" x14ac:dyDescent="0.2">
      <c r="C348" s="94"/>
      <c r="D348" s="94"/>
      <c r="E348" s="94"/>
      <c r="F348" s="94"/>
      <c r="G348" s="94"/>
      <c r="H348" s="94"/>
    </row>
    <row r="349" spans="3:8" s="15" customFormat="1" x14ac:dyDescent="0.2">
      <c r="C349" s="94"/>
      <c r="D349" s="94"/>
      <c r="E349" s="94"/>
      <c r="F349" s="94"/>
      <c r="G349" s="94"/>
      <c r="H349" s="94"/>
    </row>
    <row r="350" spans="3:8" s="15" customFormat="1" x14ac:dyDescent="0.2">
      <c r="C350" s="94"/>
      <c r="D350" s="94"/>
      <c r="E350" s="94"/>
      <c r="F350" s="94"/>
      <c r="G350" s="94"/>
      <c r="H350" s="94"/>
    </row>
    <row r="351" spans="3:8" s="15" customFormat="1" x14ac:dyDescent="0.2">
      <c r="C351" s="94"/>
      <c r="D351" s="94"/>
      <c r="E351" s="94"/>
      <c r="F351" s="94"/>
      <c r="G351" s="94"/>
      <c r="H351" s="94"/>
    </row>
    <row r="352" spans="3:8" s="15" customFormat="1" x14ac:dyDescent="0.2">
      <c r="C352" s="94"/>
      <c r="D352" s="94"/>
      <c r="E352" s="94"/>
      <c r="F352" s="94"/>
      <c r="G352" s="94"/>
      <c r="H352" s="94"/>
    </row>
    <row r="353" spans="3:8" s="15" customFormat="1" x14ac:dyDescent="0.2">
      <c r="C353" s="94"/>
      <c r="D353" s="94"/>
      <c r="E353" s="94"/>
      <c r="F353" s="94"/>
      <c r="G353" s="94"/>
      <c r="H353" s="94"/>
    </row>
    <row r="354" spans="3:8" s="15" customFormat="1" x14ac:dyDescent="0.2">
      <c r="C354" s="94"/>
      <c r="D354" s="94"/>
      <c r="E354" s="94"/>
      <c r="F354" s="94"/>
      <c r="G354" s="94"/>
      <c r="H354" s="94"/>
    </row>
    <row r="355" spans="3:8" s="15" customFormat="1" x14ac:dyDescent="0.2">
      <c r="C355" s="94"/>
      <c r="D355" s="94"/>
      <c r="E355" s="94"/>
      <c r="F355" s="94"/>
      <c r="G355" s="94"/>
      <c r="H355" s="94"/>
    </row>
    <row r="356" spans="3:8" s="15" customFormat="1" x14ac:dyDescent="0.2">
      <c r="C356" s="94"/>
      <c r="D356" s="94"/>
      <c r="E356" s="94"/>
      <c r="F356" s="94"/>
      <c r="G356" s="94"/>
      <c r="H356" s="94"/>
    </row>
    <row r="357" spans="3:8" s="15" customFormat="1" x14ac:dyDescent="0.2">
      <c r="C357" s="94"/>
      <c r="D357" s="94"/>
      <c r="E357" s="94"/>
      <c r="F357" s="94"/>
      <c r="G357" s="94"/>
      <c r="H357" s="94"/>
    </row>
    <row r="358" spans="3:8" s="15" customFormat="1" x14ac:dyDescent="0.2">
      <c r="C358" s="94"/>
      <c r="D358" s="94"/>
      <c r="E358" s="94"/>
      <c r="F358" s="94"/>
      <c r="G358" s="94"/>
      <c r="H358" s="94"/>
    </row>
    <row r="359" spans="3:8" s="15" customFormat="1" x14ac:dyDescent="0.2">
      <c r="C359" s="94"/>
      <c r="D359" s="94"/>
      <c r="E359" s="94"/>
      <c r="F359" s="94"/>
      <c r="G359" s="94"/>
      <c r="H359" s="94"/>
    </row>
    <row r="360" spans="3:8" s="15" customFormat="1" x14ac:dyDescent="0.2">
      <c r="C360" s="94"/>
      <c r="D360" s="94"/>
      <c r="E360" s="94"/>
      <c r="F360" s="94"/>
      <c r="G360" s="94"/>
      <c r="H360" s="94"/>
    </row>
    <row r="361" spans="3:8" s="15" customFormat="1" x14ac:dyDescent="0.2">
      <c r="C361" s="94"/>
      <c r="D361" s="94"/>
      <c r="E361" s="94"/>
      <c r="F361" s="94"/>
      <c r="G361" s="94"/>
      <c r="H361" s="94"/>
    </row>
    <row r="362" spans="3:8" s="15" customFormat="1" x14ac:dyDescent="0.2">
      <c r="C362" s="94"/>
      <c r="D362" s="94"/>
      <c r="E362" s="94"/>
      <c r="F362" s="94"/>
      <c r="G362" s="94"/>
      <c r="H362" s="94"/>
    </row>
    <row r="363" spans="3:8" s="15" customFormat="1" x14ac:dyDescent="0.2">
      <c r="C363" s="94"/>
      <c r="D363" s="94"/>
      <c r="E363" s="94"/>
      <c r="F363" s="94"/>
      <c r="G363" s="94"/>
      <c r="H363" s="94"/>
    </row>
    <row r="364" spans="3:8" s="15" customFormat="1" x14ac:dyDescent="0.2">
      <c r="C364" s="94"/>
      <c r="D364" s="94"/>
      <c r="E364" s="94"/>
      <c r="F364" s="94"/>
      <c r="G364" s="94"/>
      <c r="H364" s="94"/>
    </row>
    <row r="365" spans="3:8" s="15" customFormat="1" x14ac:dyDescent="0.2">
      <c r="C365" s="94"/>
      <c r="D365" s="94"/>
      <c r="E365" s="94"/>
      <c r="F365" s="94"/>
      <c r="G365" s="94"/>
      <c r="H365" s="94"/>
    </row>
    <row r="366" spans="3:8" s="15" customFormat="1" x14ac:dyDescent="0.2">
      <c r="C366" s="94"/>
      <c r="D366" s="94"/>
      <c r="E366" s="94"/>
      <c r="F366" s="94"/>
      <c r="G366" s="94"/>
      <c r="H366" s="94"/>
    </row>
    <row r="367" spans="3:8" s="15" customFormat="1" x14ac:dyDescent="0.2">
      <c r="C367" s="94"/>
      <c r="D367" s="94"/>
      <c r="E367" s="94"/>
      <c r="F367" s="94"/>
      <c r="G367" s="94"/>
      <c r="H367" s="94"/>
    </row>
    <row r="368" spans="3:8" s="15" customFormat="1" x14ac:dyDescent="0.2">
      <c r="C368" s="94"/>
      <c r="D368" s="94"/>
      <c r="E368" s="94"/>
      <c r="F368" s="94"/>
      <c r="G368" s="94"/>
      <c r="H368" s="94"/>
    </row>
    <row r="369" spans="3:8" s="15" customFormat="1" x14ac:dyDescent="0.2">
      <c r="C369" s="94"/>
      <c r="D369" s="94"/>
      <c r="E369" s="94"/>
      <c r="F369" s="94"/>
      <c r="G369" s="94"/>
      <c r="H369" s="94"/>
    </row>
    <row r="370" spans="3:8" s="15" customFormat="1" x14ac:dyDescent="0.2">
      <c r="C370" s="94"/>
      <c r="D370" s="94"/>
      <c r="E370" s="94"/>
      <c r="F370" s="94"/>
      <c r="G370" s="94"/>
      <c r="H370" s="94"/>
    </row>
    <row r="371" spans="3:8" s="15" customFormat="1" x14ac:dyDescent="0.2">
      <c r="C371" s="94"/>
      <c r="D371" s="94"/>
      <c r="E371" s="94"/>
      <c r="F371" s="94"/>
      <c r="G371" s="94"/>
      <c r="H371" s="94"/>
    </row>
    <row r="372" spans="3:8" s="15" customFormat="1" x14ac:dyDescent="0.2">
      <c r="C372" s="94"/>
      <c r="D372" s="94"/>
      <c r="E372" s="94"/>
      <c r="F372" s="94"/>
      <c r="G372" s="94"/>
      <c r="H372" s="94"/>
    </row>
    <row r="373" spans="3:8" s="15" customFormat="1" x14ac:dyDescent="0.2">
      <c r="C373" s="94"/>
      <c r="D373" s="94"/>
      <c r="E373" s="94"/>
      <c r="F373" s="94"/>
      <c r="G373" s="94"/>
      <c r="H373" s="94"/>
    </row>
    <row r="374" spans="3:8" s="15" customFormat="1" x14ac:dyDescent="0.2">
      <c r="C374" s="94"/>
      <c r="D374" s="94"/>
      <c r="E374" s="94"/>
      <c r="F374" s="94"/>
      <c r="G374" s="94"/>
      <c r="H374" s="94"/>
    </row>
    <row r="375" spans="3:8" s="15" customFormat="1" x14ac:dyDescent="0.2">
      <c r="C375" s="94"/>
      <c r="D375" s="94"/>
      <c r="E375" s="94"/>
      <c r="F375" s="94"/>
      <c r="G375" s="94"/>
      <c r="H375" s="94"/>
    </row>
    <row r="376" spans="3:8" s="15" customFormat="1" x14ac:dyDescent="0.2">
      <c r="C376" s="94"/>
      <c r="D376" s="94"/>
      <c r="E376" s="94"/>
      <c r="F376" s="94"/>
      <c r="G376" s="94"/>
      <c r="H376" s="94"/>
    </row>
    <row r="377" spans="3:8" s="15" customFormat="1" x14ac:dyDescent="0.2">
      <c r="C377" s="94"/>
      <c r="D377" s="94"/>
      <c r="E377" s="94"/>
      <c r="F377" s="94"/>
      <c r="G377" s="94"/>
      <c r="H377" s="94"/>
    </row>
    <row r="378" spans="3:8" s="15" customFormat="1" x14ac:dyDescent="0.2">
      <c r="C378" s="94"/>
      <c r="D378" s="94"/>
      <c r="E378" s="94"/>
      <c r="F378" s="94"/>
      <c r="G378" s="94"/>
      <c r="H378" s="94"/>
    </row>
    <row r="379" spans="3:8" s="15" customFormat="1" x14ac:dyDescent="0.2">
      <c r="C379" s="94"/>
      <c r="D379" s="94"/>
      <c r="E379" s="94"/>
      <c r="F379" s="94"/>
      <c r="G379" s="94"/>
      <c r="H379" s="94"/>
    </row>
    <row r="380" spans="3:8" s="15" customFormat="1" x14ac:dyDescent="0.2">
      <c r="C380" s="94"/>
      <c r="D380" s="94"/>
      <c r="E380" s="94"/>
      <c r="F380" s="94"/>
      <c r="G380" s="94"/>
      <c r="H380" s="94"/>
    </row>
    <row r="381" spans="3:8" s="15" customFormat="1" x14ac:dyDescent="0.2">
      <c r="C381" s="94"/>
      <c r="D381" s="94"/>
      <c r="E381" s="94"/>
      <c r="F381" s="94"/>
      <c r="G381" s="94"/>
      <c r="H381" s="94"/>
    </row>
    <row r="382" spans="3:8" s="15" customFormat="1" x14ac:dyDescent="0.2">
      <c r="C382" s="94"/>
      <c r="D382" s="94"/>
      <c r="E382" s="94"/>
      <c r="F382" s="94"/>
      <c r="G382" s="94"/>
      <c r="H382" s="94"/>
    </row>
    <row r="383" spans="3:8" s="15" customFormat="1" x14ac:dyDescent="0.2">
      <c r="C383" s="94"/>
      <c r="D383" s="94"/>
      <c r="E383" s="94"/>
      <c r="F383" s="94"/>
      <c r="G383" s="94"/>
      <c r="H383" s="94"/>
    </row>
    <row r="384" spans="3:8" s="15" customFormat="1" x14ac:dyDescent="0.2">
      <c r="C384" s="94"/>
      <c r="D384" s="94"/>
      <c r="E384" s="94"/>
      <c r="F384" s="94"/>
      <c r="G384" s="94"/>
      <c r="H384" s="94"/>
    </row>
    <row r="385" spans="3:8" s="15" customFormat="1" x14ac:dyDescent="0.2">
      <c r="C385" s="94"/>
      <c r="D385" s="94"/>
      <c r="E385" s="94"/>
      <c r="F385" s="94"/>
      <c r="G385" s="94"/>
      <c r="H385" s="94"/>
    </row>
    <row r="386" spans="3:8" s="15" customFormat="1" x14ac:dyDescent="0.2">
      <c r="C386" s="94"/>
      <c r="D386" s="94"/>
      <c r="E386" s="94"/>
      <c r="F386" s="94"/>
      <c r="G386" s="94"/>
      <c r="H386" s="94"/>
    </row>
    <row r="387" spans="3:8" s="15" customFormat="1" x14ac:dyDescent="0.2">
      <c r="C387" s="94"/>
      <c r="D387" s="94"/>
      <c r="E387" s="94"/>
      <c r="F387" s="94"/>
      <c r="G387" s="94"/>
      <c r="H387" s="94"/>
    </row>
    <row r="388" spans="3:8" s="15" customFormat="1" x14ac:dyDescent="0.2">
      <c r="C388" s="94"/>
      <c r="D388" s="94"/>
      <c r="E388" s="94"/>
      <c r="F388" s="94"/>
      <c r="G388" s="94"/>
      <c r="H388" s="94"/>
    </row>
    <row r="389" spans="3:8" s="15" customFormat="1" x14ac:dyDescent="0.2">
      <c r="C389" s="94"/>
      <c r="D389" s="94"/>
      <c r="E389" s="94"/>
      <c r="F389" s="94"/>
      <c r="G389" s="94"/>
      <c r="H389" s="94"/>
    </row>
    <row r="390" spans="3:8" s="15" customFormat="1" x14ac:dyDescent="0.2">
      <c r="C390" s="94"/>
      <c r="D390" s="94"/>
      <c r="E390" s="94"/>
      <c r="F390" s="94"/>
      <c r="G390" s="94"/>
      <c r="H390" s="94"/>
    </row>
    <row r="391" spans="3:8" s="15" customFormat="1" x14ac:dyDescent="0.2">
      <c r="C391" s="94"/>
      <c r="D391" s="94"/>
      <c r="E391" s="94"/>
      <c r="F391" s="94"/>
      <c r="G391" s="94"/>
      <c r="H391" s="94"/>
    </row>
    <row r="392" spans="3:8" s="15" customFormat="1" x14ac:dyDescent="0.2">
      <c r="C392" s="94"/>
      <c r="D392" s="94"/>
      <c r="E392" s="94"/>
      <c r="F392" s="94"/>
      <c r="G392" s="94"/>
      <c r="H392" s="94"/>
    </row>
    <row r="393" spans="3:8" s="15" customFormat="1" x14ac:dyDescent="0.2">
      <c r="C393" s="94"/>
      <c r="D393" s="94"/>
      <c r="E393" s="94"/>
      <c r="F393" s="94"/>
      <c r="G393" s="94"/>
      <c r="H393" s="94"/>
    </row>
    <row r="394" spans="3:8" s="15" customFormat="1" x14ac:dyDescent="0.2">
      <c r="C394" s="94"/>
      <c r="D394" s="94"/>
      <c r="E394" s="94"/>
      <c r="F394" s="94"/>
      <c r="G394" s="94"/>
      <c r="H394" s="94"/>
    </row>
    <row r="395" spans="3:8" s="15" customFormat="1" x14ac:dyDescent="0.2">
      <c r="C395" s="94"/>
      <c r="D395" s="94"/>
      <c r="E395" s="94"/>
      <c r="F395" s="94"/>
      <c r="G395" s="94"/>
      <c r="H395" s="94"/>
    </row>
    <row r="396" spans="3:8" s="15" customFormat="1" x14ac:dyDescent="0.2">
      <c r="C396" s="94"/>
      <c r="D396" s="94"/>
      <c r="E396" s="94"/>
      <c r="F396" s="94"/>
      <c r="G396" s="94"/>
      <c r="H396" s="94"/>
    </row>
    <row r="397" spans="3:8" s="15" customFormat="1" x14ac:dyDescent="0.2">
      <c r="C397" s="94"/>
      <c r="D397" s="94"/>
      <c r="E397" s="94"/>
      <c r="F397" s="94"/>
      <c r="G397" s="94"/>
      <c r="H397" s="94"/>
    </row>
    <row r="398" spans="3:8" s="15" customFormat="1" x14ac:dyDescent="0.2">
      <c r="C398" s="94"/>
      <c r="D398" s="94"/>
      <c r="E398" s="94"/>
      <c r="F398" s="94"/>
      <c r="G398" s="94"/>
      <c r="H398" s="94"/>
    </row>
    <row r="399" spans="3:8" s="15" customFormat="1" x14ac:dyDescent="0.2">
      <c r="C399" s="94"/>
      <c r="D399" s="94"/>
      <c r="E399" s="94"/>
      <c r="F399" s="94"/>
      <c r="G399" s="94"/>
      <c r="H399" s="94"/>
    </row>
    <row r="400" spans="3:8" s="15" customFormat="1" x14ac:dyDescent="0.2">
      <c r="C400" s="94"/>
      <c r="D400" s="94"/>
      <c r="E400" s="94"/>
      <c r="F400" s="94"/>
      <c r="G400" s="94"/>
      <c r="H400" s="94"/>
    </row>
    <row r="401" spans="3:8" s="15" customFormat="1" x14ac:dyDescent="0.2">
      <c r="C401" s="94"/>
      <c r="D401" s="94"/>
      <c r="E401" s="94"/>
      <c r="F401" s="94"/>
      <c r="G401" s="94"/>
      <c r="H401" s="94"/>
    </row>
    <row r="402" spans="3:8" s="15" customFormat="1" x14ac:dyDescent="0.2">
      <c r="C402" s="94"/>
      <c r="D402" s="94"/>
      <c r="E402" s="94"/>
      <c r="F402" s="94"/>
      <c r="G402" s="94"/>
      <c r="H402" s="94"/>
    </row>
    <row r="403" spans="3:8" s="15" customFormat="1" x14ac:dyDescent="0.2">
      <c r="C403" s="94"/>
      <c r="D403" s="94"/>
      <c r="E403" s="94"/>
      <c r="F403" s="94"/>
      <c r="G403" s="94"/>
      <c r="H403" s="94"/>
    </row>
    <row r="404" spans="3:8" s="15" customFormat="1" x14ac:dyDescent="0.2">
      <c r="C404" s="94"/>
      <c r="D404" s="94"/>
      <c r="E404" s="94"/>
      <c r="F404" s="94"/>
      <c r="G404" s="94"/>
      <c r="H404" s="94"/>
    </row>
    <row r="405" spans="3:8" s="15" customFormat="1" x14ac:dyDescent="0.2">
      <c r="C405" s="94"/>
      <c r="D405" s="94"/>
      <c r="E405" s="94"/>
      <c r="F405" s="94"/>
      <c r="G405" s="94"/>
      <c r="H405" s="94"/>
    </row>
    <row r="406" spans="3:8" s="15" customFormat="1" x14ac:dyDescent="0.2">
      <c r="C406" s="94"/>
      <c r="D406" s="94"/>
      <c r="E406" s="94"/>
      <c r="F406" s="94"/>
      <c r="G406" s="94"/>
      <c r="H406" s="94"/>
    </row>
    <row r="407" spans="3:8" s="15" customFormat="1" x14ac:dyDescent="0.2">
      <c r="C407" s="94"/>
      <c r="D407" s="94"/>
      <c r="E407" s="94"/>
      <c r="F407" s="94"/>
      <c r="G407" s="94"/>
      <c r="H407" s="94"/>
    </row>
    <row r="408" spans="3:8" s="15" customFormat="1" x14ac:dyDescent="0.2">
      <c r="C408" s="94"/>
      <c r="D408" s="94"/>
      <c r="E408" s="94"/>
      <c r="F408" s="94"/>
      <c r="G408" s="94"/>
      <c r="H408" s="94"/>
    </row>
    <row r="409" spans="3:8" s="15" customFormat="1" x14ac:dyDescent="0.2">
      <c r="C409" s="94"/>
      <c r="D409" s="94"/>
      <c r="E409" s="94"/>
      <c r="F409" s="94"/>
      <c r="G409" s="94"/>
      <c r="H409" s="94"/>
    </row>
    <row r="410" spans="3:8" s="15" customFormat="1" x14ac:dyDescent="0.2">
      <c r="C410" s="94"/>
      <c r="D410" s="94"/>
      <c r="E410" s="94"/>
      <c r="F410" s="94"/>
      <c r="G410" s="94"/>
      <c r="H410" s="94"/>
    </row>
    <row r="411" spans="3:8" s="15" customFormat="1" x14ac:dyDescent="0.2">
      <c r="C411" s="94"/>
      <c r="D411" s="94"/>
      <c r="E411" s="94"/>
      <c r="F411" s="94"/>
      <c r="G411" s="94"/>
      <c r="H411" s="94"/>
    </row>
    <row r="412" spans="3:8" s="15" customFormat="1" x14ac:dyDescent="0.2">
      <c r="C412" s="94"/>
      <c r="D412" s="94"/>
      <c r="E412" s="94"/>
      <c r="F412" s="94"/>
      <c r="G412" s="94"/>
      <c r="H412" s="94"/>
    </row>
    <row r="413" spans="3:8" s="15" customFormat="1" x14ac:dyDescent="0.2">
      <c r="C413" s="94"/>
      <c r="D413" s="94"/>
      <c r="E413" s="94"/>
      <c r="F413" s="94"/>
      <c r="G413" s="94"/>
      <c r="H413" s="94"/>
    </row>
    <row r="414" spans="3:8" s="15" customFormat="1" x14ac:dyDescent="0.2">
      <c r="C414" s="94"/>
      <c r="D414" s="94"/>
      <c r="E414" s="94"/>
      <c r="F414" s="94"/>
      <c r="G414" s="94"/>
      <c r="H414" s="94"/>
    </row>
    <row r="415" spans="3:8" s="15" customFormat="1" x14ac:dyDescent="0.2">
      <c r="C415" s="94"/>
      <c r="D415" s="94"/>
      <c r="E415" s="94"/>
      <c r="F415" s="94"/>
      <c r="G415" s="94"/>
      <c r="H415" s="94"/>
    </row>
    <row r="416" spans="3:8" s="15" customFormat="1" x14ac:dyDescent="0.2">
      <c r="C416" s="94"/>
      <c r="D416" s="94"/>
      <c r="E416" s="94"/>
      <c r="F416" s="94"/>
      <c r="G416" s="94"/>
      <c r="H416" s="94"/>
    </row>
    <row r="417" spans="3:8" s="15" customFormat="1" x14ac:dyDescent="0.2">
      <c r="C417" s="94"/>
      <c r="D417" s="94"/>
      <c r="E417" s="94"/>
      <c r="F417" s="94"/>
      <c r="G417" s="94"/>
      <c r="H417" s="94"/>
    </row>
    <row r="418" spans="3:8" s="15" customFormat="1" x14ac:dyDescent="0.2">
      <c r="C418" s="94"/>
      <c r="D418" s="94"/>
      <c r="E418" s="94"/>
      <c r="F418" s="94"/>
      <c r="G418" s="94"/>
      <c r="H418" s="94"/>
    </row>
    <row r="419" spans="3:8" s="15" customFormat="1" x14ac:dyDescent="0.2">
      <c r="C419" s="94"/>
      <c r="D419" s="94"/>
      <c r="E419" s="94"/>
      <c r="F419" s="94"/>
      <c r="G419" s="94"/>
      <c r="H419" s="94"/>
    </row>
    <row r="420" spans="3:8" s="15" customFormat="1" x14ac:dyDescent="0.2">
      <c r="C420" s="94"/>
      <c r="D420" s="94"/>
      <c r="E420" s="94"/>
      <c r="F420" s="94"/>
      <c r="G420" s="94"/>
      <c r="H420" s="94"/>
    </row>
    <row r="421" spans="3:8" s="15" customFormat="1" x14ac:dyDescent="0.2">
      <c r="C421" s="94"/>
      <c r="D421" s="94"/>
      <c r="E421" s="94"/>
      <c r="F421" s="94"/>
      <c r="G421" s="94"/>
      <c r="H421" s="94"/>
    </row>
    <row r="422" spans="3:8" s="15" customFormat="1" x14ac:dyDescent="0.2">
      <c r="C422" s="94"/>
      <c r="D422" s="94"/>
      <c r="E422" s="94"/>
      <c r="F422" s="94"/>
      <c r="G422" s="94"/>
      <c r="H422" s="94"/>
    </row>
    <row r="423" spans="3:8" s="15" customFormat="1" x14ac:dyDescent="0.2">
      <c r="C423" s="94"/>
      <c r="D423" s="94"/>
      <c r="E423" s="94"/>
      <c r="F423" s="94"/>
      <c r="G423" s="94"/>
      <c r="H423" s="94"/>
    </row>
    <row r="424" spans="3:8" s="15" customFormat="1" x14ac:dyDescent="0.2">
      <c r="C424" s="94"/>
      <c r="D424" s="94"/>
      <c r="E424" s="94"/>
      <c r="F424" s="94"/>
      <c r="G424" s="94"/>
      <c r="H424" s="94"/>
    </row>
    <row r="425" spans="3:8" s="15" customFormat="1" x14ac:dyDescent="0.2">
      <c r="C425" s="94"/>
      <c r="D425" s="94"/>
      <c r="E425" s="94"/>
      <c r="F425" s="94"/>
      <c r="G425" s="94"/>
      <c r="H425" s="94"/>
    </row>
    <row r="426" spans="3:8" s="15" customFormat="1" x14ac:dyDescent="0.2">
      <c r="C426" s="94"/>
      <c r="D426" s="94"/>
      <c r="E426" s="94"/>
      <c r="F426" s="94"/>
      <c r="G426" s="94"/>
      <c r="H426" s="94"/>
    </row>
    <row r="427" spans="3:8" s="15" customFormat="1" x14ac:dyDescent="0.2">
      <c r="C427" s="94"/>
      <c r="D427" s="94"/>
      <c r="E427" s="94"/>
      <c r="F427" s="94"/>
      <c r="G427" s="94"/>
      <c r="H427" s="94"/>
    </row>
    <row r="428" spans="3:8" s="15" customFormat="1" x14ac:dyDescent="0.2">
      <c r="C428" s="94"/>
      <c r="D428" s="94"/>
      <c r="E428" s="94"/>
      <c r="F428" s="94"/>
      <c r="G428" s="94"/>
      <c r="H428" s="94"/>
    </row>
    <row r="429" spans="3:8" s="15" customFormat="1" x14ac:dyDescent="0.2">
      <c r="C429" s="94"/>
      <c r="D429" s="94"/>
      <c r="E429" s="94"/>
      <c r="F429" s="94"/>
      <c r="G429" s="94"/>
      <c r="H429" s="94"/>
    </row>
    <row r="430" spans="3:8" s="15" customFormat="1" x14ac:dyDescent="0.2">
      <c r="C430" s="94"/>
      <c r="D430" s="94"/>
      <c r="E430" s="94"/>
      <c r="F430" s="94"/>
      <c r="G430" s="94"/>
      <c r="H430" s="94"/>
    </row>
    <row r="431" spans="3:8" s="15" customFormat="1" x14ac:dyDescent="0.2">
      <c r="C431" s="94"/>
      <c r="D431" s="94"/>
      <c r="E431" s="94"/>
      <c r="F431" s="94"/>
      <c r="G431" s="94"/>
      <c r="H431" s="94"/>
    </row>
    <row r="432" spans="3:8" s="15" customFormat="1" x14ac:dyDescent="0.2">
      <c r="C432" s="94"/>
      <c r="D432" s="94"/>
      <c r="E432" s="94"/>
      <c r="F432" s="94"/>
      <c r="G432" s="94"/>
      <c r="H432" s="94"/>
    </row>
    <row r="433" spans="3:8" s="15" customFormat="1" x14ac:dyDescent="0.2">
      <c r="C433" s="94"/>
      <c r="D433" s="94"/>
      <c r="E433" s="94"/>
      <c r="F433" s="94"/>
      <c r="G433" s="94"/>
      <c r="H433" s="94"/>
    </row>
    <row r="434" spans="3:8" s="15" customFormat="1" x14ac:dyDescent="0.2">
      <c r="C434" s="94"/>
      <c r="D434" s="94"/>
      <c r="E434" s="94"/>
      <c r="F434" s="94"/>
      <c r="G434" s="94"/>
      <c r="H434" s="94"/>
    </row>
    <row r="435" spans="3:8" s="15" customFormat="1" x14ac:dyDescent="0.2">
      <c r="C435" s="94"/>
      <c r="D435" s="94"/>
      <c r="E435" s="94"/>
      <c r="F435" s="94"/>
      <c r="G435" s="94"/>
      <c r="H435" s="94"/>
    </row>
    <row r="436" spans="3:8" s="15" customFormat="1" x14ac:dyDescent="0.2">
      <c r="C436" s="94"/>
      <c r="D436" s="94"/>
      <c r="E436" s="94"/>
      <c r="F436" s="94"/>
      <c r="G436" s="94"/>
      <c r="H436" s="94"/>
    </row>
    <row r="437" spans="3:8" s="15" customFormat="1" x14ac:dyDescent="0.2">
      <c r="C437" s="94"/>
      <c r="D437" s="94"/>
      <c r="E437" s="94"/>
      <c r="F437" s="94"/>
      <c r="G437" s="94"/>
      <c r="H437" s="94"/>
    </row>
    <row r="438" spans="3:8" s="15" customFormat="1" x14ac:dyDescent="0.2">
      <c r="C438" s="94"/>
      <c r="D438" s="94"/>
      <c r="E438" s="94"/>
      <c r="F438" s="94"/>
      <c r="G438" s="94"/>
      <c r="H438" s="94"/>
    </row>
    <row r="439" spans="3:8" s="15" customFormat="1" x14ac:dyDescent="0.2">
      <c r="C439" s="94"/>
      <c r="D439" s="94"/>
      <c r="E439" s="94"/>
      <c r="F439" s="94"/>
      <c r="G439" s="94"/>
      <c r="H439" s="94"/>
    </row>
    <row r="440" spans="3:8" s="15" customFormat="1" x14ac:dyDescent="0.2">
      <c r="C440" s="94"/>
      <c r="D440" s="94"/>
      <c r="E440" s="94"/>
      <c r="F440" s="94"/>
      <c r="G440" s="94"/>
      <c r="H440" s="94"/>
    </row>
    <row r="441" spans="3:8" s="15" customFormat="1" x14ac:dyDescent="0.2">
      <c r="C441" s="94"/>
      <c r="D441" s="94"/>
      <c r="E441" s="94"/>
      <c r="F441" s="94"/>
      <c r="G441" s="94"/>
      <c r="H441" s="94"/>
    </row>
    <row r="442" spans="3:8" s="15" customFormat="1" x14ac:dyDescent="0.2">
      <c r="C442" s="94"/>
      <c r="D442" s="94"/>
      <c r="E442" s="94"/>
      <c r="F442" s="94"/>
      <c r="G442" s="94"/>
      <c r="H442" s="94"/>
    </row>
    <row r="443" spans="3:8" s="15" customFormat="1" x14ac:dyDescent="0.2">
      <c r="C443" s="94"/>
      <c r="D443" s="94"/>
      <c r="E443" s="94"/>
      <c r="F443" s="94"/>
      <c r="G443" s="94"/>
      <c r="H443" s="94"/>
    </row>
    <row r="444" spans="3:8" s="15" customFormat="1" x14ac:dyDescent="0.2">
      <c r="C444" s="94"/>
      <c r="D444" s="94"/>
      <c r="E444" s="94"/>
      <c r="F444" s="94"/>
      <c r="G444" s="94"/>
      <c r="H444" s="94"/>
    </row>
    <row r="445" spans="3:8" s="15" customFormat="1" x14ac:dyDescent="0.2">
      <c r="C445" s="94"/>
      <c r="D445" s="94"/>
      <c r="E445" s="94"/>
      <c r="F445" s="94"/>
      <c r="G445" s="94"/>
      <c r="H445" s="94"/>
    </row>
    <row r="446" spans="3:8" s="15" customFormat="1" x14ac:dyDescent="0.2">
      <c r="C446" s="94"/>
      <c r="D446" s="94"/>
      <c r="E446" s="94"/>
      <c r="F446" s="94"/>
      <c r="G446" s="94"/>
      <c r="H446" s="94"/>
    </row>
    <row r="447" spans="3:8" s="15" customFormat="1" x14ac:dyDescent="0.2">
      <c r="C447" s="94"/>
      <c r="D447" s="94"/>
      <c r="E447" s="94"/>
      <c r="F447" s="94"/>
      <c r="G447" s="94"/>
      <c r="H447" s="94"/>
    </row>
    <row r="448" spans="3:8" s="15" customFormat="1" x14ac:dyDescent="0.2">
      <c r="C448" s="94"/>
      <c r="D448" s="94"/>
      <c r="E448" s="94"/>
      <c r="F448" s="94"/>
      <c r="G448" s="94"/>
      <c r="H448" s="94"/>
    </row>
    <row r="449" spans="3:8" s="15" customFormat="1" x14ac:dyDescent="0.2">
      <c r="C449" s="94"/>
      <c r="D449" s="94"/>
      <c r="E449" s="94"/>
      <c r="F449" s="94"/>
      <c r="G449" s="94"/>
      <c r="H449" s="94"/>
    </row>
    <row r="450" spans="3:8" s="15" customFormat="1" x14ac:dyDescent="0.2">
      <c r="C450" s="94"/>
      <c r="D450" s="94"/>
      <c r="E450" s="94"/>
      <c r="F450" s="94"/>
      <c r="G450" s="94"/>
      <c r="H450" s="94"/>
    </row>
    <row r="451" spans="3:8" s="15" customFormat="1" x14ac:dyDescent="0.2">
      <c r="C451" s="94"/>
      <c r="D451" s="94"/>
      <c r="E451" s="94"/>
      <c r="F451" s="94"/>
      <c r="G451" s="94"/>
      <c r="H451" s="94"/>
    </row>
    <row r="452" spans="3:8" s="15" customFormat="1" x14ac:dyDescent="0.2">
      <c r="C452" s="94"/>
      <c r="D452" s="94"/>
      <c r="E452" s="94"/>
      <c r="F452" s="94"/>
      <c r="G452" s="94"/>
      <c r="H452" s="94"/>
    </row>
    <row r="453" spans="3:8" s="15" customFormat="1" x14ac:dyDescent="0.2">
      <c r="C453" s="94"/>
      <c r="D453" s="94"/>
      <c r="E453" s="94"/>
      <c r="F453" s="94"/>
      <c r="G453" s="94"/>
      <c r="H453" s="94"/>
    </row>
    <row r="454" spans="3:8" s="15" customFormat="1" x14ac:dyDescent="0.2">
      <c r="C454" s="94"/>
      <c r="D454" s="94"/>
      <c r="E454" s="94"/>
      <c r="F454" s="94"/>
      <c r="G454" s="94"/>
      <c r="H454" s="94"/>
    </row>
    <row r="455" spans="3:8" s="15" customFormat="1" x14ac:dyDescent="0.2">
      <c r="C455" s="94"/>
      <c r="D455" s="94"/>
      <c r="E455" s="94"/>
      <c r="F455" s="94"/>
      <c r="G455" s="94"/>
      <c r="H455" s="94"/>
    </row>
    <row r="456" spans="3:8" s="15" customFormat="1" x14ac:dyDescent="0.2">
      <c r="C456" s="94"/>
      <c r="D456" s="94"/>
      <c r="E456" s="94"/>
      <c r="F456" s="94"/>
      <c r="G456" s="94"/>
      <c r="H456" s="94"/>
    </row>
    <row r="457" spans="3:8" s="15" customFormat="1" x14ac:dyDescent="0.2">
      <c r="C457" s="94"/>
      <c r="D457" s="94"/>
      <c r="E457" s="94"/>
      <c r="F457" s="94"/>
      <c r="G457" s="94"/>
      <c r="H457" s="94"/>
    </row>
    <row r="458" spans="3:8" s="15" customFormat="1" x14ac:dyDescent="0.2">
      <c r="C458" s="94"/>
      <c r="D458" s="94"/>
      <c r="E458" s="94"/>
      <c r="F458" s="94"/>
      <c r="G458" s="94"/>
      <c r="H458" s="94"/>
    </row>
    <row r="459" spans="3:8" s="15" customFormat="1" x14ac:dyDescent="0.2">
      <c r="C459" s="94"/>
      <c r="D459" s="94"/>
      <c r="E459" s="94"/>
      <c r="F459" s="94"/>
      <c r="G459" s="94"/>
      <c r="H459" s="94"/>
    </row>
    <row r="460" spans="3:8" s="15" customFormat="1" x14ac:dyDescent="0.2">
      <c r="C460" s="94"/>
      <c r="D460" s="94"/>
      <c r="E460" s="94"/>
      <c r="F460" s="94"/>
      <c r="G460" s="94"/>
      <c r="H460" s="94"/>
    </row>
    <row r="461" spans="3:8" s="15" customFormat="1" x14ac:dyDescent="0.2">
      <c r="C461" s="94"/>
      <c r="D461" s="94"/>
      <c r="E461" s="94"/>
      <c r="F461" s="94"/>
      <c r="G461" s="94"/>
      <c r="H461" s="94"/>
    </row>
    <row r="462" spans="3:8" s="15" customFormat="1" x14ac:dyDescent="0.2">
      <c r="C462" s="94"/>
      <c r="D462" s="94"/>
      <c r="E462" s="94"/>
      <c r="F462" s="94"/>
      <c r="G462" s="94"/>
      <c r="H462" s="94"/>
    </row>
    <row r="463" spans="3:8" s="15" customFormat="1" x14ac:dyDescent="0.2">
      <c r="C463" s="94"/>
      <c r="D463" s="94"/>
      <c r="E463" s="94"/>
      <c r="F463" s="94"/>
      <c r="G463" s="94"/>
      <c r="H463" s="94"/>
    </row>
    <row r="464" spans="3:8" s="15" customFormat="1" x14ac:dyDescent="0.2">
      <c r="C464" s="94"/>
      <c r="D464" s="94"/>
      <c r="E464" s="94"/>
      <c r="F464" s="94"/>
      <c r="G464" s="94"/>
      <c r="H464" s="94"/>
    </row>
    <row r="465" spans="3:8" s="15" customFormat="1" x14ac:dyDescent="0.2">
      <c r="C465" s="94"/>
      <c r="D465" s="94"/>
      <c r="E465" s="94"/>
      <c r="F465" s="94"/>
      <c r="G465" s="94"/>
      <c r="H465" s="94"/>
    </row>
    <row r="466" spans="3:8" s="15" customFormat="1" x14ac:dyDescent="0.2">
      <c r="C466" s="94"/>
      <c r="D466" s="94"/>
      <c r="E466" s="94"/>
      <c r="F466" s="94"/>
      <c r="G466" s="94"/>
      <c r="H466" s="94"/>
    </row>
    <row r="467" spans="3:8" s="15" customFormat="1" x14ac:dyDescent="0.2">
      <c r="C467" s="94"/>
      <c r="D467" s="94"/>
      <c r="E467" s="94"/>
      <c r="F467" s="94"/>
      <c r="G467" s="94"/>
      <c r="H467" s="94"/>
    </row>
    <row r="468" spans="3:8" s="15" customFormat="1" x14ac:dyDescent="0.2">
      <c r="C468" s="94"/>
      <c r="D468" s="94"/>
      <c r="E468" s="94"/>
      <c r="F468" s="94"/>
      <c r="G468" s="94"/>
      <c r="H468" s="94"/>
    </row>
    <row r="469" spans="3:8" s="15" customFormat="1" x14ac:dyDescent="0.2">
      <c r="C469" s="94"/>
      <c r="D469" s="94"/>
      <c r="E469" s="94"/>
      <c r="F469" s="94"/>
      <c r="G469" s="94"/>
      <c r="H469" s="94"/>
    </row>
    <row r="470" spans="3:8" s="15" customFormat="1" x14ac:dyDescent="0.2">
      <c r="C470" s="94"/>
      <c r="D470" s="94"/>
      <c r="E470" s="94"/>
      <c r="F470" s="94"/>
      <c r="G470" s="94"/>
      <c r="H470" s="94"/>
    </row>
    <row r="471" spans="3:8" s="15" customFormat="1" x14ac:dyDescent="0.2">
      <c r="C471" s="94"/>
      <c r="D471" s="94"/>
      <c r="E471" s="94"/>
      <c r="F471" s="94"/>
      <c r="G471" s="94"/>
      <c r="H471" s="94"/>
    </row>
    <row r="472" spans="3:8" s="15" customFormat="1" x14ac:dyDescent="0.2">
      <c r="C472" s="94"/>
      <c r="D472" s="94"/>
      <c r="E472" s="94"/>
      <c r="F472" s="94"/>
      <c r="G472" s="94"/>
      <c r="H472" s="94"/>
    </row>
    <row r="473" spans="3:8" s="15" customFormat="1" x14ac:dyDescent="0.2">
      <c r="C473" s="94"/>
      <c r="D473" s="94"/>
      <c r="E473" s="94"/>
      <c r="F473" s="94"/>
      <c r="G473" s="94"/>
      <c r="H473" s="94"/>
    </row>
    <row r="474" spans="3:8" s="15" customFormat="1" x14ac:dyDescent="0.2">
      <c r="C474" s="94"/>
      <c r="D474" s="94"/>
      <c r="E474" s="94"/>
      <c r="F474" s="94"/>
      <c r="G474" s="94"/>
      <c r="H474" s="94"/>
    </row>
    <row r="475" spans="3:8" s="15" customFormat="1" x14ac:dyDescent="0.2">
      <c r="C475" s="94"/>
      <c r="D475" s="94"/>
      <c r="E475" s="94"/>
      <c r="F475" s="94"/>
      <c r="G475" s="94"/>
      <c r="H475" s="94"/>
    </row>
    <row r="476" spans="3:8" s="15" customFormat="1" x14ac:dyDescent="0.2">
      <c r="C476" s="94"/>
      <c r="D476" s="94"/>
      <c r="E476" s="94"/>
      <c r="F476" s="94"/>
      <c r="G476" s="94"/>
      <c r="H476" s="94"/>
    </row>
    <row r="477" spans="3:8" s="15" customFormat="1" x14ac:dyDescent="0.2">
      <c r="C477" s="94"/>
      <c r="D477" s="94"/>
      <c r="E477" s="94"/>
      <c r="F477" s="94"/>
      <c r="G477" s="94"/>
      <c r="H477" s="94"/>
    </row>
    <row r="478" spans="3:8" s="15" customFormat="1" x14ac:dyDescent="0.2">
      <c r="C478" s="94"/>
      <c r="D478" s="94"/>
      <c r="E478" s="94"/>
      <c r="F478" s="94"/>
      <c r="G478" s="94"/>
      <c r="H478" s="94"/>
    </row>
    <row r="479" spans="3:8" s="15" customFormat="1" x14ac:dyDescent="0.2">
      <c r="C479" s="94"/>
      <c r="D479" s="94"/>
      <c r="E479" s="94"/>
      <c r="F479" s="94"/>
      <c r="G479" s="94"/>
      <c r="H479" s="94"/>
    </row>
    <row r="480" spans="3:8" s="15" customFormat="1" x14ac:dyDescent="0.2">
      <c r="C480" s="94"/>
      <c r="D480" s="94"/>
      <c r="E480" s="94"/>
      <c r="F480" s="94"/>
      <c r="G480" s="94"/>
      <c r="H480" s="94"/>
    </row>
    <row r="481" spans="3:8" s="15" customFormat="1" x14ac:dyDescent="0.2">
      <c r="C481" s="94"/>
      <c r="D481" s="94"/>
      <c r="E481" s="94"/>
      <c r="F481" s="94"/>
      <c r="G481" s="94"/>
      <c r="H481" s="94"/>
    </row>
    <row r="482" spans="3:8" s="15" customFormat="1" x14ac:dyDescent="0.2">
      <c r="C482" s="94"/>
      <c r="D482" s="94"/>
      <c r="E482" s="94"/>
      <c r="F482" s="94"/>
      <c r="G482" s="94"/>
      <c r="H482" s="94"/>
    </row>
    <row r="483" spans="3:8" s="15" customFormat="1" x14ac:dyDescent="0.2">
      <c r="C483" s="94"/>
      <c r="D483" s="94"/>
      <c r="E483" s="94"/>
      <c r="F483" s="94"/>
      <c r="G483" s="94"/>
      <c r="H483" s="94"/>
    </row>
    <row r="484" spans="3:8" s="15" customFormat="1" x14ac:dyDescent="0.2">
      <c r="C484" s="94"/>
      <c r="D484" s="94"/>
      <c r="E484" s="94"/>
      <c r="F484" s="94"/>
      <c r="G484" s="94"/>
      <c r="H484" s="94"/>
    </row>
    <row r="485" spans="3:8" s="15" customFormat="1" x14ac:dyDescent="0.2">
      <c r="C485" s="94"/>
      <c r="D485" s="94"/>
      <c r="E485" s="94"/>
      <c r="F485" s="94"/>
      <c r="G485" s="94"/>
      <c r="H485" s="94"/>
    </row>
    <row r="486" spans="3:8" s="15" customFormat="1" x14ac:dyDescent="0.2">
      <c r="C486" s="94"/>
      <c r="D486" s="94"/>
      <c r="E486" s="94"/>
      <c r="F486" s="94"/>
      <c r="G486" s="94"/>
      <c r="H486" s="94"/>
    </row>
    <row r="487" spans="3:8" s="15" customFormat="1" x14ac:dyDescent="0.2">
      <c r="C487" s="94"/>
      <c r="D487" s="94"/>
      <c r="E487" s="94"/>
      <c r="F487" s="94"/>
      <c r="G487" s="94"/>
      <c r="H487" s="94"/>
    </row>
    <row r="488" spans="3:8" s="15" customFormat="1" x14ac:dyDescent="0.2">
      <c r="C488" s="94"/>
      <c r="D488" s="94"/>
      <c r="E488" s="94"/>
      <c r="F488" s="94"/>
      <c r="G488" s="94"/>
      <c r="H488" s="94"/>
    </row>
    <row r="489" spans="3:8" s="15" customFormat="1" x14ac:dyDescent="0.2">
      <c r="C489" s="94"/>
      <c r="D489" s="94"/>
      <c r="E489" s="94"/>
      <c r="F489" s="94"/>
      <c r="G489" s="94"/>
      <c r="H489" s="94"/>
    </row>
    <row r="490" spans="3:8" s="15" customFormat="1" x14ac:dyDescent="0.2">
      <c r="C490" s="94"/>
      <c r="D490" s="94"/>
      <c r="E490" s="94"/>
      <c r="F490" s="94"/>
      <c r="G490" s="94"/>
      <c r="H490" s="94"/>
    </row>
    <row r="491" spans="3:8" s="15" customFormat="1" x14ac:dyDescent="0.2">
      <c r="C491" s="94"/>
      <c r="D491" s="94"/>
      <c r="E491" s="94"/>
      <c r="F491" s="94"/>
      <c r="G491" s="94"/>
      <c r="H491" s="94"/>
    </row>
    <row r="492" spans="3:8" s="15" customFormat="1" x14ac:dyDescent="0.2">
      <c r="C492" s="94"/>
      <c r="D492" s="94"/>
      <c r="E492" s="94"/>
      <c r="F492" s="94"/>
      <c r="G492" s="94"/>
      <c r="H492" s="94"/>
    </row>
    <row r="493" spans="3:8" s="15" customFormat="1" x14ac:dyDescent="0.2">
      <c r="C493" s="94"/>
      <c r="D493" s="94"/>
      <c r="E493" s="94"/>
      <c r="F493" s="94"/>
      <c r="G493" s="94"/>
      <c r="H493" s="94"/>
    </row>
    <row r="494" spans="3:8" s="15" customFormat="1" x14ac:dyDescent="0.2">
      <c r="C494" s="94"/>
      <c r="D494" s="94"/>
      <c r="E494" s="94"/>
      <c r="F494" s="94"/>
      <c r="G494" s="94"/>
      <c r="H494" s="94"/>
    </row>
    <row r="495" spans="3:8" s="15" customFormat="1" x14ac:dyDescent="0.2">
      <c r="C495" s="94"/>
      <c r="D495" s="94"/>
      <c r="E495" s="94"/>
      <c r="F495" s="94"/>
      <c r="G495" s="94"/>
      <c r="H495" s="94"/>
    </row>
    <row r="496" spans="3:8" s="15" customFormat="1" x14ac:dyDescent="0.2">
      <c r="C496" s="94"/>
      <c r="D496" s="94"/>
      <c r="E496" s="94"/>
      <c r="F496" s="94"/>
      <c r="G496" s="94"/>
      <c r="H496" s="94"/>
    </row>
    <row r="497" spans="3:8" s="15" customFormat="1" x14ac:dyDescent="0.2">
      <c r="C497" s="94"/>
      <c r="D497" s="94"/>
      <c r="E497" s="94"/>
      <c r="F497" s="94"/>
      <c r="G497" s="94"/>
      <c r="H497" s="94"/>
    </row>
    <row r="498" spans="3:8" s="15" customFormat="1" x14ac:dyDescent="0.2">
      <c r="C498" s="94"/>
      <c r="D498" s="94"/>
      <c r="E498" s="94"/>
      <c r="F498" s="94"/>
      <c r="G498" s="94"/>
      <c r="H498" s="94"/>
    </row>
    <row r="499" spans="3:8" s="15" customFormat="1" x14ac:dyDescent="0.2">
      <c r="C499" s="94"/>
      <c r="D499" s="94"/>
      <c r="E499" s="94"/>
      <c r="F499" s="94"/>
      <c r="G499" s="94"/>
      <c r="H499" s="94"/>
    </row>
    <row r="500" spans="3:8" s="15" customFormat="1" x14ac:dyDescent="0.2">
      <c r="C500" s="94"/>
      <c r="D500" s="94"/>
      <c r="E500" s="94"/>
      <c r="F500" s="94"/>
      <c r="G500" s="94"/>
      <c r="H500" s="94"/>
    </row>
    <row r="501" spans="3:8" s="15" customFormat="1" x14ac:dyDescent="0.2">
      <c r="C501" s="94"/>
      <c r="D501" s="94"/>
      <c r="E501" s="94"/>
      <c r="F501" s="94"/>
      <c r="G501" s="94"/>
      <c r="H501" s="94"/>
    </row>
    <row r="502" spans="3:8" s="15" customFormat="1" x14ac:dyDescent="0.2">
      <c r="C502" s="94"/>
      <c r="D502" s="94"/>
      <c r="E502" s="94"/>
      <c r="F502" s="94"/>
      <c r="G502" s="94"/>
      <c r="H502" s="94"/>
    </row>
    <row r="503" spans="3:8" s="15" customFormat="1" x14ac:dyDescent="0.2">
      <c r="C503" s="94"/>
      <c r="D503" s="94"/>
      <c r="E503" s="94"/>
      <c r="F503" s="94"/>
      <c r="G503" s="94"/>
      <c r="H503" s="94"/>
    </row>
    <row r="504" spans="3:8" s="15" customFormat="1" x14ac:dyDescent="0.2">
      <c r="C504" s="94"/>
      <c r="D504" s="94"/>
      <c r="E504" s="94"/>
      <c r="F504" s="94"/>
      <c r="G504" s="94"/>
      <c r="H504" s="94"/>
    </row>
    <row r="505" spans="3:8" s="15" customFormat="1" x14ac:dyDescent="0.2">
      <c r="C505" s="94"/>
      <c r="D505" s="94"/>
      <c r="E505" s="94"/>
      <c r="F505" s="94"/>
      <c r="G505" s="94"/>
      <c r="H505" s="94"/>
    </row>
    <row r="506" spans="3:8" s="15" customFormat="1" x14ac:dyDescent="0.2">
      <c r="C506" s="94"/>
      <c r="D506" s="94"/>
      <c r="E506" s="94"/>
      <c r="F506" s="94"/>
      <c r="G506" s="94"/>
      <c r="H506" s="94"/>
    </row>
    <row r="507" spans="3:8" s="15" customFormat="1" x14ac:dyDescent="0.2">
      <c r="C507" s="94"/>
      <c r="D507" s="94"/>
      <c r="E507" s="94"/>
      <c r="F507" s="94"/>
      <c r="G507" s="94"/>
      <c r="H507" s="94"/>
    </row>
    <row r="508" spans="3:8" s="15" customFormat="1" x14ac:dyDescent="0.2">
      <c r="C508" s="94"/>
      <c r="D508" s="94"/>
      <c r="E508" s="94"/>
      <c r="F508" s="94"/>
      <c r="G508" s="94"/>
      <c r="H508" s="94"/>
    </row>
    <row r="509" spans="3:8" s="15" customFormat="1" x14ac:dyDescent="0.2">
      <c r="C509" s="94"/>
      <c r="D509" s="94"/>
      <c r="E509" s="94"/>
      <c r="F509" s="94"/>
      <c r="G509" s="94"/>
      <c r="H509" s="94"/>
    </row>
    <row r="510" spans="3:8" s="15" customFormat="1" x14ac:dyDescent="0.2">
      <c r="C510" s="94"/>
      <c r="D510" s="94"/>
      <c r="E510" s="94"/>
      <c r="F510" s="94"/>
      <c r="G510" s="94"/>
      <c r="H510" s="94"/>
    </row>
    <row r="511" spans="3:8" s="15" customFormat="1" x14ac:dyDescent="0.2">
      <c r="C511" s="94"/>
      <c r="D511" s="94"/>
      <c r="E511" s="94"/>
      <c r="F511" s="94"/>
      <c r="G511" s="94"/>
      <c r="H511" s="94"/>
    </row>
    <row r="512" spans="3:8" s="15" customFormat="1" x14ac:dyDescent="0.2">
      <c r="C512" s="94"/>
      <c r="D512" s="94"/>
      <c r="E512" s="94"/>
      <c r="F512" s="94"/>
      <c r="G512" s="94"/>
      <c r="H512" s="94"/>
    </row>
    <row r="513" spans="3:8" s="15" customFormat="1" x14ac:dyDescent="0.2">
      <c r="C513" s="94"/>
      <c r="D513" s="94"/>
      <c r="E513" s="94"/>
      <c r="F513" s="94"/>
      <c r="G513" s="94"/>
      <c r="H513" s="94"/>
    </row>
    <row r="514" spans="3:8" s="15" customFormat="1" x14ac:dyDescent="0.2">
      <c r="C514" s="94"/>
      <c r="D514" s="94"/>
      <c r="E514" s="94"/>
      <c r="F514" s="94"/>
      <c r="G514" s="94"/>
      <c r="H514" s="94"/>
    </row>
    <row r="515" spans="3:8" s="15" customFormat="1" x14ac:dyDescent="0.2">
      <c r="C515" s="94"/>
      <c r="D515" s="94"/>
      <c r="E515" s="94"/>
      <c r="F515" s="94"/>
      <c r="G515" s="94"/>
      <c r="H515" s="94"/>
    </row>
    <row r="516" spans="3:8" s="15" customFormat="1" x14ac:dyDescent="0.2">
      <c r="C516" s="94"/>
      <c r="D516" s="94"/>
      <c r="E516" s="94"/>
      <c r="F516" s="94"/>
      <c r="G516" s="94"/>
      <c r="H516" s="94"/>
    </row>
    <row r="517" spans="3:8" s="15" customFormat="1" x14ac:dyDescent="0.2">
      <c r="C517" s="94"/>
      <c r="D517" s="94"/>
      <c r="E517" s="94"/>
      <c r="F517" s="94"/>
      <c r="G517" s="94"/>
      <c r="H517" s="94"/>
    </row>
    <row r="518" spans="3:8" s="15" customFormat="1" x14ac:dyDescent="0.2">
      <c r="C518" s="94"/>
      <c r="D518" s="94"/>
      <c r="E518" s="94"/>
      <c r="F518" s="94"/>
      <c r="G518" s="94"/>
      <c r="H518" s="94"/>
    </row>
    <row r="519" spans="3:8" s="15" customFormat="1" x14ac:dyDescent="0.2">
      <c r="C519" s="94"/>
      <c r="D519" s="94"/>
      <c r="E519" s="94"/>
      <c r="F519" s="94"/>
      <c r="G519" s="94"/>
      <c r="H519" s="94"/>
    </row>
    <row r="520" spans="3:8" s="15" customFormat="1" x14ac:dyDescent="0.2">
      <c r="C520" s="94"/>
      <c r="D520" s="94"/>
      <c r="E520" s="94"/>
      <c r="F520" s="94"/>
      <c r="G520" s="94"/>
      <c r="H520" s="94"/>
    </row>
    <row r="521" spans="3:8" s="15" customFormat="1" x14ac:dyDescent="0.2">
      <c r="C521" s="94"/>
      <c r="D521" s="94"/>
      <c r="E521" s="94"/>
      <c r="F521" s="94"/>
      <c r="G521" s="94"/>
      <c r="H521" s="94"/>
    </row>
    <row r="522" spans="3:8" s="15" customFormat="1" x14ac:dyDescent="0.2">
      <c r="C522" s="94"/>
      <c r="D522" s="94"/>
      <c r="E522" s="94"/>
      <c r="F522" s="94"/>
      <c r="G522" s="94"/>
      <c r="H522" s="94"/>
    </row>
    <row r="523" spans="3:8" s="15" customFormat="1" x14ac:dyDescent="0.2">
      <c r="C523" s="94"/>
      <c r="D523" s="94"/>
      <c r="E523" s="94"/>
      <c r="F523" s="94"/>
      <c r="G523" s="94"/>
      <c r="H523" s="94"/>
    </row>
    <row r="524" spans="3:8" s="15" customFormat="1" x14ac:dyDescent="0.2">
      <c r="C524" s="94"/>
      <c r="D524" s="94"/>
      <c r="E524" s="94"/>
      <c r="F524" s="94"/>
      <c r="G524" s="94"/>
      <c r="H524" s="94"/>
    </row>
    <row r="525" spans="3:8" s="15" customFormat="1" x14ac:dyDescent="0.2">
      <c r="C525" s="94"/>
      <c r="D525" s="94"/>
      <c r="E525" s="94"/>
      <c r="F525" s="94"/>
      <c r="G525" s="94"/>
      <c r="H525" s="94"/>
    </row>
    <row r="526" spans="3:8" s="15" customFormat="1" x14ac:dyDescent="0.2">
      <c r="C526" s="94"/>
      <c r="D526" s="94"/>
      <c r="E526" s="94"/>
      <c r="F526" s="94"/>
      <c r="G526" s="94"/>
      <c r="H526" s="94"/>
    </row>
    <row r="527" spans="3:8" s="15" customFormat="1" x14ac:dyDescent="0.2">
      <c r="C527" s="94"/>
      <c r="D527" s="94"/>
      <c r="E527" s="94"/>
      <c r="F527" s="94"/>
      <c r="G527" s="94"/>
      <c r="H527" s="94"/>
    </row>
    <row r="528" spans="3:8" s="15" customFormat="1" x14ac:dyDescent="0.2">
      <c r="C528" s="94"/>
      <c r="D528" s="94"/>
      <c r="E528" s="94"/>
      <c r="F528" s="94"/>
      <c r="G528" s="94"/>
      <c r="H528" s="94"/>
    </row>
    <row r="529" spans="3:8" s="15" customFormat="1" x14ac:dyDescent="0.2">
      <c r="C529" s="94"/>
      <c r="D529" s="94"/>
      <c r="E529" s="94"/>
      <c r="F529" s="94"/>
      <c r="G529" s="94"/>
      <c r="H529" s="94"/>
    </row>
    <row r="530" spans="3:8" s="15" customFormat="1" x14ac:dyDescent="0.2">
      <c r="C530" s="94"/>
      <c r="D530" s="94"/>
      <c r="E530" s="94"/>
      <c r="F530" s="94"/>
      <c r="G530" s="94"/>
      <c r="H530" s="94"/>
    </row>
    <row r="531" spans="3:8" s="15" customFormat="1" x14ac:dyDescent="0.2">
      <c r="C531" s="94"/>
      <c r="D531" s="94"/>
      <c r="E531" s="94"/>
      <c r="F531" s="94"/>
      <c r="G531" s="94"/>
      <c r="H531" s="94"/>
    </row>
    <row r="532" spans="3:8" s="15" customFormat="1" x14ac:dyDescent="0.2">
      <c r="C532" s="94"/>
      <c r="D532" s="94"/>
      <c r="E532" s="94"/>
      <c r="F532" s="94"/>
      <c r="G532" s="94"/>
      <c r="H532" s="94"/>
    </row>
    <row r="533" spans="3:8" s="15" customFormat="1" x14ac:dyDescent="0.2">
      <c r="C533" s="94"/>
      <c r="D533" s="94"/>
      <c r="E533" s="94"/>
      <c r="F533" s="94"/>
      <c r="G533" s="94"/>
      <c r="H533" s="94"/>
    </row>
    <row r="534" spans="3:8" s="15" customFormat="1" x14ac:dyDescent="0.2">
      <c r="C534" s="94"/>
      <c r="D534" s="94"/>
      <c r="E534" s="94"/>
      <c r="F534" s="94"/>
      <c r="G534" s="94"/>
      <c r="H534" s="94"/>
    </row>
    <row r="535" spans="3:8" s="15" customFormat="1" x14ac:dyDescent="0.2">
      <c r="C535" s="94"/>
      <c r="D535" s="94"/>
      <c r="E535" s="94"/>
      <c r="F535" s="94"/>
      <c r="G535" s="94"/>
      <c r="H535" s="94"/>
    </row>
    <row r="536" spans="3:8" s="15" customFormat="1" x14ac:dyDescent="0.2">
      <c r="C536" s="94"/>
      <c r="D536" s="94"/>
      <c r="E536" s="94"/>
      <c r="F536" s="94"/>
      <c r="G536" s="94"/>
      <c r="H536" s="94"/>
    </row>
    <row r="537" spans="3:8" s="15" customFormat="1" x14ac:dyDescent="0.2">
      <c r="C537" s="94"/>
      <c r="D537" s="94"/>
      <c r="E537" s="94"/>
      <c r="F537" s="94"/>
      <c r="G537" s="94"/>
      <c r="H537" s="94"/>
    </row>
    <row r="538" spans="3:8" s="15" customFormat="1" x14ac:dyDescent="0.2">
      <c r="C538" s="94"/>
      <c r="D538" s="94"/>
      <c r="E538" s="94"/>
      <c r="F538" s="94"/>
      <c r="G538" s="94"/>
      <c r="H538" s="94"/>
    </row>
    <row r="539" spans="3:8" s="15" customFormat="1" x14ac:dyDescent="0.2">
      <c r="C539" s="94"/>
      <c r="D539" s="94"/>
      <c r="E539" s="94"/>
      <c r="F539" s="94"/>
      <c r="G539" s="94"/>
      <c r="H539" s="94"/>
    </row>
    <row r="540" spans="3:8" s="15" customFormat="1" x14ac:dyDescent="0.2">
      <c r="C540" s="94"/>
      <c r="D540" s="94"/>
      <c r="E540" s="94"/>
      <c r="F540" s="94"/>
      <c r="G540" s="94"/>
      <c r="H540" s="94"/>
    </row>
    <row r="541" spans="3:8" s="15" customFormat="1" x14ac:dyDescent="0.2">
      <c r="C541" s="94"/>
      <c r="D541" s="94"/>
      <c r="E541" s="94"/>
      <c r="F541" s="94"/>
      <c r="G541" s="94"/>
      <c r="H541" s="94"/>
    </row>
    <row r="542" spans="3:8" s="15" customFormat="1" x14ac:dyDescent="0.2">
      <c r="C542" s="94"/>
      <c r="D542" s="94"/>
      <c r="E542" s="94"/>
      <c r="F542" s="94"/>
      <c r="G542" s="94"/>
      <c r="H542" s="94"/>
    </row>
    <row r="543" spans="3:8" s="15" customFormat="1" x14ac:dyDescent="0.2">
      <c r="C543" s="94"/>
      <c r="D543" s="94"/>
      <c r="E543" s="94"/>
      <c r="F543" s="94"/>
      <c r="G543" s="94"/>
      <c r="H543" s="94"/>
    </row>
    <row r="544" spans="3:8" s="15" customFormat="1" x14ac:dyDescent="0.2">
      <c r="C544" s="94"/>
      <c r="D544" s="94"/>
      <c r="E544" s="94"/>
      <c r="F544" s="94"/>
      <c r="G544" s="94"/>
      <c r="H544" s="94"/>
    </row>
    <row r="545" spans="3:8" s="15" customFormat="1" x14ac:dyDescent="0.2">
      <c r="C545" s="94"/>
      <c r="D545" s="94"/>
      <c r="E545" s="94"/>
      <c r="F545" s="94"/>
      <c r="G545" s="94"/>
      <c r="H545" s="94"/>
    </row>
    <row r="546" spans="3:8" s="15" customFormat="1" x14ac:dyDescent="0.2">
      <c r="C546" s="94"/>
      <c r="D546" s="94"/>
      <c r="E546" s="94"/>
      <c r="F546" s="94"/>
      <c r="G546" s="94"/>
      <c r="H546" s="94"/>
    </row>
    <row r="547" spans="3:8" s="15" customFormat="1" x14ac:dyDescent="0.2">
      <c r="C547" s="94"/>
      <c r="D547" s="94"/>
      <c r="E547" s="94"/>
      <c r="F547" s="94"/>
      <c r="G547" s="94"/>
      <c r="H547" s="94"/>
    </row>
    <row r="548" spans="3:8" s="15" customFormat="1" x14ac:dyDescent="0.2">
      <c r="C548" s="94"/>
      <c r="D548" s="94"/>
      <c r="E548" s="94"/>
      <c r="F548" s="94"/>
      <c r="G548" s="94"/>
      <c r="H548" s="94"/>
    </row>
    <row r="549" spans="3:8" s="15" customFormat="1" x14ac:dyDescent="0.2">
      <c r="C549" s="94"/>
      <c r="D549" s="94"/>
      <c r="E549" s="94"/>
      <c r="F549" s="94"/>
      <c r="G549" s="94"/>
      <c r="H549" s="94"/>
    </row>
    <row r="550" spans="3:8" s="15" customFormat="1" x14ac:dyDescent="0.2">
      <c r="C550" s="94"/>
      <c r="D550" s="94"/>
      <c r="E550" s="94"/>
      <c r="F550" s="94"/>
      <c r="G550" s="94"/>
      <c r="H550" s="94"/>
    </row>
    <row r="551" spans="3:8" s="15" customFormat="1" x14ac:dyDescent="0.2">
      <c r="C551" s="94"/>
      <c r="D551" s="94"/>
      <c r="E551" s="94"/>
      <c r="F551" s="94"/>
      <c r="G551" s="94"/>
      <c r="H551" s="94"/>
    </row>
    <row r="552" spans="3:8" s="15" customFormat="1" x14ac:dyDescent="0.2">
      <c r="C552" s="94"/>
      <c r="D552" s="94"/>
      <c r="E552" s="94"/>
      <c r="F552" s="94"/>
      <c r="G552" s="94"/>
      <c r="H552" s="94"/>
    </row>
    <row r="553" spans="3:8" s="15" customFormat="1" x14ac:dyDescent="0.2">
      <c r="C553" s="94"/>
      <c r="D553" s="94"/>
      <c r="E553" s="94"/>
      <c r="F553" s="94"/>
      <c r="G553" s="94"/>
      <c r="H553" s="94"/>
    </row>
    <row r="554" spans="3:8" s="15" customFormat="1" x14ac:dyDescent="0.2">
      <c r="C554" s="94"/>
      <c r="D554" s="94"/>
      <c r="E554" s="94"/>
      <c r="F554" s="94"/>
      <c r="G554" s="94"/>
      <c r="H554" s="94"/>
    </row>
    <row r="555" spans="3:8" s="15" customFormat="1" x14ac:dyDescent="0.2">
      <c r="C555" s="94"/>
      <c r="D555" s="94"/>
      <c r="E555" s="94"/>
      <c r="F555" s="94"/>
      <c r="G555" s="94"/>
      <c r="H555" s="94"/>
    </row>
    <row r="556" spans="3:8" s="15" customFormat="1" x14ac:dyDescent="0.2">
      <c r="C556" s="94"/>
      <c r="D556" s="94"/>
      <c r="E556" s="94"/>
      <c r="F556" s="94"/>
      <c r="G556" s="94"/>
      <c r="H556" s="94"/>
    </row>
    <row r="557" spans="3:8" s="15" customFormat="1" x14ac:dyDescent="0.2">
      <c r="C557" s="94"/>
      <c r="D557" s="94"/>
      <c r="E557" s="94"/>
      <c r="F557" s="94"/>
      <c r="G557" s="94"/>
      <c r="H557" s="94"/>
    </row>
    <row r="558" spans="3:8" s="15" customFormat="1" x14ac:dyDescent="0.2">
      <c r="C558" s="94"/>
      <c r="D558" s="94"/>
      <c r="E558" s="94"/>
      <c r="F558" s="94"/>
      <c r="G558" s="94"/>
      <c r="H558" s="94"/>
    </row>
    <row r="559" spans="3:8" s="15" customFormat="1" x14ac:dyDescent="0.2">
      <c r="C559" s="94"/>
      <c r="D559" s="94"/>
      <c r="E559" s="94"/>
      <c r="F559" s="94"/>
      <c r="G559" s="94"/>
      <c r="H559" s="94"/>
    </row>
    <row r="560" spans="3:8" s="15" customFormat="1" x14ac:dyDescent="0.2">
      <c r="C560" s="94"/>
      <c r="D560" s="94"/>
      <c r="E560" s="94"/>
      <c r="F560" s="94"/>
      <c r="G560" s="94"/>
      <c r="H560" s="94"/>
    </row>
    <row r="561" spans="3:8" s="15" customFormat="1" x14ac:dyDescent="0.2">
      <c r="C561" s="94"/>
      <c r="D561" s="94"/>
      <c r="E561" s="94"/>
      <c r="F561" s="94"/>
      <c r="G561" s="94"/>
      <c r="H561" s="94"/>
    </row>
    <row r="562" spans="3:8" s="15" customFormat="1" x14ac:dyDescent="0.2">
      <c r="C562" s="94"/>
      <c r="D562" s="94"/>
      <c r="E562" s="94"/>
      <c r="F562" s="94"/>
      <c r="G562" s="94"/>
      <c r="H562" s="94"/>
    </row>
    <row r="563" spans="3:8" s="15" customFormat="1" x14ac:dyDescent="0.2">
      <c r="C563" s="94"/>
      <c r="D563" s="94"/>
      <c r="E563" s="94"/>
      <c r="F563" s="94"/>
      <c r="G563" s="94"/>
      <c r="H563" s="94"/>
    </row>
    <row r="564" spans="3:8" s="15" customFormat="1" x14ac:dyDescent="0.2">
      <c r="C564" s="94"/>
      <c r="D564" s="94"/>
      <c r="E564" s="94"/>
      <c r="F564" s="94"/>
      <c r="G564" s="94"/>
      <c r="H564" s="94"/>
    </row>
    <row r="565" spans="3:8" s="15" customFormat="1" x14ac:dyDescent="0.2">
      <c r="C565" s="94"/>
      <c r="D565" s="94"/>
      <c r="E565" s="94"/>
      <c r="F565" s="94"/>
      <c r="G565" s="94"/>
      <c r="H565" s="94"/>
    </row>
    <row r="566" spans="3:8" s="15" customFormat="1" x14ac:dyDescent="0.2">
      <c r="C566" s="94"/>
      <c r="D566" s="94"/>
      <c r="E566" s="94"/>
      <c r="F566" s="94"/>
      <c r="G566" s="94"/>
      <c r="H566" s="94"/>
    </row>
    <row r="567" spans="3:8" s="15" customFormat="1" x14ac:dyDescent="0.2">
      <c r="C567" s="94"/>
      <c r="D567" s="94"/>
      <c r="E567" s="94"/>
      <c r="F567" s="94"/>
      <c r="G567" s="94"/>
      <c r="H567" s="94"/>
    </row>
    <row r="568" spans="3:8" s="15" customFormat="1" x14ac:dyDescent="0.2">
      <c r="C568" s="94"/>
      <c r="D568" s="94"/>
      <c r="E568" s="94"/>
      <c r="F568" s="94"/>
      <c r="G568" s="94"/>
      <c r="H568" s="94"/>
    </row>
    <row r="569" spans="3:8" s="15" customFormat="1" x14ac:dyDescent="0.2">
      <c r="C569" s="94"/>
      <c r="D569" s="94"/>
      <c r="E569" s="94"/>
      <c r="F569" s="94"/>
      <c r="G569" s="94"/>
      <c r="H569" s="94"/>
    </row>
    <row r="570" spans="3:8" s="15" customFormat="1" x14ac:dyDescent="0.2">
      <c r="C570" s="94"/>
      <c r="D570" s="94"/>
      <c r="E570" s="94"/>
      <c r="F570" s="94"/>
      <c r="G570" s="94"/>
      <c r="H570" s="94"/>
    </row>
    <row r="571" spans="3:8" s="15" customFormat="1" x14ac:dyDescent="0.2">
      <c r="C571" s="94"/>
      <c r="D571" s="94"/>
      <c r="E571" s="94"/>
      <c r="F571" s="94"/>
      <c r="G571" s="94"/>
      <c r="H571" s="94"/>
    </row>
    <row r="572" spans="3:8" s="15" customFormat="1" x14ac:dyDescent="0.2">
      <c r="C572" s="94"/>
      <c r="D572" s="94"/>
      <c r="E572" s="94"/>
      <c r="F572" s="94"/>
      <c r="G572" s="94"/>
      <c r="H572" s="94"/>
    </row>
    <row r="573" spans="3:8" s="15" customFormat="1" x14ac:dyDescent="0.2">
      <c r="C573" s="94"/>
      <c r="D573" s="94"/>
      <c r="E573" s="94"/>
      <c r="F573" s="94"/>
      <c r="G573" s="94"/>
      <c r="H573" s="94"/>
    </row>
    <row r="574" spans="3:8" s="15" customFormat="1" x14ac:dyDescent="0.2">
      <c r="C574" s="94"/>
      <c r="D574" s="94"/>
      <c r="E574" s="94"/>
      <c r="F574" s="94"/>
      <c r="G574" s="94"/>
      <c r="H574" s="94"/>
    </row>
    <row r="575" spans="3:8" s="15" customFormat="1" x14ac:dyDescent="0.2">
      <c r="C575" s="94"/>
      <c r="D575" s="94"/>
      <c r="E575" s="94"/>
      <c r="F575" s="94"/>
      <c r="G575" s="94"/>
      <c r="H575" s="94"/>
    </row>
    <row r="576" spans="3:8" s="15" customFormat="1" x14ac:dyDescent="0.2">
      <c r="C576" s="94"/>
      <c r="D576" s="94"/>
      <c r="E576" s="94"/>
      <c r="F576" s="94"/>
      <c r="G576" s="94"/>
      <c r="H576" s="94"/>
    </row>
    <row r="577" spans="3:8" s="15" customFormat="1" x14ac:dyDescent="0.2">
      <c r="C577" s="94"/>
      <c r="D577" s="94"/>
      <c r="E577" s="94"/>
      <c r="F577" s="94"/>
      <c r="G577" s="94"/>
      <c r="H577" s="94"/>
    </row>
    <row r="578" spans="3:8" s="15" customFormat="1" x14ac:dyDescent="0.2">
      <c r="C578" s="94"/>
      <c r="D578" s="94"/>
      <c r="E578" s="94"/>
      <c r="F578" s="94"/>
      <c r="G578" s="94"/>
      <c r="H578" s="94"/>
    </row>
    <row r="579" spans="3:8" s="15" customFormat="1" x14ac:dyDescent="0.2">
      <c r="C579" s="94"/>
      <c r="D579" s="94"/>
      <c r="E579" s="94"/>
      <c r="F579" s="94"/>
      <c r="G579" s="94"/>
      <c r="H579" s="94"/>
    </row>
    <row r="580" spans="3:8" s="15" customFormat="1" x14ac:dyDescent="0.2">
      <c r="C580" s="94"/>
      <c r="D580" s="94"/>
      <c r="E580" s="94"/>
      <c r="F580" s="94"/>
      <c r="G580" s="94"/>
      <c r="H580" s="94"/>
    </row>
    <row r="581" spans="3:8" s="15" customFormat="1" x14ac:dyDescent="0.2">
      <c r="C581" s="94"/>
      <c r="D581" s="94"/>
      <c r="E581" s="94"/>
      <c r="F581" s="94"/>
      <c r="G581" s="94"/>
      <c r="H581" s="94"/>
    </row>
    <row r="582" spans="3:8" s="15" customFormat="1" x14ac:dyDescent="0.2">
      <c r="C582" s="94"/>
      <c r="D582" s="94"/>
      <c r="E582" s="94"/>
      <c r="F582" s="94"/>
      <c r="G582" s="94"/>
      <c r="H582" s="94"/>
    </row>
    <row r="583" spans="3:8" s="15" customFormat="1" x14ac:dyDescent="0.2">
      <c r="C583" s="94"/>
      <c r="D583" s="94"/>
      <c r="E583" s="94"/>
      <c r="F583" s="94"/>
      <c r="G583" s="94"/>
      <c r="H583" s="94"/>
    </row>
    <row r="584" spans="3:8" s="15" customFormat="1" x14ac:dyDescent="0.2">
      <c r="C584" s="94"/>
      <c r="D584" s="94"/>
      <c r="E584" s="94"/>
      <c r="F584" s="94"/>
      <c r="G584" s="94"/>
      <c r="H584" s="94"/>
    </row>
    <row r="585" spans="3:8" s="15" customFormat="1" x14ac:dyDescent="0.2">
      <c r="C585" s="94"/>
      <c r="D585" s="94"/>
      <c r="E585" s="94"/>
      <c r="F585" s="94"/>
      <c r="G585" s="94"/>
      <c r="H585" s="94"/>
    </row>
    <row r="586" spans="3:8" s="15" customFormat="1" x14ac:dyDescent="0.2">
      <c r="C586" s="94"/>
      <c r="D586" s="94"/>
      <c r="E586" s="94"/>
      <c r="F586" s="94"/>
      <c r="G586" s="94"/>
      <c r="H586" s="94"/>
    </row>
    <row r="587" spans="3:8" s="15" customFormat="1" x14ac:dyDescent="0.2">
      <c r="C587" s="94"/>
      <c r="D587" s="94"/>
      <c r="E587" s="94"/>
      <c r="F587" s="94"/>
      <c r="G587" s="94"/>
      <c r="H587" s="94"/>
    </row>
    <row r="588" spans="3:8" s="15" customFormat="1" x14ac:dyDescent="0.2">
      <c r="C588" s="94"/>
      <c r="D588" s="94"/>
      <c r="E588" s="94"/>
      <c r="F588" s="94"/>
      <c r="G588" s="94"/>
      <c r="H588" s="94"/>
    </row>
    <row r="589" spans="3:8" s="15" customFormat="1" x14ac:dyDescent="0.2">
      <c r="C589" s="94"/>
      <c r="D589" s="94"/>
      <c r="E589" s="94"/>
      <c r="F589" s="94"/>
      <c r="G589" s="94"/>
      <c r="H589" s="94"/>
    </row>
    <row r="590" spans="3:8" s="15" customFormat="1" x14ac:dyDescent="0.2">
      <c r="C590" s="94"/>
      <c r="D590" s="94"/>
      <c r="E590" s="94"/>
      <c r="F590" s="94"/>
      <c r="G590" s="94"/>
      <c r="H590" s="94"/>
    </row>
    <row r="591" spans="3:8" s="15" customFormat="1" x14ac:dyDescent="0.2">
      <c r="C591" s="94"/>
      <c r="D591" s="94"/>
      <c r="E591" s="94"/>
      <c r="F591" s="94"/>
      <c r="G591" s="94"/>
      <c r="H591" s="94"/>
    </row>
    <row r="592" spans="3:8" s="15" customFormat="1" x14ac:dyDescent="0.2">
      <c r="C592" s="94"/>
      <c r="D592" s="94"/>
      <c r="E592" s="94"/>
      <c r="F592" s="94"/>
      <c r="G592" s="94"/>
      <c r="H592" s="94"/>
    </row>
    <row r="593" spans="3:8" s="15" customFormat="1" x14ac:dyDescent="0.2">
      <c r="C593" s="94"/>
      <c r="D593" s="94"/>
      <c r="E593" s="94"/>
      <c r="F593" s="94"/>
      <c r="G593" s="94"/>
      <c r="H593" s="94"/>
    </row>
    <row r="594" spans="3:8" s="15" customFormat="1" x14ac:dyDescent="0.2">
      <c r="C594" s="94"/>
      <c r="D594" s="94"/>
      <c r="E594" s="94"/>
      <c r="F594" s="94"/>
      <c r="G594" s="94"/>
      <c r="H594" s="94"/>
    </row>
    <row r="595" spans="3:8" s="15" customFormat="1" x14ac:dyDescent="0.2">
      <c r="C595" s="94"/>
      <c r="D595" s="94"/>
      <c r="E595" s="94"/>
      <c r="F595" s="94"/>
      <c r="G595" s="94"/>
      <c r="H595" s="94"/>
    </row>
    <row r="596" spans="3:8" s="15" customFormat="1" x14ac:dyDescent="0.2">
      <c r="C596" s="94"/>
      <c r="D596" s="94"/>
      <c r="E596" s="94"/>
      <c r="F596" s="94"/>
      <c r="G596" s="94"/>
      <c r="H596" s="94"/>
    </row>
    <row r="597" spans="3:8" s="15" customFormat="1" x14ac:dyDescent="0.2">
      <c r="C597" s="94"/>
      <c r="D597" s="94"/>
      <c r="E597" s="94"/>
      <c r="F597" s="94"/>
      <c r="G597" s="94"/>
      <c r="H597" s="94"/>
    </row>
    <row r="598" spans="3:8" s="15" customFormat="1" x14ac:dyDescent="0.2">
      <c r="C598" s="94"/>
      <c r="D598" s="94"/>
      <c r="E598" s="94"/>
      <c r="F598" s="94"/>
      <c r="G598" s="94"/>
      <c r="H598" s="94"/>
    </row>
    <row r="599" spans="3:8" s="15" customFormat="1" x14ac:dyDescent="0.2">
      <c r="C599" s="94"/>
      <c r="D599" s="94"/>
      <c r="E599" s="94"/>
      <c r="F599" s="94"/>
      <c r="G599" s="94"/>
      <c r="H599" s="94"/>
    </row>
    <row r="600" spans="3:8" s="15" customFormat="1" x14ac:dyDescent="0.2">
      <c r="C600" s="94"/>
      <c r="D600" s="94"/>
      <c r="E600" s="94"/>
      <c r="F600" s="94"/>
      <c r="G600" s="94"/>
      <c r="H600" s="94"/>
    </row>
    <row r="601" spans="3:8" s="15" customFormat="1" x14ac:dyDescent="0.2">
      <c r="C601" s="94"/>
      <c r="D601" s="94"/>
      <c r="E601" s="94"/>
      <c r="F601" s="94"/>
      <c r="G601" s="94"/>
      <c r="H601" s="94"/>
    </row>
    <row r="602" spans="3:8" s="15" customFormat="1" x14ac:dyDescent="0.2">
      <c r="C602" s="94"/>
      <c r="D602" s="94"/>
      <c r="E602" s="94"/>
      <c r="F602" s="94"/>
      <c r="G602" s="94"/>
      <c r="H602" s="94"/>
    </row>
    <row r="603" spans="3:8" s="15" customFormat="1" x14ac:dyDescent="0.2">
      <c r="C603" s="94"/>
      <c r="D603" s="94"/>
      <c r="E603" s="94"/>
      <c r="F603" s="94"/>
      <c r="G603" s="94"/>
      <c r="H603" s="94"/>
    </row>
    <row r="604" spans="3:8" s="15" customFormat="1" x14ac:dyDescent="0.2">
      <c r="C604" s="94"/>
      <c r="D604" s="94"/>
      <c r="E604" s="94"/>
      <c r="F604" s="94"/>
      <c r="G604" s="94"/>
      <c r="H604" s="94"/>
    </row>
    <row r="605" spans="3:8" s="15" customFormat="1" x14ac:dyDescent="0.2">
      <c r="C605" s="94"/>
      <c r="D605" s="94"/>
      <c r="E605" s="94"/>
      <c r="F605" s="94"/>
      <c r="G605" s="94"/>
      <c r="H605" s="94"/>
    </row>
    <row r="606" spans="3:8" s="15" customFormat="1" x14ac:dyDescent="0.2">
      <c r="C606" s="94"/>
      <c r="D606" s="94"/>
      <c r="E606" s="94"/>
      <c r="F606" s="94"/>
      <c r="G606" s="94"/>
      <c r="H606" s="94"/>
    </row>
    <row r="607" spans="3:8" s="15" customFormat="1" x14ac:dyDescent="0.2">
      <c r="C607" s="94"/>
      <c r="D607" s="94"/>
      <c r="E607" s="94"/>
      <c r="F607" s="94"/>
      <c r="G607" s="94"/>
      <c r="H607" s="94"/>
    </row>
    <row r="608" spans="3:8" s="15" customFormat="1" x14ac:dyDescent="0.2">
      <c r="C608" s="94"/>
      <c r="D608" s="94"/>
      <c r="E608" s="94"/>
      <c r="F608" s="94"/>
      <c r="G608" s="94"/>
      <c r="H608" s="94"/>
    </row>
    <row r="609" spans="3:8" s="15" customFormat="1" x14ac:dyDescent="0.2">
      <c r="C609" s="94"/>
      <c r="D609" s="94"/>
      <c r="E609" s="94"/>
      <c r="F609" s="94"/>
      <c r="G609" s="94"/>
      <c r="H609" s="94"/>
    </row>
    <row r="610" spans="3:8" s="15" customFormat="1" x14ac:dyDescent="0.2">
      <c r="C610" s="94"/>
      <c r="D610" s="94"/>
      <c r="E610" s="94"/>
      <c r="F610" s="94"/>
      <c r="G610" s="94"/>
      <c r="H610" s="94"/>
    </row>
    <row r="611" spans="3:8" s="15" customFormat="1" x14ac:dyDescent="0.2">
      <c r="C611" s="94"/>
      <c r="D611" s="94"/>
      <c r="E611" s="94"/>
      <c r="F611" s="94"/>
      <c r="G611" s="94"/>
      <c r="H611" s="94"/>
    </row>
    <row r="612" spans="3:8" s="15" customFormat="1" x14ac:dyDescent="0.2">
      <c r="C612" s="94"/>
      <c r="D612" s="94"/>
      <c r="E612" s="94"/>
      <c r="F612" s="94"/>
      <c r="G612" s="94"/>
      <c r="H612" s="94"/>
    </row>
    <row r="613" spans="3:8" s="15" customFormat="1" x14ac:dyDescent="0.2">
      <c r="C613" s="94"/>
      <c r="D613" s="94"/>
      <c r="E613" s="94"/>
      <c r="F613" s="94"/>
      <c r="G613" s="94"/>
      <c r="H613" s="94"/>
    </row>
    <row r="614" spans="3:8" s="15" customFormat="1" x14ac:dyDescent="0.2">
      <c r="C614" s="94"/>
      <c r="D614" s="94"/>
      <c r="E614" s="94"/>
      <c r="F614" s="94"/>
      <c r="G614" s="94"/>
      <c r="H614" s="94"/>
    </row>
    <row r="615" spans="3:8" s="15" customFormat="1" x14ac:dyDescent="0.2">
      <c r="C615" s="94"/>
      <c r="D615" s="94"/>
      <c r="E615" s="94"/>
      <c r="F615" s="94"/>
      <c r="G615" s="94"/>
      <c r="H615" s="94"/>
    </row>
    <row r="616" spans="3:8" s="15" customFormat="1" x14ac:dyDescent="0.2">
      <c r="C616" s="94"/>
      <c r="D616" s="94"/>
      <c r="E616" s="94"/>
      <c r="F616" s="94"/>
      <c r="G616" s="94"/>
      <c r="H616" s="94"/>
    </row>
    <row r="617" spans="3:8" s="15" customFormat="1" x14ac:dyDescent="0.2">
      <c r="C617" s="94"/>
      <c r="D617" s="94"/>
      <c r="E617" s="94"/>
      <c r="F617" s="94"/>
      <c r="G617" s="94"/>
      <c r="H617" s="94"/>
    </row>
    <row r="618" spans="3:8" s="15" customFormat="1" x14ac:dyDescent="0.2">
      <c r="C618" s="94"/>
      <c r="D618" s="94"/>
      <c r="E618" s="94"/>
      <c r="F618" s="94"/>
      <c r="G618" s="94"/>
      <c r="H618" s="94"/>
    </row>
    <row r="619" spans="3:8" s="15" customFormat="1" x14ac:dyDescent="0.2">
      <c r="C619" s="94"/>
      <c r="D619" s="94"/>
      <c r="E619" s="94"/>
      <c r="F619" s="94"/>
      <c r="G619" s="94"/>
      <c r="H619" s="94"/>
    </row>
    <row r="620" spans="3:8" s="15" customFormat="1" x14ac:dyDescent="0.2">
      <c r="C620" s="94"/>
      <c r="D620" s="94"/>
      <c r="E620" s="94"/>
      <c r="F620" s="94"/>
      <c r="G620" s="94"/>
      <c r="H620" s="94"/>
    </row>
    <row r="621" spans="3:8" s="15" customFormat="1" x14ac:dyDescent="0.2">
      <c r="C621" s="94"/>
      <c r="D621" s="94"/>
      <c r="E621" s="94"/>
      <c r="F621" s="94"/>
      <c r="G621" s="94"/>
      <c r="H621" s="94"/>
    </row>
    <row r="622" spans="3:8" s="15" customFormat="1" x14ac:dyDescent="0.2">
      <c r="C622" s="94"/>
      <c r="D622" s="94"/>
      <c r="E622" s="94"/>
      <c r="F622" s="94"/>
      <c r="G622" s="94"/>
      <c r="H622" s="94"/>
    </row>
    <row r="623" spans="3:8" s="15" customFormat="1" x14ac:dyDescent="0.2">
      <c r="C623" s="94"/>
      <c r="D623" s="94"/>
      <c r="E623" s="94"/>
      <c r="F623" s="94"/>
      <c r="G623" s="94"/>
      <c r="H623" s="94"/>
    </row>
    <row r="624" spans="3:8" s="15" customFormat="1" x14ac:dyDescent="0.2">
      <c r="C624" s="94"/>
      <c r="D624" s="94"/>
      <c r="E624" s="94"/>
      <c r="F624" s="94"/>
      <c r="G624" s="94"/>
      <c r="H624" s="94"/>
    </row>
    <row r="625" spans="3:8" s="15" customFormat="1" x14ac:dyDescent="0.2">
      <c r="C625" s="94"/>
      <c r="D625" s="94"/>
      <c r="E625" s="94"/>
      <c r="F625" s="94"/>
      <c r="G625" s="94"/>
      <c r="H625" s="94"/>
    </row>
    <row r="626" spans="3:8" s="15" customFormat="1" x14ac:dyDescent="0.2">
      <c r="C626" s="94"/>
      <c r="D626" s="94"/>
      <c r="E626" s="94"/>
      <c r="F626" s="94"/>
      <c r="G626" s="94"/>
      <c r="H626" s="94"/>
    </row>
    <row r="627" spans="3:8" s="15" customFormat="1" x14ac:dyDescent="0.2">
      <c r="C627" s="94"/>
      <c r="D627" s="94"/>
      <c r="E627" s="94"/>
      <c r="F627" s="94"/>
      <c r="G627" s="94"/>
      <c r="H627" s="94"/>
    </row>
    <row r="628" spans="3:8" s="15" customFormat="1" x14ac:dyDescent="0.2">
      <c r="C628" s="94"/>
      <c r="D628" s="94"/>
      <c r="E628" s="94"/>
      <c r="F628" s="94"/>
      <c r="G628" s="94"/>
      <c r="H628" s="94"/>
    </row>
    <row r="629" spans="3:8" s="15" customFormat="1" x14ac:dyDescent="0.2">
      <c r="C629" s="94"/>
      <c r="D629" s="94"/>
      <c r="E629" s="94"/>
      <c r="F629" s="94"/>
      <c r="G629" s="94"/>
      <c r="H629" s="94"/>
    </row>
    <row r="630" spans="3:8" s="15" customFormat="1" x14ac:dyDescent="0.2">
      <c r="C630" s="94"/>
      <c r="D630" s="94"/>
      <c r="E630" s="94"/>
      <c r="F630" s="94"/>
      <c r="G630" s="94"/>
      <c r="H630" s="94"/>
    </row>
    <row r="631" spans="3:8" s="15" customFormat="1" x14ac:dyDescent="0.2">
      <c r="C631" s="94"/>
      <c r="D631" s="94"/>
      <c r="E631" s="94"/>
      <c r="F631" s="94"/>
      <c r="G631" s="94"/>
      <c r="H631" s="94"/>
    </row>
    <row r="632" spans="3:8" s="15" customFormat="1" x14ac:dyDescent="0.2">
      <c r="C632" s="94"/>
      <c r="D632" s="94"/>
      <c r="E632" s="94"/>
      <c r="F632" s="94"/>
      <c r="G632" s="94"/>
      <c r="H632" s="94"/>
    </row>
    <row r="633" spans="3:8" s="15" customFormat="1" x14ac:dyDescent="0.2">
      <c r="C633" s="94"/>
      <c r="D633" s="94"/>
      <c r="E633" s="94"/>
      <c r="F633" s="94"/>
      <c r="G633" s="94"/>
      <c r="H633" s="94"/>
    </row>
    <row r="634" spans="3:8" s="15" customFormat="1" x14ac:dyDescent="0.2">
      <c r="C634" s="94"/>
      <c r="D634" s="94"/>
      <c r="E634" s="94"/>
      <c r="F634" s="94"/>
      <c r="G634" s="94"/>
      <c r="H634" s="94"/>
    </row>
    <row r="635" spans="3:8" s="15" customFormat="1" x14ac:dyDescent="0.2">
      <c r="C635" s="94"/>
      <c r="D635" s="94"/>
      <c r="E635" s="94"/>
      <c r="F635" s="94"/>
      <c r="G635" s="94"/>
      <c r="H635" s="94"/>
    </row>
    <row r="636" spans="3:8" s="15" customFormat="1" x14ac:dyDescent="0.2">
      <c r="C636" s="94"/>
      <c r="D636" s="94"/>
      <c r="E636" s="94"/>
      <c r="F636" s="94"/>
      <c r="G636" s="94"/>
      <c r="H636" s="94"/>
    </row>
    <row r="637" spans="3:8" s="15" customFormat="1" x14ac:dyDescent="0.2">
      <c r="C637" s="94"/>
      <c r="D637" s="94"/>
      <c r="E637" s="94"/>
      <c r="F637" s="94"/>
      <c r="G637" s="94"/>
      <c r="H637" s="94"/>
    </row>
    <row r="638" spans="3:8" s="15" customFormat="1" x14ac:dyDescent="0.2">
      <c r="C638" s="94"/>
      <c r="D638" s="94"/>
      <c r="E638" s="94"/>
      <c r="F638" s="94"/>
      <c r="G638" s="94"/>
      <c r="H638" s="94"/>
    </row>
    <row r="639" spans="3:8" s="15" customFormat="1" x14ac:dyDescent="0.2">
      <c r="C639" s="94"/>
      <c r="D639" s="94"/>
      <c r="E639" s="94"/>
      <c r="F639" s="94"/>
      <c r="G639" s="94"/>
      <c r="H639" s="94"/>
    </row>
    <row r="640" spans="3:8" s="15" customFormat="1" x14ac:dyDescent="0.2">
      <c r="C640" s="94"/>
      <c r="D640" s="94"/>
      <c r="E640" s="94"/>
      <c r="F640" s="94"/>
      <c r="G640" s="94"/>
      <c r="H640" s="94"/>
    </row>
    <row r="641" spans="3:8" s="15" customFormat="1" x14ac:dyDescent="0.2">
      <c r="C641" s="94"/>
      <c r="D641" s="94"/>
      <c r="E641" s="94"/>
      <c r="F641" s="94"/>
      <c r="G641" s="94"/>
      <c r="H641" s="94"/>
    </row>
    <row r="642" spans="3:8" s="15" customFormat="1" x14ac:dyDescent="0.2">
      <c r="C642" s="94"/>
      <c r="D642" s="94"/>
      <c r="E642" s="94"/>
      <c r="F642" s="94"/>
      <c r="G642" s="94"/>
      <c r="H642" s="94"/>
    </row>
    <row r="643" spans="3:8" s="15" customFormat="1" x14ac:dyDescent="0.2">
      <c r="C643" s="94"/>
      <c r="D643" s="94"/>
      <c r="E643" s="94"/>
      <c r="F643" s="94"/>
      <c r="G643" s="94"/>
      <c r="H643" s="94"/>
    </row>
    <row r="644" spans="3:8" s="15" customFormat="1" x14ac:dyDescent="0.2">
      <c r="C644" s="94"/>
      <c r="D644" s="94"/>
      <c r="E644" s="94"/>
      <c r="F644" s="94"/>
      <c r="G644" s="94"/>
      <c r="H644" s="94"/>
    </row>
    <row r="645" spans="3:8" s="15" customFormat="1" x14ac:dyDescent="0.2">
      <c r="C645" s="94"/>
      <c r="D645" s="94"/>
      <c r="E645" s="94"/>
      <c r="F645" s="94"/>
      <c r="G645" s="94"/>
      <c r="H645" s="94"/>
    </row>
    <row r="646" spans="3:8" s="15" customFormat="1" x14ac:dyDescent="0.2">
      <c r="C646" s="94"/>
      <c r="D646" s="94"/>
      <c r="E646" s="94"/>
      <c r="F646" s="94"/>
      <c r="G646" s="94"/>
      <c r="H646" s="94"/>
    </row>
    <row r="647" spans="3:8" s="15" customFormat="1" x14ac:dyDescent="0.2">
      <c r="C647" s="94"/>
      <c r="D647" s="94"/>
      <c r="E647" s="94"/>
      <c r="F647" s="94"/>
      <c r="G647" s="94"/>
      <c r="H647" s="94"/>
    </row>
    <row r="648" spans="3:8" s="15" customFormat="1" x14ac:dyDescent="0.2">
      <c r="C648" s="94"/>
      <c r="D648" s="94"/>
      <c r="E648" s="94"/>
      <c r="F648" s="94"/>
      <c r="G648" s="94"/>
      <c r="H648" s="94"/>
    </row>
    <row r="649" spans="3:8" s="15" customFormat="1" x14ac:dyDescent="0.2">
      <c r="C649" s="94"/>
      <c r="D649" s="94"/>
      <c r="E649" s="94"/>
      <c r="F649" s="94"/>
      <c r="G649" s="94"/>
      <c r="H649" s="94"/>
    </row>
    <row r="650" spans="3:8" s="15" customFormat="1" x14ac:dyDescent="0.2">
      <c r="C650" s="94"/>
      <c r="D650" s="94"/>
      <c r="E650" s="94"/>
      <c r="F650" s="94"/>
      <c r="G650" s="94"/>
      <c r="H650" s="94"/>
    </row>
    <row r="651" spans="3:8" s="15" customFormat="1" x14ac:dyDescent="0.2">
      <c r="C651" s="94"/>
      <c r="D651" s="94"/>
      <c r="E651" s="94"/>
      <c r="F651" s="94"/>
      <c r="G651" s="94"/>
      <c r="H651" s="94"/>
    </row>
    <row r="652" spans="3:8" s="15" customFormat="1" x14ac:dyDescent="0.2">
      <c r="C652" s="94"/>
      <c r="D652" s="94"/>
      <c r="E652" s="94"/>
      <c r="F652" s="94"/>
      <c r="G652" s="94"/>
      <c r="H652" s="94"/>
    </row>
    <row r="653" spans="3:8" s="15" customFormat="1" x14ac:dyDescent="0.2">
      <c r="C653" s="94"/>
      <c r="D653" s="94"/>
      <c r="E653" s="94"/>
      <c r="F653" s="94"/>
      <c r="G653" s="94"/>
      <c r="H653" s="94"/>
    </row>
    <row r="654" spans="3:8" s="15" customFormat="1" x14ac:dyDescent="0.2">
      <c r="C654" s="94"/>
      <c r="D654" s="94"/>
      <c r="E654" s="94"/>
      <c r="F654" s="94"/>
      <c r="G654" s="94"/>
      <c r="H654" s="94"/>
    </row>
    <row r="655" spans="3:8" s="15" customFormat="1" x14ac:dyDescent="0.2">
      <c r="C655" s="94"/>
      <c r="D655" s="94"/>
      <c r="E655" s="94"/>
      <c r="F655" s="94"/>
      <c r="G655" s="94"/>
      <c r="H655" s="94"/>
    </row>
    <row r="656" spans="3:8" s="15" customFormat="1" x14ac:dyDescent="0.2">
      <c r="C656" s="94"/>
      <c r="D656" s="94"/>
      <c r="E656" s="94"/>
      <c r="F656" s="94"/>
      <c r="G656" s="94"/>
      <c r="H656" s="94"/>
    </row>
    <row r="657" spans="3:8" s="15" customFormat="1" x14ac:dyDescent="0.2">
      <c r="C657" s="94"/>
      <c r="D657" s="94"/>
      <c r="E657" s="94"/>
      <c r="F657" s="94"/>
      <c r="G657" s="94"/>
      <c r="H657" s="94"/>
    </row>
    <row r="658" spans="3:8" s="15" customFormat="1" x14ac:dyDescent="0.2">
      <c r="C658" s="94"/>
      <c r="D658" s="94"/>
      <c r="E658" s="94"/>
      <c r="F658" s="94"/>
      <c r="G658" s="94"/>
      <c r="H658" s="94"/>
    </row>
    <row r="659" spans="3:8" s="15" customFormat="1" x14ac:dyDescent="0.2">
      <c r="C659" s="94"/>
      <c r="D659" s="94"/>
      <c r="E659" s="94"/>
      <c r="F659" s="94"/>
      <c r="G659" s="94"/>
      <c r="H659" s="94"/>
    </row>
    <row r="660" spans="3:8" s="15" customFormat="1" x14ac:dyDescent="0.2">
      <c r="C660" s="94"/>
      <c r="D660" s="94"/>
      <c r="E660" s="94"/>
      <c r="F660" s="94"/>
      <c r="G660" s="94"/>
      <c r="H660" s="94"/>
    </row>
    <row r="661" spans="3:8" s="15" customFormat="1" x14ac:dyDescent="0.2">
      <c r="C661" s="94"/>
      <c r="D661" s="94"/>
      <c r="E661" s="94"/>
      <c r="F661" s="94"/>
      <c r="G661" s="94"/>
      <c r="H661" s="94"/>
    </row>
    <row r="662" spans="3:8" s="15" customFormat="1" x14ac:dyDescent="0.2">
      <c r="C662" s="94"/>
      <c r="D662" s="94"/>
      <c r="E662" s="94"/>
      <c r="F662" s="94"/>
      <c r="G662" s="94"/>
      <c r="H662" s="94"/>
    </row>
    <row r="663" spans="3:8" s="15" customFormat="1" x14ac:dyDescent="0.2">
      <c r="C663" s="94"/>
      <c r="D663" s="94"/>
      <c r="E663" s="94"/>
      <c r="F663" s="94"/>
      <c r="G663" s="94"/>
      <c r="H663" s="94"/>
    </row>
    <row r="664" spans="3:8" s="15" customFormat="1" x14ac:dyDescent="0.2">
      <c r="C664" s="94"/>
      <c r="D664" s="94"/>
      <c r="E664" s="94"/>
      <c r="F664" s="94"/>
      <c r="G664" s="94"/>
      <c r="H664" s="94"/>
    </row>
    <row r="665" spans="3:8" s="15" customFormat="1" x14ac:dyDescent="0.2">
      <c r="C665" s="94"/>
      <c r="D665" s="94"/>
      <c r="E665" s="94"/>
      <c r="F665" s="94"/>
      <c r="G665" s="94"/>
      <c r="H665" s="94"/>
    </row>
    <row r="666" spans="3:8" s="15" customFormat="1" x14ac:dyDescent="0.2">
      <c r="C666" s="94"/>
      <c r="D666" s="94"/>
      <c r="E666" s="94"/>
      <c r="F666" s="94"/>
      <c r="G666" s="94"/>
      <c r="H666" s="94"/>
    </row>
    <row r="667" spans="3:8" s="15" customFormat="1" x14ac:dyDescent="0.2">
      <c r="C667" s="94"/>
      <c r="D667" s="94"/>
      <c r="E667" s="94"/>
      <c r="F667" s="94"/>
      <c r="G667" s="94"/>
      <c r="H667" s="94"/>
    </row>
    <row r="668" spans="3:8" s="15" customFormat="1" x14ac:dyDescent="0.2">
      <c r="C668" s="94"/>
      <c r="D668" s="94"/>
      <c r="E668" s="94"/>
      <c r="F668" s="94"/>
      <c r="G668" s="94"/>
      <c r="H668" s="94"/>
    </row>
    <row r="669" spans="3:8" s="15" customFormat="1" x14ac:dyDescent="0.2">
      <c r="C669" s="94"/>
      <c r="D669" s="94"/>
      <c r="E669" s="94"/>
      <c r="F669" s="94"/>
      <c r="G669" s="94"/>
      <c r="H669" s="94"/>
    </row>
    <row r="670" spans="3:8" s="15" customFormat="1" x14ac:dyDescent="0.2">
      <c r="C670" s="94"/>
      <c r="D670" s="94"/>
      <c r="E670" s="94"/>
      <c r="F670" s="94"/>
      <c r="G670" s="94"/>
      <c r="H670" s="94"/>
    </row>
    <row r="671" spans="3:8" s="15" customFormat="1" x14ac:dyDescent="0.2">
      <c r="C671" s="94"/>
      <c r="D671" s="94"/>
      <c r="E671" s="94"/>
      <c r="F671" s="94"/>
      <c r="G671" s="94"/>
      <c r="H671" s="94"/>
    </row>
    <row r="672" spans="3:8" s="15" customFormat="1" x14ac:dyDescent="0.2">
      <c r="C672" s="94"/>
      <c r="D672" s="94"/>
      <c r="E672" s="94"/>
      <c r="F672" s="94"/>
      <c r="G672" s="94"/>
      <c r="H672" s="94"/>
    </row>
    <row r="673" spans="3:8" s="15" customFormat="1" x14ac:dyDescent="0.2">
      <c r="C673" s="94"/>
      <c r="D673" s="94"/>
      <c r="E673" s="94"/>
      <c r="F673" s="94"/>
      <c r="G673" s="94"/>
      <c r="H673" s="94"/>
    </row>
    <row r="674" spans="3:8" s="15" customFormat="1" x14ac:dyDescent="0.2">
      <c r="C674" s="94"/>
      <c r="D674" s="94"/>
      <c r="E674" s="94"/>
      <c r="F674" s="94"/>
      <c r="G674" s="94"/>
      <c r="H674" s="94"/>
    </row>
    <row r="675" spans="3:8" s="15" customFormat="1" x14ac:dyDescent="0.2">
      <c r="C675" s="94"/>
      <c r="D675" s="94"/>
      <c r="E675" s="94"/>
      <c r="F675" s="94"/>
      <c r="G675" s="94"/>
      <c r="H675" s="94"/>
    </row>
    <row r="676" spans="3:8" s="15" customFormat="1" x14ac:dyDescent="0.2">
      <c r="C676" s="94"/>
      <c r="D676" s="94"/>
      <c r="E676" s="94"/>
      <c r="F676" s="94"/>
      <c r="G676" s="94"/>
      <c r="H676" s="94"/>
    </row>
    <row r="677" spans="3:8" s="15" customFormat="1" x14ac:dyDescent="0.2">
      <c r="C677" s="94"/>
      <c r="D677" s="94"/>
      <c r="E677" s="94"/>
      <c r="F677" s="94"/>
      <c r="G677" s="94"/>
      <c r="H677" s="94"/>
    </row>
    <row r="678" spans="3:8" s="15" customFormat="1" x14ac:dyDescent="0.2">
      <c r="C678" s="94"/>
      <c r="D678" s="94"/>
      <c r="E678" s="94"/>
      <c r="F678" s="94"/>
      <c r="G678" s="94"/>
      <c r="H678" s="94"/>
    </row>
    <row r="679" spans="3:8" s="15" customFormat="1" x14ac:dyDescent="0.2">
      <c r="C679" s="94"/>
      <c r="D679" s="94"/>
      <c r="E679" s="94"/>
      <c r="F679" s="94"/>
      <c r="G679" s="94"/>
      <c r="H679" s="94"/>
    </row>
    <row r="680" spans="3:8" s="15" customFormat="1" x14ac:dyDescent="0.2">
      <c r="C680" s="94"/>
      <c r="D680" s="94"/>
      <c r="E680" s="94"/>
      <c r="F680" s="94"/>
      <c r="G680" s="94"/>
      <c r="H680" s="94"/>
    </row>
    <row r="681" spans="3:8" s="15" customFormat="1" x14ac:dyDescent="0.2">
      <c r="C681" s="94"/>
      <c r="D681" s="94"/>
      <c r="E681" s="94"/>
      <c r="F681" s="94"/>
      <c r="G681" s="94"/>
      <c r="H681" s="94"/>
    </row>
    <row r="682" spans="3:8" s="15" customFormat="1" x14ac:dyDescent="0.2">
      <c r="C682" s="94"/>
      <c r="D682" s="94"/>
      <c r="E682" s="94"/>
      <c r="F682" s="94"/>
      <c r="G682" s="94"/>
      <c r="H682" s="94"/>
    </row>
    <row r="683" spans="3:8" s="15" customFormat="1" x14ac:dyDescent="0.2">
      <c r="C683" s="94"/>
      <c r="D683" s="94"/>
      <c r="E683" s="94"/>
      <c r="F683" s="94"/>
      <c r="G683" s="94"/>
      <c r="H683" s="94"/>
    </row>
    <row r="684" spans="3:8" s="15" customFormat="1" x14ac:dyDescent="0.2">
      <c r="C684" s="94"/>
      <c r="D684" s="94"/>
      <c r="E684" s="94"/>
      <c r="F684" s="94"/>
      <c r="G684" s="94"/>
      <c r="H684" s="94"/>
    </row>
    <row r="685" spans="3:8" s="15" customFormat="1" x14ac:dyDescent="0.2">
      <c r="C685" s="94"/>
      <c r="D685" s="94"/>
      <c r="E685" s="94"/>
      <c r="F685" s="94"/>
      <c r="G685" s="94"/>
      <c r="H685" s="94"/>
    </row>
    <row r="686" spans="3:8" s="15" customFormat="1" x14ac:dyDescent="0.2">
      <c r="C686" s="94"/>
      <c r="D686" s="94"/>
      <c r="E686" s="94"/>
      <c r="F686" s="94"/>
      <c r="G686" s="94"/>
      <c r="H686" s="94"/>
    </row>
    <row r="687" spans="3:8" s="15" customFormat="1" x14ac:dyDescent="0.2">
      <c r="C687" s="94"/>
      <c r="D687" s="94"/>
      <c r="E687" s="94"/>
      <c r="F687" s="94"/>
      <c r="G687" s="94"/>
      <c r="H687" s="94"/>
    </row>
    <row r="688" spans="3:8" s="15" customFormat="1" x14ac:dyDescent="0.2">
      <c r="C688" s="94"/>
      <c r="D688" s="94"/>
      <c r="E688" s="94"/>
      <c r="F688" s="94"/>
      <c r="G688" s="94"/>
      <c r="H688" s="94"/>
    </row>
    <row r="689" spans="3:8" s="15" customFormat="1" x14ac:dyDescent="0.2">
      <c r="C689" s="94"/>
      <c r="D689" s="94"/>
      <c r="E689" s="94"/>
      <c r="F689" s="94"/>
      <c r="G689" s="94"/>
      <c r="H689" s="94"/>
    </row>
    <row r="690" spans="3:8" s="15" customFormat="1" x14ac:dyDescent="0.2">
      <c r="C690" s="94"/>
      <c r="D690" s="94"/>
      <c r="E690" s="94"/>
      <c r="F690" s="94"/>
      <c r="G690" s="94"/>
      <c r="H690" s="94"/>
    </row>
    <row r="691" spans="3:8" s="15" customFormat="1" x14ac:dyDescent="0.2">
      <c r="C691" s="94"/>
      <c r="D691" s="94"/>
      <c r="E691" s="94"/>
      <c r="F691" s="94"/>
      <c r="G691" s="94"/>
      <c r="H691" s="94"/>
    </row>
    <row r="692" spans="3:8" s="15" customFormat="1" x14ac:dyDescent="0.2">
      <c r="C692" s="94"/>
      <c r="D692" s="94"/>
      <c r="E692" s="94"/>
      <c r="F692" s="94"/>
      <c r="G692" s="94"/>
      <c r="H692" s="94"/>
    </row>
    <row r="693" spans="3:8" s="15" customFormat="1" x14ac:dyDescent="0.2">
      <c r="C693" s="94"/>
      <c r="D693" s="94"/>
      <c r="E693" s="94"/>
      <c r="F693" s="94"/>
      <c r="G693" s="94"/>
      <c r="H693" s="94"/>
    </row>
    <row r="694" spans="3:8" s="15" customFormat="1" x14ac:dyDescent="0.2">
      <c r="C694" s="94"/>
      <c r="D694" s="94"/>
      <c r="E694" s="94"/>
      <c r="F694" s="94"/>
      <c r="G694" s="94"/>
      <c r="H694" s="94"/>
    </row>
    <row r="695" spans="3:8" s="15" customFormat="1" x14ac:dyDescent="0.2">
      <c r="C695" s="94"/>
      <c r="D695" s="94"/>
      <c r="E695" s="94"/>
      <c r="F695" s="94"/>
      <c r="G695" s="94"/>
      <c r="H695" s="94"/>
    </row>
    <row r="696" spans="3:8" s="15" customFormat="1" x14ac:dyDescent="0.2">
      <c r="C696" s="94"/>
      <c r="D696" s="94"/>
      <c r="E696" s="94"/>
      <c r="F696" s="94"/>
      <c r="G696" s="94"/>
      <c r="H696" s="94"/>
    </row>
    <row r="697" spans="3:8" s="15" customFormat="1" x14ac:dyDescent="0.2">
      <c r="C697" s="94"/>
      <c r="D697" s="94"/>
      <c r="E697" s="94"/>
      <c r="F697" s="94"/>
      <c r="G697" s="94"/>
      <c r="H697" s="94"/>
    </row>
    <row r="698" spans="3:8" s="15" customFormat="1" x14ac:dyDescent="0.2">
      <c r="C698" s="94"/>
      <c r="D698" s="94"/>
      <c r="E698" s="94"/>
      <c r="F698" s="94"/>
      <c r="G698" s="94"/>
      <c r="H698" s="94"/>
    </row>
    <row r="699" spans="3:8" s="15" customFormat="1" x14ac:dyDescent="0.2">
      <c r="C699" s="94"/>
      <c r="D699" s="94"/>
      <c r="E699" s="94"/>
      <c r="F699" s="94"/>
      <c r="G699" s="94"/>
      <c r="H699" s="94"/>
    </row>
    <row r="700" spans="3:8" s="15" customFormat="1" x14ac:dyDescent="0.2">
      <c r="C700" s="94"/>
      <c r="D700" s="94"/>
      <c r="E700" s="94"/>
      <c r="F700" s="94"/>
      <c r="G700" s="94"/>
      <c r="H700" s="94"/>
    </row>
    <row r="701" spans="3:8" s="15" customFormat="1" x14ac:dyDescent="0.2">
      <c r="C701" s="94"/>
      <c r="D701" s="94"/>
      <c r="E701" s="94"/>
      <c r="F701" s="94"/>
      <c r="G701" s="94"/>
      <c r="H701" s="94"/>
    </row>
    <row r="702" spans="3:8" s="15" customFormat="1" x14ac:dyDescent="0.2">
      <c r="C702" s="94"/>
      <c r="D702" s="94"/>
      <c r="E702" s="94"/>
      <c r="F702" s="94"/>
      <c r="G702" s="94"/>
      <c r="H702" s="94"/>
    </row>
    <row r="703" spans="3:8" s="15" customFormat="1" x14ac:dyDescent="0.2">
      <c r="C703" s="94"/>
      <c r="D703" s="94"/>
      <c r="E703" s="94"/>
      <c r="F703" s="94"/>
      <c r="G703" s="94"/>
      <c r="H703" s="94"/>
    </row>
    <row r="704" spans="3:8" s="15" customFormat="1" x14ac:dyDescent="0.2">
      <c r="C704" s="94"/>
      <c r="D704" s="94"/>
      <c r="E704" s="94"/>
      <c r="F704" s="94"/>
      <c r="G704" s="94"/>
      <c r="H704" s="94"/>
    </row>
    <row r="705" spans="3:8" s="15" customFormat="1" x14ac:dyDescent="0.2">
      <c r="C705" s="94"/>
      <c r="D705" s="94"/>
      <c r="E705" s="94"/>
      <c r="F705" s="94"/>
      <c r="G705" s="94"/>
      <c r="H705" s="94"/>
    </row>
    <row r="706" spans="3:8" s="15" customFormat="1" x14ac:dyDescent="0.2">
      <c r="C706" s="94"/>
      <c r="D706" s="94"/>
      <c r="E706" s="94"/>
      <c r="F706" s="94"/>
      <c r="G706" s="94"/>
      <c r="H706" s="94"/>
    </row>
    <row r="707" spans="3:8" s="15" customFormat="1" x14ac:dyDescent="0.2">
      <c r="C707" s="94"/>
      <c r="D707" s="94"/>
      <c r="E707" s="94"/>
      <c r="F707" s="94"/>
      <c r="G707" s="94"/>
      <c r="H707" s="94"/>
    </row>
    <row r="708" spans="3:8" s="15" customFormat="1" x14ac:dyDescent="0.2">
      <c r="C708" s="94"/>
      <c r="D708" s="94"/>
      <c r="E708" s="94"/>
      <c r="F708" s="94"/>
      <c r="G708" s="94"/>
      <c r="H708" s="94"/>
    </row>
    <row r="709" spans="3:8" s="15" customFormat="1" x14ac:dyDescent="0.2">
      <c r="C709" s="94"/>
      <c r="D709" s="94"/>
      <c r="E709" s="94"/>
      <c r="F709" s="94"/>
      <c r="G709" s="94"/>
      <c r="H709" s="94"/>
    </row>
    <row r="710" spans="3:8" s="15" customFormat="1" x14ac:dyDescent="0.2">
      <c r="C710" s="94"/>
      <c r="D710" s="94"/>
      <c r="E710" s="94"/>
      <c r="F710" s="94"/>
      <c r="G710" s="94"/>
      <c r="H710" s="94"/>
    </row>
    <row r="711" spans="3:8" s="15" customFormat="1" x14ac:dyDescent="0.2">
      <c r="C711" s="94"/>
      <c r="D711" s="94"/>
      <c r="E711" s="94"/>
      <c r="F711" s="94"/>
      <c r="G711" s="94"/>
      <c r="H711" s="94"/>
    </row>
    <row r="712" spans="3:8" s="15" customFormat="1" x14ac:dyDescent="0.2">
      <c r="C712" s="94"/>
      <c r="D712" s="94"/>
      <c r="E712" s="94"/>
      <c r="F712" s="94"/>
      <c r="G712" s="94"/>
      <c r="H712" s="94"/>
    </row>
    <row r="713" spans="3:8" s="15" customFormat="1" x14ac:dyDescent="0.2">
      <c r="C713" s="94"/>
      <c r="D713" s="94"/>
      <c r="E713" s="94"/>
      <c r="F713" s="94"/>
      <c r="G713" s="94"/>
      <c r="H713" s="94"/>
    </row>
    <row r="714" spans="3:8" s="15" customFormat="1" x14ac:dyDescent="0.2">
      <c r="C714" s="94"/>
      <c r="D714" s="94"/>
      <c r="E714" s="94"/>
      <c r="F714" s="94"/>
      <c r="G714" s="94"/>
      <c r="H714" s="94"/>
    </row>
    <row r="715" spans="3:8" s="15" customFormat="1" x14ac:dyDescent="0.2">
      <c r="C715" s="94"/>
      <c r="D715" s="94"/>
      <c r="E715" s="94"/>
      <c r="F715" s="94"/>
      <c r="G715" s="94"/>
      <c r="H715" s="94"/>
    </row>
    <row r="716" spans="3:8" s="15" customFormat="1" x14ac:dyDescent="0.2">
      <c r="C716" s="94"/>
      <c r="D716" s="94"/>
      <c r="E716" s="94"/>
      <c r="F716" s="94"/>
      <c r="G716" s="94"/>
      <c r="H716" s="94"/>
    </row>
    <row r="717" spans="3:8" s="15" customFormat="1" x14ac:dyDescent="0.2">
      <c r="C717" s="94"/>
      <c r="D717" s="94"/>
      <c r="E717" s="94"/>
      <c r="F717" s="94"/>
      <c r="G717" s="94"/>
      <c r="H717" s="94"/>
    </row>
    <row r="718" spans="3:8" s="15" customFormat="1" x14ac:dyDescent="0.2">
      <c r="C718" s="94"/>
      <c r="D718" s="94"/>
      <c r="E718" s="94"/>
      <c r="F718" s="94"/>
      <c r="G718" s="94"/>
      <c r="H718" s="94"/>
    </row>
    <row r="719" spans="3:8" s="15" customFormat="1" x14ac:dyDescent="0.2">
      <c r="C719" s="94"/>
      <c r="D719" s="94"/>
      <c r="E719" s="94"/>
      <c r="F719" s="94"/>
      <c r="G719" s="94"/>
      <c r="H719" s="94"/>
    </row>
    <row r="720" spans="3:8" s="15" customFormat="1" x14ac:dyDescent="0.2">
      <c r="C720" s="94"/>
      <c r="D720" s="94"/>
      <c r="E720" s="94"/>
      <c r="F720" s="94"/>
      <c r="G720" s="94"/>
      <c r="H720" s="94"/>
    </row>
    <row r="721" spans="3:8" s="15" customFormat="1" x14ac:dyDescent="0.2">
      <c r="C721" s="94"/>
      <c r="D721" s="94"/>
      <c r="E721" s="94"/>
      <c r="F721" s="94"/>
      <c r="G721" s="94"/>
      <c r="H721" s="94"/>
    </row>
    <row r="722" spans="3:8" s="15" customFormat="1" x14ac:dyDescent="0.2">
      <c r="C722" s="94"/>
      <c r="D722" s="94"/>
      <c r="E722" s="94"/>
      <c r="F722" s="94"/>
      <c r="G722" s="94"/>
      <c r="H722" s="94"/>
    </row>
    <row r="723" spans="3:8" s="15" customFormat="1" x14ac:dyDescent="0.2">
      <c r="C723" s="94"/>
      <c r="D723" s="94"/>
      <c r="E723" s="94"/>
      <c r="F723" s="94"/>
      <c r="G723" s="94"/>
      <c r="H723" s="94"/>
    </row>
    <row r="724" spans="3:8" s="15" customFormat="1" x14ac:dyDescent="0.2">
      <c r="C724" s="94"/>
      <c r="D724" s="94"/>
      <c r="E724" s="94"/>
      <c r="F724" s="94"/>
      <c r="G724" s="94"/>
      <c r="H724" s="94"/>
    </row>
    <row r="725" spans="3:8" s="15" customFormat="1" x14ac:dyDescent="0.2">
      <c r="C725" s="94"/>
      <c r="D725" s="94"/>
      <c r="E725" s="94"/>
      <c r="F725" s="94"/>
      <c r="G725" s="94"/>
      <c r="H725" s="94"/>
    </row>
    <row r="726" spans="3:8" s="15" customFormat="1" x14ac:dyDescent="0.2">
      <c r="C726" s="94"/>
      <c r="D726" s="94"/>
      <c r="E726" s="94"/>
      <c r="F726" s="94"/>
      <c r="G726" s="94"/>
      <c r="H726" s="94"/>
    </row>
    <row r="727" spans="3:8" s="15" customFormat="1" x14ac:dyDescent="0.2">
      <c r="C727" s="94"/>
      <c r="D727" s="94"/>
      <c r="E727" s="94"/>
      <c r="F727" s="94"/>
      <c r="G727" s="94"/>
      <c r="H727" s="94"/>
    </row>
    <row r="728" spans="3:8" s="15" customFormat="1" x14ac:dyDescent="0.2">
      <c r="C728" s="94"/>
      <c r="D728" s="94"/>
      <c r="E728" s="94"/>
      <c r="F728" s="94"/>
      <c r="G728" s="94"/>
      <c r="H728" s="94"/>
    </row>
    <row r="729" spans="3:8" s="15" customFormat="1" x14ac:dyDescent="0.2">
      <c r="C729" s="94"/>
      <c r="D729" s="94"/>
      <c r="E729" s="94"/>
      <c r="F729" s="94"/>
      <c r="G729" s="94"/>
      <c r="H729" s="94"/>
    </row>
    <row r="730" spans="3:8" s="15" customFormat="1" x14ac:dyDescent="0.2">
      <c r="C730" s="94"/>
      <c r="D730" s="94"/>
      <c r="E730" s="94"/>
      <c r="F730" s="94"/>
      <c r="G730" s="94"/>
      <c r="H730" s="94"/>
    </row>
    <row r="731" spans="3:8" s="15" customFormat="1" x14ac:dyDescent="0.2">
      <c r="C731" s="94"/>
      <c r="D731" s="94"/>
      <c r="E731" s="94"/>
      <c r="F731" s="94"/>
      <c r="G731" s="94"/>
      <c r="H731" s="94"/>
    </row>
    <row r="732" spans="3:8" s="15" customFormat="1" x14ac:dyDescent="0.2">
      <c r="C732" s="94"/>
      <c r="D732" s="94"/>
      <c r="E732" s="94"/>
      <c r="F732" s="94"/>
      <c r="G732" s="94"/>
      <c r="H732" s="94"/>
    </row>
    <row r="733" spans="3:8" s="15" customFormat="1" x14ac:dyDescent="0.2">
      <c r="C733" s="94"/>
      <c r="D733" s="94"/>
      <c r="E733" s="94"/>
      <c r="F733" s="94"/>
      <c r="G733" s="94"/>
      <c r="H733" s="94"/>
    </row>
    <row r="734" spans="3:8" s="15" customFormat="1" x14ac:dyDescent="0.2">
      <c r="C734" s="94"/>
      <c r="D734" s="94"/>
      <c r="E734" s="94"/>
      <c r="F734" s="94"/>
      <c r="G734" s="94"/>
      <c r="H734" s="94"/>
    </row>
    <row r="735" spans="3:8" s="15" customFormat="1" x14ac:dyDescent="0.2">
      <c r="C735" s="94"/>
      <c r="D735" s="94"/>
      <c r="E735" s="94"/>
      <c r="F735" s="94"/>
      <c r="G735" s="94"/>
      <c r="H735" s="94"/>
    </row>
    <row r="736" spans="3:8" s="15" customFormat="1" x14ac:dyDescent="0.2">
      <c r="C736" s="94"/>
      <c r="D736" s="94"/>
      <c r="E736" s="94"/>
      <c r="F736" s="94"/>
      <c r="G736" s="94"/>
      <c r="H736" s="94"/>
    </row>
    <row r="737" spans="3:8" s="15" customFormat="1" x14ac:dyDescent="0.2">
      <c r="C737" s="94"/>
      <c r="D737" s="94"/>
      <c r="E737" s="94"/>
      <c r="F737" s="94"/>
      <c r="G737" s="94"/>
      <c r="H737" s="94"/>
    </row>
    <row r="738" spans="3:8" s="15" customFormat="1" x14ac:dyDescent="0.2">
      <c r="C738" s="94"/>
      <c r="D738" s="94"/>
      <c r="E738" s="94"/>
      <c r="F738" s="94"/>
      <c r="G738" s="94"/>
      <c r="H738" s="94"/>
    </row>
    <row r="739" spans="3:8" s="15" customFormat="1" x14ac:dyDescent="0.2">
      <c r="C739" s="94"/>
      <c r="D739" s="94"/>
      <c r="E739" s="94"/>
      <c r="F739" s="94"/>
      <c r="G739" s="94"/>
      <c r="H739" s="94"/>
    </row>
    <row r="740" spans="3:8" s="15" customFormat="1" x14ac:dyDescent="0.2">
      <c r="C740" s="94"/>
      <c r="D740" s="94"/>
      <c r="E740" s="94"/>
      <c r="F740" s="94"/>
      <c r="G740" s="94"/>
      <c r="H740" s="94"/>
    </row>
    <row r="741" spans="3:8" s="15" customFormat="1" x14ac:dyDescent="0.2">
      <c r="C741" s="94"/>
      <c r="D741" s="94"/>
      <c r="E741" s="94"/>
      <c r="F741" s="94"/>
      <c r="G741" s="94"/>
      <c r="H741" s="94"/>
    </row>
    <row r="742" spans="3:8" s="15" customFormat="1" x14ac:dyDescent="0.2">
      <c r="C742" s="94"/>
      <c r="D742" s="94"/>
      <c r="E742" s="94"/>
      <c r="F742" s="94"/>
      <c r="G742" s="94"/>
      <c r="H742" s="94"/>
    </row>
    <row r="743" spans="3:8" s="15" customFormat="1" x14ac:dyDescent="0.2">
      <c r="C743" s="94"/>
      <c r="D743" s="94"/>
      <c r="E743" s="94"/>
      <c r="F743" s="94"/>
      <c r="G743" s="94"/>
      <c r="H743" s="94"/>
    </row>
    <row r="744" spans="3:8" s="15" customFormat="1" x14ac:dyDescent="0.2">
      <c r="C744" s="94"/>
      <c r="D744" s="94"/>
      <c r="E744" s="94"/>
      <c r="F744" s="94"/>
      <c r="G744" s="94"/>
      <c r="H744" s="94"/>
    </row>
    <row r="745" spans="3:8" s="15" customFormat="1" x14ac:dyDescent="0.2">
      <c r="C745" s="94"/>
      <c r="D745" s="94"/>
      <c r="E745" s="94"/>
      <c r="F745" s="94"/>
      <c r="G745" s="94"/>
      <c r="H745" s="94"/>
    </row>
    <row r="746" spans="3:8" s="15" customFormat="1" x14ac:dyDescent="0.2">
      <c r="C746" s="94"/>
      <c r="D746" s="94"/>
      <c r="E746" s="94"/>
      <c r="F746" s="94"/>
      <c r="G746" s="94"/>
      <c r="H746" s="94"/>
    </row>
    <row r="747" spans="3:8" s="15" customFormat="1" x14ac:dyDescent="0.2">
      <c r="C747" s="94"/>
      <c r="D747" s="94"/>
      <c r="E747" s="94"/>
      <c r="F747" s="94"/>
      <c r="G747" s="94"/>
      <c r="H747" s="94"/>
    </row>
    <row r="748" spans="3:8" s="15" customFormat="1" x14ac:dyDescent="0.2">
      <c r="C748" s="94"/>
      <c r="D748" s="94"/>
      <c r="E748" s="94"/>
      <c r="F748" s="94"/>
      <c r="G748" s="94"/>
      <c r="H748" s="94"/>
    </row>
    <row r="749" spans="3:8" s="15" customFormat="1" x14ac:dyDescent="0.2">
      <c r="C749" s="94"/>
      <c r="D749" s="94"/>
      <c r="E749" s="94"/>
      <c r="F749" s="94"/>
      <c r="G749" s="94"/>
      <c r="H749" s="94"/>
    </row>
    <row r="750" spans="3:8" s="15" customFormat="1" x14ac:dyDescent="0.2">
      <c r="C750" s="94"/>
      <c r="D750" s="94"/>
      <c r="E750" s="94"/>
      <c r="F750" s="94"/>
      <c r="G750" s="94"/>
      <c r="H750" s="94"/>
    </row>
    <row r="751" spans="3:8" s="15" customFormat="1" x14ac:dyDescent="0.2">
      <c r="C751" s="94"/>
      <c r="D751" s="94"/>
      <c r="E751" s="94"/>
      <c r="F751" s="94"/>
      <c r="G751" s="94"/>
      <c r="H751" s="94"/>
    </row>
    <row r="752" spans="3:8" s="15" customFormat="1" x14ac:dyDescent="0.2">
      <c r="C752" s="94"/>
      <c r="D752" s="94"/>
      <c r="E752" s="94"/>
      <c r="F752" s="94"/>
      <c r="G752" s="94"/>
      <c r="H752" s="94"/>
    </row>
    <row r="753" spans="3:8" s="15" customFormat="1" x14ac:dyDescent="0.2">
      <c r="C753" s="94"/>
      <c r="D753" s="94"/>
      <c r="E753" s="94"/>
      <c r="F753" s="94"/>
      <c r="G753" s="94"/>
      <c r="H753" s="94"/>
    </row>
    <row r="754" spans="3:8" s="15" customFormat="1" x14ac:dyDescent="0.2">
      <c r="C754" s="94"/>
      <c r="D754" s="94"/>
      <c r="E754" s="94"/>
      <c r="F754" s="94"/>
      <c r="G754" s="94"/>
      <c r="H754" s="94"/>
    </row>
    <row r="755" spans="3:8" s="15" customFormat="1" x14ac:dyDescent="0.2">
      <c r="C755" s="94"/>
      <c r="D755" s="94"/>
      <c r="E755" s="94"/>
      <c r="F755" s="94"/>
      <c r="G755" s="94"/>
      <c r="H755" s="94"/>
    </row>
    <row r="756" spans="3:8" s="15" customFormat="1" x14ac:dyDescent="0.2">
      <c r="C756" s="94"/>
      <c r="D756" s="94"/>
      <c r="E756" s="94"/>
      <c r="F756" s="94"/>
      <c r="G756" s="94"/>
      <c r="H756" s="94"/>
    </row>
    <row r="757" spans="3:8" s="15" customFormat="1" x14ac:dyDescent="0.2">
      <c r="C757" s="94"/>
      <c r="D757" s="94"/>
      <c r="E757" s="94"/>
      <c r="F757" s="94"/>
      <c r="G757" s="94"/>
      <c r="H757" s="94"/>
    </row>
    <row r="758" spans="3:8" s="15" customFormat="1" x14ac:dyDescent="0.2">
      <c r="C758" s="94"/>
      <c r="D758" s="94"/>
      <c r="E758" s="94"/>
      <c r="F758" s="94"/>
      <c r="G758" s="94"/>
      <c r="H758" s="94"/>
    </row>
    <row r="759" spans="3:8" s="15" customFormat="1" x14ac:dyDescent="0.2">
      <c r="C759" s="94"/>
      <c r="D759" s="94"/>
      <c r="E759" s="94"/>
      <c r="F759" s="94"/>
      <c r="G759" s="94"/>
      <c r="H759" s="94"/>
    </row>
    <row r="760" spans="3:8" s="15" customFormat="1" x14ac:dyDescent="0.2">
      <c r="C760" s="94"/>
      <c r="D760" s="94"/>
      <c r="E760" s="94"/>
      <c r="F760" s="94"/>
      <c r="G760" s="94"/>
      <c r="H760" s="94"/>
    </row>
    <row r="761" spans="3:8" s="15" customFormat="1" x14ac:dyDescent="0.2">
      <c r="C761" s="94"/>
      <c r="D761" s="94"/>
      <c r="E761" s="94"/>
      <c r="F761" s="94"/>
      <c r="G761" s="94"/>
      <c r="H761" s="94"/>
    </row>
    <row r="762" spans="3:8" s="15" customFormat="1" x14ac:dyDescent="0.2">
      <c r="C762" s="94"/>
      <c r="D762" s="94"/>
      <c r="E762" s="94"/>
      <c r="F762" s="94"/>
      <c r="G762" s="94"/>
      <c r="H762" s="94"/>
    </row>
    <row r="763" spans="3:8" s="15" customFormat="1" x14ac:dyDescent="0.2">
      <c r="C763" s="94"/>
      <c r="D763" s="94"/>
      <c r="E763" s="94"/>
      <c r="F763" s="94"/>
      <c r="G763" s="94"/>
      <c r="H763" s="94"/>
    </row>
    <row r="764" spans="3:8" s="15" customFormat="1" x14ac:dyDescent="0.2">
      <c r="C764" s="94"/>
      <c r="D764" s="94"/>
      <c r="E764" s="94"/>
      <c r="F764" s="94"/>
      <c r="G764" s="94"/>
      <c r="H764" s="94"/>
    </row>
    <row r="765" spans="3:8" s="15" customFormat="1" x14ac:dyDescent="0.2">
      <c r="C765" s="94"/>
      <c r="D765" s="94"/>
      <c r="E765" s="94"/>
      <c r="F765" s="94"/>
      <c r="G765" s="94"/>
      <c r="H765" s="94"/>
    </row>
    <row r="766" spans="3:8" s="15" customFormat="1" x14ac:dyDescent="0.2">
      <c r="C766" s="94"/>
      <c r="D766" s="94"/>
      <c r="E766" s="94"/>
      <c r="F766" s="94"/>
      <c r="G766" s="94"/>
      <c r="H766" s="94"/>
    </row>
    <row r="767" spans="3:8" s="15" customFormat="1" x14ac:dyDescent="0.2">
      <c r="C767" s="94"/>
      <c r="D767" s="94"/>
      <c r="E767" s="94"/>
      <c r="F767" s="94"/>
      <c r="G767" s="94"/>
      <c r="H767" s="94"/>
    </row>
    <row r="768" spans="3:8" s="15" customFormat="1" x14ac:dyDescent="0.2">
      <c r="C768" s="94"/>
      <c r="D768" s="94"/>
      <c r="E768" s="94"/>
      <c r="F768" s="94"/>
      <c r="G768" s="94"/>
      <c r="H768" s="94"/>
    </row>
    <row r="769" spans="3:8" s="15" customFormat="1" x14ac:dyDescent="0.2">
      <c r="C769" s="94"/>
      <c r="D769" s="94"/>
      <c r="E769" s="94"/>
      <c r="F769" s="94"/>
      <c r="G769" s="94"/>
      <c r="H769" s="94"/>
    </row>
    <row r="770" spans="3:8" s="15" customFormat="1" x14ac:dyDescent="0.2">
      <c r="C770" s="94"/>
      <c r="D770" s="94"/>
      <c r="E770" s="94"/>
      <c r="F770" s="94"/>
      <c r="G770" s="94"/>
      <c r="H770" s="94"/>
    </row>
    <row r="771" spans="3:8" s="15" customFormat="1" x14ac:dyDescent="0.2">
      <c r="C771" s="94"/>
      <c r="D771" s="94"/>
      <c r="E771" s="94"/>
      <c r="F771" s="94"/>
      <c r="G771" s="94"/>
      <c r="H771" s="94"/>
    </row>
    <row r="772" spans="3:8" s="15" customFormat="1" x14ac:dyDescent="0.2">
      <c r="C772" s="94"/>
      <c r="D772" s="94"/>
      <c r="E772" s="94"/>
      <c r="F772" s="94"/>
      <c r="G772" s="94"/>
      <c r="H772" s="94"/>
    </row>
    <row r="773" spans="3:8" s="15" customFormat="1" x14ac:dyDescent="0.2">
      <c r="C773" s="94"/>
      <c r="D773" s="94"/>
      <c r="E773" s="94"/>
      <c r="F773" s="94"/>
      <c r="G773" s="94"/>
      <c r="H773" s="94"/>
    </row>
    <row r="774" spans="3:8" s="15" customFormat="1" x14ac:dyDescent="0.2">
      <c r="C774" s="94"/>
      <c r="D774" s="94"/>
      <c r="E774" s="94"/>
      <c r="F774" s="94"/>
      <c r="G774" s="94"/>
      <c r="H774" s="94"/>
    </row>
    <row r="775" spans="3:8" s="15" customFormat="1" x14ac:dyDescent="0.2">
      <c r="C775" s="94"/>
      <c r="D775" s="94"/>
      <c r="E775" s="94"/>
      <c r="F775" s="94"/>
      <c r="G775" s="94"/>
      <c r="H775" s="94"/>
    </row>
    <row r="776" spans="3:8" s="15" customFormat="1" x14ac:dyDescent="0.2">
      <c r="C776" s="94"/>
      <c r="D776" s="94"/>
      <c r="E776" s="94"/>
      <c r="F776" s="94"/>
      <c r="G776" s="94"/>
      <c r="H776" s="94"/>
    </row>
    <row r="777" spans="3:8" s="15" customFormat="1" x14ac:dyDescent="0.2">
      <c r="C777" s="94"/>
      <c r="D777" s="94"/>
      <c r="E777" s="94"/>
      <c r="F777" s="94"/>
      <c r="G777" s="94"/>
      <c r="H777" s="94"/>
    </row>
    <row r="778" spans="3:8" s="15" customFormat="1" x14ac:dyDescent="0.2">
      <c r="C778" s="94"/>
      <c r="D778" s="94"/>
      <c r="E778" s="94"/>
      <c r="F778" s="94"/>
      <c r="G778" s="94"/>
      <c r="H778" s="94"/>
    </row>
    <row r="779" spans="3:8" s="15" customFormat="1" x14ac:dyDescent="0.2">
      <c r="C779" s="94"/>
      <c r="D779" s="94"/>
      <c r="E779" s="94"/>
      <c r="F779" s="94"/>
      <c r="G779" s="94"/>
      <c r="H779" s="94"/>
    </row>
    <row r="780" spans="3:8" s="15" customFormat="1" x14ac:dyDescent="0.2">
      <c r="C780" s="94"/>
      <c r="D780" s="94"/>
      <c r="E780" s="94"/>
      <c r="F780" s="94"/>
      <c r="G780" s="94"/>
      <c r="H780" s="94"/>
    </row>
    <row r="781" spans="3:8" s="15" customFormat="1" x14ac:dyDescent="0.2">
      <c r="C781" s="94"/>
      <c r="D781" s="94"/>
      <c r="E781" s="94"/>
      <c r="F781" s="94"/>
      <c r="G781" s="94"/>
      <c r="H781" s="94"/>
    </row>
    <row r="782" spans="3:8" s="15" customFormat="1" x14ac:dyDescent="0.2">
      <c r="C782" s="94"/>
      <c r="D782" s="94"/>
      <c r="E782" s="94"/>
      <c r="F782" s="94"/>
      <c r="G782" s="94"/>
      <c r="H782" s="94"/>
    </row>
    <row r="783" spans="3:8" s="15" customFormat="1" x14ac:dyDescent="0.2">
      <c r="C783" s="94"/>
      <c r="D783" s="94"/>
      <c r="E783" s="94"/>
      <c r="F783" s="94"/>
      <c r="G783" s="94"/>
      <c r="H783" s="94"/>
    </row>
    <row r="784" spans="3:8" s="15" customFormat="1" x14ac:dyDescent="0.2">
      <c r="C784" s="94"/>
      <c r="D784" s="94"/>
      <c r="E784" s="94"/>
      <c r="F784" s="94"/>
      <c r="G784" s="94"/>
      <c r="H784" s="94"/>
    </row>
    <row r="785" spans="3:8" s="15" customFormat="1" x14ac:dyDescent="0.2">
      <c r="C785" s="94"/>
      <c r="D785" s="94"/>
      <c r="E785" s="94"/>
      <c r="F785" s="94"/>
      <c r="G785" s="94"/>
      <c r="H785" s="94"/>
    </row>
    <row r="786" spans="3:8" s="15" customFormat="1" x14ac:dyDescent="0.2">
      <c r="C786" s="94"/>
      <c r="D786" s="94"/>
      <c r="E786" s="94"/>
      <c r="F786" s="94"/>
      <c r="G786" s="94"/>
      <c r="H786" s="94"/>
    </row>
    <row r="787" spans="3:8" s="15" customFormat="1" x14ac:dyDescent="0.2">
      <c r="C787" s="94"/>
      <c r="D787" s="94"/>
      <c r="E787" s="94"/>
      <c r="F787" s="94"/>
      <c r="G787" s="94"/>
      <c r="H787" s="94"/>
    </row>
    <row r="788" spans="3:8" s="15" customFormat="1" x14ac:dyDescent="0.2">
      <c r="C788" s="94"/>
      <c r="D788" s="94"/>
      <c r="E788" s="94"/>
      <c r="F788" s="94"/>
      <c r="G788" s="94"/>
      <c r="H788" s="94"/>
    </row>
    <row r="789" spans="3:8" s="15" customFormat="1" x14ac:dyDescent="0.2">
      <c r="C789" s="94"/>
      <c r="D789" s="94"/>
      <c r="E789" s="94"/>
      <c r="F789" s="94"/>
      <c r="G789" s="94"/>
      <c r="H789" s="94"/>
    </row>
    <row r="790" spans="3:8" s="15" customFormat="1" x14ac:dyDescent="0.2">
      <c r="C790" s="94"/>
      <c r="D790" s="94"/>
      <c r="E790" s="94"/>
      <c r="F790" s="94"/>
      <c r="G790" s="94"/>
      <c r="H790" s="94"/>
    </row>
    <row r="791" spans="3:8" s="15" customFormat="1" x14ac:dyDescent="0.2">
      <c r="C791" s="94"/>
      <c r="D791" s="94"/>
      <c r="E791" s="94"/>
      <c r="F791" s="94"/>
      <c r="G791" s="94"/>
      <c r="H791" s="94"/>
    </row>
    <row r="792" spans="3:8" s="15" customFormat="1" x14ac:dyDescent="0.2">
      <c r="C792" s="94"/>
      <c r="D792" s="94"/>
      <c r="E792" s="94"/>
      <c r="F792" s="94"/>
      <c r="G792" s="94"/>
      <c r="H792" s="94"/>
    </row>
    <row r="793" spans="3:8" s="15" customFormat="1" x14ac:dyDescent="0.2">
      <c r="C793" s="94"/>
      <c r="D793" s="94"/>
      <c r="E793" s="94"/>
      <c r="F793" s="94"/>
      <c r="G793" s="94"/>
      <c r="H793" s="94"/>
    </row>
    <row r="794" spans="3:8" s="15" customFormat="1" x14ac:dyDescent="0.2">
      <c r="C794" s="94"/>
      <c r="D794" s="94"/>
      <c r="E794" s="94"/>
      <c r="F794" s="94"/>
      <c r="G794" s="94"/>
      <c r="H794" s="94"/>
    </row>
    <row r="795" spans="3:8" s="15" customFormat="1" x14ac:dyDescent="0.2">
      <c r="C795" s="94"/>
      <c r="D795" s="94"/>
      <c r="E795" s="94"/>
      <c r="F795" s="94"/>
      <c r="G795" s="94"/>
      <c r="H795" s="94"/>
    </row>
    <row r="796" spans="3:8" s="15" customFormat="1" x14ac:dyDescent="0.2">
      <c r="C796" s="94"/>
      <c r="D796" s="94"/>
      <c r="E796" s="94"/>
      <c r="F796" s="94"/>
      <c r="G796" s="94"/>
      <c r="H796" s="94"/>
    </row>
    <row r="797" spans="3:8" s="15" customFormat="1" x14ac:dyDescent="0.2">
      <c r="C797" s="94"/>
      <c r="D797" s="94"/>
      <c r="E797" s="94"/>
      <c r="F797" s="94"/>
      <c r="G797" s="94"/>
      <c r="H797" s="94"/>
    </row>
    <row r="798" spans="3:8" s="15" customFormat="1" x14ac:dyDescent="0.2">
      <c r="C798" s="94"/>
      <c r="D798" s="94"/>
      <c r="E798" s="94"/>
      <c r="F798" s="94"/>
      <c r="G798" s="94"/>
      <c r="H798" s="94"/>
    </row>
    <row r="799" spans="3:8" s="15" customFormat="1" x14ac:dyDescent="0.2">
      <c r="C799" s="94"/>
      <c r="D799" s="94"/>
      <c r="E799" s="94"/>
      <c r="F799" s="94"/>
      <c r="G799" s="94"/>
      <c r="H799" s="94"/>
    </row>
    <row r="800" spans="3:8" s="15" customFormat="1" x14ac:dyDescent="0.2">
      <c r="C800" s="94"/>
      <c r="D800" s="94"/>
      <c r="E800" s="94"/>
      <c r="F800" s="94"/>
      <c r="G800" s="94"/>
      <c r="H800" s="94"/>
    </row>
    <row r="801" spans="3:8" s="15" customFormat="1" x14ac:dyDescent="0.2">
      <c r="C801" s="94"/>
      <c r="D801" s="94"/>
      <c r="E801" s="94"/>
      <c r="F801" s="94"/>
      <c r="G801" s="94"/>
      <c r="H801" s="94"/>
    </row>
    <row r="802" spans="3:8" s="15" customFormat="1" x14ac:dyDescent="0.2">
      <c r="C802" s="94"/>
      <c r="D802" s="94"/>
      <c r="E802" s="94"/>
      <c r="F802" s="94"/>
      <c r="G802" s="94"/>
      <c r="H802" s="94"/>
    </row>
    <row r="803" spans="3:8" s="15" customFormat="1" x14ac:dyDescent="0.2">
      <c r="C803" s="94"/>
      <c r="D803" s="94"/>
      <c r="E803" s="94"/>
      <c r="F803" s="94"/>
      <c r="G803" s="94"/>
      <c r="H803" s="94"/>
    </row>
    <row r="804" spans="3:8" s="15" customFormat="1" x14ac:dyDescent="0.2">
      <c r="C804" s="94"/>
      <c r="D804" s="94"/>
      <c r="E804" s="94"/>
      <c r="F804" s="94"/>
      <c r="G804" s="94"/>
      <c r="H804" s="94"/>
    </row>
    <row r="805" spans="3:8" s="15" customFormat="1" x14ac:dyDescent="0.2">
      <c r="C805" s="94"/>
      <c r="D805" s="94"/>
      <c r="E805" s="94"/>
      <c r="F805" s="94"/>
      <c r="G805" s="94"/>
      <c r="H805" s="94"/>
    </row>
    <row r="806" spans="3:8" s="15" customFormat="1" x14ac:dyDescent="0.2">
      <c r="C806" s="94"/>
      <c r="D806" s="94"/>
      <c r="E806" s="94"/>
      <c r="F806" s="94"/>
      <c r="G806" s="94"/>
      <c r="H806" s="94"/>
    </row>
    <row r="807" spans="3:8" s="15" customFormat="1" x14ac:dyDescent="0.2">
      <c r="C807" s="94"/>
      <c r="D807" s="94"/>
      <c r="E807" s="94"/>
      <c r="F807" s="94"/>
      <c r="G807" s="94"/>
      <c r="H807" s="94"/>
    </row>
    <row r="808" spans="3:8" s="15" customFormat="1" x14ac:dyDescent="0.2">
      <c r="C808" s="94"/>
      <c r="D808" s="94"/>
      <c r="E808" s="94"/>
      <c r="F808" s="94"/>
      <c r="G808" s="94"/>
      <c r="H808" s="94"/>
    </row>
    <row r="809" spans="3:8" s="15" customFormat="1" x14ac:dyDescent="0.2">
      <c r="C809" s="94"/>
      <c r="D809" s="94"/>
      <c r="E809" s="94"/>
      <c r="F809" s="94"/>
      <c r="G809" s="94"/>
      <c r="H809" s="94"/>
    </row>
    <row r="810" spans="3:8" s="15" customFormat="1" x14ac:dyDescent="0.2">
      <c r="C810" s="94"/>
      <c r="D810" s="94"/>
      <c r="E810" s="94"/>
      <c r="F810" s="94"/>
      <c r="G810" s="94"/>
      <c r="H810" s="94"/>
    </row>
    <row r="811" spans="3:8" s="15" customFormat="1" x14ac:dyDescent="0.2">
      <c r="C811" s="94"/>
      <c r="D811" s="94"/>
      <c r="E811" s="94"/>
      <c r="F811" s="94"/>
      <c r="G811" s="94"/>
      <c r="H811" s="94"/>
    </row>
    <row r="812" spans="3:8" s="15" customFormat="1" x14ac:dyDescent="0.2">
      <c r="C812" s="94"/>
      <c r="D812" s="94"/>
      <c r="E812" s="94"/>
      <c r="F812" s="94"/>
      <c r="G812" s="94"/>
      <c r="H812" s="94"/>
    </row>
    <row r="813" spans="3:8" s="15" customFormat="1" x14ac:dyDescent="0.2">
      <c r="C813" s="94"/>
      <c r="D813" s="94"/>
      <c r="E813" s="94"/>
      <c r="F813" s="94"/>
      <c r="G813" s="94"/>
      <c r="H813" s="94"/>
    </row>
    <row r="814" spans="3:8" s="15" customFormat="1" x14ac:dyDescent="0.2">
      <c r="C814" s="94"/>
      <c r="D814" s="94"/>
      <c r="E814" s="94"/>
      <c r="F814" s="94"/>
      <c r="G814" s="94"/>
      <c r="H814" s="94"/>
    </row>
    <row r="815" spans="3:8" s="15" customFormat="1" x14ac:dyDescent="0.2">
      <c r="C815" s="94"/>
      <c r="D815" s="94"/>
      <c r="E815" s="94"/>
      <c r="F815" s="94"/>
      <c r="G815" s="94"/>
      <c r="H815" s="94"/>
    </row>
    <row r="816" spans="3:8" s="15" customFormat="1" x14ac:dyDescent="0.2">
      <c r="C816" s="94"/>
      <c r="D816" s="94"/>
      <c r="E816" s="94"/>
      <c r="F816" s="94"/>
      <c r="G816" s="94"/>
      <c r="H816" s="94"/>
    </row>
    <row r="817" spans="3:8" s="15" customFormat="1" x14ac:dyDescent="0.2">
      <c r="C817" s="94"/>
      <c r="D817" s="94"/>
      <c r="E817" s="94"/>
      <c r="F817" s="94"/>
      <c r="G817" s="94"/>
      <c r="H817" s="94"/>
    </row>
    <row r="818" spans="3:8" s="15" customFormat="1" x14ac:dyDescent="0.2">
      <c r="C818" s="94"/>
      <c r="D818" s="94"/>
      <c r="E818" s="94"/>
      <c r="F818" s="94"/>
      <c r="G818" s="94"/>
      <c r="H818" s="94"/>
    </row>
    <row r="819" spans="3:8" s="15" customFormat="1" x14ac:dyDescent="0.2">
      <c r="C819" s="94"/>
      <c r="D819" s="94"/>
      <c r="E819" s="94"/>
      <c r="F819" s="94"/>
      <c r="G819" s="94"/>
      <c r="H819" s="94"/>
    </row>
    <row r="820" spans="3:8" s="15" customFormat="1" x14ac:dyDescent="0.2">
      <c r="C820" s="94"/>
      <c r="D820" s="94"/>
      <c r="E820" s="94"/>
      <c r="F820" s="94"/>
      <c r="G820" s="94"/>
      <c r="H820" s="94"/>
    </row>
    <row r="821" spans="3:8" s="15" customFormat="1" x14ac:dyDescent="0.2">
      <c r="C821" s="94"/>
      <c r="D821" s="94"/>
      <c r="E821" s="94"/>
      <c r="F821" s="94"/>
      <c r="G821" s="94"/>
      <c r="H821" s="94"/>
    </row>
    <row r="822" spans="3:8" s="15" customFormat="1" x14ac:dyDescent="0.2">
      <c r="C822" s="94"/>
      <c r="D822" s="94"/>
      <c r="E822" s="94"/>
      <c r="F822" s="94"/>
      <c r="G822" s="94"/>
      <c r="H822" s="94"/>
    </row>
    <row r="823" spans="3:8" s="15" customFormat="1" x14ac:dyDescent="0.2">
      <c r="C823" s="94"/>
      <c r="D823" s="94"/>
      <c r="E823" s="94"/>
      <c r="F823" s="94"/>
      <c r="G823" s="94"/>
      <c r="H823" s="94"/>
    </row>
    <row r="824" spans="3:8" s="15" customFormat="1" x14ac:dyDescent="0.2">
      <c r="C824" s="94"/>
      <c r="D824" s="94"/>
      <c r="E824" s="94"/>
      <c r="F824" s="94"/>
      <c r="G824" s="94"/>
      <c r="H824" s="94"/>
    </row>
    <row r="825" spans="3:8" s="15" customFormat="1" x14ac:dyDescent="0.2">
      <c r="C825" s="94"/>
      <c r="D825" s="94"/>
      <c r="E825" s="94"/>
      <c r="F825" s="94"/>
      <c r="G825" s="94"/>
      <c r="H825" s="94"/>
    </row>
    <row r="826" spans="3:8" s="15" customFormat="1" x14ac:dyDescent="0.2">
      <c r="C826" s="94"/>
      <c r="D826" s="94"/>
      <c r="E826" s="94"/>
      <c r="F826" s="94"/>
      <c r="G826" s="94"/>
      <c r="H826" s="94"/>
    </row>
    <row r="827" spans="3:8" s="15" customFormat="1" x14ac:dyDescent="0.2">
      <c r="C827" s="94"/>
      <c r="D827" s="94"/>
      <c r="E827" s="94"/>
      <c r="F827" s="94"/>
      <c r="G827" s="94"/>
      <c r="H827" s="94"/>
    </row>
    <row r="828" spans="3:8" s="15" customFormat="1" x14ac:dyDescent="0.2">
      <c r="C828" s="94"/>
      <c r="D828" s="94"/>
      <c r="E828" s="94"/>
      <c r="F828" s="94"/>
      <c r="G828" s="94"/>
      <c r="H828" s="94"/>
    </row>
    <row r="829" spans="3:8" s="15" customFormat="1" x14ac:dyDescent="0.2">
      <c r="C829" s="94"/>
      <c r="D829" s="94"/>
      <c r="E829" s="94"/>
      <c r="F829" s="94"/>
      <c r="G829" s="94"/>
      <c r="H829" s="94"/>
    </row>
    <row r="830" spans="3:8" s="15" customFormat="1" x14ac:dyDescent="0.2">
      <c r="C830" s="94"/>
      <c r="D830" s="94"/>
      <c r="E830" s="94"/>
      <c r="F830" s="94"/>
      <c r="G830" s="94"/>
      <c r="H830" s="94"/>
    </row>
    <row r="831" spans="3:8" s="15" customFormat="1" x14ac:dyDescent="0.2">
      <c r="C831" s="94"/>
      <c r="D831" s="94"/>
      <c r="E831" s="94"/>
      <c r="F831" s="94"/>
      <c r="G831" s="94"/>
      <c r="H831" s="94"/>
    </row>
    <row r="832" spans="3:8" s="15" customFormat="1" x14ac:dyDescent="0.2">
      <c r="C832" s="94"/>
      <c r="D832" s="94"/>
      <c r="E832" s="94"/>
      <c r="F832" s="94"/>
      <c r="G832" s="94"/>
      <c r="H832" s="94"/>
    </row>
    <row r="833" spans="3:8" s="15" customFormat="1" x14ac:dyDescent="0.2">
      <c r="C833" s="94"/>
      <c r="D833" s="94"/>
      <c r="E833" s="94"/>
      <c r="F833" s="94"/>
      <c r="G833" s="94"/>
      <c r="H833" s="94"/>
    </row>
    <row r="834" spans="3:8" s="15" customFormat="1" x14ac:dyDescent="0.2">
      <c r="C834" s="94"/>
      <c r="D834" s="94"/>
      <c r="E834" s="94"/>
      <c r="F834" s="94"/>
      <c r="G834" s="94"/>
      <c r="H834" s="94"/>
    </row>
    <row r="835" spans="3:8" s="15" customFormat="1" x14ac:dyDescent="0.2">
      <c r="C835" s="94"/>
      <c r="D835" s="94"/>
      <c r="E835" s="94"/>
      <c r="F835" s="94"/>
      <c r="G835" s="94"/>
      <c r="H835" s="94"/>
    </row>
    <row r="836" spans="3:8" s="15" customFormat="1" x14ac:dyDescent="0.2">
      <c r="C836" s="94"/>
      <c r="D836" s="94"/>
      <c r="E836" s="94"/>
      <c r="F836" s="94"/>
      <c r="G836" s="94"/>
      <c r="H836" s="94"/>
    </row>
    <row r="837" spans="3:8" s="15" customFormat="1" x14ac:dyDescent="0.2">
      <c r="C837" s="94"/>
      <c r="D837" s="94"/>
      <c r="E837" s="94"/>
      <c r="F837" s="94"/>
      <c r="G837" s="94"/>
      <c r="H837" s="94"/>
    </row>
    <row r="838" spans="3:8" s="15" customFormat="1" x14ac:dyDescent="0.2">
      <c r="C838" s="94"/>
      <c r="D838" s="94"/>
      <c r="E838" s="94"/>
      <c r="F838" s="94"/>
      <c r="G838" s="94"/>
      <c r="H838" s="94"/>
    </row>
    <row r="839" spans="3:8" s="15" customFormat="1" x14ac:dyDescent="0.2">
      <c r="C839" s="94"/>
      <c r="D839" s="94"/>
      <c r="E839" s="94"/>
      <c r="F839" s="94"/>
      <c r="G839" s="94"/>
      <c r="H839" s="94"/>
    </row>
    <row r="840" spans="3:8" s="15" customFormat="1" x14ac:dyDescent="0.2">
      <c r="C840" s="94"/>
      <c r="D840" s="94"/>
      <c r="E840" s="94"/>
      <c r="F840" s="94"/>
      <c r="G840" s="94"/>
      <c r="H840" s="94"/>
    </row>
    <row r="841" spans="3:8" s="15" customFormat="1" x14ac:dyDescent="0.2">
      <c r="C841" s="94"/>
      <c r="D841" s="94"/>
      <c r="E841" s="94"/>
      <c r="F841" s="94"/>
      <c r="G841" s="94"/>
      <c r="H841" s="94"/>
    </row>
    <row r="842" spans="3:8" s="15" customFormat="1" x14ac:dyDescent="0.2">
      <c r="C842" s="94"/>
      <c r="D842" s="94"/>
      <c r="E842" s="94"/>
      <c r="F842" s="94"/>
      <c r="G842" s="94"/>
      <c r="H842" s="94"/>
    </row>
    <row r="843" spans="3:8" s="15" customFormat="1" x14ac:dyDescent="0.2">
      <c r="C843" s="94"/>
      <c r="D843" s="94"/>
      <c r="E843" s="94"/>
      <c r="F843" s="94"/>
      <c r="G843" s="94"/>
      <c r="H843" s="94"/>
    </row>
    <row r="844" spans="3:8" s="15" customFormat="1" x14ac:dyDescent="0.2">
      <c r="C844" s="94"/>
      <c r="D844" s="94"/>
      <c r="E844" s="94"/>
      <c r="F844" s="94"/>
      <c r="G844" s="94"/>
      <c r="H844" s="94"/>
    </row>
    <row r="845" spans="3:8" s="15" customFormat="1" x14ac:dyDescent="0.2">
      <c r="C845" s="94"/>
      <c r="D845" s="94"/>
      <c r="E845" s="94"/>
      <c r="F845" s="94"/>
      <c r="G845" s="94"/>
      <c r="H845" s="94"/>
    </row>
    <row r="846" spans="3:8" s="15" customFormat="1" x14ac:dyDescent="0.2">
      <c r="C846" s="94"/>
      <c r="D846" s="94"/>
      <c r="E846" s="94"/>
      <c r="F846" s="94"/>
      <c r="G846" s="94"/>
      <c r="H846" s="94"/>
    </row>
    <row r="847" spans="3:8" s="15" customFormat="1" x14ac:dyDescent="0.2">
      <c r="C847" s="94"/>
      <c r="D847" s="94"/>
      <c r="E847" s="94"/>
      <c r="F847" s="94"/>
      <c r="G847" s="94"/>
      <c r="H847" s="94"/>
    </row>
    <row r="848" spans="3:8" s="15" customFormat="1" x14ac:dyDescent="0.2">
      <c r="C848" s="94"/>
      <c r="D848" s="94"/>
      <c r="E848" s="94"/>
      <c r="F848" s="94"/>
      <c r="G848" s="94"/>
      <c r="H848" s="94"/>
    </row>
    <row r="849" spans="3:8" s="15" customFormat="1" x14ac:dyDescent="0.2">
      <c r="C849" s="94"/>
      <c r="D849" s="94"/>
      <c r="E849" s="94"/>
      <c r="F849" s="94"/>
      <c r="G849" s="94"/>
      <c r="H849" s="94"/>
    </row>
    <row r="850" spans="3:8" s="15" customFormat="1" x14ac:dyDescent="0.2">
      <c r="C850" s="94"/>
      <c r="D850" s="94"/>
      <c r="E850" s="94"/>
      <c r="F850" s="94"/>
      <c r="G850" s="94"/>
      <c r="H850" s="94"/>
    </row>
    <row r="851" spans="3:8" s="15" customFormat="1" x14ac:dyDescent="0.2">
      <c r="C851" s="94"/>
      <c r="D851" s="94"/>
      <c r="E851" s="94"/>
      <c r="F851" s="94"/>
      <c r="G851" s="94"/>
      <c r="H851" s="94"/>
    </row>
    <row r="852" spans="3:8" s="15" customFormat="1" x14ac:dyDescent="0.2">
      <c r="C852" s="94"/>
      <c r="D852" s="94"/>
      <c r="E852" s="94"/>
      <c r="F852" s="94"/>
      <c r="G852" s="94"/>
      <c r="H852" s="94"/>
    </row>
    <row r="853" spans="3:8" s="15" customFormat="1" x14ac:dyDescent="0.2">
      <c r="C853" s="94"/>
      <c r="D853" s="94"/>
      <c r="E853" s="94"/>
      <c r="F853" s="94"/>
      <c r="G853" s="94"/>
      <c r="H853" s="94"/>
    </row>
    <row r="854" spans="3:8" s="15" customFormat="1" x14ac:dyDescent="0.2">
      <c r="C854" s="94"/>
      <c r="D854" s="94"/>
      <c r="E854" s="94"/>
      <c r="F854" s="94"/>
      <c r="G854" s="94"/>
      <c r="H854" s="94"/>
    </row>
    <row r="855" spans="3:8" s="15" customFormat="1" x14ac:dyDescent="0.2">
      <c r="C855" s="94"/>
      <c r="D855" s="94"/>
      <c r="E855" s="94"/>
      <c r="F855" s="94"/>
      <c r="G855" s="94"/>
      <c r="H855" s="94"/>
    </row>
    <row r="856" spans="3:8" s="15" customFormat="1" x14ac:dyDescent="0.2">
      <c r="C856" s="94"/>
      <c r="D856" s="94"/>
      <c r="E856" s="94"/>
      <c r="F856" s="94"/>
      <c r="G856" s="94"/>
      <c r="H856" s="94"/>
    </row>
    <row r="857" spans="3:8" s="15" customFormat="1" x14ac:dyDescent="0.2">
      <c r="C857" s="94"/>
      <c r="D857" s="94"/>
      <c r="E857" s="94"/>
      <c r="F857" s="94"/>
      <c r="G857" s="94"/>
      <c r="H857" s="94"/>
    </row>
    <row r="858" spans="3:8" s="15" customFormat="1" x14ac:dyDescent="0.2">
      <c r="C858" s="94"/>
      <c r="D858" s="94"/>
      <c r="E858" s="94"/>
      <c r="F858" s="94"/>
      <c r="G858" s="94"/>
      <c r="H858" s="94"/>
    </row>
    <row r="859" spans="3:8" s="15" customFormat="1" x14ac:dyDescent="0.2">
      <c r="C859" s="94"/>
      <c r="D859" s="94"/>
      <c r="E859" s="94"/>
      <c r="F859" s="94"/>
      <c r="G859" s="94"/>
      <c r="H859" s="94"/>
    </row>
    <row r="860" spans="3:8" s="15" customFormat="1" x14ac:dyDescent="0.2">
      <c r="C860" s="94"/>
      <c r="D860" s="94"/>
      <c r="E860" s="94"/>
      <c r="F860" s="94"/>
      <c r="G860" s="94"/>
      <c r="H860" s="94"/>
    </row>
    <row r="861" spans="3:8" s="15" customFormat="1" x14ac:dyDescent="0.2">
      <c r="C861" s="94"/>
      <c r="D861" s="94"/>
      <c r="E861" s="94"/>
      <c r="F861" s="94"/>
      <c r="G861" s="94"/>
      <c r="H861" s="94"/>
    </row>
    <row r="862" spans="3:8" s="15" customFormat="1" x14ac:dyDescent="0.2">
      <c r="C862" s="94"/>
      <c r="D862" s="94"/>
      <c r="E862" s="94"/>
      <c r="F862" s="94"/>
      <c r="G862" s="94"/>
      <c r="H862" s="94"/>
    </row>
    <row r="863" spans="3:8" s="15" customFormat="1" x14ac:dyDescent="0.2">
      <c r="C863" s="94"/>
      <c r="D863" s="94"/>
      <c r="E863" s="94"/>
      <c r="F863" s="94"/>
      <c r="G863" s="94"/>
      <c r="H863" s="94"/>
    </row>
    <row r="864" spans="3:8" s="15" customFormat="1" x14ac:dyDescent="0.2">
      <c r="C864" s="94"/>
      <c r="D864" s="94"/>
      <c r="E864" s="94"/>
      <c r="F864" s="94"/>
      <c r="G864" s="94"/>
      <c r="H864" s="94"/>
    </row>
    <row r="865" spans="3:8" s="15" customFormat="1" x14ac:dyDescent="0.2">
      <c r="C865" s="94"/>
      <c r="D865" s="94"/>
      <c r="E865" s="94"/>
      <c r="F865" s="94"/>
      <c r="G865" s="94"/>
      <c r="H865" s="94"/>
    </row>
    <row r="866" spans="3:8" s="15" customFormat="1" x14ac:dyDescent="0.2">
      <c r="C866" s="94"/>
      <c r="D866" s="94"/>
      <c r="E866" s="94"/>
      <c r="F866" s="94"/>
      <c r="G866" s="94"/>
      <c r="H866" s="94"/>
    </row>
    <row r="867" spans="3:8" s="15" customFormat="1" x14ac:dyDescent="0.2">
      <c r="C867" s="94"/>
      <c r="D867" s="94"/>
      <c r="E867" s="94"/>
      <c r="F867" s="94"/>
      <c r="G867" s="94"/>
      <c r="H867" s="94"/>
    </row>
    <row r="868" spans="3:8" s="15" customFormat="1" x14ac:dyDescent="0.2">
      <c r="C868" s="94"/>
      <c r="D868" s="94"/>
      <c r="E868" s="94"/>
      <c r="F868" s="94"/>
      <c r="G868" s="94"/>
      <c r="H868" s="94"/>
    </row>
    <row r="869" spans="3:8" s="15" customFormat="1" x14ac:dyDescent="0.2">
      <c r="C869" s="94"/>
      <c r="D869" s="94"/>
      <c r="E869" s="94"/>
      <c r="F869" s="94"/>
      <c r="G869" s="94"/>
      <c r="H869" s="94"/>
    </row>
    <row r="870" spans="3:8" s="15" customFormat="1" x14ac:dyDescent="0.2">
      <c r="C870" s="94"/>
      <c r="D870" s="94"/>
      <c r="E870" s="94"/>
      <c r="F870" s="94"/>
      <c r="G870" s="94"/>
      <c r="H870" s="94"/>
    </row>
    <row r="871" spans="3:8" s="15" customFormat="1" x14ac:dyDescent="0.2">
      <c r="C871" s="94"/>
      <c r="D871" s="94"/>
      <c r="E871" s="94"/>
      <c r="F871" s="94"/>
      <c r="G871" s="94"/>
      <c r="H871" s="94"/>
    </row>
    <row r="872" spans="3:8" s="15" customFormat="1" x14ac:dyDescent="0.2">
      <c r="C872" s="94"/>
      <c r="D872" s="94"/>
      <c r="E872" s="94"/>
      <c r="F872" s="94"/>
      <c r="G872" s="94"/>
      <c r="H872" s="94"/>
    </row>
    <row r="873" spans="3:8" s="15" customFormat="1" x14ac:dyDescent="0.2">
      <c r="C873" s="94"/>
      <c r="D873" s="94"/>
      <c r="E873" s="94"/>
      <c r="F873" s="94"/>
      <c r="G873" s="94"/>
      <c r="H873" s="94"/>
    </row>
    <row r="874" spans="3:8" s="15" customFormat="1" x14ac:dyDescent="0.2">
      <c r="C874" s="94"/>
      <c r="D874" s="94"/>
      <c r="E874" s="94"/>
      <c r="F874" s="94"/>
      <c r="G874" s="94"/>
      <c r="H874" s="94"/>
    </row>
    <row r="875" spans="3:8" s="15" customFormat="1" x14ac:dyDescent="0.2">
      <c r="C875" s="94"/>
      <c r="D875" s="94"/>
      <c r="E875" s="94"/>
      <c r="F875" s="94"/>
      <c r="G875" s="94"/>
      <c r="H875" s="94"/>
    </row>
    <row r="876" spans="3:8" s="15" customFormat="1" x14ac:dyDescent="0.2">
      <c r="C876" s="94"/>
      <c r="D876" s="94"/>
      <c r="E876" s="94"/>
      <c r="F876" s="94"/>
      <c r="G876" s="94"/>
      <c r="H876" s="94"/>
    </row>
    <row r="877" spans="3:8" s="15" customFormat="1" x14ac:dyDescent="0.2">
      <c r="C877" s="94"/>
      <c r="D877" s="94"/>
      <c r="E877" s="94"/>
      <c r="F877" s="94"/>
      <c r="G877" s="94"/>
      <c r="H877" s="94"/>
    </row>
    <row r="878" spans="3:8" s="15" customFormat="1" x14ac:dyDescent="0.2">
      <c r="C878" s="94"/>
      <c r="D878" s="94"/>
      <c r="E878" s="94"/>
      <c r="F878" s="94"/>
      <c r="G878" s="94"/>
      <c r="H878" s="94"/>
    </row>
    <row r="879" spans="3:8" s="15" customFormat="1" x14ac:dyDescent="0.2">
      <c r="C879" s="94"/>
      <c r="D879" s="94"/>
      <c r="E879" s="94"/>
      <c r="F879" s="94"/>
      <c r="G879" s="94"/>
      <c r="H879" s="94"/>
    </row>
    <row r="880" spans="3:8" s="15" customFormat="1" x14ac:dyDescent="0.2">
      <c r="C880" s="94"/>
      <c r="D880" s="94"/>
      <c r="E880" s="94"/>
      <c r="F880" s="94"/>
      <c r="G880" s="94"/>
      <c r="H880" s="94"/>
    </row>
    <row r="881" spans="3:8" s="15" customFormat="1" x14ac:dyDescent="0.2">
      <c r="C881" s="94"/>
      <c r="D881" s="94"/>
      <c r="E881" s="94"/>
      <c r="F881" s="94"/>
      <c r="G881" s="94"/>
      <c r="H881" s="94"/>
    </row>
    <row r="882" spans="3:8" s="15" customFormat="1" x14ac:dyDescent="0.2">
      <c r="C882" s="94"/>
      <c r="D882" s="94"/>
      <c r="E882" s="94"/>
      <c r="F882" s="94"/>
      <c r="G882" s="94"/>
      <c r="H882" s="94"/>
    </row>
    <row r="883" spans="3:8" s="15" customFormat="1" x14ac:dyDescent="0.2">
      <c r="C883" s="94"/>
      <c r="D883" s="94"/>
      <c r="E883" s="94"/>
      <c r="F883" s="94"/>
      <c r="G883" s="94"/>
      <c r="H883" s="94"/>
    </row>
    <row r="884" spans="3:8" s="15" customFormat="1" x14ac:dyDescent="0.2">
      <c r="C884" s="94"/>
      <c r="D884" s="94"/>
      <c r="E884" s="94"/>
      <c r="F884" s="94"/>
      <c r="G884" s="94"/>
      <c r="H884" s="94"/>
    </row>
    <row r="885" spans="3:8" s="15" customFormat="1" x14ac:dyDescent="0.2">
      <c r="C885" s="94"/>
      <c r="D885" s="94"/>
      <c r="E885" s="94"/>
      <c r="F885" s="94"/>
      <c r="G885" s="94"/>
      <c r="H885" s="94"/>
    </row>
    <row r="886" spans="3:8" s="15" customFormat="1" x14ac:dyDescent="0.2">
      <c r="C886" s="94"/>
      <c r="D886" s="94"/>
      <c r="E886" s="94"/>
      <c r="F886" s="94"/>
      <c r="G886" s="94"/>
      <c r="H886" s="94"/>
    </row>
    <row r="887" spans="3:8" s="15" customFormat="1" x14ac:dyDescent="0.2">
      <c r="C887" s="94"/>
      <c r="D887" s="94"/>
      <c r="E887" s="94"/>
      <c r="F887" s="94"/>
      <c r="G887" s="94"/>
      <c r="H887" s="94"/>
    </row>
    <row r="888" spans="3:8" s="15" customFormat="1" x14ac:dyDescent="0.2">
      <c r="C888" s="94"/>
      <c r="D888" s="94"/>
      <c r="E888" s="94"/>
      <c r="F888" s="94"/>
      <c r="G888" s="94"/>
      <c r="H888" s="94"/>
    </row>
    <row r="889" spans="3:8" s="15" customFormat="1" x14ac:dyDescent="0.2">
      <c r="C889" s="94"/>
      <c r="D889" s="94"/>
      <c r="E889" s="94"/>
      <c r="F889" s="94"/>
      <c r="G889" s="94"/>
      <c r="H889" s="94"/>
    </row>
    <row r="890" spans="3:8" s="15" customFormat="1" x14ac:dyDescent="0.2">
      <c r="C890" s="94"/>
      <c r="D890" s="94"/>
      <c r="E890" s="94"/>
      <c r="F890" s="94"/>
      <c r="G890" s="94"/>
      <c r="H890" s="94"/>
    </row>
    <row r="891" spans="3:8" s="15" customFormat="1" x14ac:dyDescent="0.2">
      <c r="C891" s="94"/>
      <c r="D891" s="94"/>
      <c r="E891" s="94"/>
      <c r="F891" s="94"/>
      <c r="G891" s="94"/>
      <c r="H891" s="94"/>
    </row>
    <row r="892" spans="3:8" s="15" customFormat="1" x14ac:dyDescent="0.2">
      <c r="C892" s="94"/>
      <c r="D892" s="94"/>
      <c r="E892" s="94"/>
      <c r="F892" s="94"/>
      <c r="G892" s="94"/>
      <c r="H892" s="94"/>
    </row>
    <row r="893" spans="3:8" s="15" customFormat="1" x14ac:dyDescent="0.2">
      <c r="C893" s="94"/>
      <c r="D893" s="94"/>
      <c r="E893" s="94"/>
      <c r="F893" s="94"/>
      <c r="G893" s="94"/>
      <c r="H893" s="94"/>
    </row>
    <row r="894" spans="3:8" s="15" customFormat="1" x14ac:dyDescent="0.2">
      <c r="C894" s="94"/>
      <c r="D894" s="94"/>
      <c r="E894" s="94"/>
      <c r="F894" s="94"/>
      <c r="G894" s="94"/>
      <c r="H894" s="94"/>
    </row>
    <row r="895" spans="3:8" s="15" customFormat="1" x14ac:dyDescent="0.2">
      <c r="C895" s="94"/>
      <c r="D895" s="94"/>
      <c r="E895" s="94"/>
      <c r="F895" s="94"/>
      <c r="G895" s="94"/>
      <c r="H895" s="94"/>
    </row>
    <row r="896" spans="3:8" s="15" customFormat="1" x14ac:dyDescent="0.2">
      <c r="C896" s="94"/>
      <c r="D896" s="94"/>
      <c r="E896" s="94"/>
      <c r="F896" s="94"/>
      <c r="G896" s="94"/>
      <c r="H896" s="94"/>
    </row>
    <row r="897" spans="3:8" s="15" customFormat="1" x14ac:dyDescent="0.2">
      <c r="C897" s="94"/>
      <c r="D897" s="94"/>
      <c r="E897" s="94"/>
      <c r="F897" s="94"/>
      <c r="G897" s="94"/>
      <c r="H897" s="94"/>
    </row>
    <row r="898" spans="3:8" s="15" customFormat="1" x14ac:dyDescent="0.2">
      <c r="C898" s="94"/>
      <c r="D898" s="94"/>
      <c r="E898" s="94"/>
      <c r="F898" s="94"/>
      <c r="G898" s="94"/>
      <c r="H898" s="94"/>
    </row>
    <row r="899" spans="3:8" s="15" customFormat="1" x14ac:dyDescent="0.2">
      <c r="C899" s="94"/>
      <c r="D899" s="94"/>
      <c r="E899" s="94"/>
      <c r="F899" s="94"/>
      <c r="G899" s="94"/>
      <c r="H899" s="94"/>
    </row>
    <row r="900" spans="3:8" s="15" customFormat="1" x14ac:dyDescent="0.2">
      <c r="C900" s="94"/>
      <c r="D900" s="94"/>
      <c r="E900" s="94"/>
      <c r="F900" s="94"/>
      <c r="G900" s="94"/>
      <c r="H900" s="94"/>
    </row>
    <row r="901" spans="3:8" s="15" customFormat="1" x14ac:dyDescent="0.2">
      <c r="C901" s="94"/>
      <c r="D901" s="94"/>
      <c r="E901" s="94"/>
      <c r="F901" s="94"/>
      <c r="G901" s="94"/>
      <c r="H901" s="94"/>
    </row>
    <row r="902" spans="3:8" s="15" customFormat="1" x14ac:dyDescent="0.2">
      <c r="C902" s="94"/>
      <c r="D902" s="94"/>
      <c r="E902" s="94"/>
      <c r="F902" s="94"/>
      <c r="G902" s="94"/>
      <c r="H902" s="94"/>
    </row>
    <row r="903" spans="3:8" s="15" customFormat="1" x14ac:dyDescent="0.2">
      <c r="C903" s="94"/>
      <c r="D903" s="94"/>
      <c r="E903" s="94"/>
      <c r="F903" s="94"/>
      <c r="G903" s="94"/>
      <c r="H903" s="94"/>
    </row>
    <row r="904" spans="3:8" s="15" customFormat="1" x14ac:dyDescent="0.2">
      <c r="C904" s="94"/>
      <c r="D904" s="94"/>
      <c r="E904" s="94"/>
      <c r="F904" s="94"/>
      <c r="G904" s="94"/>
      <c r="H904" s="94"/>
    </row>
    <row r="905" spans="3:8" s="15" customFormat="1" x14ac:dyDescent="0.2">
      <c r="C905" s="94"/>
      <c r="D905" s="94"/>
      <c r="E905" s="94"/>
      <c r="F905" s="94"/>
      <c r="G905" s="94"/>
      <c r="H905" s="94"/>
    </row>
    <row r="906" spans="3:8" s="15" customFormat="1" x14ac:dyDescent="0.2">
      <c r="C906" s="94"/>
      <c r="D906" s="94"/>
      <c r="E906" s="94"/>
      <c r="F906" s="94"/>
      <c r="G906" s="94"/>
      <c r="H906" s="94"/>
    </row>
    <row r="907" spans="3:8" s="15" customFormat="1" x14ac:dyDescent="0.2">
      <c r="C907" s="94"/>
      <c r="D907" s="94"/>
      <c r="E907" s="94"/>
      <c r="F907" s="94"/>
      <c r="G907" s="94"/>
      <c r="H907" s="94"/>
    </row>
    <row r="908" spans="3:8" s="15" customFormat="1" x14ac:dyDescent="0.2">
      <c r="C908" s="94"/>
      <c r="D908" s="94"/>
      <c r="E908" s="94"/>
      <c r="F908" s="94"/>
      <c r="G908" s="94"/>
      <c r="H908" s="94"/>
    </row>
    <row r="909" spans="3:8" s="15" customFormat="1" x14ac:dyDescent="0.2">
      <c r="C909" s="94"/>
      <c r="D909" s="94"/>
      <c r="E909" s="94"/>
      <c r="F909" s="94"/>
      <c r="G909" s="94"/>
      <c r="H909" s="94"/>
    </row>
    <row r="910" spans="3:8" s="15" customFormat="1" x14ac:dyDescent="0.2">
      <c r="C910" s="94"/>
      <c r="D910" s="94"/>
      <c r="E910" s="94"/>
      <c r="F910" s="94"/>
      <c r="G910" s="94"/>
      <c r="H910" s="94"/>
    </row>
    <row r="911" spans="3:8" s="15" customFormat="1" x14ac:dyDescent="0.2">
      <c r="C911" s="94"/>
      <c r="D911" s="94"/>
      <c r="E911" s="94"/>
      <c r="F911" s="94"/>
      <c r="G911" s="94"/>
      <c r="H911" s="94"/>
    </row>
    <row r="912" spans="3:8" s="15" customFormat="1" x14ac:dyDescent="0.2">
      <c r="C912" s="94"/>
      <c r="D912" s="94"/>
      <c r="E912" s="94"/>
      <c r="F912" s="94"/>
      <c r="G912" s="94"/>
      <c r="H912" s="94"/>
    </row>
    <row r="913" spans="3:8" s="15" customFormat="1" x14ac:dyDescent="0.2">
      <c r="C913" s="94"/>
      <c r="D913" s="94"/>
      <c r="E913" s="94"/>
      <c r="F913" s="94"/>
      <c r="G913" s="94"/>
      <c r="H913" s="94"/>
    </row>
    <row r="914" spans="3:8" s="15" customFormat="1" x14ac:dyDescent="0.2">
      <c r="C914" s="94"/>
      <c r="D914" s="94"/>
      <c r="E914" s="94"/>
      <c r="F914" s="94"/>
      <c r="G914" s="94"/>
      <c r="H914" s="94"/>
    </row>
    <row r="915" spans="3:8" s="15" customFormat="1" x14ac:dyDescent="0.2">
      <c r="C915" s="94"/>
      <c r="D915" s="94"/>
      <c r="E915" s="94"/>
      <c r="F915" s="94"/>
      <c r="G915" s="94"/>
      <c r="H915" s="94"/>
    </row>
    <row r="916" spans="3:8" s="15" customFormat="1" x14ac:dyDescent="0.2">
      <c r="C916" s="94"/>
      <c r="D916" s="94"/>
      <c r="E916" s="94"/>
      <c r="F916" s="94"/>
      <c r="G916" s="94"/>
      <c r="H916" s="94"/>
    </row>
    <row r="917" spans="3:8" s="15" customFormat="1" x14ac:dyDescent="0.2">
      <c r="C917" s="94"/>
      <c r="D917" s="94"/>
      <c r="E917" s="94"/>
      <c r="F917" s="94"/>
      <c r="G917" s="94"/>
      <c r="H917" s="94"/>
    </row>
    <row r="918" spans="3:8" s="15" customFormat="1" x14ac:dyDescent="0.2">
      <c r="C918" s="94"/>
      <c r="D918" s="94"/>
      <c r="E918" s="94"/>
      <c r="F918" s="94"/>
      <c r="G918" s="94"/>
      <c r="H918" s="94"/>
    </row>
    <row r="919" spans="3:8" s="15" customFormat="1" x14ac:dyDescent="0.2">
      <c r="C919" s="94"/>
      <c r="D919" s="94"/>
      <c r="E919" s="94"/>
      <c r="F919" s="94"/>
      <c r="G919" s="94"/>
      <c r="H919" s="94"/>
    </row>
    <row r="920" spans="3:8" s="15" customFormat="1" x14ac:dyDescent="0.2">
      <c r="C920" s="94"/>
      <c r="D920" s="94"/>
      <c r="E920" s="94"/>
      <c r="F920" s="94"/>
      <c r="G920" s="94"/>
      <c r="H920" s="94"/>
    </row>
    <row r="921" spans="3:8" s="15" customFormat="1" x14ac:dyDescent="0.2">
      <c r="C921" s="94"/>
      <c r="D921" s="94"/>
      <c r="E921" s="94"/>
      <c r="F921" s="94"/>
      <c r="G921" s="94"/>
      <c r="H921" s="94"/>
    </row>
    <row r="922" spans="3:8" s="15" customFormat="1" x14ac:dyDescent="0.2">
      <c r="C922" s="94"/>
      <c r="D922" s="94"/>
      <c r="E922" s="94"/>
      <c r="F922" s="94"/>
      <c r="G922" s="94"/>
      <c r="H922" s="94"/>
    </row>
    <row r="923" spans="3:8" s="15" customFormat="1" x14ac:dyDescent="0.2">
      <c r="C923" s="94"/>
      <c r="D923" s="94"/>
      <c r="E923" s="94"/>
      <c r="F923" s="94"/>
      <c r="G923" s="94"/>
      <c r="H923" s="94"/>
    </row>
    <row r="924" spans="3:8" s="15" customFormat="1" x14ac:dyDescent="0.2">
      <c r="C924" s="94"/>
      <c r="D924" s="94"/>
      <c r="E924" s="94"/>
      <c r="F924" s="94"/>
      <c r="G924" s="94"/>
      <c r="H924" s="94"/>
    </row>
    <row r="925" spans="3:8" s="15" customFormat="1" x14ac:dyDescent="0.2">
      <c r="C925" s="94"/>
      <c r="D925" s="94"/>
      <c r="E925" s="94"/>
      <c r="F925" s="94"/>
      <c r="G925" s="94"/>
      <c r="H925" s="94"/>
    </row>
    <row r="926" spans="3:8" s="15" customFormat="1" x14ac:dyDescent="0.2">
      <c r="C926" s="94"/>
      <c r="D926" s="94"/>
      <c r="E926" s="94"/>
      <c r="F926" s="94"/>
      <c r="G926" s="94"/>
      <c r="H926" s="94"/>
    </row>
    <row r="927" spans="3:8" s="15" customFormat="1" x14ac:dyDescent="0.2">
      <c r="C927" s="94"/>
      <c r="D927" s="94"/>
      <c r="E927" s="94"/>
      <c r="F927" s="94"/>
      <c r="G927" s="94"/>
      <c r="H927" s="94"/>
    </row>
    <row r="928" spans="3:8" s="15" customFormat="1" x14ac:dyDescent="0.2">
      <c r="C928" s="94"/>
      <c r="D928" s="94"/>
      <c r="E928" s="94"/>
      <c r="F928" s="94"/>
      <c r="G928" s="94"/>
      <c r="H928" s="94"/>
    </row>
    <row r="929" spans="3:8" s="15" customFormat="1" x14ac:dyDescent="0.2">
      <c r="C929" s="94"/>
      <c r="D929" s="94"/>
      <c r="E929" s="94"/>
      <c r="F929" s="94"/>
      <c r="G929" s="94"/>
      <c r="H929" s="94"/>
    </row>
    <row r="930" spans="3:8" s="15" customFormat="1" x14ac:dyDescent="0.2">
      <c r="C930" s="94"/>
      <c r="D930" s="94"/>
      <c r="E930" s="94"/>
      <c r="F930" s="94"/>
      <c r="G930" s="94"/>
      <c r="H930" s="94"/>
    </row>
    <row r="931" spans="3:8" s="15" customFormat="1" x14ac:dyDescent="0.2">
      <c r="C931" s="94"/>
      <c r="D931" s="94"/>
      <c r="E931" s="94"/>
      <c r="F931" s="94"/>
      <c r="G931" s="94"/>
      <c r="H931" s="94"/>
    </row>
    <row r="932" spans="3:8" s="15" customFormat="1" x14ac:dyDescent="0.2">
      <c r="C932" s="94"/>
      <c r="D932" s="94"/>
      <c r="E932" s="94"/>
      <c r="F932" s="94"/>
      <c r="G932" s="94"/>
      <c r="H932" s="94"/>
    </row>
    <row r="933" spans="3:8" s="15" customFormat="1" x14ac:dyDescent="0.2">
      <c r="C933" s="94"/>
      <c r="D933" s="94"/>
      <c r="E933" s="94"/>
      <c r="F933" s="94"/>
      <c r="G933" s="94"/>
      <c r="H933" s="94"/>
    </row>
    <row r="934" spans="3:8" s="15" customFormat="1" x14ac:dyDescent="0.2">
      <c r="C934" s="94"/>
      <c r="D934" s="94"/>
      <c r="E934" s="94"/>
      <c r="F934" s="94"/>
      <c r="G934" s="94"/>
      <c r="H934" s="94"/>
    </row>
    <row r="935" spans="3:8" s="15" customFormat="1" x14ac:dyDescent="0.2">
      <c r="C935" s="94"/>
      <c r="D935" s="94"/>
      <c r="E935" s="94"/>
      <c r="F935" s="94"/>
      <c r="G935" s="94"/>
      <c r="H935" s="94"/>
    </row>
    <row r="936" spans="3:8" s="15" customFormat="1" x14ac:dyDescent="0.2">
      <c r="C936" s="94"/>
      <c r="D936" s="94"/>
      <c r="E936" s="94"/>
      <c r="F936" s="94"/>
      <c r="G936" s="94"/>
      <c r="H936" s="94"/>
    </row>
    <row r="937" spans="3:8" s="15" customFormat="1" x14ac:dyDescent="0.2">
      <c r="C937" s="94"/>
      <c r="D937" s="94"/>
      <c r="E937" s="94"/>
      <c r="F937" s="94"/>
      <c r="G937" s="94"/>
      <c r="H937" s="94"/>
    </row>
    <row r="938" spans="3:8" s="15" customFormat="1" x14ac:dyDescent="0.2">
      <c r="C938" s="94"/>
      <c r="D938" s="94"/>
      <c r="E938" s="94"/>
      <c r="F938" s="94"/>
      <c r="G938" s="94"/>
      <c r="H938" s="94"/>
    </row>
    <row r="939" spans="3:8" s="15" customFormat="1" x14ac:dyDescent="0.2">
      <c r="C939" s="94"/>
      <c r="D939" s="94"/>
      <c r="E939" s="94"/>
      <c r="F939" s="94"/>
      <c r="G939" s="94"/>
      <c r="H939" s="94"/>
    </row>
    <row r="940" spans="3:8" s="15" customFormat="1" x14ac:dyDescent="0.2">
      <c r="C940" s="94"/>
      <c r="D940" s="94"/>
      <c r="E940" s="94"/>
      <c r="F940" s="94"/>
      <c r="G940" s="94"/>
      <c r="H940" s="94"/>
    </row>
    <row r="941" spans="3:8" s="15" customFormat="1" x14ac:dyDescent="0.2">
      <c r="C941" s="94"/>
      <c r="D941" s="94"/>
      <c r="E941" s="94"/>
      <c r="F941" s="94"/>
      <c r="G941" s="94"/>
      <c r="H941" s="94"/>
    </row>
    <row r="942" spans="3:8" s="15" customFormat="1" x14ac:dyDescent="0.2">
      <c r="C942" s="94"/>
      <c r="D942" s="94"/>
      <c r="E942" s="94"/>
      <c r="F942" s="94"/>
      <c r="G942" s="94"/>
      <c r="H942" s="94"/>
    </row>
    <row r="943" spans="3:8" s="15" customFormat="1" x14ac:dyDescent="0.2">
      <c r="C943" s="94"/>
      <c r="D943" s="94"/>
      <c r="E943" s="94"/>
      <c r="F943" s="94"/>
      <c r="G943" s="94"/>
      <c r="H943" s="94"/>
    </row>
    <row r="944" spans="3:8" s="15" customFormat="1" x14ac:dyDescent="0.2">
      <c r="C944" s="94"/>
      <c r="D944" s="94"/>
      <c r="E944" s="94"/>
      <c r="F944" s="94"/>
      <c r="G944" s="94"/>
      <c r="H944" s="94"/>
    </row>
    <row r="945" spans="3:8" s="15" customFormat="1" x14ac:dyDescent="0.2">
      <c r="C945" s="94"/>
      <c r="D945" s="94"/>
      <c r="E945" s="94"/>
      <c r="F945" s="94"/>
      <c r="G945" s="94"/>
      <c r="H945" s="94"/>
    </row>
    <row r="946" spans="3:8" s="15" customFormat="1" x14ac:dyDescent="0.2">
      <c r="C946" s="94"/>
      <c r="D946" s="94"/>
      <c r="E946" s="94"/>
      <c r="F946" s="94"/>
      <c r="G946" s="94"/>
      <c r="H946" s="94"/>
    </row>
    <row r="947" spans="3:8" s="15" customFormat="1" x14ac:dyDescent="0.2">
      <c r="C947" s="94"/>
      <c r="D947" s="94"/>
      <c r="E947" s="94"/>
      <c r="F947" s="94"/>
      <c r="G947" s="94"/>
      <c r="H947" s="94"/>
    </row>
    <row r="948" spans="3:8" s="15" customFormat="1" x14ac:dyDescent="0.2">
      <c r="C948" s="94"/>
      <c r="D948" s="94"/>
      <c r="E948" s="94"/>
      <c r="F948" s="94"/>
      <c r="G948" s="94"/>
      <c r="H948" s="94"/>
    </row>
    <row r="949" spans="3:8" s="15" customFormat="1" x14ac:dyDescent="0.2">
      <c r="C949" s="94"/>
      <c r="D949" s="94"/>
      <c r="E949" s="94"/>
      <c r="F949" s="94"/>
      <c r="G949" s="94"/>
      <c r="H949" s="94"/>
    </row>
    <row r="950" spans="3:8" s="15" customFormat="1" x14ac:dyDescent="0.2">
      <c r="C950" s="94"/>
      <c r="D950" s="94"/>
      <c r="E950" s="94"/>
      <c r="F950" s="94"/>
      <c r="G950" s="94"/>
      <c r="H950" s="94"/>
    </row>
    <row r="951" spans="3:8" s="15" customFormat="1" x14ac:dyDescent="0.2">
      <c r="C951" s="94"/>
      <c r="D951" s="94"/>
      <c r="E951" s="94"/>
      <c r="F951" s="94"/>
      <c r="G951" s="94"/>
      <c r="H951" s="94"/>
    </row>
    <row r="952" spans="3:8" s="15" customFormat="1" x14ac:dyDescent="0.2">
      <c r="C952" s="94"/>
      <c r="D952" s="94"/>
      <c r="E952" s="94"/>
      <c r="F952" s="94"/>
      <c r="G952" s="94"/>
      <c r="H952" s="94"/>
    </row>
    <row r="953" spans="3:8" s="15" customFormat="1" x14ac:dyDescent="0.2">
      <c r="C953" s="94"/>
      <c r="D953" s="94"/>
      <c r="E953" s="94"/>
      <c r="F953" s="94"/>
      <c r="G953" s="94"/>
      <c r="H953" s="94"/>
    </row>
    <row r="954" spans="3:8" s="15" customFormat="1" x14ac:dyDescent="0.2">
      <c r="C954" s="94"/>
      <c r="D954" s="94"/>
      <c r="E954" s="94"/>
      <c r="F954" s="94"/>
      <c r="G954" s="94"/>
      <c r="H954" s="94"/>
    </row>
    <row r="955" spans="3:8" s="15" customFormat="1" x14ac:dyDescent="0.2">
      <c r="C955" s="94"/>
      <c r="D955" s="94"/>
      <c r="E955" s="94"/>
      <c r="F955" s="94"/>
      <c r="G955" s="94"/>
      <c r="H955" s="94"/>
    </row>
    <row r="956" spans="3:8" s="15" customFormat="1" x14ac:dyDescent="0.2">
      <c r="C956" s="94"/>
      <c r="D956" s="94"/>
      <c r="E956" s="94"/>
      <c r="F956" s="94"/>
      <c r="G956" s="94"/>
      <c r="H956" s="94"/>
    </row>
    <row r="957" spans="3:8" s="15" customFormat="1" x14ac:dyDescent="0.2">
      <c r="C957" s="94"/>
      <c r="D957" s="94"/>
      <c r="E957" s="94"/>
      <c r="F957" s="94"/>
      <c r="G957" s="94"/>
      <c r="H957" s="94"/>
    </row>
    <row r="958" spans="3:8" s="15" customFormat="1" x14ac:dyDescent="0.2">
      <c r="C958" s="94"/>
      <c r="D958" s="94"/>
      <c r="E958" s="94"/>
      <c r="F958" s="94"/>
      <c r="G958" s="94"/>
      <c r="H958" s="94"/>
    </row>
    <row r="959" spans="3:8" s="15" customFormat="1" x14ac:dyDescent="0.2">
      <c r="C959" s="94"/>
      <c r="D959" s="94"/>
      <c r="E959" s="94"/>
      <c r="F959" s="94"/>
      <c r="G959" s="94"/>
      <c r="H959" s="94"/>
    </row>
    <row r="960" spans="3:8" s="15" customFormat="1" x14ac:dyDescent="0.2">
      <c r="C960" s="94"/>
      <c r="D960" s="94"/>
      <c r="E960" s="94"/>
      <c r="F960" s="94"/>
      <c r="G960" s="94"/>
      <c r="H960" s="94"/>
    </row>
    <row r="961" spans="3:8" s="15" customFormat="1" x14ac:dyDescent="0.2">
      <c r="C961" s="94"/>
      <c r="D961" s="94"/>
      <c r="E961" s="94"/>
      <c r="F961" s="94"/>
      <c r="G961" s="94"/>
      <c r="H961" s="94"/>
    </row>
    <row r="962" spans="3:8" s="15" customFormat="1" x14ac:dyDescent="0.2">
      <c r="C962" s="94"/>
      <c r="D962" s="94"/>
      <c r="E962" s="94"/>
      <c r="F962" s="94"/>
      <c r="G962" s="94"/>
      <c r="H962" s="94"/>
    </row>
    <row r="963" spans="3:8" s="15" customFormat="1" x14ac:dyDescent="0.2">
      <c r="C963" s="94"/>
      <c r="D963" s="94"/>
      <c r="E963" s="94"/>
      <c r="F963" s="94"/>
      <c r="G963" s="94"/>
      <c r="H963" s="94"/>
    </row>
    <row r="964" spans="3:8" s="15" customFormat="1" x14ac:dyDescent="0.2">
      <c r="C964" s="94"/>
      <c r="D964" s="94"/>
      <c r="E964" s="94"/>
      <c r="F964" s="94"/>
      <c r="G964" s="94"/>
      <c r="H964" s="94"/>
    </row>
    <row r="965" spans="3:8" s="15" customFormat="1" x14ac:dyDescent="0.2">
      <c r="C965" s="94"/>
      <c r="D965" s="94"/>
      <c r="E965" s="94"/>
      <c r="F965" s="94"/>
      <c r="G965" s="94"/>
      <c r="H965" s="94"/>
    </row>
    <row r="966" spans="3:8" s="15" customFormat="1" x14ac:dyDescent="0.2">
      <c r="C966" s="94"/>
      <c r="D966" s="94"/>
      <c r="E966" s="94"/>
      <c r="F966" s="94"/>
      <c r="G966" s="94"/>
      <c r="H966" s="94"/>
    </row>
    <row r="967" spans="3:8" s="15" customFormat="1" x14ac:dyDescent="0.2">
      <c r="C967" s="94"/>
      <c r="D967" s="94"/>
      <c r="E967" s="94"/>
      <c r="F967" s="94"/>
      <c r="G967" s="94"/>
      <c r="H967" s="94"/>
    </row>
    <row r="968" spans="3:8" s="15" customFormat="1" x14ac:dyDescent="0.2">
      <c r="C968" s="94"/>
      <c r="D968" s="94"/>
      <c r="E968" s="94"/>
      <c r="F968" s="94"/>
      <c r="G968" s="94"/>
      <c r="H968" s="94"/>
    </row>
    <row r="969" spans="3:8" s="15" customFormat="1" x14ac:dyDescent="0.2">
      <c r="C969" s="94"/>
      <c r="D969" s="94"/>
      <c r="E969" s="94"/>
      <c r="F969" s="94"/>
      <c r="G969" s="94"/>
      <c r="H969" s="94"/>
    </row>
    <row r="970" spans="3:8" s="15" customFormat="1" x14ac:dyDescent="0.2">
      <c r="C970" s="94"/>
      <c r="D970" s="94"/>
      <c r="E970" s="94"/>
      <c r="F970" s="94"/>
      <c r="G970" s="94"/>
      <c r="H970" s="94"/>
    </row>
    <row r="971" spans="3:8" s="15" customFormat="1" x14ac:dyDescent="0.2">
      <c r="C971" s="94"/>
      <c r="D971" s="94"/>
      <c r="E971" s="94"/>
      <c r="F971" s="94"/>
      <c r="G971" s="94"/>
      <c r="H971" s="94"/>
    </row>
    <row r="972" spans="3:8" s="15" customFormat="1" x14ac:dyDescent="0.2">
      <c r="C972" s="94"/>
      <c r="D972" s="94"/>
      <c r="E972" s="94"/>
      <c r="F972" s="94"/>
      <c r="G972" s="94"/>
      <c r="H972" s="94"/>
    </row>
    <row r="973" spans="3:8" s="15" customFormat="1" x14ac:dyDescent="0.2">
      <c r="C973" s="94"/>
      <c r="D973" s="94"/>
      <c r="E973" s="94"/>
      <c r="F973" s="94"/>
      <c r="G973" s="94"/>
      <c r="H973" s="94"/>
    </row>
    <row r="974" spans="3:8" s="15" customFormat="1" x14ac:dyDescent="0.2">
      <c r="C974" s="94"/>
      <c r="D974" s="94"/>
      <c r="E974" s="94"/>
      <c r="F974" s="94"/>
      <c r="G974" s="94"/>
      <c r="H974" s="94"/>
    </row>
    <row r="975" spans="3:8" s="15" customFormat="1" x14ac:dyDescent="0.2">
      <c r="C975" s="94"/>
      <c r="D975" s="94"/>
      <c r="E975" s="94"/>
      <c r="F975" s="94"/>
      <c r="G975" s="94"/>
      <c r="H975" s="94"/>
    </row>
    <row r="976" spans="3:8" s="15" customFormat="1" x14ac:dyDescent="0.2">
      <c r="C976" s="94"/>
      <c r="D976" s="94"/>
      <c r="E976" s="94"/>
      <c r="F976" s="94"/>
      <c r="G976" s="94"/>
      <c r="H976" s="94"/>
    </row>
    <row r="977" spans="3:8" s="15" customFormat="1" x14ac:dyDescent="0.2">
      <c r="C977" s="94"/>
      <c r="D977" s="94"/>
      <c r="E977" s="94"/>
      <c r="F977" s="94"/>
      <c r="G977" s="94"/>
      <c r="H977" s="94"/>
    </row>
    <row r="978" spans="3:8" s="15" customFormat="1" x14ac:dyDescent="0.2">
      <c r="C978" s="94"/>
      <c r="D978" s="94"/>
      <c r="E978" s="94"/>
      <c r="F978" s="94"/>
      <c r="G978" s="94"/>
      <c r="H978" s="94"/>
    </row>
    <row r="979" spans="3:8" s="15" customFormat="1" x14ac:dyDescent="0.2">
      <c r="C979" s="94"/>
      <c r="D979" s="94"/>
      <c r="E979" s="94"/>
      <c r="F979" s="94"/>
      <c r="G979" s="94"/>
      <c r="H979" s="94"/>
    </row>
    <row r="980" spans="3:8" s="15" customFormat="1" x14ac:dyDescent="0.2">
      <c r="C980" s="94"/>
      <c r="D980" s="94"/>
      <c r="E980" s="94"/>
      <c r="F980" s="94"/>
      <c r="G980" s="94"/>
      <c r="H980" s="94"/>
    </row>
    <row r="981" spans="3:8" s="15" customFormat="1" x14ac:dyDescent="0.2">
      <c r="C981" s="94"/>
      <c r="D981" s="94"/>
      <c r="E981" s="94"/>
      <c r="F981" s="94"/>
      <c r="G981" s="94"/>
      <c r="H981" s="94"/>
    </row>
    <row r="982" spans="3:8" s="15" customFormat="1" x14ac:dyDescent="0.2">
      <c r="C982" s="94"/>
      <c r="D982" s="94"/>
      <c r="E982" s="94"/>
      <c r="F982" s="94"/>
      <c r="G982" s="94"/>
      <c r="H982" s="94"/>
    </row>
    <row r="983" spans="3:8" s="15" customFormat="1" x14ac:dyDescent="0.2">
      <c r="C983" s="94"/>
      <c r="D983" s="94"/>
      <c r="E983" s="94"/>
      <c r="F983" s="94"/>
      <c r="G983" s="94"/>
      <c r="H983" s="94"/>
    </row>
    <row r="984" spans="3:8" s="15" customFormat="1" x14ac:dyDescent="0.2">
      <c r="C984" s="94"/>
      <c r="D984" s="94"/>
      <c r="E984" s="94"/>
      <c r="F984" s="94"/>
      <c r="G984" s="94"/>
      <c r="H984" s="94"/>
    </row>
    <row r="985" spans="3:8" s="15" customFormat="1" x14ac:dyDescent="0.2">
      <c r="C985" s="94"/>
      <c r="D985" s="94"/>
      <c r="E985" s="94"/>
      <c r="F985" s="94"/>
      <c r="G985" s="94"/>
      <c r="H985" s="94"/>
    </row>
    <row r="986" spans="3:8" s="15" customFormat="1" x14ac:dyDescent="0.2">
      <c r="C986" s="94"/>
      <c r="D986" s="94"/>
      <c r="E986" s="94"/>
      <c r="F986" s="94"/>
      <c r="G986" s="94"/>
      <c r="H986" s="94"/>
    </row>
    <row r="987" spans="3:8" s="15" customFormat="1" x14ac:dyDescent="0.2">
      <c r="C987" s="94"/>
      <c r="D987" s="94"/>
      <c r="E987" s="94"/>
      <c r="F987" s="94"/>
      <c r="G987" s="94"/>
      <c r="H987" s="94"/>
    </row>
    <row r="988" spans="3:8" s="15" customFormat="1" x14ac:dyDescent="0.2">
      <c r="C988" s="94"/>
      <c r="D988" s="94"/>
      <c r="E988" s="94"/>
      <c r="F988" s="94"/>
      <c r="G988" s="94"/>
      <c r="H988" s="94"/>
    </row>
    <row r="989" spans="3:8" s="15" customFormat="1" x14ac:dyDescent="0.2">
      <c r="C989" s="94"/>
      <c r="D989" s="94"/>
      <c r="E989" s="94"/>
      <c r="F989" s="94"/>
      <c r="G989" s="94"/>
      <c r="H989" s="94"/>
    </row>
    <row r="990" spans="3:8" s="15" customFormat="1" x14ac:dyDescent="0.2">
      <c r="C990" s="94"/>
      <c r="D990" s="94"/>
      <c r="E990" s="94"/>
      <c r="F990" s="94"/>
      <c r="G990" s="94"/>
      <c r="H990" s="94"/>
    </row>
    <row r="991" spans="3:8" s="15" customFormat="1" x14ac:dyDescent="0.2">
      <c r="C991" s="94"/>
      <c r="D991" s="94"/>
      <c r="E991" s="94"/>
      <c r="F991" s="94"/>
      <c r="G991" s="94"/>
      <c r="H991" s="94"/>
    </row>
    <row r="992" spans="3:8" s="15" customFormat="1" x14ac:dyDescent="0.2">
      <c r="C992" s="94"/>
      <c r="D992" s="94"/>
      <c r="E992" s="94"/>
      <c r="F992" s="94"/>
      <c r="G992" s="94"/>
      <c r="H992" s="94"/>
    </row>
    <row r="993" spans="3:8" s="15" customFormat="1" x14ac:dyDescent="0.2">
      <c r="C993" s="94"/>
      <c r="D993" s="94"/>
      <c r="E993" s="94"/>
      <c r="F993" s="94"/>
      <c r="G993" s="94"/>
      <c r="H993" s="94"/>
    </row>
    <row r="994" spans="3:8" s="15" customFormat="1" x14ac:dyDescent="0.2">
      <c r="C994" s="94"/>
      <c r="D994" s="94"/>
      <c r="E994" s="94"/>
      <c r="F994" s="94"/>
      <c r="G994" s="94"/>
      <c r="H994" s="94"/>
    </row>
    <row r="995" spans="3:8" s="15" customFormat="1" x14ac:dyDescent="0.2">
      <c r="C995" s="94"/>
      <c r="D995" s="94"/>
      <c r="E995" s="94"/>
      <c r="F995" s="94"/>
      <c r="G995" s="94"/>
      <c r="H995" s="94"/>
    </row>
    <row r="996" spans="3:8" s="15" customFormat="1" x14ac:dyDescent="0.2">
      <c r="C996" s="94"/>
      <c r="D996" s="94"/>
      <c r="E996" s="94"/>
      <c r="F996" s="94"/>
      <c r="G996" s="94"/>
      <c r="H996" s="94"/>
    </row>
    <row r="997" spans="3:8" s="15" customFormat="1" x14ac:dyDescent="0.2">
      <c r="C997" s="94"/>
      <c r="D997" s="94"/>
      <c r="E997" s="94"/>
      <c r="F997" s="94"/>
      <c r="G997" s="94"/>
      <c r="H997" s="94"/>
    </row>
    <row r="998" spans="3:8" s="15" customFormat="1" x14ac:dyDescent="0.2">
      <c r="C998" s="94"/>
      <c r="D998" s="94"/>
      <c r="E998" s="94"/>
      <c r="F998" s="94"/>
      <c r="G998" s="94"/>
      <c r="H998" s="94"/>
    </row>
    <row r="999" spans="3:8" s="15" customFormat="1" x14ac:dyDescent="0.2">
      <c r="C999" s="94"/>
      <c r="D999" s="94"/>
      <c r="E999" s="94"/>
      <c r="F999" s="94"/>
      <c r="G999" s="94"/>
      <c r="H999" s="94"/>
    </row>
    <row r="1000" spans="3:8" s="15" customFormat="1" x14ac:dyDescent="0.2">
      <c r="C1000" s="94"/>
      <c r="D1000" s="94"/>
      <c r="E1000" s="94"/>
      <c r="F1000" s="94"/>
      <c r="G1000" s="94"/>
      <c r="H1000" s="94"/>
    </row>
    <row r="1001" spans="3:8" s="15" customFormat="1" x14ac:dyDescent="0.2">
      <c r="C1001" s="94"/>
      <c r="D1001" s="94"/>
      <c r="E1001" s="94"/>
      <c r="F1001" s="94"/>
      <c r="G1001" s="94"/>
      <c r="H1001" s="94"/>
    </row>
    <row r="1002" spans="3:8" s="15" customFormat="1" x14ac:dyDescent="0.2">
      <c r="C1002" s="94"/>
      <c r="D1002" s="94"/>
      <c r="E1002" s="94"/>
      <c r="F1002" s="94"/>
      <c r="G1002" s="94"/>
      <c r="H1002" s="94"/>
    </row>
    <row r="1003" spans="3:8" s="15" customFormat="1" x14ac:dyDescent="0.2">
      <c r="C1003" s="94"/>
      <c r="D1003" s="94"/>
      <c r="E1003" s="94"/>
      <c r="F1003" s="94"/>
      <c r="G1003" s="94"/>
      <c r="H1003" s="94"/>
    </row>
    <row r="1004" spans="3:8" s="15" customFormat="1" x14ac:dyDescent="0.2">
      <c r="C1004" s="94"/>
      <c r="D1004" s="94"/>
      <c r="E1004" s="94"/>
      <c r="F1004" s="94"/>
      <c r="G1004" s="94"/>
      <c r="H1004" s="94"/>
    </row>
    <row r="1005" spans="3:8" s="15" customFormat="1" x14ac:dyDescent="0.2">
      <c r="C1005" s="94"/>
      <c r="D1005" s="94"/>
      <c r="E1005" s="94"/>
      <c r="F1005" s="94"/>
      <c r="G1005" s="94"/>
      <c r="H1005" s="94"/>
    </row>
    <row r="1006" spans="3:8" s="15" customFormat="1" x14ac:dyDescent="0.2">
      <c r="C1006" s="94"/>
      <c r="D1006" s="94"/>
      <c r="E1006" s="94"/>
      <c r="F1006" s="94"/>
      <c r="G1006" s="94"/>
      <c r="H1006" s="94"/>
    </row>
    <row r="1007" spans="3:8" s="15" customFormat="1" x14ac:dyDescent="0.2">
      <c r="C1007" s="94"/>
      <c r="D1007" s="94"/>
      <c r="E1007" s="94"/>
      <c r="F1007" s="94"/>
      <c r="G1007" s="94"/>
      <c r="H1007" s="94"/>
    </row>
    <row r="1008" spans="3:8" s="15" customFormat="1" x14ac:dyDescent="0.2">
      <c r="C1008" s="94"/>
      <c r="D1008" s="94"/>
      <c r="E1008" s="94"/>
      <c r="F1008" s="94"/>
      <c r="G1008" s="94"/>
      <c r="H1008" s="94"/>
    </row>
    <row r="1009" spans="3:8" s="15" customFormat="1" x14ac:dyDescent="0.2">
      <c r="C1009" s="94"/>
      <c r="D1009" s="94"/>
      <c r="E1009" s="94"/>
      <c r="F1009" s="94"/>
      <c r="G1009" s="94"/>
      <c r="H1009" s="94"/>
    </row>
    <row r="1010" spans="3:8" s="15" customFormat="1" x14ac:dyDescent="0.2">
      <c r="C1010" s="94"/>
      <c r="D1010" s="94"/>
      <c r="E1010" s="94"/>
      <c r="F1010" s="94"/>
      <c r="G1010" s="94"/>
      <c r="H1010" s="94"/>
    </row>
    <row r="1011" spans="3:8" s="15" customFormat="1" x14ac:dyDescent="0.2">
      <c r="C1011" s="94"/>
      <c r="D1011" s="94"/>
      <c r="E1011" s="94"/>
      <c r="F1011" s="94"/>
      <c r="G1011" s="94"/>
      <c r="H1011" s="94"/>
    </row>
    <row r="1012" spans="3:8" s="15" customFormat="1" x14ac:dyDescent="0.2">
      <c r="C1012" s="94"/>
      <c r="D1012" s="94"/>
      <c r="E1012" s="94"/>
      <c r="F1012" s="94"/>
      <c r="G1012" s="94"/>
      <c r="H1012" s="94"/>
    </row>
    <row r="1013" spans="3:8" s="15" customFormat="1" x14ac:dyDescent="0.2">
      <c r="C1013" s="94"/>
      <c r="D1013" s="94"/>
      <c r="E1013" s="94"/>
      <c r="F1013" s="94"/>
      <c r="G1013" s="94"/>
      <c r="H1013" s="94"/>
    </row>
    <row r="1014" spans="3:8" s="15" customFormat="1" x14ac:dyDescent="0.2">
      <c r="C1014" s="94"/>
      <c r="D1014" s="94"/>
      <c r="E1014" s="94"/>
      <c r="F1014" s="94"/>
      <c r="G1014" s="94"/>
      <c r="H1014" s="94"/>
    </row>
    <row r="1015" spans="3:8" s="15" customFormat="1" x14ac:dyDescent="0.2">
      <c r="C1015" s="94"/>
      <c r="D1015" s="94"/>
      <c r="E1015" s="94"/>
      <c r="F1015" s="94"/>
      <c r="G1015" s="94"/>
      <c r="H1015" s="94"/>
    </row>
    <row r="1016" spans="3:8" s="15" customFormat="1" x14ac:dyDescent="0.2">
      <c r="C1016" s="94"/>
      <c r="D1016" s="94"/>
      <c r="E1016" s="94"/>
      <c r="F1016" s="94"/>
      <c r="G1016" s="94"/>
      <c r="H1016" s="94"/>
    </row>
    <row r="1017" spans="3:8" s="15" customFormat="1" x14ac:dyDescent="0.2">
      <c r="C1017" s="94"/>
      <c r="D1017" s="94"/>
      <c r="E1017" s="94"/>
      <c r="F1017" s="94"/>
      <c r="G1017" s="94"/>
      <c r="H1017" s="94"/>
    </row>
    <row r="1018" spans="3:8" s="15" customFormat="1" x14ac:dyDescent="0.2">
      <c r="C1018" s="94"/>
      <c r="D1018" s="94"/>
      <c r="E1018" s="94"/>
      <c r="F1018" s="94"/>
      <c r="G1018" s="94"/>
      <c r="H1018" s="94"/>
    </row>
    <row r="1019" spans="3:8" s="15" customFormat="1" x14ac:dyDescent="0.2">
      <c r="C1019" s="94"/>
      <c r="D1019" s="94"/>
      <c r="E1019" s="94"/>
      <c r="F1019" s="94"/>
      <c r="G1019" s="94"/>
      <c r="H1019" s="94"/>
    </row>
    <row r="1020" spans="3:8" s="15" customFormat="1" x14ac:dyDescent="0.2">
      <c r="C1020" s="94"/>
      <c r="D1020" s="94"/>
      <c r="E1020" s="94"/>
      <c r="F1020" s="94"/>
      <c r="G1020" s="94"/>
      <c r="H1020" s="94"/>
    </row>
    <row r="1021" spans="3:8" s="15" customFormat="1" x14ac:dyDescent="0.2">
      <c r="C1021" s="94"/>
      <c r="D1021" s="94"/>
      <c r="E1021" s="94"/>
      <c r="F1021" s="94"/>
      <c r="G1021" s="94"/>
      <c r="H1021" s="94"/>
    </row>
    <row r="1022" spans="3:8" s="15" customFormat="1" x14ac:dyDescent="0.2">
      <c r="C1022" s="94"/>
      <c r="D1022" s="94"/>
      <c r="E1022" s="94"/>
      <c r="F1022" s="94"/>
      <c r="G1022" s="94"/>
      <c r="H1022" s="94"/>
    </row>
    <row r="1023" spans="3:8" s="15" customFormat="1" x14ac:dyDescent="0.2">
      <c r="C1023" s="94"/>
      <c r="D1023" s="94"/>
      <c r="E1023" s="94"/>
      <c r="F1023" s="94"/>
      <c r="G1023" s="94"/>
      <c r="H1023" s="94"/>
    </row>
    <row r="1024" spans="3:8" s="15" customFormat="1" x14ac:dyDescent="0.2">
      <c r="C1024" s="94"/>
      <c r="D1024" s="94"/>
      <c r="E1024" s="94"/>
      <c r="F1024" s="94"/>
      <c r="G1024" s="94"/>
      <c r="H1024" s="94"/>
    </row>
    <row r="1025" spans="3:8" s="15" customFormat="1" x14ac:dyDescent="0.2">
      <c r="C1025" s="94"/>
      <c r="D1025" s="94"/>
      <c r="E1025" s="94"/>
      <c r="F1025" s="94"/>
      <c r="G1025" s="94"/>
      <c r="H1025" s="94"/>
    </row>
    <row r="1026" spans="3:8" s="15" customFormat="1" x14ac:dyDescent="0.2">
      <c r="C1026" s="94"/>
      <c r="D1026" s="94"/>
      <c r="E1026" s="94"/>
      <c r="F1026" s="94"/>
      <c r="G1026" s="94"/>
      <c r="H1026" s="94"/>
    </row>
    <row r="1027" spans="3:8" s="15" customFormat="1" x14ac:dyDescent="0.2">
      <c r="C1027" s="94"/>
      <c r="D1027" s="94"/>
      <c r="E1027" s="94"/>
      <c r="F1027" s="94"/>
      <c r="G1027" s="94"/>
      <c r="H1027" s="94"/>
    </row>
    <row r="1028" spans="3:8" s="15" customFormat="1" x14ac:dyDescent="0.2">
      <c r="C1028" s="94"/>
      <c r="D1028" s="94"/>
      <c r="E1028" s="94"/>
      <c r="F1028" s="94"/>
      <c r="G1028" s="94"/>
      <c r="H1028" s="94"/>
    </row>
    <row r="1029" spans="3:8" s="15" customFormat="1" x14ac:dyDescent="0.2">
      <c r="C1029" s="94"/>
      <c r="D1029" s="94"/>
      <c r="E1029" s="94"/>
      <c r="F1029" s="94"/>
      <c r="G1029" s="94"/>
      <c r="H1029" s="94"/>
    </row>
    <row r="1030" spans="3:8" s="15" customFormat="1" x14ac:dyDescent="0.2">
      <c r="C1030" s="94"/>
      <c r="D1030" s="94"/>
      <c r="E1030" s="94"/>
      <c r="F1030" s="94"/>
      <c r="G1030" s="94"/>
      <c r="H1030" s="94"/>
    </row>
    <row r="1031" spans="3:8" s="15" customFormat="1" x14ac:dyDescent="0.2">
      <c r="C1031" s="94"/>
      <c r="D1031" s="94"/>
      <c r="E1031" s="94"/>
      <c r="F1031" s="94"/>
      <c r="G1031" s="94"/>
      <c r="H1031" s="94"/>
    </row>
    <row r="1032" spans="3:8" s="15" customFormat="1" x14ac:dyDescent="0.2">
      <c r="C1032" s="94"/>
      <c r="D1032" s="94"/>
      <c r="E1032" s="94"/>
      <c r="F1032" s="94"/>
      <c r="G1032" s="94"/>
      <c r="H1032" s="94"/>
    </row>
    <row r="1033" spans="3:8" s="15" customFormat="1" x14ac:dyDescent="0.2">
      <c r="C1033" s="94"/>
      <c r="D1033" s="94"/>
      <c r="E1033" s="94"/>
      <c r="F1033" s="94"/>
      <c r="G1033" s="94"/>
      <c r="H1033" s="94"/>
    </row>
    <row r="1034" spans="3:8" s="15" customFormat="1" x14ac:dyDescent="0.2">
      <c r="C1034" s="94"/>
      <c r="D1034" s="94"/>
      <c r="E1034" s="94"/>
      <c r="F1034" s="94"/>
      <c r="G1034" s="94"/>
      <c r="H1034" s="94"/>
    </row>
    <row r="1035" spans="3:8" s="15" customFormat="1" x14ac:dyDescent="0.2">
      <c r="C1035" s="94"/>
      <c r="D1035" s="94"/>
      <c r="E1035" s="94"/>
      <c r="F1035" s="94"/>
      <c r="G1035" s="94"/>
      <c r="H1035" s="94"/>
    </row>
    <row r="1036" spans="3:8" s="15" customFormat="1" x14ac:dyDescent="0.2">
      <c r="C1036" s="94"/>
      <c r="D1036" s="94"/>
      <c r="E1036" s="94"/>
      <c r="F1036" s="94"/>
      <c r="G1036" s="94"/>
      <c r="H1036" s="94"/>
    </row>
    <row r="1037" spans="3:8" s="15" customFormat="1" x14ac:dyDescent="0.2">
      <c r="C1037" s="94"/>
      <c r="D1037" s="94"/>
      <c r="E1037" s="94"/>
      <c r="F1037" s="94"/>
      <c r="G1037" s="94"/>
      <c r="H1037" s="94"/>
    </row>
    <row r="1038" spans="3:8" s="15" customFormat="1" x14ac:dyDescent="0.2">
      <c r="C1038" s="94"/>
      <c r="D1038" s="94"/>
      <c r="E1038" s="94"/>
      <c r="F1038" s="94"/>
      <c r="G1038" s="94"/>
      <c r="H1038" s="94"/>
    </row>
    <row r="1039" spans="3:8" s="15" customFormat="1" x14ac:dyDescent="0.2">
      <c r="C1039" s="94"/>
      <c r="D1039" s="94"/>
      <c r="E1039" s="94"/>
      <c r="F1039" s="94"/>
      <c r="G1039" s="94"/>
      <c r="H1039" s="94"/>
    </row>
    <row r="1040" spans="3:8" s="15" customFormat="1" x14ac:dyDescent="0.2">
      <c r="C1040" s="94"/>
      <c r="D1040" s="94"/>
      <c r="E1040" s="94"/>
      <c r="F1040" s="94"/>
      <c r="G1040" s="94"/>
      <c r="H1040" s="94"/>
    </row>
    <row r="1041" spans="3:8" s="15" customFormat="1" x14ac:dyDescent="0.2">
      <c r="C1041" s="94"/>
      <c r="D1041" s="94"/>
      <c r="E1041" s="94"/>
      <c r="F1041" s="94"/>
      <c r="G1041" s="94"/>
      <c r="H1041" s="94"/>
    </row>
    <row r="1042" spans="3:8" s="15" customFormat="1" x14ac:dyDescent="0.2">
      <c r="C1042" s="94"/>
      <c r="D1042" s="94"/>
      <c r="E1042" s="94"/>
      <c r="F1042" s="94"/>
      <c r="G1042" s="94"/>
      <c r="H1042" s="94"/>
    </row>
    <row r="1043" spans="3:8" s="15" customFormat="1" x14ac:dyDescent="0.2">
      <c r="C1043" s="94"/>
      <c r="D1043" s="94"/>
      <c r="E1043" s="94"/>
      <c r="F1043" s="94"/>
      <c r="G1043" s="94"/>
      <c r="H1043" s="94"/>
    </row>
    <row r="1044" spans="3:8" s="15" customFormat="1" x14ac:dyDescent="0.2">
      <c r="C1044" s="94"/>
      <c r="D1044" s="94"/>
      <c r="E1044" s="94"/>
      <c r="F1044" s="94"/>
      <c r="G1044" s="94"/>
      <c r="H1044" s="94"/>
    </row>
    <row r="1045" spans="3:8" s="15" customFormat="1" x14ac:dyDescent="0.2">
      <c r="C1045" s="94"/>
      <c r="D1045" s="94"/>
      <c r="E1045" s="94"/>
      <c r="F1045" s="94"/>
      <c r="G1045" s="94"/>
      <c r="H1045" s="94"/>
    </row>
    <row r="1046" spans="3:8" s="15" customFormat="1" x14ac:dyDescent="0.2">
      <c r="C1046" s="94"/>
      <c r="D1046" s="94"/>
      <c r="E1046" s="94"/>
      <c r="F1046" s="94"/>
      <c r="G1046" s="94"/>
      <c r="H1046" s="94"/>
    </row>
    <row r="1047" spans="3:8" s="15" customFormat="1" x14ac:dyDescent="0.2">
      <c r="C1047" s="94"/>
      <c r="D1047" s="94"/>
      <c r="E1047" s="94"/>
      <c r="F1047" s="94"/>
      <c r="G1047" s="94"/>
      <c r="H1047" s="94"/>
    </row>
    <row r="1048" spans="3:8" s="15" customFormat="1" x14ac:dyDescent="0.2">
      <c r="C1048" s="94"/>
      <c r="D1048" s="94"/>
      <c r="E1048" s="94"/>
      <c r="F1048" s="94"/>
      <c r="G1048" s="94"/>
      <c r="H1048" s="94"/>
    </row>
    <row r="1049" spans="3:8" s="15" customFormat="1" x14ac:dyDescent="0.2">
      <c r="C1049" s="94"/>
      <c r="D1049" s="94"/>
      <c r="E1049" s="94"/>
      <c r="F1049" s="94"/>
      <c r="G1049" s="94"/>
      <c r="H1049" s="94"/>
    </row>
    <row r="1050" spans="3:8" s="15" customFormat="1" x14ac:dyDescent="0.2">
      <c r="C1050" s="94"/>
      <c r="D1050" s="94"/>
      <c r="E1050" s="94"/>
      <c r="F1050" s="94"/>
      <c r="G1050" s="94"/>
      <c r="H1050" s="94"/>
    </row>
    <row r="1051" spans="3:8" s="15" customFormat="1" x14ac:dyDescent="0.2">
      <c r="C1051" s="94"/>
      <c r="D1051" s="94"/>
      <c r="E1051" s="94"/>
      <c r="F1051" s="94"/>
      <c r="G1051" s="94"/>
      <c r="H1051" s="94"/>
    </row>
    <row r="1052" spans="3:8" s="15" customFormat="1" x14ac:dyDescent="0.2">
      <c r="C1052" s="94"/>
      <c r="D1052" s="94"/>
      <c r="E1052" s="94"/>
      <c r="F1052" s="94"/>
      <c r="G1052" s="94"/>
      <c r="H1052" s="94"/>
    </row>
    <row r="1053" spans="3:8" s="15" customFormat="1" x14ac:dyDescent="0.2">
      <c r="C1053" s="94"/>
      <c r="D1053" s="94"/>
      <c r="E1053" s="94"/>
      <c r="F1053" s="94"/>
      <c r="G1053" s="94"/>
      <c r="H1053" s="94"/>
    </row>
    <row r="1054" spans="3:8" s="15" customFormat="1" x14ac:dyDescent="0.2">
      <c r="C1054" s="94"/>
      <c r="D1054" s="94"/>
      <c r="E1054" s="94"/>
      <c r="F1054" s="94"/>
      <c r="G1054" s="94"/>
      <c r="H1054" s="94"/>
    </row>
    <row r="1055" spans="3:8" s="15" customFormat="1" x14ac:dyDescent="0.2">
      <c r="C1055" s="94"/>
      <c r="D1055" s="94"/>
      <c r="E1055" s="94"/>
      <c r="F1055" s="94"/>
      <c r="G1055" s="94"/>
      <c r="H1055" s="94"/>
    </row>
    <row r="1056" spans="3:8" s="15" customFormat="1" x14ac:dyDescent="0.2">
      <c r="C1056" s="94"/>
      <c r="D1056" s="94"/>
      <c r="E1056" s="94"/>
      <c r="F1056" s="94"/>
      <c r="G1056" s="94"/>
      <c r="H1056" s="94"/>
    </row>
    <row r="1057" spans="3:8" s="15" customFormat="1" x14ac:dyDescent="0.2">
      <c r="C1057" s="94"/>
      <c r="D1057" s="94"/>
      <c r="E1057" s="94"/>
      <c r="F1057" s="94"/>
      <c r="G1057" s="94"/>
      <c r="H1057" s="94"/>
    </row>
    <row r="1058" spans="3:8" s="15" customFormat="1" x14ac:dyDescent="0.2">
      <c r="C1058" s="94"/>
      <c r="D1058" s="94"/>
      <c r="E1058" s="94"/>
      <c r="F1058" s="94"/>
      <c r="G1058" s="94"/>
      <c r="H1058" s="94"/>
    </row>
    <row r="1059" spans="3:8" s="15" customFormat="1" x14ac:dyDescent="0.2">
      <c r="C1059" s="94"/>
      <c r="D1059" s="94"/>
      <c r="E1059" s="94"/>
      <c r="F1059" s="94"/>
      <c r="G1059" s="94"/>
      <c r="H1059" s="94"/>
    </row>
    <row r="1060" spans="3:8" s="15" customFormat="1" x14ac:dyDescent="0.2">
      <c r="C1060" s="94"/>
      <c r="D1060" s="94"/>
      <c r="E1060" s="94"/>
      <c r="F1060" s="94"/>
      <c r="G1060" s="94"/>
      <c r="H1060" s="94"/>
    </row>
    <row r="1061" spans="3:8" s="15" customFormat="1" x14ac:dyDescent="0.2">
      <c r="C1061" s="94"/>
      <c r="D1061" s="94"/>
      <c r="E1061" s="94"/>
      <c r="F1061" s="94"/>
      <c r="G1061" s="94"/>
      <c r="H1061" s="94"/>
    </row>
    <row r="1062" spans="3:8" s="15" customFormat="1" x14ac:dyDescent="0.2">
      <c r="C1062" s="94"/>
      <c r="D1062" s="94"/>
      <c r="E1062" s="94"/>
      <c r="F1062" s="94"/>
      <c r="G1062" s="94"/>
      <c r="H1062" s="94"/>
    </row>
    <row r="1063" spans="3:8" s="15" customFormat="1" x14ac:dyDescent="0.2">
      <c r="C1063" s="94"/>
      <c r="D1063" s="94"/>
      <c r="E1063" s="94"/>
      <c r="F1063" s="94"/>
      <c r="G1063" s="94"/>
      <c r="H1063" s="94"/>
    </row>
    <row r="1064" spans="3:8" s="15" customFormat="1" x14ac:dyDescent="0.2">
      <c r="C1064" s="94"/>
      <c r="D1064" s="94"/>
      <c r="E1064" s="94"/>
      <c r="F1064" s="94"/>
      <c r="G1064" s="94"/>
      <c r="H1064" s="94"/>
    </row>
    <row r="1065" spans="3:8" s="15" customFormat="1" x14ac:dyDescent="0.2">
      <c r="C1065" s="94"/>
      <c r="D1065" s="94"/>
      <c r="E1065" s="94"/>
      <c r="F1065" s="94"/>
      <c r="G1065" s="94"/>
      <c r="H1065" s="94"/>
    </row>
    <row r="1066" spans="3:8" s="15" customFormat="1" x14ac:dyDescent="0.2">
      <c r="C1066" s="94"/>
      <c r="D1066" s="94"/>
      <c r="E1066" s="94"/>
      <c r="F1066" s="94"/>
      <c r="G1066" s="94"/>
      <c r="H1066" s="94"/>
    </row>
    <row r="1067" spans="3:8" s="15" customFormat="1" x14ac:dyDescent="0.2">
      <c r="C1067" s="94"/>
      <c r="D1067" s="94"/>
      <c r="E1067" s="94"/>
      <c r="F1067" s="94"/>
      <c r="G1067" s="94"/>
      <c r="H1067" s="94"/>
    </row>
    <row r="1068" spans="3:8" s="15" customFormat="1" x14ac:dyDescent="0.2">
      <c r="C1068" s="94"/>
      <c r="D1068" s="94"/>
      <c r="E1068" s="94"/>
      <c r="F1068" s="94"/>
      <c r="G1068" s="94"/>
      <c r="H1068" s="94"/>
    </row>
    <row r="1069" spans="3:8" s="15" customFormat="1" x14ac:dyDescent="0.2">
      <c r="C1069" s="94"/>
      <c r="D1069" s="94"/>
      <c r="E1069" s="94"/>
      <c r="F1069" s="94"/>
      <c r="G1069" s="94"/>
      <c r="H1069" s="94"/>
    </row>
    <row r="1070" spans="3:8" s="15" customFormat="1" x14ac:dyDescent="0.2">
      <c r="C1070" s="94"/>
      <c r="D1070" s="94"/>
      <c r="E1070" s="94"/>
      <c r="F1070" s="94"/>
      <c r="G1070" s="94"/>
      <c r="H1070" s="94"/>
    </row>
    <row r="1071" spans="3:8" s="15" customFormat="1" x14ac:dyDescent="0.2">
      <c r="C1071" s="94"/>
      <c r="D1071" s="94"/>
      <c r="E1071" s="94"/>
      <c r="F1071" s="94"/>
      <c r="G1071" s="94"/>
      <c r="H1071" s="94"/>
    </row>
    <row r="1072" spans="3:8" s="15" customFormat="1" x14ac:dyDescent="0.2">
      <c r="C1072" s="94"/>
      <c r="D1072" s="94"/>
      <c r="E1072" s="94"/>
      <c r="F1072" s="94"/>
      <c r="G1072" s="94"/>
      <c r="H1072" s="94"/>
    </row>
    <row r="1073" spans="3:8" s="15" customFormat="1" x14ac:dyDescent="0.2">
      <c r="C1073" s="94"/>
      <c r="D1073" s="94"/>
      <c r="E1073" s="94"/>
      <c r="F1073" s="94"/>
      <c r="G1073" s="94"/>
      <c r="H1073" s="94"/>
    </row>
    <row r="1074" spans="3:8" s="15" customFormat="1" x14ac:dyDescent="0.2">
      <c r="C1074" s="94"/>
      <c r="D1074" s="94"/>
      <c r="E1074" s="94"/>
      <c r="F1074" s="94"/>
      <c r="G1074" s="94"/>
      <c r="H1074" s="94"/>
    </row>
    <row r="1075" spans="3:8" s="15" customFormat="1" x14ac:dyDescent="0.2">
      <c r="C1075" s="94"/>
      <c r="D1075" s="94"/>
      <c r="E1075" s="94"/>
      <c r="F1075" s="94"/>
      <c r="G1075" s="94"/>
      <c r="H1075" s="94"/>
    </row>
    <row r="1076" spans="3:8" s="15" customFormat="1" x14ac:dyDescent="0.2">
      <c r="C1076" s="94"/>
      <c r="D1076" s="94"/>
      <c r="E1076" s="94"/>
      <c r="F1076" s="94"/>
      <c r="G1076" s="94"/>
      <c r="H1076" s="94"/>
    </row>
    <row r="1077" spans="3:8" s="15" customFormat="1" x14ac:dyDescent="0.2">
      <c r="C1077" s="94"/>
      <c r="D1077" s="94"/>
      <c r="E1077" s="94"/>
      <c r="F1077" s="94"/>
      <c r="G1077" s="94"/>
      <c r="H1077" s="94"/>
    </row>
    <row r="1078" spans="3:8" s="15" customFormat="1" x14ac:dyDescent="0.2">
      <c r="C1078" s="94"/>
      <c r="D1078" s="94"/>
      <c r="E1078" s="94"/>
      <c r="F1078" s="94"/>
      <c r="G1078" s="94"/>
      <c r="H1078" s="94"/>
    </row>
    <row r="1079" spans="3:8" s="15" customFormat="1" x14ac:dyDescent="0.2">
      <c r="C1079" s="94"/>
      <c r="D1079" s="94"/>
      <c r="E1079" s="94"/>
      <c r="F1079" s="94"/>
      <c r="G1079" s="94"/>
      <c r="H1079" s="94"/>
    </row>
    <row r="1080" spans="3:8" s="15" customFormat="1" x14ac:dyDescent="0.2">
      <c r="C1080" s="94"/>
      <c r="D1080" s="94"/>
      <c r="E1080" s="94"/>
      <c r="F1080" s="94"/>
      <c r="G1080" s="94"/>
      <c r="H1080" s="94"/>
    </row>
    <row r="1081" spans="3:8" s="15" customFormat="1" x14ac:dyDescent="0.2">
      <c r="C1081" s="94"/>
      <c r="D1081" s="94"/>
      <c r="E1081" s="94"/>
      <c r="F1081" s="94"/>
      <c r="G1081" s="94"/>
      <c r="H1081" s="94"/>
    </row>
    <row r="1082" spans="3:8" s="15" customFormat="1" x14ac:dyDescent="0.2">
      <c r="C1082" s="94"/>
      <c r="D1082" s="94"/>
      <c r="E1082" s="94"/>
      <c r="F1082" s="94"/>
      <c r="G1082" s="94"/>
      <c r="H1082" s="94"/>
    </row>
    <row r="1083" spans="3:8" s="15" customFormat="1" x14ac:dyDescent="0.2">
      <c r="C1083" s="94"/>
      <c r="D1083" s="94"/>
      <c r="E1083" s="94"/>
      <c r="F1083" s="94"/>
      <c r="G1083" s="94"/>
      <c r="H1083" s="94"/>
    </row>
    <row r="1084" spans="3:8" s="15" customFormat="1" x14ac:dyDescent="0.2">
      <c r="C1084" s="94"/>
      <c r="D1084" s="94"/>
      <c r="E1084" s="94"/>
      <c r="F1084" s="94"/>
      <c r="G1084" s="94"/>
      <c r="H1084" s="94"/>
    </row>
    <row r="1085" spans="3:8" s="15" customFormat="1" x14ac:dyDescent="0.2">
      <c r="C1085" s="94"/>
      <c r="D1085" s="94"/>
      <c r="E1085" s="94"/>
      <c r="F1085" s="94"/>
      <c r="G1085" s="94"/>
      <c r="H1085" s="94"/>
    </row>
    <row r="1086" spans="3:8" s="15" customFormat="1" x14ac:dyDescent="0.2">
      <c r="C1086" s="94"/>
      <c r="D1086" s="94"/>
      <c r="E1086" s="94"/>
      <c r="F1086" s="94"/>
      <c r="G1086" s="94"/>
      <c r="H1086" s="94"/>
    </row>
    <row r="1087" spans="3:8" s="15" customFormat="1" x14ac:dyDescent="0.2">
      <c r="C1087" s="94"/>
      <c r="D1087" s="94"/>
      <c r="E1087" s="94"/>
      <c r="F1087" s="94"/>
      <c r="G1087" s="94"/>
      <c r="H1087" s="94"/>
    </row>
    <row r="1088" spans="3:8" s="15" customFormat="1" x14ac:dyDescent="0.2">
      <c r="C1088" s="94"/>
      <c r="D1088" s="94"/>
      <c r="E1088" s="94"/>
      <c r="F1088" s="94"/>
      <c r="G1088" s="94"/>
      <c r="H1088" s="94"/>
    </row>
    <row r="1089" spans="3:8" s="15" customFormat="1" x14ac:dyDescent="0.2">
      <c r="C1089" s="94"/>
      <c r="D1089" s="94"/>
      <c r="E1089" s="94"/>
      <c r="F1089" s="94"/>
      <c r="G1089" s="94"/>
      <c r="H1089" s="94"/>
    </row>
    <row r="1090" spans="3:8" s="15" customFormat="1" x14ac:dyDescent="0.2">
      <c r="C1090" s="94"/>
      <c r="D1090" s="94"/>
      <c r="E1090" s="94"/>
      <c r="F1090" s="94"/>
      <c r="G1090" s="94"/>
      <c r="H1090" s="94"/>
    </row>
    <row r="1091" spans="3:8" s="15" customFormat="1" x14ac:dyDescent="0.2">
      <c r="C1091" s="94"/>
      <c r="D1091" s="94"/>
      <c r="E1091" s="94"/>
      <c r="F1091" s="94"/>
      <c r="G1091" s="94"/>
      <c r="H1091" s="94"/>
    </row>
    <row r="1092" spans="3:8" s="15" customFormat="1" x14ac:dyDescent="0.2">
      <c r="C1092" s="94"/>
      <c r="D1092" s="94"/>
      <c r="E1092" s="94"/>
      <c r="F1092" s="94"/>
      <c r="G1092" s="94"/>
      <c r="H1092" s="94"/>
    </row>
    <row r="1093" spans="3:8" s="15" customFormat="1" x14ac:dyDescent="0.2">
      <c r="C1093" s="94"/>
      <c r="D1093" s="94"/>
      <c r="E1093" s="94"/>
      <c r="F1093" s="94"/>
      <c r="G1093" s="94"/>
      <c r="H1093" s="94"/>
    </row>
    <row r="1094" spans="3:8" s="15" customFormat="1" x14ac:dyDescent="0.2">
      <c r="C1094" s="94"/>
      <c r="D1094" s="94"/>
      <c r="E1094" s="94"/>
      <c r="F1094" s="94"/>
      <c r="G1094" s="94"/>
      <c r="H1094" s="94"/>
    </row>
    <row r="1095" spans="3:8" s="15" customFormat="1" x14ac:dyDescent="0.2">
      <c r="C1095" s="94"/>
      <c r="D1095" s="94"/>
      <c r="E1095" s="94"/>
      <c r="F1095" s="94"/>
      <c r="G1095" s="94"/>
      <c r="H1095" s="94"/>
    </row>
    <row r="1096" spans="3:8" s="15" customFormat="1" x14ac:dyDescent="0.2">
      <c r="C1096" s="94"/>
      <c r="D1096" s="94"/>
      <c r="E1096" s="94"/>
      <c r="F1096" s="94"/>
      <c r="G1096" s="94"/>
      <c r="H1096" s="94"/>
    </row>
    <row r="1097" spans="3:8" s="15" customFormat="1" x14ac:dyDescent="0.2">
      <c r="C1097" s="94"/>
      <c r="D1097" s="94"/>
      <c r="E1097" s="94"/>
      <c r="F1097" s="94"/>
      <c r="G1097" s="94"/>
      <c r="H1097" s="94"/>
    </row>
    <row r="1098" spans="3:8" s="15" customFormat="1" x14ac:dyDescent="0.2">
      <c r="C1098" s="94"/>
      <c r="D1098" s="94"/>
      <c r="E1098" s="94"/>
      <c r="F1098" s="94"/>
      <c r="G1098" s="94"/>
      <c r="H1098" s="94"/>
    </row>
    <row r="1099" spans="3:8" s="15" customFormat="1" x14ac:dyDescent="0.2">
      <c r="C1099" s="94"/>
      <c r="D1099" s="94"/>
      <c r="E1099" s="94"/>
      <c r="F1099" s="94"/>
      <c r="G1099" s="94"/>
      <c r="H1099" s="94"/>
    </row>
    <row r="1100" spans="3:8" s="15" customFormat="1" x14ac:dyDescent="0.2">
      <c r="C1100" s="94"/>
      <c r="D1100" s="94"/>
      <c r="E1100" s="94"/>
      <c r="F1100" s="94"/>
      <c r="G1100" s="94"/>
      <c r="H1100" s="94"/>
    </row>
    <row r="1101" spans="3:8" s="15" customFormat="1" x14ac:dyDescent="0.2">
      <c r="C1101" s="94"/>
      <c r="D1101" s="94"/>
      <c r="E1101" s="94"/>
      <c r="F1101" s="94"/>
      <c r="G1101" s="94"/>
      <c r="H1101" s="94"/>
    </row>
    <row r="1102" spans="3:8" s="15" customFormat="1" x14ac:dyDescent="0.2">
      <c r="C1102" s="94"/>
      <c r="D1102" s="94"/>
      <c r="E1102" s="94"/>
      <c r="F1102" s="94"/>
      <c r="G1102" s="94"/>
      <c r="H1102" s="94"/>
    </row>
    <row r="1103" spans="3:8" s="15" customFormat="1" x14ac:dyDescent="0.2">
      <c r="C1103" s="94"/>
      <c r="D1103" s="94"/>
      <c r="E1103" s="94"/>
      <c r="F1103" s="94"/>
      <c r="G1103" s="94"/>
      <c r="H1103" s="94"/>
    </row>
    <row r="1104" spans="3:8" s="15" customFormat="1" x14ac:dyDescent="0.2">
      <c r="C1104" s="94"/>
      <c r="D1104" s="94"/>
      <c r="E1104" s="94"/>
      <c r="F1104" s="94"/>
      <c r="G1104" s="94"/>
      <c r="H1104" s="94"/>
    </row>
    <row r="1105" spans="3:8" s="15" customFormat="1" x14ac:dyDescent="0.2">
      <c r="C1105" s="94"/>
      <c r="D1105" s="94"/>
      <c r="E1105" s="94"/>
      <c r="F1105" s="94"/>
      <c r="G1105" s="94"/>
      <c r="H1105" s="94"/>
    </row>
    <row r="1106" spans="3:8" s="15" customFormat="1" x14ac:dyDescent="0.2">
      <c r="C1106" s="94"/>
      <c r="D1106" s="94"/>
      <c r="E1106" s="94"/>
      <c r="F1106" s="94"/>
      <c r="G1106" s="94"/>
      <c r="H1106" s="94"/>
    </row>
    <row r="1107" spans="3:8" s="15" customFormat="1" x14ac:dyDescent="0.2">
      <c r="C1107" s="94"/>
      <c r="D1107" s="94"/>
      <c r="E1107" s="94"/>
      <c r="F1107" s="94"/>
      <c r="G1107" s="94"/>
      <c r="H1107" s="94"/>
    </row>
    <row r="1108" spans="3:8" s="15" customFormat="1" x14ac:dyDescent="0.2">
      <c r="C1108" s="94"/>
      <c r="D1108" s="94"/>
      <c r="E1108" s="94"/>
      <c r="F1108" s="94"/>
      <c r="G1108" s="94"/>
      <c r="H1108" s="94"/>
    </row>
    <row r="1109" spans="3:8" s="15" customFormat="1" x14ac:dyDescent="0.2">
      <c r="C1109" s="94"/>
      <c r="D1109" s="94"/>
      <c r="E1109" s="94"/>
      <c r="F1109" s="94"/>
      <c r="G1109" s="94"/>
      <c r="H1109" s="94"/>
    </row>
    <row r="1110" spans="3:8" s="15" customFormat="1" x14ac:dyDescent="0.2">
      <c r="C1110" s="94"/>
      <c r="D1110" s="94"/>
      <c r="E1110" s="94"/>
      <c r="F1110" s="94"/>
      <c r="G1110" s="94"/>
      <c r="H1110" s="94"/>
    </row>
    <row r="1111" spans="3:8" s="15" customFormat="1" x14ac:dyDescent="0.2">
      <c r="C1111" s="94"/>
      <c r="D1111" s="94"/>
      <c r="E1111" s="94"/>
      <c r="F1111" s="94"/>
      <c r="G1111" s="94"/>
      <c r="H1111" s="94"/>
    </row>
    <row r="1112" spans="3:8" s="15" customFormat="1" x14ac:dyDescent="0.2">
      <c r="C1112" s="94"/>
      <c r="D1112" s="94"/>
      <c r="E1112" s="94"/>
      <c r="F1112" s="94"/>
      <c r="G1112" s="94"/>
      <c r="H1112" s="94"/>
    </row>
    <row r="1113" spans="3:8" s="15" customFormat="1" x14ac:dyDescent="0.2">
      <c r="C1113" s="94"/>
      <c r="D1113" s="94"/>
      <c r="E1113" s="94"/>
      <c r="F1113" s="94"/>
      <c r="G1113" s="94"/>
      <c r="H1113" s="94"/>
    </row>
    <row r="1114" spans="3:8" s="15" customFormat="1" x14ac:dyDescent="0.2">
      <c r="C1114" s="94"/>
      <c r="D1114" s="94"/>
      <c r="E1114" s="94"/>
      <c r="F1114" s="94"/>
      <c r="G1114" s="94"/>
      <c r="H1114" s="94"/>
    </row>
    <row r="1115" spans="3:8" s="15" customFormat="1" x14ac:dyDescent="0.2">
      <c r="C1115" s="94"/>
      <c r="D1115" s="94"/>
      <c r="E1115" s="94"/>
      <c r="F1115" s="94"/>
      <c r="G1115" s="94"/>
      <c r="H1115" s="94"/>
    </row>
    <row r="1116" spans="3:8" s="15" customFormat="1" x14ac:dyDescent="0.2">
      <c r="C1116" s="94"/>
      <c r="D1116" s="94"/>
      <c r="E1116" s="94"/>
      <c r="F1116" s="94"/>
      <c r="G1116" s="94"/>
      <c r="H1116" s="94"/>
    </row>
    <row r="1117" spans="3:8" s="15" customFormat="1" x14ac:dyDescent="0.2">
      <c r="C1117" s="94"/>
      <c r="D1117" s="94"/>
      <c r="E1117" s="94"/>
      <c r="F1117" s="94"/>
      <c r="G1117" s="94"/>
      <c r="H1117" s="94"/>
    </row>
    <row r="1118" spans="3:8" s="15" customFormat="1" x14ac:dyDescent="0.2">
      <c r="C1118" s="94"/>
      <c r="D1118" s="94"/>
      <c r="E1118" s="94"/>
      <c r="F1118" s="94"/>
      <c r="G1118" s="94"/>
      <c r="H1118" s="94"/>
    </row>
    <row r="1119" spans="3:8" s="15" customFormat="1" x14ac:dyDescent="0.2">
      <c r="C1119" s="94"/>
      <c r="D1119" s="94"/>
      <c r="E1119" s="94"/>
      <c r="F1119" s="94"/>
      <c r="G1119" s="94"/>
      <c r="H1119" s="94"/>
    </row>
    <row r="1120" spans="3:8" s="15" customFormat="1" x14ac:dyDescent="0.2">
      <c r="C1120" s="94"/>
      <c r="D1120" s="94"/>
      <c r="E1120" s="94"/>
      <c r="F1120" s="94"/>
      <c r="G1120" s="94"/>
      <c r="H1120" s="94"/>
    </row>
    <row r="1121" spans="3:8" s="15" customFormat="1" x14ac:dyDescent="0.2">
      <c r="C1121" s="94"/>
      <c r="D1121" s="94"/>
      <c r="E1121" s="94"/>
      <c r="F1121" s="94"/>
      <c r="G1121" s="94"/>
      <c r="H1121" s="94"/>
    </row>
    <row r="1122" spans="3:8" s="15" customFormat="1" x14ac:dyDescent="0.2">
      <c r="C1122" s="94"/>
      <c r="D1122" s="94"/>
      <c r="E1122" s="94"/>
      <c r="F1122" s="94"/>
      <c r="G1122" s="94"/>
      <c r="H1122" s="94"/>
    </row>
    <row r="1123" spans="3:8" s="15" customFormat="1" x14ac:dyDescent="0.2">
      <c r="C1123" s="94"/>
      <c r="D1123" s="94"/>
      <c r="E1123" s="94"/>
      <c r="F1123" s="94"/>
      <c r="G1123" s="94"/>
      <c r="H1123" s="94"/>
    </row>
    <row r="1124" spans="3:8" s="15" customFormat="1" x14ac:dyDescent="0.2">
      <c r="C1124" s="94"/>
      <c r="D1124" s="94"/>
      <c r="E1124" s="94"/>
      <c r="F1124" s="94"/>
      <c r="G1124" s="94"/>
      <c r="H1124" s="94"/>
    </row>
    <row r="1125" spans="3:8" s="15" customFormat="1" x14ac:dyDescent="0.2">
      <c r="C1125" s="94"/>
      <c r="D1125" s="94"/>
      <c r="E1125" s="94"/>
      <c r="F1125" s="94"/>
      <c r="G1125" s="94"/>
      <c r="H1125" s="94"/>
    </row>
    <row r="1126" spans="3:8" s="15" customFormat="1" x14ac:dyDescent="0.2">
      <c r="C1126" s="94"/>
      <c r="D1126" s="94"/>
      <c r="E1126" s="94"/>
      <c r="F1126" s="94"/>
      <c r="G1126" s="94"/>
      <c r="H1126" s="94"/>
    </row>
    <row r="1127" spans="3:8" s="15" customFormat="1" x14ac:dyDescent="0.2">
      <c r="C1127" s="94"/>
      <c r="D1127" s="94"/>
      <c r="E1127" s="94"/>
      <c r="F1127" s="94"/>
      <c r="G1127" s="94"/>
      <c r="H1127" s="94"/>
    </row>
    <row r="1128" spans="3:8" s="15" customFormat="1" x14ac:dyDescent="0.2">
      <c r="C1128" s="94"/>
      <c r="D1128" s="94"/>
      <c r="E1128" s="94"/>
      <c r="F1128" s="94"/>
      <c r="G1128" s="94"/>
      <c r="H1128" s="94"/>
    </row>
    <row r="1129" spans="3:8" s="15" customFormat="1" x14ac:dyDescent="0.2">
      <c r="C1129" s="94"/>
      <c r="D1129" s="94"/>
      <c r="E1129" s="94"/>
      <c r="F1129" s="94"/>
      <c r="G1129" s="94"/>
      <c r="H1129" s="94"/>
    </row>
    <row r="1130" spans="3:8" s="15" customFormat="1" x14ac:dyDescent="0.2">
      <c r="C1130" s="94"/>
      <c r="D1130" s="94"/>
      <c r="E1130" s="94"/>
      <c r="F1130" s="94"/>
      <c r="G1130" s="94"/>
      <c r="H1130" s="94"/>
    </row>
    <row r="1131" spans="3:8" s="15" customFormat="1" x14ac:dyDescent="0.2">
      <c r="C1131" s="94"/>
      <c r="D1131" s="94"/>
      <c r="E1131" s="94"/>
      <c r="F1131" s="94"/>
      <c r="G1131" s="94"/>
      <c r="H1131" s="94"/>
    </row>
    <row r="1132" spans="3:8" s="15" customFormat="1" x14ac:dyDescent="0.2">
      <c r="C1132" s="94"/>
      <c r="D1132" s="94"/>
      <c r="E1132" s="94"/>
      <c r="F1132" s="94"/>
      <c r="G1132" s="94"/>
      <c r="H1132" s="94"/>
    </row>
    <row r="1133" spans="3:8" s="15" customFormat="1" x14ac:dyDescent="0.2">
      <c r="C1133" s="94"/>
      <c r="D1133" s="94"/>
      <c r="E1133" s="94"/>
      <c r="F1133" s="94"/>
      <c r="G1133" s="94"/>
      <c r="H1133" s="94"/>
    </row>
    <row r="1134" spans="3:8" s="15" customFormat="1" x14ac:dyDescent="0.2">
      <c r="C1134" s="94"/>
      <c r="D1134" s="94"/>
      <c r="E1134" s="94"/>
      <c r="F1134" s="94"/>
      <c r="G1134" s="94"/>
      <c r="H1134" s="94"/>
    </row>
    <row r="1135" spans="3:8" s="15" customFormat="1" x14ac:dyDescent="0.2">
      <c r="C1135" s="94"/>
      <c r="D1135" s="94"/>
      <c r="E1135" s="94"/>
      <c r="F1135" s="94"/>
      <c r="G1135" s="94"/>
      <c r="H1135" s="94"/>
    </row>
    <row r="1136" spans="3:8" s="15" customFormat="1" x14ac:dyDescent="0.2">
      <c r="C1136" s="94"/>
      <c r="D1136" s="94"/>
      <c r="E1136" s="94"/>
      <c r="F1136" s="94"/>
      <c r="G1136" s="94"/>
      <c r="H1136" s="94"/>
    </row>
    <row r="1137" spans="3:8" s="15" customFormat="1" x14ac:dyDescent="0.2">
      <c r="C1137" s="94"/>
      <c r="D1137" s="94"/>
      <c r="E1137" s="94"/>
      <c r="F1137" s="94"/>
      <c r="G1137" s="94"/>
      <c r="H1137" s="94"/>
    </row>
    <row r="1138" spans="3:8" s="15" customFormat="1" x14ac:dyDescent="0.2">
      <c r="C1138" s="94"/>
      <c r="D1138" s="94"/>
      <c r="E1138" s="94"/>
      <c r="F1138" s="94"/>
      <c r="G1138" s="94"/>
      <c r="H1138" s="94"/>
    </row>
    <row r="1139" spans="3:8" s="15" customFormat="1" x14ac:dyDescent="0.2">
      <c r="C1139" s="94"/>
      <c r="D1139" s="94"/>
      <c r="E1139" s="94"/>
      <c r="F1139" s="94"/>
      <c r="G1139" s="94"/>
      <c r="H1139" s="94"/>
    </row>
    <row r="1140" spans="3:8" s="15" customFormat="1" x14ac:dyDescent="0.2">
      <c r="C1140" s="94"/>
      <c r="D1140" s="94"/>
      <c r="E1140" s="94"/>
      <c r="F1140" s="94"/>
      <c r="G1140" s="94"/>
      <c r="H1140" s="94"/>
    </row>
    <row r="1141" spans="3:8" s="15" customFormat="1" x14ac:dyDescent="0.2">
      <c r="C1141" s="94"/>
      <c r="D1141" s="94"/>
      <c r="E1141" s="94"/>
      <c r="F1141" s="94"/>
      <c r="G1141" s="94"/>
      <c r="H1141" s="94"/>
    </row>
    <row r="1142" spans="3:8" s="15" customFormat="1" x14ac:dyDescent="0.2">
      <c r="C1142" s="94"/>
      <c r="D1142" s="94"/>
      <c r="E1142" s="94"/>
      <c r="F1142" s="94"/>
      <c r="G1142" s="94"/>
      <c r="H1142" s="94"/>
    </row>
    <row r="1143" spans="3:8" s="15" customFormat="1" x14ac:dyDescent="0.2">
      <c r="C1143" s="94"/>
      <c r="D1143" s="94"/>
      <c r="E1143" s="94"/>
      <c r="F1143" s="94"/>
      <c r="G1143" s="94"/>
      <c r="H1143" s="94"/>
    </row>
    <row r="1144" spans="3:8" s="15" customFormat="1" x14ac:dyDescent="0.2">
      <c r="C1144" s="94"/>
      <c r="D1144" s="94"/>
      <c r="E1144" s="94"/>
      <c r="F1144" s="94"/>
      <c r="G1144" s="94"/>
      <c r="H1144" s="94"/>
    </row>
    <row r="1145" spans="3:8" s="15" customFormat="1" x14ac:dyDescent="0.2">
      <c r="C1145" s="94"/>
      <c r="D1145" s="94"/>
      <c r="E1145" s="94"/>
      <c r="F1145" s="94"/>
      <c r="G1145" s="94"/>
      <c r="H1145" s="94"/>
    </row>
    <row r="1146" spans="3:8" s="15" customFormat="1" x14ac:dyDescent="0.2">
      <c r="C1146" s="94"/>
      <c r="D1146" s="94"/>
      <c r="E1146" s="94"/>
      <c r="F1146" s="94"/>
      <c r="G1146" s="94"/>
      <c r="H1146" s="94"/>
    </row>
    <row r="1147" spans="3:8" s="15" customFormat="1" x14ac:dyDescent="0.2">
      <c r="C1147" s="94"/>
      <c r="D1147" s="94"/>
      <c r="E1147" s="94"/>
      <c r="F1147" s="94"/>
      <c r="G1147" s="94"/>
      <c r="H1147" s="94"/>
    </row>
    <row r="1148" spans="3:8" s="15" customFormat="1" x14ac:dyDescent="0.2">
      <c r="C1148" s="94"/>
      <c r="D1148" s="94"/>
      <c r="E1148" s="94"/>
      <c r="F1148" s="94"/>
      <c r="G1148" s="94"/>
      <c r="H1148" s="94"/>
    </row>
    <row r="1149" spans="3:8" s="15" customFormat="1" x14ac:dyDescent="0.2">
      <c r="C1149" s="94"/>
      <c r="D1149" s="94"/>
      <c r="E1149" s="94"/>
      <c r="F1149" s="94"/>
      <c r="G1149" s="94"/>
      <c r="H1149" s="94"/>
    </row>
    <row r="1150" spans="3:8" s="15" customFormat="1" x14ac:dyDescent="0.2">
      <c r="C1150" s="94"/>
      <c r="D1150" s="94"/>
      <c r="E1150" s="94"/>
      <c r="F1150" s="94"/>
      <c r="G1150" s="94"/>
      <c r="H1150" s="94"/>
    </row>
    <row r="1151" spans="3:8" s="15" customFormat="1" x14ac:dyDescent="0.2">
      <c r="C1151" s="94"/>
      <c r="D1151" s="94"/>
      <c r="E1151" s="94"/>
      <c r="F1151" s="94"/>
      <c r="G1151" s="94"/>
      <c r="H1151" s="94"/>
    </row>
    <row r="1152" spans="3:8" s="15" customFormat="1" x14ac:dyDescent="0.2">
      <c r="C1152" s="94"/>
      <c r="D1152" s="94"/>
      <c r="E1152" s="94"/>
      <c r="F1152" s="94"/>
      <c r="G1152" s="94"/>
      <c r="H1152" s="94"/>
    </row>
    <row r="1153" spans="3:8" s="15" customFormat="1" x14ac:dyDescent="0.2">
      <c r="C1153" s="94"/>
      <c r="D1153" s="94"/>
      <c r="E1153" s="94"/>
      <c r="F1153" s="94"/>
      <c r="G1153" s="94"/>
      <c r="H1153" s="94"/>
    </row>
    <row r="1154" spans="3:8" s="15" customFormat="1" x14ac:dyDescent="0.2">
      <c r="C1154" s="94"/>
      <c r="D1154" s="94"/>
      <c r="E1154" s="94"/>
      <c r="F1154" s="94"/>
      <c r="G1154" s="94"/>
      <c r="H1154" s="94"/>
    </row>
    <row r="1155" spans="3:8" s="15" customFormat="1" x14ac:dyDescent="0.2">
      <c r="C1155" s="94"/>
      <c r="D1155" s="94"/>
      <c r="E1155" s="94"/>
      <c r="F1155" s="94"/>
      <c r="G1155" s="94"/>
      <c r="H1155" s="94"/>
    </row>
    <row r="1156" spans="3:8" s="15" customFormat="1" x14ac:dyDescent="0.2">
      <c r="C1156" s="94"/>
      <c r="D1156" s="94"/>
      <c r="E1156" s="94"/>
      <c r="F1156" s="94"/>
      <c r="G1156" s="94"/>
      <c r="H1156" s="94"/>
    </row>
    <row r="1157" spans="3:8" s="15" customFormat="1" x14ac:dyDescent="0.2">
      <c r="C1157" s="94"/>
      <c r="D1157" s="94"/>
      <c r="E1157" s="94"/>
      <c r="F1157" s="94"/>
      <c r="G1157" s="94"/>
      <c r="H1157" s="94"/>
    </row>
    <row r="1158" spans="3:8" s="15" customFormat="1" x14ac:dyDescent="0.2">
      <c r="C1158" s="94"/>
      <c r="D1158" s="94"/>
      <c r="E1158" s="94"/>
      <c r="F1158" s="94"/>
      <c r="G1158" s="94"/>
      <c r="H1158" s="94"/>
    </row>
    <row r="1159" spans="3:8" s="15" customFormat="1" x14ac:dyDescent="0.2">
      <c r="C1159" s="94"/>
      <c r="D1159" s="94"/>
      <c r="E1159" s="94"/>
      <c r="F1159" s="94"/>
      <c r="G1159" s="94"/>
      <c r="H1159" s="94"/>
    </row>
    <row r="1160" spans="3:8" s="15" customFormat="1" x14ac:dyDescent="0.2">
      <c r="C1160" s="94"/>
      <c r="D1160" s="94"/>
      <c r="E1160" s="94"/>
      <c r="F1160" s="94"/>
      <c r="G1160" s="94"/>
      <c r="H1160" s="94"/>
    </row>
    <row r="1161" spans="3:8" s="15" customFormat="1" x14ac:dyDescent="0.2">
      <c r="C1161" s="94"/>
      <c r="D1161" s="94"/>
      <c r="E1161" s="94"/>
      <c r="F1161" s="94"/>
      <c r="G1161" s="94"/>
      <c r="H1161" s="94"/>
    </row>
    <row r="1162" spans="3:8" s="15" customFormat="1" x14ac:dyDescent="0.2">
      <c r="C1162" s="94"/>
      <c r="D1162" s="94"/>
      <c r="E1162" s="94"/>
      <c r="F1162" s="94"/>
      <c r="G1162" s="94"/>
      <c r="H1162" s="94"/>
    </row>
    <row r="1163" spans="3:8" s="15" customFormat="1" x14ac:dyDescent="0.2">
      <c r="C1163" s="94"/>
      <c r="D1163" s="94"/>
      <c r="E1163" s="94"/>
      <c r="F1163" s="94"/>
      <c r="G1163" s="94"/>
      <c r="H1163" s="94"/>
    </row>
    <row r="1164" spans="3:8" s="15" customFormat="1" x14ac:dyDescent="0.2">
      <c r="C1164" s="94"/>
      <c r="D1164" s="94"/>
      <c r="E1164" s="94"/>
      <c r="F1164" s="94"/>
      <c r="G1164" s="94"/>
      <c r="H1164" s="94"/>
    </row>
    <row r="1165" spans="3:8" s="15" customFormat="1" x14ac:dyDescent="0.2">
      <c r="C1165" s="94"/>
      <c r="D1165" s="94"/>
      <c r="E1165" s="94"/>
      <c r="F1165" s="94"/>
      <c r="G1165" s="94"/>
      <c r="H1165" s="94"/>
    </row>
    <row r="1166" spans="3:8" s="15" customFormat="1" x14ac:dyDescent="0.2">
      <c r="C1166" s="94"/>
      <c r="D1166" s="94"/>
      <c r="E1166" s="94"/>
      <c r="F1166" s="94"/>
      <c r="G1166" s="94"/>
      <c r="H1166" s="94"/>
    </row>
    <row r="1167" spans="3:8" s="15" customFormat="1" x14ac:dyDescent="0.2">
      <c r="C1167" s="94"/>
      <c r="D1167" s="94"/>
      <c r="E1167" s="94"/>
      <c r="F1167" s="94"/>
      <c r="G1167" s="94"/>
      <c r="H1167" s="94"/>
    </row>
    <row r="1168" spans="3:8" s="15" customFormat="1" x14ac:dyDescent="0.2">
      <c r="C1168" s="94"/>
      <c r="D1168" s="94"/>
      <c r="E1168" s="94"/>
      <c r="F1168" s="94"/>
      <c r="G1168" s="94"/>
      <c r="H1168" s="94"/>
    </row>
    <row r="1169" spans="3:8" s="15" customFormat="1" x14ac:dyDescent="0.2">
      <c r="C1169" s="94"/>
      <c r="D1169" s="94"/>
      <c r="E1169" s="94"/>
      <c r="F1169" s="94"/>
      <c r="G1169" s="94"/>
      <c r="H1169" s="94"/>
    </row>
  </sheetData>
  <customSheetViews>
    <customSheetView guid="{CEB3377C-F75D-473B-AC21-A93109B00DFA}" scale="130">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B1">
      <pane ySplit="4" topLeftCell="A5" activePane="bottomLeft" state="frozen"/>
      <selection pane="bottomLeft" activeCell="D7" sqref="D7"/>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1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7">
      <selection activeCell="A9" sqref="A9"/>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B5" sqref="B5:M17"/>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A19:L19"/>
  </mergeCells>
  <hyperlinks>
    <hyperlink ref="A4" location="ftn1_18.10." display="Земље ЕУ 271)"/>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1168"/>
  <sheetViews>
    <sheetView zoomScale="13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0" customWidth="1"/>
    <col min="4" max="4" width="8.140625" style="10" customWidth="1"/>
    <col min="5" max="5" width="10.7109375" style="10" customWidth="1"/>
    <col min="6" max="6" width="9.7109375" style="10" customWidth="1"/>
    <col min="7" max="7" width="10.7109375" style="10" customWidth="1"/>
    <col min="8" max="8" width="9.5703125" style="10" customWidth="1"/>
    <col min="9" max="10" width="10.7109375" style="1" customWidth="1"/>
    <col min="11" max="11" width="9.7109375" style="1" customWidth="1"/>
    <col min="12" max="12" width="12" style="1" customWidth="1"/>
    <col min="13" max="16384" width="9.140625" style="1"/>
  </cols>
  <sheetData>
    <row r="1" spans="1:13" ht="15.75" customHeight="1" x14ac:dyDescent="0.2">
      <c r="A1" s="40" t="s">
        <v>470</v>
      </c>
    </row>
    <row r="2" spans="1:13" ht="12.75" thickBot="1" x14ac:dyDescent="0.25">
      <c r="A2" s="8" t="s">
        <v>39</v>
      </c>
      <c r="L2" s="6" t="s">
        <v>38</v>
      </c>
    </row>
    <row r="3" spans="1:13" s="30" customFormat="1" ht="62.25" customHeight="1" thickTop="1" x14ac:dyDescent="0.25">
      <c r="A3" s="227"/>
      <c r="B3" s="26" t="s">
        <v>192</v>
      </c>
      <c r="C3" s="27" t="s">
        <v>109</v>
      </c>
      <c r="D3" s="27" t="s">
        <v>110</v>
      </c>
      <c r="E3" s="27" t="s">
        <v>111</v>
      </c>
      <c r="F3" s="27" t="s">
        <v>112</v>
      </c>
      <c r="G3" s="27" t="s">
        <v>113</v>
      </c>
      <c r="H3" s="27" t="s">
        <v>114</v>
      </c>
      <c r="I3" s="27" t="s">
        <v>115</v>
      </c>
      <c r="J3" s="27" t="s">
        <v>116</v>
      </c>
      <c r="K3" s="27" t="s">
        <v>117</v>
      </c>
      <c r="L3" s="28" t="s">
        <v>118</v>
      </c>
      <c r="M3" s="29"/>
    </row>
    <row r="4" spans="1:13" s="35" customFormat="1" ht="9.75" x14ac:dyDescent="0.2">
      <c r="A4" s="227"/>
      <c r="B4" s="31"/>
      <c r="C4" s="32">
        <v>0</v>
      </c>
      <c r="D4" s="32">
        <v>1</v>
      </c>
      <c r="E4" s="32">
        <v>2</v>
      </c>
      <c r="F4" s="32">
        <v>3</v>
      </c>
      <c r="G4" s="32">
        <v>4</v>
      </c>
      <c r="H4" s="32">
        <v>5</v>
      </c>
      <c r="I4" s="33">
        <v>6</v>
      </c>
      <c r="J4" s="33">
        <v>7</v>
      </c>
      <c r="K4" s="33">
        <v>8</v>
      </c>
      <c r="L4" s="34">
        <v>9</v>
      </c>
    </row>
    <row r="5" spans="1:13" s="15" customFormat="1" ht="20.100000000000001" customHeight="1" x14ac:dyDescent="0.25">
      <c r="A5" s="116" t="s">
        <v>50</v>
      </c>
      <c r="B5" s="175">
        <v>7040142</v>
      </c>
      <c r="C5" s="176">
        <v>1124785</v>
      </c>
      <c r="D5" s="176">
        <v>95389</v>
      </c>
      <c r="E5" s="176">
        <v>220482</v>
      </c>
      <c r="F5" s="176">
        <v>716462</v>
      </c>
      <c r="G5" s="176">
        <v>10517</v>
      </c>
      <c r="H5" s="176">
        <v>983122</v>
      </c>
      <c r="I5" s="176">
        <v>1444723</v>
      </c>
      <c r="J5" s="176">
        <v>1532963</v>
      </c>
      <c r="K5" s="176">
        <v>911577</v>
      </c>
      <c r="L5" s="176">
        <v>121</v>
      </c>
    </row>
    <row r="6" spans="1:13" s="15" customFormat="1" ht="20.100000000000001" customHeight="1" x14ac:dyDescent="0.2">
      <c r="A6" s="22" t="s">
        <v>183</v>
      </c>
      <c r="B6" s="174">
        <v>4498809</v>
      </c>
      <c r="C6" s="173">
        <v>572516</v>
      </c>
      <c r="D6" s="173">
        <v>26749</v>
      </c>
      <c r="E6" s="173">
        <v>118306</v>
      </c>
      <c r="F6" s="173">
        <v>570238</v>
      </c>
      <c r="G6" s="173">
        <v>4622</v>
      </c>
      <c r="H6" s="173">
        <v>696369</v>
      </c>
      <c r="I6" s="173">
        <v>991872</v>
      </c>
      <c r="J6" s="173">
        <v>1057865</v>
      </c>
      <c r="K6" s="173">
        <v>460151</v>
      </c>
      <c r="L6" s="173">
        <v>121</v>
      </c>
    </row>
    <row r="7" spans="1:13" s="15" customFormat="1" ht="20.100000000000001" customHeight="1" x14ac:dyDescent="0.2">
      <c r="A7" s="117" t="s">
        <v>460</v>
      </c>
      <c r="B7" s="174">
        <v>4084821</v>
      </c>
      <c r="C7" s="173">
        <v>546075</v>
      </c>
      <c r="D7" s="173">
        <v>26008</v>
      </c>
      <c r="E7" s="173">
        <v>106002</v>
      </c>
      <c r="F7" s="173">
        <v>564954</v>
      </c>
      <c r="G7" s="173">
        <v>4590</v>
      </c>
      <c r="H7" s="173">
        <v>634137</v>
      </c>
      <c r="I7" s="173">
        <v>900240</v>
      </c>
      <c r="J7" s="173">
        <v>913033</v>
      </c>
      <c r="K7" s="173">
        <v>389783</v>
      </c>
      <c r="L7" s="173" t="s">
        <v>0</v>
      </c>
    </row>
    <row r="8" spans="1:13" s="15" customFormat="1" ht="20.100000000000001" customHeight="1" x14ac:dyDescent="0.2">
      <c r="A8" s="117" t="s">
        <v>193</v>
      </c>
      <c r="B8" s="174">
        <v>36752</v>
      </c>
      <c r="C8" s="173">
        <v>4371</v>
      </c>
      <c r="D8" s="173" t="s">
        <v>0</v>
      </c>
      <c r="E8" s="173">
        <v>237</v>
      </c>
      <c r="F8" s="173">
        <v>2</v>
      </c>
      <c r="G8" s="173" t="s">
        <v>0</v>
      </c>
      <c r="H8" s="173">
        <v>11856</v>
      </c>
      <c r="I8" s="173">
        <v>5405</v>
      </c>
      <c r="J8" s="173">
        <v>7560</v>
      </c>
      <c r="K8" s="173">
        <v>7323</v>
      </c>
      <c r="L8" s="173" t="s">
        <v>0</v>
      </c>
    </row>
    <row r="9" spans="1:13" s="15" customFormat="1" ht="20.100000000000001" customHeight="1" x14ac:dyDescent="0.2">
      <c r="A9" s="117" t="s">
        <v>184</v>
      </c>
      <c r="B9" s="174">
        <v>377235</v>
      </c>
      <c r="C9" s="173">
        <v>22070</v>
      </c>
      <c r="D9" s="173">
        <v>741</v>
      </c>
      <c r="E9" s="173">
        <v>12067</v>
      </c>
      <c r="F9" s="173">
        <v>5282</v>
      </c>
      <c r="G9" s="173">
        <v>32</v>
      </c>
      <c r="H9" s="173">
        <v>50377</v>
      </c>
      <c r="I9" s="173">
        <v>86228</v>
      </c>
      <c r="J9" s="173">
        <v>137273</v>
      </c>
      <c r="K9" s="173">
        <v>63044</v>
      </c>
      <c r="L9" s="173">
        <v>121</v>
      </c>
    </row>
    <row r="10" spans="1:13" s="15" customFormat="1" ht="20.100000000000001" customHeight="1" x14ac:dyDescent="0.2">
      <c r="A10" s="22" t="s">
        <v>185</v>
      </c>
      <c r="B10" s="174">
        <v>2539895</v>
      </c>
      <c r="C10" s="173">
        <v>552243</v>
      </c>
      <c r="D10" s="173">
        <v>68558</v>
      </c>
      <c r="E10" s="173">
        <v>102095</v>
      </c>
      <c r="F10" s="173">
        <v>146224</v>
      </c>
      <c r="G10" s="173">
        <v>5895</v>
      </c>
      <c r="H10" s="173">
        <v>286718</v>
      </c>
      <c r="I10" s="173">
        <v>452330</v>
      </c>
      <c r="J10" s="173">
        <v>474522</v>
      </c>
      <c r="K10" s="173">
        <v>451311</v>
      </c>
      <c r="L10" s="173">
        <v>0</v>
      </c>
    </row>
    <row r="11" spans="1:13" s="15" customFormat="1" ht="20.100000000000001" customHeight="1" x14ac:dyDescent="0.2">
      <c r="A11" s="117" t="s">
        <v>194</v>
      </c>
      <c r="B11" s="174">
        <v>1391248</v>
      </c>
      <c r="C11" s="173">
        <v>414239</v>
      </c>
      <c r="D11" s="173">
        <v>68296</v>
      </c>
      <c r="E11" s="173">
        <v>48846</v>
      </c>
      <c r="F11" s="173">
        <v>144418</v>
      </c>
      <c r="G11" s="173">
        <v>5654</v>
      </c>
      <c r="H11" s="173">
        <v>213571</v>
      </c>
      <c r="I11" s="173">
        <v>258532</v>
      </c>
      <c r="J11" s="173">
        <v>115483</v>
      </c>
      <c r="K11" s="173">
        <v>122210</v>
      </c>
      <c r="L11" s="173" t="s">
        <v>0</v>
      </c>
    </row>
    <row r="12" spans="1:13" s="15" customFormat="1" ht="20.100000000000001" customHeight="1" x14ac:dyDescent="0.2">
      <c r="A12" s="117" t="s">
        <v>186</v>
      </c>
      <c r="B12" s="174">
        <v>11268</v>
      </c>
      <c r="C12" s="173">
        <v>3706</v>
      </c>
      <c r="D12" s="173" t="s">
        <v>0</v>
      </c>
      <c r="E12" s="173">
        <v>24</v>
      </c>
      <c r="F12" s="173">
        <v>172</v>
      </c>
      <c r="G12" s="173" t="s">
        <v>0</v>
      </c>
      <c r="H12" s="173">
        <v>5094</v>
      </c>
      <c r="I12" s="173">
        <v>1478</v>
      </c>
      <c r="J12" s="173">
        <v>316</v>
      </c>
      <c r="K12" s="173">
        <v>478</v>
      </c>
      <c r="L12" s="173" t="s">
        <v>0</v>
      </c>
    </row>
    <row r="13" spans="1:13" s="15" customFormat="1" ht="20.100000000000001" customHeight="1" x14ac:dyDescent="0.2">
      <c r="A13" s="117" t="s">
        <v>187</v>
      </c>
      <c r="B13" s="174">
        <v>976386</v>
      </c>
      <c r="C13" s="173">
        <v>26002</v>
      </c>
      <c r="D13" s="173">
        <v>10</v>
      </c>
      <c r="E13" s="173">
        <v>20550</v>
      </c>
      <c r="F13" s="173">
        <v>753</v>
      </c>
      <c r="G13" s="173">
        <v>241</v>
      </c>
      <c r="H13" s="173">
        <v>65080</v>
      </c>
      <c r="I13" s="173">
        <v>189248</v>
      </c>
      <c r="J13" s="173">
        <v>352865</v>
      </c>
      <c r="K13" s="173">
        <v>321638</v>
      </c>
      <c r="L13" s="173">
        <v>0</v>
      </c>
    </row>
    <row r="14" spans="1:13" s="15" customFormat="1" ht="20.100000000000001" customHeight="1" x14ac:dyDescent="0.2">
      <c r="A14" s="117" t="s">
        <v>188</v>
      </c>
      <c r="B14" s="174">
        <v>26043</v>
      </c>
      <c r="C14" s="173">
        <v>12163</v>
      </c>
      <c r="D14" s="173" t="s">
        <v>0</v>
      </c>
      <c r="E14" s="173">
        <v>5720</v>
      </c>
      <c r="F14" s="173">
        <v>881</v>
      </c>
      <c r="G14" s="173" t="s">
        <v>0</v>
      </c>
      <c r="H14" s="173">
        <v>1606</v>
      </c>
      <c r="I14" s="173">
        <v>1828</v>
      </c>
      <c r="J14" s="173">
        <v>1775</v>
      </c>
      <c r="K14" s="173">
        <v>2069</v>
      </c>
      <c r="L14" s="173" t="s">
        <v>0</v>
      </c>
    </row>
    <row r="15" spans="1:13" s="15" customFormat="1" ht="20.100000000000001" customHeight="1" x14ac:dyDescent="0.2">
      <c r="A15" s="117" t="s">
        <v>189</v>
      </c>
      <c r="B15" s="174">
        <v>134930</v>
      </c>
      <c r="C15" s="173">
        <v>96115</v>
      </c>
      <c r="D15" s="173">
        <v>252</v>
      </c>
      <c r="E15" s="173">
        <v>26955</v>
      </c>
      <c r="F15" s="173" t="s">
        <v>0</v>
      </c>
      <c r="G15" s="173" t="s">
        <v>0</v>
      </c>
      <c r="H15" s="173">
        <v>1366</v>
      </c>
      <c r="I15" s="173">
        <v>1244</v>
      </c>
      <c r="J15" s="173">
        <v>4082</v>
      </c>
      <c r="K15" s="173">
        <v>4915</v>
      </c>
      <c r="L15" s="173" t="s">
        <v>0</v>
      </c>
    </row>
    <row r="16" spans="1:13" s="15" customFormat="1" ht="20.100000000000001" customHeight="1" x14ac:dyDescent="0.2">
      <c r="A16" s="117" t="s">
        <v>190</v>
      </c>
      <c r="B16" s="174">
        <v>21</v>
      </c>
      <c r="C16" s="173">
        <v>17</v>
      </c>
      <c r="D16" s="173">
        <v>1</v>
      </c>
      <c r="E16" s="173">
        <v>0</v>
      </c>
      <c r="F16" s="173" t="s">
        <v>0</v>
      </c>
      <c r="G16" s="173" t="s">
        <v>0</v>
      </c>
      <c r="H16" s="173" t="s">
        <v>0</v>
      </c>
      <c r="I16" s="173" t="s">
        <v>0</v>
      </c>
      <c r="J16" s="173">
        <v>2</v>
      </c>
      <c r="K16" s="173">
        <v>1</v>
      </c>
      <c r="L16" s="173" t="s">
        <v>0</v>
      </c>
    </row>
    <row r="17" spans="1:12" s="15" customFormat="1" ht="20.100000000000001" customHeight="1" x14ac:dyDescent="0.2">
      <c r="A17" s="22" t="s">
        <v>59</v>
      </c>
      <c r="B17" s="174">
        <v>1438</v>
      </c>
      <c r="C17" s="173">
        <v>27</v>
      </c>
      <c r="D17" s="173">
        <v>82</v>
      </c>
      <c r="E17" s="173">
        <v>81</v>
      </c>
      <c r="F17" s="173" t="s">
        <v>0</v>
      </c>
      <c r="G17" s="173" t="s">
        <v>0</v>
      </c>
      <c r="H17" s="173">
        <v>36</v>
      </c>
      <c r="I17" s="173">
        <v>521</v>
      </c>
      <c r="J17" s="173">
        <v>576</v>
      </c>
      <c r="K17" s="173">
        <v>116</v>
      </c>
      <c r="L17" s="173" t="s">
        <v>0</v>
      </c>
    </row>
    <row r="18" spans="1:12" s="15" customFormat="1" x14ac:dyDescent="0.2">
      <c r="A18" s="68"/>
      <c r="C18" s="94"/>
      <c r="D18" s="94"/>
      <c r="E18" s="94"/>
      <c r="F18" s="94"/>
      <c r="G18" s="94"/>
      <c r="H18" s="94"/>
    </row>
    <row r="19" spans="1:12" s="15" customFormat="1" ht="23.25" customHeight="1" x14ac:dyDescent="0.2">
      <c r="A19" s="223" t="s">
        <v>463</v>
      </c>
      <c r="B19" s="223"/>
      <c r="C19" s="223"/>
      <c r="D19" s="223"/>
      <c r="E19" s="223"/>
      <c r="F19" s="223"/>
      <c r="G19" s="223"/>
      <c r="H19" s="223"/>
      <c r="I19" s="223"/>
      <c r="J19" s="223"/>
      <c r="K19" s="223"/>
      <c r="L19" s="223"/>
    </row>
    <row r="20" spans="1:12" s="15" customFormat="1" x14ac:dyDescent="0.2">
      <c r="A20" s="68"/>
      <c r="C20" s="94"/>
      <c r="D20" s="94"/>
      <c r="E20" s="94"/>
      <c r="F20" s="94"/>
      <c r="G20" s="94"/>
      <c r="H20" s="94"/>
    </row>
    <row r="21" spans="1:12" s="15" customFormat="1" x14ac:dyDescent="0.2">
      <c r="A21" s="68"/>
      <c r="C21" s="94"/>
      <c r="D21" s="94"/>
      <c r="E21" s="94"/>
      <c r="F21" s="94"/>
      <c r="G21" s="94"/>
      <c r="H21" s="94"/>
    </row>
    <row r="22" spans="1:12" s="15" customFormat="1" x14ac:dyDescent="0.2">
      <c r="A22" s="68"/>
      <c r="C22" s="94"/>
      <c r="D22" s="94"/>
      <c r="E22" s="94"/>
      <c r="F22" s="94"/>
      <c r="G22" s="94"/>
      <c r="H22" s="94"/>
    </row>
    <row r="23" spans="1:12" s="15" customFormat="1" x14ac:dyDescent="0.2">
      <c r="A23" s="68"/>
      <c r="C23" s="94"/>
      <c r="D23" s="94"/>
      <c r="E23" s="94"/>
      <c r="F23" s="94"/>
      <c r="G23" s="94"/>
      <c r="H23" s="94"/>
    </row>
    <row r="24" spans="1:12" s="15" customFormat="1" x14ac:dyDescent="0.2">
      <c r="A24" s="68"/>
      <c r="C24" s="94"/>
      <c r="D24" s="94"/>
      <c r="E24" s="94"/>
      <c r="F24" s="94"/>
      <c r="G24" s="94"/>
      <c r="H24" s="94"/>
    </row>
    <row r="25" spans="1:12" s="15" customFormat="1" x14ac:dyDescent="0.2">
      <c r="C25" s="94"/>
      <c r="D25" s="94"/>
      <c r="E25" s="94"/>
      <c r="F25" s="94"/>
      <c r="G25" s="94"/>
      <c r="H25" s="94"/>
    </row>
    <row r="26" spans="1:12" s="15" customFormat="1" x14ac:dyDescent="0.2">
      <c r="C26" s="94"/>
      <c r="D26" s="94"/>
      <c r="E26" s="94"/>
      <c r="F26" s="94"/>
      <c r="G26" s="94"/>
      <c r="H26" s="94"/>
    </row>
    <row r="27" spans="1:12" s="15" customFormat="1" x14ac:dyDescent="0.2">
      <c r="C27" s="94"/>
      <c r="D27" s="94"/>
      <c r="E27" s="94"/>
      <c r="F27" s="94"/>
      <c r="G27" s="94"/>
      <c r="H27" s="94"/>
    </row>
    <row r="28" spans="1:12" s="15" customFormat="1" x14ac:dyDescent="0.2">
      <c r="C28" s="94"/>
      <c r="D28" s="94"/>
      <c r="E28" s="94"/>
      <c r="F28" s="94"/>
      <c r="G28" s="94"/>
      <c r="H28" s="94"/>
    </row>
    <row r="29" spans="1:12" s="15" customFormat="1" x14ac:dyDescent="0.2">
      <c r="C29" s="94"/>
      <c r="D29" s="94"/>
      <c r="E29" s="94"/>
      <c r="F29" s="94"/>
      <c r="G29" s="94"/>
      <c r="H29" s="94"/>
    </row>
    <row r="30" spans="1:12" s="15" customFormat="1" x14ac:dyDescent="0.2">
      <c r="C30" s="94"/>
      <c r="D30" s="94"/>
      <c r="E30" s="94"/>
      <c r="F30" s="94"/>
      <c r="G30" s="94"/>
      <c r="H30" s="94"/>
    </row>
    <row r="31" spans="1:12" s="15" customFormat="1" x14ac:dyDescent="0.2">
      <c r="C31" s="94"/>
      <c r="D31" s="94"/>
      <c r="E31" s="94"/>
      <c r="F31" s="94"/>
      <c r="G31" s="94"/>
      <c r="H31" s="94"/>
    </row>
    <row r="32" spans="1:12" s="15" customFormat="1" x14ac:dyDescent="0.2">
      <c r="C32" s="94"/>
      <c r="D32" s="94"/>
      <c r="E32" s="94"/>
      <c r="F32" s="94"/>
      <c r="G32" s="94"/>
      <c r="H32" s="94"/>
    </row>
    <row r="33" spans="3:8" s="15" customFormat="1" x14ac:dyDescent="0.2">
      <c r="C33" s="94"/>
      <c r="D33" s="94"/>
      <c r="E33" s="94"/>
      <c r="F33" s="94"/>
      <c r="G33" s="94"/>
      <c r="H33" s="94"/>
    </row>
    <row r="34" spans="3:8" s="15" customFormat="1" x14ac:dyDescent="0.2">
      <c r="C34" s="94"/>
      <c r="D34" s="94"/>
      <c r="E34" s="94"/>
      <c r="F34" s="94"/>
      <c r="G34" s="94"/>
      <c r="H34" s="94"/>
    </row>
    <row r="35" spans="3:8" s="15" customFormat="1" x14ac:dyDescent="0.2">
      <c r="C35" s="94"/>
      <c r="D35" s="94"/>
      <c r="E35" s="94"/>
      <c r="F35" s="94"/>
      <c r="G35" s="94"/>
      <c r="H35" s="94"/>
    </row>
    <row r="36" spans="3:8" s="15" customFormat="1" x14ac:dyDescent="0.2">
      <c r="C36" s="94"/>
      <c r="D36" s="94"/>
      <c r="E36" s="94"/>
      <c r="F36" s="94"/>
      <c r="G36" s="94"/>
      <c r="H36" s="94"/>
    </row>
    <row r="37" spans="3:8" s="15" customFormat="1" x14ac:dyDescent="0.2">
      <c r="C37" s="94"/>
      <c r="D37" s="94"/>
      <c r="E37" s="94"/>
      <c r="F37" s="94"/>
      <c r="G37" s="94"/>
      <c r="H37" s="94"/>
    </row>
    <row r="38" spans="3:8" s="15" customFormat="1" x14ac:dyDescent="0.2">
      <c r="C38" s="94"/>
      <c r="D38" s="94"/>
      <c r="E38" s="94"/>
      <c r="F38" s="94"/>
      <c r="G38" s="94"/>
      <c r="H38" s="94"/>
    </row>
    <row r="39" spans="3:8" s="15" customFormat="1" x14ac:dyDescent="0.2">
      <c r="C39" s="94"/>
      <c r="D39" s="94"/>
      <c r="E39" s="94"/>
      <c r="F39" s="94"/>
      <c r="G39" s="94"/>
      <c r="H39" s="94"/>
    </row>
    <row r="40" spans="3:8" s="15" customFormat="1" x14ac:dyDescent="0.2">
      <c r="C40" s="94"/>
      <c r="D40" s="94"/>
      <c r="E40" s="94"/>
      <c r="F40" s="94"/>
      <c r="G40" s="94"/>
      <c r="H40" s="94"/>
    </row>
    <row r="41" spans="3:8" s="15" customFormat="1" x14ac:dyDescent="0.2">
      <c r="C41" s="94"/>
      <c r="D41" s="94"/>
      <c r="E41" s="94"/>
      <c r="F41" s="94"/>
      <c r="G41" s="94"/>
      <c r="H41" s="94"/>
    </row>
    <row r="42" spans="3:8" s="15" customFormat="1" x14ac:dyDescent="0.2">
      <c r="C42" s="94"/>
      <c r="D42" s="94"/>
      <c r="E42" s="94"/>
      <c r="F42" s="94"/>
      <c r="G42" s="94"/>
      <c r="H42" s="94"/>
    </row>
    <row r="43" spans="3:8" s="15" customFormat="1" x14ac:dyDescent="0.2">
      <c r="C43" s="94"/>
      <c r="D43" s="94"/>
      <c r="E43" s="94"/>
      <c r="F43" s="94"/>
      <c r="G43" s="94"/>
      <c r="H43" s="94"/>
    </row>
    <row r="44" spans="3:8" s="15" customFormat="1" x14ac:dyDescent="0.2">
      <c r="C44" s="94"/>
      <c r="D44" s="94"/>
      <c r="E44" s="94"/>
      <c r="F44" s="94"/>
      <c r="G44" s="94"/>
      <c r="H44" s="94"/>
    </row>
    <row r="45" spans="3:8" s="15" customFormat="1" x14ac:dyDescent="0.2">
      <c r="C45" s="94"/>
      <c r="D45" s="94"/>
      <c r="E45" s="94"/>
      <c r="F45" s="94"/>
      <c r="G45" s="94"/>
      <c r="H45" s="94"/>
    </row>
    <row r="46" spans="3:8" s="15" customFormat="1" x14ac:dyDescent="0.2">
      <c r="C46" s="94"/>
      <c r="D46" s="94"/>
      <c r="E46" s="94"/>
      <c r="F46" s="94"/>
      <c r="G46" s="94"/>
      <c r="H46" s="94"/>
    </row>
    <row r="47" spans="3:8" s="15" customFormat="1" x14ac:dyDescent="0.2">
      <c r="C47" s="94"/>
      <c r="D47" s="94"/>
      <c r="E47" s="94"/>
      <c r="F47" s="94"/>
      <c r="G47" s="94"/>
      <c r="H47" s="94"/>
    </row>
    <row r="48" spans="3:8" s="15" customFormat="1" x14ac:dyDescent="0.2">
      <c r="C48" s="94"/>
      <c r="D48" s="94"/>
      <c r="E48" s="94"/>
      <c r="F48" s="94"/>
      <c r="G48" s="94"/>
      <c r="H48" s="94"/>
    </row>
    <row r="49" spans="3:8" s="15" customFormat="1" x14ac:dyDescent="0.2">
      <c r="C49" s="94"/>
      <c r="D49" s="94"/>
      <c r="E49" s="94"/>
      <c r="F49" s="94"/>
      <c r="G49" s="94"/>
      <c r="H49" s="94"/>
    </row>
    <row r="50" spans="3:8" s="15" customFormat="1" x14ac:dyDescent="0.2">
      <c r="C50" s="94"/>
      <c r="D50" s="94"/>
      <c r="E50" s="94"/>
      <c r="F50" s="94"/>
      <c r="G50" s="94"/>
      <c r="H50" s="94"/>
    </row>
    <row r="51" spans="3:8" s="15" customFormat="1" x14ac:dyDescent="0.2">
      <c r="C51" s="94"/>
      <c r="D51" s="94"/>
      <c r="E51" s="94"/>
      <c r="F51" s="94"/>
      <c r="G51" s="94"/>
      <c r="H51" s="94"/>
    </row>
    <row r="52" spans="3:8" s="15" customFormat="1" x14ac:dyDescent="0.2">
      <c r="C52" s="94"/>
      <c r="D52" s="94"/>
      <c r="E52" s="94"/>
      <c r="F52" s="94"/>
      <c r="G52" s="94"/>
      <c r="H52" s="94"/>
    </row>
    <row r="53" spans="3:8" s="15" customFormat="1" x14ac:dyDescent="0.2">
      <c r="C53" s="94"/>
      <c r="D53" s="94"/>
      <c r="E53" s="94"/>
      <c r="F53" s="94"/>
      <c r="G53" s="94"/>
      <c r="H53" s="94"/>
    </row>
    <row r="54" spans="3:8" s="15" customFormat="1" x14ac:dyDescent="0.2">
      <c r="C54" s="94"/>
      <c r="D54" s="94"/>
      <c r="E54" s="94"/>
      <c r="F54" s="94"/>
      <c r="G54" s="94"/>
      <c r="H54" s="94"/>
    </row>
    <row r="55" spans="3:8" s="15" customFormat="1" x14ac:dyDescent="0.2">
      <c r="C55" s="94"/>
      <c r="D55" s="94"/>
      <c r="E55" s="94"/>
      <c r="F55" s="94"/>
      <c r="G55" s="94"/>
      <c r="H55" s="94"/>
    </row>
    <row r="56" spans="3:8" s="15" customFormat="1" x14ac:dyDescent="0.2">
      <c r="C56" s="94"/>
      <c r="D56" s="94"/>
      <c r="E56" s="94"/>
      <c r="F56" s="94"/>
      <c r="G56" s="94"/>
      <c r="H56" s="94"/>
    </row>
    <row r="57" spans="3:8" s="15" customFormat="1" x14ac:dyDescent="0.2">
      <c r="C57" s="94"/>
      <c r="D57" s="94"/>
      <c r="E57" s="94"/>
      <c r="F57" s="94"/>
      <c r="G57" s="94"/>
      <c r="H57" s="94"/>
    </row>
    <row r="58" spans="3:8" s="15" customFormat="1" x14ac:dyDescent="0.2">
      <c r="C58" s="94"/>
      <c r="D58" s="94"/>
      <c r="E58" s="94"/>
      <c r="F58" s="94"/>
      <c r="G58" s="94"/>
      <c r="H58" s="94"/>
    </row>
    <row r="59" spans="3:8" s="15" customFormat="1" x14ac:dyDescent="0.2">
      <c r="C59" s="94"/>
      <c r="D59" s="94"/>
      <c r="E59" s="94"/>
      <c r="F59" s="94"/>
      <c r="G59" s="94"/>
      <c r="H59" s="94"/>
    </row>
    <row r="60" spans="3:8" s="15" customFormat="1" x14ac:dyDescent="0.2">
      <c r="C60" s="94"/>
      <c r="D60" s="94"/>
      <c r="E60" s="94"/>
      <c r="F60" s="94"/>
      <c r="G60" s="94"/>
      <c r="H60" s="94"/>
    </row>
    <row r="61" spans="3:8" s="15" customFormat="1" x14ac:dyDescent="0.2">
      <c r="C61" s="94"/>
      <c r="D61" s="94"/>
      <c r="E61" s="94"/>
      <c r="F61" s="94"/>
      <c r="G61" s="94"/>
      <c r="H61" s="94"/>
    </row>
    <row r="62" spans="3:8" s="15" customFormat="1" x14ac:dyDescent="0.2">
      <c r="C62" s="94"/>
      <c r="D62" s="94"/>
      <c r="E62" s="94"/>
      <c r="F62" s="94"/>
      <c r="G62" s="94"/>
      <c r="H62" s="94"/>
    </row>
    <row r="63" spans="3:8" s="15" customFormat="1" x14ac:dyDescent="0.2">
      <c r="C63" s="94"/>
      <c r="D63" s="94"/>
      <c r="E63" s="94"/>
      <c r="F63" s="94"/>
      <c r="G63" s="94"/>
      <c r="H63" s="94"/>
    </row>
    <row r="64" spans="3:8" s="15" customFormat="1" x14ac:dyDescent="0.2">
      <c r="C64" s="94"/>
      <c r="D64" s="94"/>
      <c r="E64" s="94"/>
      <c r="F64" s="94"/>
      <c r="G64" s="94"/>
      <c r="H64" s="94"/>
    </row>
    <row r="65" spans="3:8" s="15" customFormat="1" x14ac:dyDescent="0.2">
      <c r="C65" s="94"/>
      <c r="D65" s="94"/>
      <c r="E65" s="94"/>
      <c r="F65" s="94"/>
      <c r="G65" s="94"/>
      <c r="H65" s="94"/>
    </row>
    <row r="66" spans="3:8" s="15" customFormat="1" x14ac:dyDescent="0.2">
      <c r="C66" s="94"/>
      <c r="D66" s="94"/>
      <c r="E66" s="94"/>
      <c r="F66" s="94"/>
      <c r="G66" s="94"/>
      <c r="H66" s="94"/>
    </row>
    <row r="67" spans="3:8" s="15" customFormat="1" x14ac:dyDescent="0.2">
      <c r="C67" s="94"/>
      <c r="D67" s="94"/>
      <c r="E67" s="94"/>
      <c r="F67" s="94"/>
      <c r="G67" s="94"/>
      <c r="H67" s="94"/>
    </row>
    <row r="68" spans="3:8" s="15" customFormat="1" x14ac:dyDescent="0.2">
      <c r="C68" s="94"/>
      <c r="D68" s="94"/>
      <c r="E68" s="94"/>
      <c r="F68" s="94"/>
      <c r="G68" s="94"/>
      <c r="H68" s="94"/>
    </row>
    <row r="69" spans="3:8" s="15" customFormat="1" x14ac:dyDescent="0.2">
      <c r="C69" s="94"/>
      <c r="D69" s="94"/>
      <c r="E69" s="94"/>
      <c r="F69" s="94"/>
      <c r="G69" s="94"/>
      <c r="H69" s="94"/>
    </row>
    <row r="70" spans="3:8" s="15" customFormat="1" x14ac:dyDescent="0.2">
      <c r="C70" s="94"/>
      <c r="D70" s="94"/>
      <c r="E70" s="94"/>
      <c r="F70" s="94"/>
      <c r="G70" s="94"/>
      <c r="H70" s="94"/>
    </row>
    <row r="71" spans="3:8" s="15" customFormat="1" x14ac:dyDescent="0.2">
      <c r="C71" s="94"/>
      <c r="D71" s="94"/>
      <c r="E71" s="94"/>
      <c r="F71" s="94"/>
      <c r="G71" s="94"/>
      <c r="H71" s="94"/>
    </row>
    <row r="72" spans="3:8" s="15" customFormat="1" x14ac:dyDescent="0.2">
      <c r="C72" s="94"/>
      <c r="D72" s="94"/>
      <c r="E72" s="94"/>
      <c r="F72" s="94"/>
      <c r="G72" s="94"/>
      <c r="H72" s="94"/>
    </row>
    <row r="73" spans="3:8" s="15" customFormat="1" x14ac:dyDescent="0.2">
      <c r="C73" s="94"/>
      <c r="D73" s="94"/>
      <c r="E73" s="94"/>
      <c r="F73" s="94"/>
      <c r="G73" s="94"/>
      <c r="H73" s="94"/>
    </row>
    <row r="74" spans="3:8" s="15" customFormat="1" x14ac:dyDescent="0.2">
      <c r="C74" s="94"/>
      <c r="D74" s="94"/>
      <c r="E74" s="94"/>
      <c r="F74" s="94"/>
      <c r="G74" s="94"/>
      <c r="H74" s="94"/>
    </row>
    <row r="75" spans="3:8" s="15" customFormat="1" x14ac:dyDescent="0.2">
      <c r="C75" s="94"/>
      <c r="D75" s="94"/>
      <c r="E75" s="94"/>
      <c r="F75" s="94"/>
      <c r="G75" s="94"/>
      <c r="H75" s="94"/>
    </row>
    <row r="76" spans="3:8" s="15" customFormat="1" x14ac:dyDescent="0.2">
      <c r="C76" s="94"/>
      <c r="D76" s="94"/>
      <c r="E76" s="94"/>
      <c r="F76" s="94"/>
      <c r="G76" s="94"/>
      <c r="H76" s="94"/>
    </row>
    <row r="77" spans="3:8" s="15" customFormat="1" x14ac:dyDescent="0.2">
      <c r="C77" s="94"/>
      <c r="D77" s="94"/>
      <c r="E77" s="94"/>
      <c r="F77" s="94"/>
      <c r="G77" s="94"/>
      <c r="H77" s="94"/>
    </row>
    <row r="78" spans="3:8" s="15" customFormat="1" x14ac:dyDescent="0.2">
      <c r="C78" s="94"/>
      <c r="D78" s="94"/>
      <c r="E78" s="94"/>
      <c r="F78" s="94"/>
      <c r="G78" s="94"/>
      <c r="H78" s="94"/>
    </row>
    <row r="79" spans="3:8" s="15" customFormat="1" x14ac:dyDescent="0.2">
      <c r="C79" s="94"/>
      <c r="D79" s="94"/>
      <c r="E79" s="94"/>
      <c r="F79" s="94"/>
      <c r="G79" s="94"/>
      <c r="H79" s="94"/>
    </row>
    <row r="80" spans="3:8" s="15" customFormat="1" x14ac:dyDescent="0.2">
      <c r="C80" s="94"/>
      <c r="D80" s="94"/>
      <c r="E80" s="94"/>
      <c r="F80" s="94"/>
      <c r="G80" s="94"/>
      <c r="H80" s="94"/>
    </row>
    <row r="81" spans="3:8" s="15" customFormat="1" x14ac:dyDescent="0.2">
      <c r="C81" s="94"/>
      <c r="D81" s="94"/>
      <c r="E81" s="94"/>
      <c r="F81" s="94"/>
      <c r="G81" s="94"/>
      <c r="H81" s="94"/>
    </row>
    <row r="82" spans="3:8" s="15" customFormat="1" x14ac:dyDescent="0.2">
      <c r="C82" s="94"/>
      <c r="D82" s="94"/>
      <c r="E82" s="94"/>
      <c r="F82" s="94"/>
      <c r="G82" s="94"/>
      <c r="H82" s="94"/>
    </row>
    <row r="83" spans="3:8" s="15" customFormat="1" x14ac:dyDescent="0.2">
      <c r="C83" s="94"/>
      <c r="D83" s="94"/>
      <c r="E83" s="94"/>
      <c r="F83" s="94"/>
      <c r="G83" s="94"/>
      <c r="H83" s="94"/>
    </row>
    <row r="84" spans="3:8" s="15" customFormat="1" x14ac:dyDescent="0.2">
      <c r="C84" s="94"/>
      <c r="D84" s="94"/>
      <c r="E84" s="94"/>
      <c r="F84" s="94"/>
      <c r="G84" s="94"/>
      <c r="H84" s="94"/>
    </row>
    <row r="85" spans="3:8" s="15" customFormat="1" x14ac:dyDescent="0.2">
      <c r="C85" s="94"/>
      <c r="D85" s="94"/>
      <c r="E85" s="94"/>
      <c r="F85" s="94"/>
      <c r="G85" s="94"/>
      <c r="H85" s="94"/>
    </row>
    <row r="86" spans="3:8" s="15" customFormat="1" x14ac:dyDescent="0.2">
      <c r="C86" s="94"/>
      <c r="D86" s="94"/>
      <c r="E86" s="94"/>
      <c r="F86" s="94"/>
      <c r="G86" s="94"/>
      <c r="H86" s="94"/>
    </row>
    <row r="87" spans="3:8" s="15" customFormat="1" x14ac:dyDescent="0.2">
      <c r="C87" s="94"/>
      <c r="D87" s="94"/>
      <c r="E87" s="94"/>
      <c r="F87" s="94"/>
      <c r="G87" s="94"/>
      <c r="H87" s="94"/>
    </row>
    <row r="88" spans="3:8" s="15" customFormat="1" x14ac:dyDescent="0.2">
      <c r="C88" s="94"/>
      <c r="D88" s="94"/>
      <c r="E88" s="94"/>
      <c r="F88" s="94"/>
      <c r="G88" s="94"/>
      <c r="H88" s="94"/>
    </row>
    <row r="89" spans="3:8" s="15" customFormat="1" x14ac:dyDescent="0.2">
      <c r="C89" s="94"/>
      <c r="D89" s="94"/>
      <c r="E89" s="94"/>
      <c r="F89" s="94"/>
      <c r="G89" s="94"/>
      <c r="H89" s="94"/>
    </row>
    <row r="90" spans="3:8" s="15" customFormat="1" x14ac:dyDescent="0.2">
      <c r="C90" s="94"/>
      <c r="D90" s="94"/>
      <c r="E90" s="94"/>
      <c r="F90" s="94"/>
      <c r="G90" s="94"/>
      <c r="H90" s="94"/>
    </row>
    <row r="91" spans="3:8" s="15" customFormat="1" x14ac:dyDescent="0.2">
      <c r="C91" s="94"/>
      <c r="D91" s="94"/>
      <c r="E91" s="94"/>
      <c r="F91" s="94"/>
      <c r="G91" s="94"/>
      <c r="H91" s="94"/>
    </row>
    <row r="92" spans="3:8" s="15" customFormat="1" x14ac:dyDescent="0.2">
      <c r="C92" s="94"/>
      <c r="D92" s="94"/>
      <c r="E92" s="94"/>
      <c r="F92" s="94"/>
      <c r="G92" s="94"/>
      <c r="H92" s="94"/>
    </row>
    <row r="93" spans="3:8" s="15" customFormat="1" x14ac:dyDescent="0.2">
      <c r="C93" s="94"/>
      <c r="D93" s="94"/>
      <c r="E93" s="94"/>
      <c r="F93" s="94"/>
      <c r="G93" s="94"/>
      <c r="H93" s="94"/>
    </row>
    <row r="94" spans="3:8" s="15" customFormat="1" x14ac:dyDescent="0.2">
      <c r="C94" s="94"/>
      <c r="D94" s="94"/>
      <c r="E94" s="94"/>
      <c r="F94" s="94"/>
      <c r="G94" s="94"/>
      <c r="H94" s="94"/>
    </row>
    <row r="95" spans="3:8" s="15" customFormat="1" x14ac:dyDescent="0.2">
      <c r="C95" s="94"/>
      <c r="D95" s="94"/>
      <c r="E95" s="94"/>
      <c r="F95" s="94"/>
      <c r="G95" s="94"/>
      <c r="H95" s="94"/>
    </row>
    <row r="96" spans="3:8" s="15" customFormat="1" x14ac:dyDescent="0.2">
      <c r="C96" s="94"/>
      <c r="D96" s="94"/>
      <c r="E96" s="94"/>
      <c r="F96" s="94"/>
      <c r="G96" s="94"/>
      <c r="H96" s="94"/>
    </row>
    <row r="97" spans="3:8" s="15" customFormat="1" x14ac:dyDescent="0.2">
      <c r="C97" s="94"/>
      <c r="D97" s="94"/>
      <c r="E97" s="94"/>
      <c r="F97" s="94"/>
      <c r="G97" s="94"/>
      <c r="H97" s="94"/>
    </row>
    <row r="98" spans="3:8" s="15" customFormat="1" x14ac:dyDescent="0.2">
      <c r="C98" s="94"/>
      <c r="D98" s="94"/>
      <c r="E98" s="94"/>
      <c r="F98" s="94"/>
      <c r="G98" s="94"/>
      <c r="H98" s="94"/>
    </row>
    <row r="99" spans="3:8" s="15" customFormat="1" x14ac:dyDescent="0.2">
      <c r="C99" s="94"/>
      <c r="D99" s="94"/>
      <c r="E99" s="94"/>
      <c r="F99" s="94"/>
      <c r="G99" s="94"/>
      <c r="H99" s="94"/>
    </row>
    <row r="100" spans="3:8" s="15" customFormat="1" x14ac:dyDescent="0.2">
      <c r="C100" s="94"/>
      <c r="D100" s="94"/>
      <c r="E100" s="94"/>
      <c r="F100" s="94"/>
      <c r="G100" s="94"/>
      <c r="H100" s="94"/>
    </row>
    <row r="101" spans="3:8" s="15" customFormat="1" x14ac:dyDescent="0.2">
      <c r="C101" s="94"/>
      <c r="D101" s="94"/>
      <c r="E101" s="94"/>
      <c r="F101" s="94"/>
      <c r="G101" s="94"/>
      <c r="H101" s="94"/>
    </row>
    <row r="102" spans="3:8" s="15" customFormat="1" x14ac:dyDescent="0.2">
      <c r="C102" s="94"/>
      <c r="D102" s="94"/>
      <c r="E102" s="94"/>
      <c r="F102" s="94"/>
      <c r="G102" s="94"/>
      <c r="H102" s="94"/>
    </row>
    <row r="103" spans="3:8" s="15" customFormat="1" x14ac:dyDescent="0.2">
      <c r="C103" s="94"/>
      <c r="D103" s="94"/>
      <c r="E103" s="94"/>
      <c r="F103" s="94"/>
      <c r="G103" s="94"/>
      <c r="H103" s="94"/>
    </row>
    <row r="104" spans="3:8" s="15" customFormat="1" x14ac:dyDescent="0.2">
      <c r="C104" s="94"/>
      <c r="D104" s="94"/>
      <c r="E104" s="94"/>
      <c r="F104" s="94"/>
      <c r="G104" s="94"/>
      <c r="H104" s="94"/>
    </row>
    <row r="105" spans="3:8" s="15" customFormat="1" x14ac:dyDescent="0.2">
      <c r="C105" s="94"/>
      <c r="D105" s="94"/>
      <c r="E105" s="94"/>
      <c r="F105" s="94"/>
      <c r="G105" s="94"/>
      <c r="H105" s="94"/>
    </row>
    <row r="106" spans="3:8" s="15" customFormat="1" x14ac:dyDescent="0.2">
      <c r="C106" s="94"/>
      <c r="D106" s="94"/>
      <c r="E106" s="94"/>
      <c r="F106" s="94"/>
      <c r="G106" s="94"/>
      <c r="H106" s="94"/>
    </row>
    <row r="107" spans="3:8" s="15" customFormat="1" x14ac:dyDescent="0.2">
      <c r="C107" s="94"/>
      <c r="D107" s="94"/>
      <c r="E107" s="94"/>
      <c r="F107" s="94"/>
      <c r="G107" s="94"/>
      <c r="H107" s="94"/>
    </row>
    <row r="108" spans="3:8" s="15" customFormat="1" x14ac:dyDescent="0.2">
      <c r="C108" s="94"/>
      <c r="D108" s="94"/>
      <c r="E108" s="94"/>
      <c r="F108" s="94"/>
      <c r="G108" s="94"/>
      <c r="H108" s="94"/>
    </row>
    <row r="109" spans="3:8" s="15" customFormat="1" x14ac:dyDescent="0.2">
      <c r="C109" s="94"/>
      <c r="D109" s="94"/>
      <c r="E109" s="94"/>
      <c r="F109" s="94"/>
      <c r="G109" s="94"/>
      <c r="H109" s="94"/>
    </row>
    <row r="110" spans="3:8" s="15" customFormat="1" x14ac:dyDescent="0.2">
      <c r="C110" s="94"/>
      <c r="D110" s="94"/>
      <c r="E110" s="94"/>
      <c r="F110" s="94"/>
      <c r="G110" s="94"/>
      <c r="H110" s="94"/>
    </row>
    <row r="111" spans="3:8" s="15" customFormat="1" x14ac:dyDescent="0.2">
      <c r="C111" s="94"/>
      <c r="D111" s="94"/>
      <c r="E111" s="94"/>
      <c r="F111" s="94"/>
      <c r="G111" s="94"/>
      <c r="H111" s="94"/>
    </row>
    <row r="112" spans="3:8" s="15" customFormat="1" x14ac:dyDescent="0.2">
      <c r="C112" s="94"/>
      <c r="D112" s="94"/>
      <c r="E112" s="94"/>
      <c r="F112" s="94"/>
      <c r="G112" s="94"/>
      <c r="H112" s="94"/>
    </row>
    <row r="113" spans="3:8" s="15" customFormat="1" x14ac:dyDescent="0.2">
      <c r="C113" s="94"/>
      <c r="D113" s="94"/>
      <c r="E113" s="94"/>
      <c r="F113" s="94"/>
      <c r="G113" s="94"/>
      <c r="H113" s="94"/>
    </row>
    <row r="114" spans="3:8" s="15" customFormat="1" x14ac:dyDescent="0.2">
      <c r="C114" s="94"/>
      <c r="D114" s="94"/>
      <c r="E114" s="94"/>
      <c r="F114" s="94"/>
      <c r="G114" s="94"/>
      <c r="H114" s="94"/>
    </row>
    <row r="115" spans="3:8" s="15" customFormat="1" x14ac:dyDescent="0.2">
      <c r="C115" s="94"/>
      <c r="D115" s="94"/>
      <c r="E115" s="94"/>
      <c r="F115" s="94"/>
      <c r="G115" s="94"/>
      <c r="H115" s="94"/>
    </row>
    <row r="116" spans="3:8" s="15" customFormat="1" x14ac:dyDescent="0.2">
      <c r="C116" s="94"/>
      <c r="D116" s="94"/>
      <c r="E116" s="94"/>
      <c r="F116" s="94"/>
      <c r="G116" s="94"/>
      <c r="H116" s="94"/>
    </row>
    <row r="117" spans="3:8" s="15" customFormat="1" x14ac:dyDescent="0.2">
      <c r="C117" s="94"/>
      <c r="D117" s="94"/>
      <c r="E117" s="94"/>
      <c r="F117" s="94"/>
      <c r="G117" s="94"/>
      <c r="H117" s="94"/>
    </row>
    <row r="118" spans="3:8" s="15" customFormat="1" x14ac:dyDescent="0.2">
      <c r="C118" s="94"/>
      <c r="D118" s="94"/>
      <c r="E118" s="94"/>
      <c r="F118" s="94"/>
      <c r="G118" s="94"/>
      <c r="H118" s="94"/>
    </row>
    <row r="119" spans="3:8" s="15" customFormat="1" x14ac:dyDescent="0.2">
      <c r="C119" s="94"/>
      <c r="D119" s="94"/>
      <c r="E119" s="94"/>
      <c r="F119" s="94"/>
      <c r="G119" s="94"/>
      <c r="H119" s="94"/>
    </row>
    <row r="120" spans="3:8" s="15" customFormat="1" x14ac:dyDescent="0.2">
      <c r="C120" s="94"/>
      <c r="D120" s="94"/>
      <c r="E120" s="94"/>
      <c r="F120" s="94"/>
      <c r="G120" s="94"/>
      <c r="H120" s="94"/>
    </row>
    <row r="121" spans="3:8" s="15" customFormat="1" x14ac:dyDescent="0.2">
      <c r="C121" s="94"/>
      <c r="D121" s="94"/>
      <c r="E121" s="94"/>
      <c r="F121" s="94"/>
      <c r="G121" s="94"/>
      <c r="H121" s="94"/>
    </row>
    <row r="122" spans="3:8" s="15" customFormat="1" x14ac:dyDescent="0.2">
      <c r="C122" s="94"/>
      <c r="D122" s="94"/>
      <c r="E122" s="94"/>
      <c r="F122" s="94"/>
      <c r="G122" s="94"/>
      <c r="H122" s="94"/>
    </row>
    <row r="123" spans="3:8" s="15" customFormat="1" x14ac:dyDescent="0.2">
      <c r="C123" s="94"/>
      <c r="D123" s="94"/>
      <c r="E123" s="94"/>
      <c r="F123" s="94"/>
      <c r="G123" s="94"/>
      <c r="H123" s="94"/>
    </row>
    <row r="124" spans="3:8" s="15" customFormat="1" x14ac:dyDescent="0.2">
      <c r="C124" s="94"/>
      <c r="D124" s="94"/>
      <c r="E124" s="94"/>
      <c r="F124" s="94"/>
      <c r="G124" s="94"/>
      <c r="H124" s="94"/>
    </row>
    <row r="125" spans="3:8" s="15" customFormat="1" x14ac:dyDescent="0.2">
      <c r="C125" s="94"/>
      <c r="D125" s="94"/>
      <c r="E125" s="94"/>
      <c r="F125" s="94"/>
      <c r="G125" s="94"/>
      <c r="H125" s="94"/>
    </row>
    <row r="126" spans="3:8" s="15" customFormat="1" x14ac:dyDescent="0.2">
      <c r="C126" s="94"/>
      <c r="D126" s="94"/>
      <c r="E126" s="94"/>
      <c r="F126" s="94"/>
      <c r="G126" s="94"/>
      <c r="H126" s="94"/>
    </row>
    <row r="127" spans="3:8" s="15" customFormat="1" x14ac:dyDescent="0.2">
      <c r="C127" s="94"/>
      <c r="D127" s="94"/>
      <c r="E127" s="94"/>
      <c r="F127" s="94"/>
      <c r="G127" s="94"/>
      <c r="H127" s="94"/>
    </row>
    <row r="128" spans="3:8" s="15" customFormat="1" x14ac:dyDescent="0.2">
      <c r="C128" s="94"/>
      <c r="D128" s="94"/>
      <c r="E128" s="94"/>
      <c r="F128" s="94"/>
      <c r="G128" s="94"/>
      <c r="H128" s="94"/>
    </row>
    <row r="129" spans="3:8" s="15" customFormat="1" x14ac:dyDescent="0.2">
      <c r="C129" s="94"/>
      <c r="D129" s="94"/>
      <c r="E129" s="94"/>
      <c r="F129" s="94"/>
      <c r="G129" s="94"/>
      <c r="H129" s="94"/>
    </row>
    <row r="130" spans="3:8" s="15" customFormat="1" x14ac:dyDescent="0.2">
      <c r="C130" s="94"/>
      <c r="D130" s="94"/>
      <c r="E130" s="94"/>
      <c r="F130" s="94"/>
      <c r="G130" s="94"/>
      <c r="H130" s="94"/>
    </row>
    <row r="131" spans="3:8" s="15" customFormat="1" x14ac:dyDescent="0.2">
      <c r="C131" s="94"/>
      <c r="D131" s="94"/>
      <c r="E131" s="94"/>
      <c r="F131" s="94"/>
      <c r="G131" s="94"/>
      <c r="H131" s="94"/>
    </row>
    <row r="132" spans="3:8" s="15" customFormat="1" x14ac:dyDescent="0.2">
      <c r="C132" s="94"/>
      <c r="D132" s="94"/>
      <c r="E132" s="94"/>
      <c r="F132" s="94"/>
      <c r="G132" s="94"/>
      <c r="H132" s="94"/>
    </row>
    <row r="133" spans="3:8" s="15" customFormat="1" x14ac:dyDescent="0.2">
      <c r="C133" s="94"/>
      <c r="D133" s="94"/>
      <c r="E133" s="94"/>
      <c r="F133" s="94"/>
      <c r="G133" s="94"/>
      <c r="H133" s="94"/>
    </row>
    <row r="134" spans="3:8" s="15" customFormat="1" x14ac:dyDescent="0.2">
      <c r="C134" s="94"/>
      <c r="D134" s="94"/>
      <c r="E134" s="94"/>
      <c r="F134" s="94"/>
      <c r="G134" s="94"/>
      <c r="H134" s="94"/>
    </row>
    <row r="135" spans="3:8" s="15" customFormat="1" x14ac:dyDescent="0.2">
      <c r="C135" s="94"/>
      <c r="D135" s="94"/>
      <c r="E135" s="94"/>
      <c r="F135" s="94"/>
      <c r="G135" s="94"/>
      <c r="H135" s="94"/>
    </row>
    <row r="136" spans="3:8" s="15" customFormat="1" x14ac:dyDescent="0.2">
      <c r="C136" s="94"/>
      <c r="D136" s="94"/>
      <c r="E136" s="94"/>
      <c r="F136" s="94"/>
      <c r="G136" s="94"/>
      <c r="H136" s="94"/>
    </row>
    <row r="137" spans="3:8" s="15" customFormat="1" x14ac:dyDescent="0.2">
      <c r="C137" s="94"/>
      <c r="D137" s="94"/>
      <c r="E137" s="94"/>
      <c r="F137" s="94"/>
      <c r="G137" s="94"/>
      <c r="H137" s="94"/>
    </row>
    <row r="138" spans="3:8" s="15" customFormat="1" x14ac:dyDescent="0.2">
      <c r="C138" s="94"/>
      <c r="D138" s="94"/>
      <c r="E138" s="94"/>
      <c r="F138" s="94"/>
      <c r="G138" s="94"/>
      <c r="H138" s="94"/>
    </row>
    <row r="139" spans="3:8" s="15" customFormat="1" x14ac:dyDescent="0.2">
      <c r="C139" s="94"/>
      <c r="D139" s="94"/>
      <c r="E139" s="94"/>
      <c r="F139" s="94"/>
      <c r="G139" s="94"/>
      <c r="H139" s="94"/>
    </row>
    <row r="140" spans="3:8" s="15" customFormat="1" x14ac:dyDescent="0.2">
      <c r="C140" s="94"/>
      <c r="D140" s="94"/>
      <c r="E140" s="94"/>
      <c r="F140" s="94"/>
      <c r="G140" s="94"/>
      <c r="H140" s="94"/>
    </row>
    <row r="141" spans="3:8" s="15" customFormat="1" x14ac:dyDescent="0.2">
      <c r="C141" s="94"/>
      <c r="D141" s="94"/>
      <c r="E141" s="94"/>
      <c r="F141" s="94"/>
      <c r="G141" s="94"/>
      <c r="H141" s="94"/>
    </row>
    <row r="142" spans="3:8" s="15" customFormat="1" x14ac:dyDescent="0.2">
      <c r="C142" s="94"/>
      <c r="D142" s="94"/>
      <c r="E142" s="94"/>
      <c r="F142" s="94"/>
      <c r="G142" s="94"/>
      <c r="H142" s="94"/>
    </row>
    <row r="143" spans="3:8" s="15" customFormat="1" x14ac:dyDescent="0.2">
      <c r="C143" s="94"/>
      <c r="D143" s="94"/>
      <c r="E143" s="94"/>
      <c r="F143" s="94"/>
      <c r="G143" s="94"/>
      <c r="H143" s="94"/>
    </row>
    <row r="144" spans="3:8" s="15" customFormat="1" x14ac:dyDescent="0.2">
      <c r="C144" s="94"/>
      <c r="D144" s="94"/>
      <c r="E144" s="94"/>
      <c r="F144" s="94"/>
      <c r="G144" s="94"/>
      <c r="H144" s="94"/>
    </row>
    <row r="145" spans="3:8" s="15" customFormat="1" x14ac:dyDescent="0.2">
      <c r="C145" s="94"/>
      <c r="D145" s="94"/>
      <c r="E145" s="94"/>
      <c r="F145" s="94"/>
      <c r="G145" s="94"/>
      <c r="H145" s="94"/>
    </row>
    <row r="146" spans="3:8" s="15" customFormat="1" x14ac:dyDescent="0.2">
      <c r="C146" s="94"/>
      <c r="D146" s="94"/>
      <c r="E146" s="94"/>
      <c r="F146" s="94"/>
      <c r="G146" s="94"/>
      <c r="H146" s="94"/>
    </row>
    <row r="147" spans="3:8" s="15" customFormat="1" x14ac:dyDescent="0.2">
      <c r="C147" s="94"/>
      <c r="D147" s="94"/>
      <c r="E147" s="94"/>
      <c r="F147" s="94"/>
      <c r="G147" s="94"/>
      <c r="H147" s="94"/>
    </row>
    <row r="148" spans="3:8" s="15" customFormat="1" x14ac:dyDescent="0.2">
      <c r="C148" s="94"/>
      <c r="D148" s="94"/>
      <c r="E148" s="94"/>
      <c r="F148" s="94"/>
      <c r="G148" s="94"/>
      <c r="H148" s="94"/>
    </row>
    <row r="149" spans="3:8" s="15" customFormat="1" x14ac:dyDescent="0.2">
      <c r="C149" s="94"/>
      <c r="D149" s="94"/>
      <c r="E149" s="94"/>
      <c r="F149" s="94"/>
      <c r="G149" s="94"/>
      <c r="H149" s="94"/>
    </row>
    <row r="150" spans="3:8" s="15" customFormat="1" x14ac:dyDescent="0.2">
      <c r="C150" s="94"/>
      <c r="D150" s="94"/>
      <c r="E150" s="94"/>
      <c r="F150" s="94"/>
      <c r="G150" s="94"/>
      <c r="H150" s="94"/>
    </row>
    <row r="151" spans="3:8" s="15" customFormat="1" x14ac:dyDescent="0.2">
      <c r="C151" s="94"/>
      <c r="D151" s="94"/>
      <c r="E151" s="94"/>
      <c r="F151" s="94"/>
      <c r="G151" s="94"/>
      <c r="H151" s="94"/>
    </row>
    <row r="152" spans="3:8" s="15" customFormat="1" x14ac:dyDescent="0.2">
      <c r="C152" s="94"/>
      <c r="D152" s="94"/>
      <c r="E152" s="94"/>
      <c r="F152" s="94"/>
      <c r="G152" s="94"/>
      <c r="H152" s="94"/>
    </row>
    <row r="153" spans="3:8" s="15" customFormat="1" x14ac:dyDescent="0.2">
      <c r="C153" s="94"/>
      <c r="D153" s="94"/>
      <c r="E153" s="94"/>
      <c r="F153" s="94"/>
      <c r="G153" s="94"/>
      <c r="H153" s="94"/>
    </row>
    <row r="154" spans="3:8" s="15" customFormat="1" x14ac:dyDescent="0.2">
      <c r="C154" s="94"/>
      <c r="D154" s="94"/>
      <c r="E154" s="94"/>
      <c r="F154" s="94"/>
      <c r="G154" s="94"/>
      <c r="H154" s="94"/>
    </row>
    <row r="155" spans="3:8" s="15" customFormat="1" x14ac:dyDescent="0.2">
      <c r="C155" s="94"/>
      <c r="D155" s="94"/>
      <c r="E155" s="94"/>
      <c r="F155" s="94"/>
      <c r="G155" s="94"/>
      <c r="H155" s="94"/>
    </row>
    <row r="156" spans="3:8" s="15" customFormat="1" x14ac:dyDescent="0.2">
      <c r="C156" s="94"/>
      <c r="D156" s="94"/>
      <c r="E156" s="94"/>
      <c r="F156" s="94"/>
      <c r="G156" s="94"/>
      <c r="H156" s="94"/>
    </row>
    <row r="157" spans="3:8" s="15" customFormat="1" x14ac:dyDescent="0.2">
      <c r="C157" s="94"/>
      <c r="D157" s="94"/>
      <c r="E157" s="94"/>
      <c r="F157" s="94"/>
      <c r="G157" s="94"/>
      <c r="H157" s="94"/>
    </row>
    <row r="158" spans="3:8" s="15" customFormat="1" x14ac:dyDescent="0.2">
      <c r="C158" s="94"/>
      <c r="D158" s="94"/>
      <c r="E158" s="94"/>
      <c r="F158" s="94"/>
      <c r="G158" s="94"/>
      <c r="H158" s="94"/>
    </row>
    <row r="159" spans="3:8" s="15" customFormat="1" x14ac:dyDescent="0.2">
      <c r="C159" s="94"/>
      <c r="D159" s="94"/>
      <c r="E159" s="94"/>
      <c r="F159" s="94"/>
      <c r="G159" s="94"/>
      <c r="H159" s="94"/>
    </row>
    <row r="160" spans="3:8" s="15" customFormat="1" x14ac:dyDescent="0.2">
      <c r="C160" s="94"/>
      <c r="D160" s="94"/>
      <c r="E160" s="94"/>
      <c r="F160" s="94"/>
      <c r="G160" s="94"/>
      <c r="H160" s="94"/>
    </row>
    <row r="161" spans="3:8" s="15" customFormat="1" x14ac:dyDescent="0.2">
      <c r="C161" s="94"/>
      <c r="D161" s="94"/>
      <c r="E161" s="94"/>
      <c r="F161" s="94"/>
      <c r="G161" s="94"/>
      <c r="H161" s="94"/>
    </row>
    <row r="162" spans="3:8" s="15" customFormat="1" x14ac:dyDescent="0.2">
      <c r="C162" s="94"/>
      <c r="D162" s="94"/>
      <c r="E162" s="94"/>
      <c r="F162" s="94"/>
      <c r="G162" s="94"/>
      <c r="H162" s="94"/>
    </row>
    <row r="163" spans="3:8" s="15" customFormat="1" x14ac:dyDescent="0.2">
      <c r="C163" s="94"/>
      <c r="D163" s="94"/>
      <c r="E163" s="94"/>
      <c r="F163" s="94"/>
      <c r="G163" s="94"/>
      <c r="H163" s="94"/>
    </row>
    <row r="164" spans="3:8" s="15" customFormat="1" x14ac:dyDescent="0.2">
      <c r="C164" s="94"/>
      <c r="D164" s="94"/>
      <c r="E164" s="94"/>
      <c r="F164" s="94"/>
      <c r="G164" s="94"/>
      <c r="H164" s="94"/>
    </row>
    <row r="165" spans="3:8" s="15" customFormat="1" x14ac:dyDescent="0.2">
      <c r="C165" s="94"/>
      <c r="D165" s="94"/>
      <c r="E165" s="94"/>
      <c r="F165" s="94"/>
      <c r="G165" s="94"/>
      <c r="H165" s="94"/>
    </row>
    <row r="166" spans="3:8" s="15" customFormat="1" x14ac:dyDescent="0.2">
      <c r="C166" s="94"/>
      <c r="D166" s="94"/>
      <c r="E166" s="94"/>
      <c r="F166" s="94"/>
      <c r="G166" s="94"/>
      <c r="H166" s="94"/>
    </row>
    <row r="167" spans="3:8" s="15" customFormat="1" x14ac:dyDescent="0.2">
      <c r="C167" s="94"/>
      <c r="D167" s="94"/>
      <c r="E167" s="94"/>
      <c r="F167" s="94"/>
      <c r="G167" s="94"/>
      <c r="H167" s="94"/>
    </row>
    <row r="168" spans="3:8" s="15" customFormat="1" x14ac:dyDescent="0.2">
      <c r="C168" s="94"/>
      <c r="D168" s="94"/>
      <c r="E168" s="94"/>
      <c r="F168" s="94"/>
      <c r="G168" s="94"/>
      <c r="H168" s="94"/>
    </row>
    <row r="169" spans="3:8" s="15" customFormat="1" x14ac:dyDescent="0.2">
      <c r="C169" s="94"/>
      <c r="D169" s="94"/>
      <c r="E169" s="94"/>
      <c r="F169" s="94"/>
      <c r="G169" s="94"/>
      <c r="H169" s="94"/>
    </row>
    <row r="170" spans="3:8" s="15" customFormat="1" x14ac:dyDescent="0.2">
      <c r="C170" s="94"/>
      <c r="D170" s="94"/>
      <c r="E170" s="94"/>
      <c r="F170" s="94"/>
      <c r="G170" s="94"/>
      <c r="H170" s="94"/>
    </row>
    <row r="171" spans="3:8" s="15" customFormat="1" x14ac:dyDescent="0.2">
      <c r="C171" s="94"/>
      <c r="D171" s="94"/>
      <c r="E171" s="94"/>
      <c r="F171" s="94"/>
      <c r="G171" s="94"/>
      <c r="H171" s="94"/>
    </row>
    <row r="172" spans="3:8" s="15" customFormat="1" x14ac:dyDescent="0.2">
      <c r="C172" s="94"/>
      <c r="D172" s="94"/>
      <c r="E172" s="94"/>
      <c r="F172" s="94"/>
      <c r="G172" s="94"/>
      <c r="H172" s="94"/>
    </row>
    <row r="173" spans="3:8" s="15" customFormat="1" x14ac:dyDescent="0.2">
      <c r="C173" s="94"/>
      <c r="D173" s="94"/>
      <c r="E173" s="94"/>
      <c r="F173" s="94"/>
      <c r="G173" s="94"/>
      <c r="H173" s="94"/>
    </row>
    <row r="174" spans="3:8" s="15" customFormat="1" x14ac:dyDescent="0.2">
      <c r="C174" s="94"/>
      <c r="D174" s="94"/>
      <c r="E174" s="94"/>
      <c r="F174" s="94"/>
      <c r="G174" s="94"/>
      <c r="H174" s="94"/>
    </row>
    <row r="175" spans="3:8" s="15" customFormat="1" x14ac:dyDescent="0.2">
      <c r="C175" s="94"/>
      <c r="D175" s="94"/>
      <c r="E175" s="94"/>
      <c r="F175" s="94"/>
      <c r="G175" s="94"/>
      <c r="H175" s="94"/>
    </row>
    <row r="176" spans="3:8" s="15" customFormat="1" x14ac:dyDescent="0.2">
      <c r="C176" s="94"/>
      <c r="D176" s="94"/>
      <c r="E176" s="94"/>
      <c r="F176" s="94"/>
      <c r="G176" s="94"/>
      <c r="H176" s="94"/>
    </row>
    <row r="177" spans="3:8" s="15" customFormat="1" x14ac:dyDescent="0.2">
      <c r="C177" s="94"/>
      <c r="D177" s="94"/>
      <c r="E177" s="94"/>
      <c r="F177" s="94"/>
      <c r="G177" s="94"/>
      <c r="H177" s="94"/>
    </row>
    <row r="178" spans="3:8" s="15" customFormat="1" x14ac:dyDescent="0.2">
      <c r="C178" s="94"/>
      <c r="D178" s="94"/>
      <c r="E178" s="94"/>
      <c r="F178" s="94"/>
      <c r="G178" s="94"/>
      <c r="H178" s="94"/>
    </row>
    <row r="179" spans="3:8" s="15" customFormat="1" x14ac:dyDescent="0.2">
      <c r="C179" s="94"/>
      <c r="D179" s="94"/>
      <c r="E179" s="94"/>
      <c r="F179" s="94"/>
      <c r="G179" s="94"/>
      <c r="H179" s="94"/>
    </row>
    <row r="180" spans="3:8" s="15" customFormat="1" x14ac:dyDescent="0.2">
      <c r="C180" s="94"/>
      <c r="D180" s="94"/>
      <c r="E180" s="94"/>
      <c r="F180" s="94"/>
      <c r="G180" s="94"/>
      <c r="H180" s="94"/>
    </row>
    <row r="181" spans="3:8" s="15" customFormat="1" x14ac:dyDescent="0.2">
      <c r="C181" s="94"/>
      <c r="D181" s="94"/>
      <c r="E181" s="94"/>
      <c r="F181" s="94"/>
      <c r="G181" s="94"/>
      <c r="H181" s="94"/>
    </row>
    <row r="182" spans="3:8" s="15" customFormat="1" x14ac:dyDescent="0.2">
      <c r="C182" s="94"/>
      <c r="D182" s="94"/>
      <c r="E182" s="94"/>
      <c r="F182" s="94"/>
      <c r="G182" s="94"/>
      <c r="H182" s="94"/>
    </row>
    <row r="183" spans="3:8" s="15" customFormat="1" x14ac:dyDescent="0.2">
      <c r="C183" s="94"/>
      <c r="D183" s="94"/>
      <c r="E183" s="94"/>
      <c r="F183" s="94"/>
      <c r="G183" s="94"/>
      <c r="H183" s="94"/>
    </row>
    <row r="184" spans="3:8" s="15" customFormat="1" x14ac:dyDescent="0.2">
      <c r="C184" s="94"/>
      <c r="D184" s="94"/>
      <c r="E184" s="94"/>
      <c r="F184" s="94"/>
      <c r="G184" s="94"/>
      <c r="H184" s="94"/>
    </row>
    <row r="185" spans="3:8" s="15" customFormat="1" x14ac:dyDescent="0.2">
      <c r="C185" s="94"/>
      <c r="D185" s="94"/>
      <c r="E185" s="94"/>
      <c r="F185" s="94"/>
      <c r="G185" s="94"/>
      <c r="H185" s="94"/>
    </row>
    <row r="186" spans="3:8" s="15" customFormat="1" x14ac:dyDescent="0.2">
      <c r="C186" s="94"/>
      <c r="D186" s="94"/>
      <c r="E186" s="94"/>
      <c r="F186" s="94"/>
      <c r="G186" s="94"/>
      <c r="H186" s="94"/>
    </row>
    <row r="187" spans="3:8" s="15" customFormat="1" x14ac:dyDescent="0.2">
      <c r="C187" s="94"/>
      <c r="D187" s="94"/>
      <c r="E187" s="94"/>
      <c r="F187" s="94"/>
      <c r="G187" s="94"/>
      <c r="H187" s="94"/>
    </row>
    <row r="188" spans="3:8" s="15" customFormat="1" x14ac:dyDescent="0.2">
      <c r="C188" s="94"/>
      <c r="D188" s="94"/>
      <c r="E188" s="94"/>
      <c r="F188" s="94"/>
      <c r="G188" s="94"/>
      <c r="H188" s="94"/>
    </row>
    <row r="189" spans="3:8" s="15" customFormat="1" x14ac:dyDescent="0.2">
      <c r="C189" s="94"/>
      <c r="D189" s="94"/>
      <c r="E189" s="94"/>
      <c r="F189" s="94"/>
      <c r="G189" s="94"/>
      <c r="H189" s="94"/>
    </row>
    <row r="190" spans="3:8" s="15" customFormat="1" x14ac:dyDescent="0.2">
      <c r="C190" s="94"/>
      <c r="D190" s="94"/>
      <c r="E190" s="94"/>
      <c r="F190" s="94"/>
      <c r="G190" s="94"/>
      <c r="H190" s="94"/>
    </row>
    <row r="191" spans="3:8" s="15" customFormat="1" x14ac:dyDescent="0.2">
      <c r="C191" s="94"/>
      <c r="D191" s="94"/>
      <c r="E191" s="94"/>
      <c r="F191" s="94"/>
      <c r="G191" s="94"/>
      <c r="H191" s="94"/>
    </row>
    <row r="192" spans="3:8" s="15" customFormat="1" x14ac:dyDescent="0.2">
      <c r="C192" s="94"/>
      <c r="D192" s="94"/>
      <c r="E192" s="94"/>
      <c r="F192" s="94"/>
      <c r="G192" s="94"/>
      <c r="H192" s="94"/>
    </row>
    <row r="193" spans="3:8" s="15" customFormat="1" x14ac:dyDescent="0.2">
      <c r="C193" s="94"/>
      <c r="D193" s="94"/>
      <c r="E193" s="94"/>
      <c r="F193" s="94"/>
      <c r="G193" s="94"/>
      <c r="H193" s="94"/>
    </row>
    <row r="194" spans="3:8" s="15" customFormat="1" x14ac:dyDescent="0.2">
      <c r="C194" s="94"/>
      <c r="D194" s="94"/>
      <c r="E194" s="94"/>
      <c r="F194" s="94"/>
      <c r="G194" s="94"/>
      <c r="H194" s="94"/>
    </row>
    <row r="195" spans="3:8" s="15" customFormat="1" x14ac:dyDescent="0.2">
      <c r="C195" s="94"/>
      <c r="D195" s="94"/>
      <c r="E195" s="94"/>
      <c r="F195" s="94"/>
      <c r="G195" s="94"/>
      <c r="H195" s="94"/>
    </row>
    <row r="196" spans="3:8" s="15" customFormat="1" x14ac:dyDescent="0.2">
      <c r="C196" s="94"/>
      <c r="D196" s="94"/>
      <c r="E196" s="94"/>
      <c r="F196" s="94"/>
      <c r="G196" s="94"/>
      <c r="H196" s="94"/>
    </row>
    <row r="197" spans="3:8" s="15" customFormat="1" x14ac:dyDescent="0.2">
      <c r="C197" s="94"/>
      <c r="D197" s="94"/>
      <c r="E197" s="94"/>
      <c r="F197" s="94"/>
      <c r="G197" s="94"/>
      <c r="H197" s="94"/>
    </row>
    <row r="198" spans="3:8" s="15" customFormat="1" x14ac:dyDescent="0.2">
      <c r="C198" s="94"/>
      <c r="D198" s="94"/>
      <c r="E198" s="94"/>
      <c r="F198" s="94"/>
      <c r="G198" s="94"/>
      <c r="H198" s="94"/>
    </row>
    <row r="199" spans="3:8" s="15" customFormat="1" x14ac:dyDescent="0.2">
      <c r="C199" s="94"/>
      <c r="D199" s="94"/>
      <c r="E199" s="94"/>
      <c r="F199" s="94"/>
      <c r="G199" s="94"/>
      <c r="H199" s="94"/>
    </row>
    <row r="200" spans="3:8" s="15" customFormat="1" x14ac:dyDescent="0.2">
      <c r="C200" s="94"/>
      <c r="D200" s="94"/>
      <c r="E200" s="94"/>
      <c r="F200" s="94"/>
      <c r="G200" s="94"/>
      <c r="H200" s="94"/>
    </row>
    <row r="201" spans="3:8" s="15" customFormat="1" x14ac:dyDescent="0.2">
      <c r="C201" s="94"/>
      <c r="D201" s="94"/>
      <c r="E201" s="94"/>
      <c r="F201" s="94"/>
      <c r="G201" s="94"/>
      <c r="H201" s="94"/>
    </row>
    <row r="202" spans="3:8" s="15" customFormat="1" x14ac:dyDescent="0.2">
      <c r="C202" s="94"/>
      <c r="D202" s="94"/>
      <c r="E202" s="94"/>
      <c r="F202" s="94"/>
      <c r="G202" s="94"/>
      <c r="H202" s="94"/>
    </row>
    <row r="203" spans="3:8" s="15" customFormat="1" x14ac:dyDescent="0.2">
      <c r="C203" s="94"/>
      <c r="D203" s="94"/>
      <c r="E203" s="94"/>
      <c r="F203" s="94"/>
      <c r="G203" s="94"/>
      <c r="H203" s="94"/>
    </row>
    <row r="204" spans="3:8" s="15" customFormat="1" x14ac:dyDescent="0.2">
      <c r="C204" s="94"/>
      <c r="D204" s="94"/>
      <c r="E204" s="94"/>
      <c r="F204" s="94"/>
      <c r="G204" s="94"/>
      <c r="H204" s="94"/>
    </row>
    <row r="205" spans="3:8" s="15" customFormat="1" x14ac:dyDescent="0.2">
      <c r="C205" s="94"/>
      <c r="D205" s="94"/>
      <c r="E205" s="94"/>
      <c r="F205" s="94"/>
      <c r="G205" s="94"/>
      <c r="H205" s="94"/>
    </row>
    <row r="206" spans="3:8" s="15" customFormat="1" x14ac:dyDescent="0.2">
      <c r="C206" s="94"/>
      <c r="D206" s="94"/>
      <c r="E206" s="94"/>
      <c r="F206" s="94"/>
      <c r="G206" s="94"/>
      <c r="H206" s="94"/>
    </row>
    <row r="207" spans="3:8" s="15" customFormat="1" x14ac:dyDescent="0.2">
      <c r="C207" s="94"/>
      <c r="D207" s="94"/>
      <c r="E207" s="94"/>
      <c r="F207" s="94"/>
      <c r="G207" s="94"/>
      <c r="H207" s="94"/>
    </row>
    <row r="208" spans="3:8" s="15" customFormat="1" x14ac:dyDescent="0.2">
      <c r="C208" s="94"/>
      <c r="D208" s="94"/>
      <c r="E208" s="94"/>
      <c r="F208" s="94"/>
      <c r="G208" s="94"/>
      <c r="H208" s="94"/>
    </row>
    <row r="209" spans="3:8" s="15" customFormat="1" x14ac:dyDescent="0.2">
      <c r="C209" s="94"/>
      <c r="D209" s="94"/>
      <c r="E209" s="94"/>
      <c r="F209" s="94"/>
      <c r="G209" s="94"/>
      <c r="H209" s="94"/>
    </row>
    <row r="210" spans="3:8" s="15" customFormat="1" x14ac:dyDescent="0.2">
      <c r="C210" s="94"/>
      <c r="D210" s="94"/>
      <c r="E210" s="94"/>
      <c r="F210" s="94"/>
      <c r="G210" s="94"/>
      <c r="H210" s="94"/>
    </row>
    <row r="211" spans="3:8" s="15" customFormat="1" x14ac:dyDescent="0.2">
      <c r="C211" s="94"/>
      <c r="D211" s="94"/>
      <c r="E211" s="94"/>
      <c r="F211" s="94"/>
      <c r="G211" s="94"/>
      <c r="H211" s="94"/>
    </row>
    <row r="212" spans="3:8" s="15" customFormat="1" x14ac:dyDescent="0.2">
      <c r="C212" s="94"/>
      <c r="D212" s="94"/>
      <c r="E212" s="94"/>
      <c r="F212" s="94"/>
      <c r="G212" s="94"/>
      <c r="H212" s="94"/>
    </row>
    <row r="213" spans="3:8" s="15" customFormat="1" x14ac:dyDescent="0.2">
      <c r="C213" s="94"/>
      <c r="D213" s="94"/>
      <c r="E213" s="94"/>
      <c r="F213" s="94"/>
      <c r="G213" s="94"/>
      <c r="H213" s="94"/>
    </row>
    <row r="214" spans="3:8" s="15" customFormat="1" x14ac:dyDescent="0.2">
      <c r="C214" s="94"/>
      <c r="D214" s="94"/>
      <c r="E214" s="94"/>
      <c r="F214" s="94"/>
      <c r="G214" s="94"/>
      <c r="H214" s="94"/>
    </row>
    <row r="215" spans="3:8" s="15" customFormat="1" x14ac:dyDescent="0.2">
      <c r="C215" s="94"/>
      <c r="D215" s="94"/>
      <c r="E215" s="94"/>
      <c r="F215" s="94"/>
      <c r="G215" s="94"/>
      <c r="H215" s="94"/>
    </row>
    <row r="216" spans="3:8" s="15" customFormat="1" x14ac:dyDescent="0.2">
      <c r="C216" s="94"/>
      <c r="D216" s="94"/>
      <c r="E216" s="94"/>
      <c r="F216" s="94"/>
      <c r="G216" s="94"/>
      <c r="H216" s="94"/>
    </row>
    <row r="217" spans="3:8" s="15" customFormat="1" x14ac:dyDescent="0.2">
      <c r="C217" s="94"/>
      <c r="D217" s="94"/>
      <c r="E217" s="94"/>
      <c r="F217" s="94"/>
      <c r="G217" s="94"/>
      <c r="H217" s="94"/>
    </row>
    <row r="218" spans="3:8" s="15" customFormat="1" x14ac:dyDescent="0.2">
      <c r="C218" s="94"/>
      <c r="D218" s="94"/>
      <c r="E218" s="94"/>
      <c r="F218" s="94"/>
      <c r="G218" s="94"/>
      <c r="H218" s="94"/>
    </row>
    <row r="219" spans="3:8" s="15" customFormat="1" x14ac:dyDescent="0.2">
      <c r="C219" s="94"/>
      <c r="D219" s="94"/>
      <c r="E219" s="94"/>
      <c r="F219" s="94"/>
      <c r="G219" s="94"/>
      <c r="H219" s="94"/>
    </row>
    <row r="220" spans="3:8" s="15" customFormat="1" x14ac:dyDescent="0.2">
      <c r="C220" s="94"/>
      <c r="D220" s="94"/>
      <c r="E220" s="94"/>
      <c r="F220" s="94"/>
      <c r="G220" s="94"/>
      <c r="H220" s="94"/>
    </row>
    <row r="221" spans="3:8" s="15" customFormat="1" x14ac:dyDescent="0.2">
      <c r="C221" s="94"/>
      <c r="D221" s="94"/>
      <c r="E221" s="94"/>
      <c r="F221" s="94"/>
      <c r="G221" s="94"/>
      <c r="H221" s="94"/>
    </row>
    <row r="222" spans="3:8" s="15" customFormat="1" x14ac:dyDescent="0.2">
      <c r="C222" s="94"/>
      <c r="D222" s="94"/>
      <c r="E222" s="94"/>
      <c r="F222" s="94"/>
      <c r="G222" s="94"/>
      <c r="H222" s="94"/>
    </row>
    <row r="223" spans="3:8" s="15" customFormat="1" x14ac:dyDescent="0.2">
      <c r="C223" s="94"/>
      <c r="D223" s="94"/>
      <c r="E223" s="94"/>
      <c r="F223" s="94"/>
      <c r="G223" s="94"/>
      <c r="H223" s="94"/>
    </row>
    <row r="224" spans="3:8" s="15" customFormat="1" x14ac:dyDescent="0.2">
      <c r="C224" s="94"/>
      <c r="D224" s="94"/>
      <c r="E224" s="94"/>
      <c r="F224" s="94"/>
      <c r="G224" s="94"/>
      <c r="H224" s="94"/>
    </row>
    <row r="225" spans="3:8" s="15" customFormat="1" x14ac:dyDescent="0.2">
      <c r="C225" s="94"/>
      <c r="D225" s="94"/>
      <c r="E225" s="94"/>
      <c r="F225" s="94"/>
      <c r="G225" s="94"/>
      <c r="H225" s="94"/>
    </row>
    <row r="226" spans="3:8" s="15" customFormat="1" x14ac:dyDescent="0.2">
      <c r="C226" s="94"/>
      <c r="D226" s="94"/>
      <c r="E226" s="94"/>
      <c r="F226" s="94"/>
      <c r="G226" s="94"/>
      <c r="H226" s="94"/>
    </row>
    <row r="227" spans="3:8" s="15" customFormat="1" x14ac:dyDescent="0.2">
      <c r="C227" s="94"/>
      <c r="D227" s="94"/>
      <c r="E227" s="94"/>
      <c r="F227" s="94"/>
      <c r="G227" s="94"/>
      <c r="H227" s="94"/>
    </row>
    <row r="228" spans="3:8" s="15" customFormat="1" x14ac:dyDescent="0.2">
      <c r="C228" s="94"/>
      <c r="D228" s="94"/>
      <c r="E228" s="94"/>
      <c r="F228" s="94"/>
      <c r="G228" s="94"/>
      <c r="H228" s="94"/>
    </row>
    <row r="229" spans="3:8" s="15" customFormat="1" x14ac:dyDescent="0.2">
      <c r="C229" s="94"/>
      <c r="D229" s="94"/>
      <c r="E229" s="94"/>
      <c r="F229" s="94"/>
      <c r="G229" s="94"/>
      <c r="H229" s="94"/>
    </row>
    <row r="230" spans="3:8" s="15" customFormat="1" x14ac:dyDescent="0.2">
      <c r="C230" s="94"/>
      <c r="D230" s="94"/>
      <c r="E230" s="94"/>
      <c r="F230" s="94"/>
      <c r="G230" s="94"/>
      <c r="H230" s="94"/>
    </row>
    <row r="231" spans="3:8" s="15" customFormat="1" x14ac:dyDescent="0.2">
      <c r="C231" s="94"/>
      <c r="D231" s="94"/>
      <c r="E231" s="94"/>
      <c r="F231" s="94"/>
      <c r="G231" s="94"/>
      <c r="H231" s="94"/>
    </row>
    <row r="232" spans="3:8" s="15" customFormat="1" x14ac:dyDescent="0.2">
      <c r="C232" s="94"/>
      <c r="D232" s="94"/>
      <c r="E232" s="94"/>
      <c r="F232" s="94"/>
      <c r="G232" s="94"/>
      <c r="H232" s="94"/>
    </row>
    <row r="233" spans="3:8" s="15" customFormat="1" x14ac:dyDescent="0.2">
      <c r="C233" s="94"/>
      <c r="D233" s="94"/>
      <c r="E233" s="94"/>
      <c r="F233" s="94"/>
      <c r="G233" s="94"/>
      <c r="H233" s="94"/>
    </row>
    <row r="234" spans="3:8" s="15" customFormat="1" x14ac:dyDescent="0.2">
      <c r="C234" s="94"/>
      <c r="D234" s="94"/>
      <c r="E234" s="94"/>
      <c r="F234" s="94"/>
      <c r="G234" s="94"/>
      <c r="H234" s="94"/>
    </row>
    <row r="235" spans="3:8" s="15" customFormat="1" x14ac:dyDescent="0.2">
      <c r="C235" s="94"/>
      <c r="D235" s="94"/>
      <c r="E235" s="94"/>
      <c r="F235" s="94"/>
      <c r="G235" s="94"/>
      <c r="H235" s="94"/>
    </row>
    <row r="236" spans="3:8" s="15" customFormat="1" x14ac:dyDescent="0.2">
      <c r="C236" s="94"/>
      <c r="D236" s="94"/>
      <c r="E236" s="94"/>
      <c r="F236" s="94"/>
      <c r="G236" s="94"/>
      <c r="H236" s="94"/>
    </row>
    <row r="237" spans="3:8" s="15" customFormat="1" x14ac:dyDescent="0.2">
      <c r="C237" s="94"/>
      <c r="D237" s="94"/>
      <c r="E237" s="94"/>
      <c r="F237" s="94"/>
      <c r="G237" s="94"/>
      <c r="H237" s="94"/>
    </row>
    <row r="238" spans="3:8" s="15" customFormat="1" x14ac:dyDescent="0.2">
      <c r="C238" s="94"/>
      <c r="D238" s="94"/>
      <c r="E238" s="94"/>
      <c r="F238" s="94"/>
      <c r="G238" s="94"/>
      <c r="H238" s="94"/>
    </row>
    <row r="239" spans="3:8" s="15" customFormat="1" x14ac:dyDescent="0.2">
      <c r="C239" s="94"/>
      <c r="D239" s="94"/>
      <c r="E239" s="94"/>
      <c r="F239" s="94"/>
      <c r="G239" s="94"/>
      <c r="H239" s="94"/>
    </row>
    <row r="240" spans="3:8" s="15" customFormat="1" x14ac:dyDescent="0.2">
      <c r="C240" s="94"/>
      <c r="D240" s="94"/>
      <c r="E240" s="94"/>
      <c r="F240" s="94"/>
      <c r="G240" s="94"/>
      <c r="H240" s="94"/>
    </row>
    <row r="241" spans="3:8" s="15" customFormat="1" x14ac:dyDescent="0.2">
      <c r="C241" s="94"/>
      <c r="D241" s="94"/>
      <c r="E241" s="94"/>
      <c r="F241" s="94"/>
      <c r="G241" s="94"/>
      <c r="H241" s="94"/>
    </row>
    <row r="242" spans="3:8" s="15" customFormat="1" x14ac:dyDescent="0.2">
      <c r="C242" s="94"/>
      <c r="D242" s="94"/>
      <c r="E242" s="94"/>
      <c r="F242" s="94"/>
      <c r="G242" s="94"/>
      <c r="H242" s="94"/>
    </row>
    <row r="243" spans="3:8" s="15" customFormat="1" x14ac:dyDescent="0.2">
      <c r="C243" s="94"/>
      <c r="D243" s="94"/>
      <c r="E243" s="94"/>
      <c r="F243" s="94"/>
      <c r="G243" s="94"/>
      <c r="H243" s="94"/>
    </row>
    <row r="244" spans="3:8" s="15" customFormat="1" x14ac:dyDescent="0.2">
      <c r="C244" s="94"/>
      <c r="D244" s="94"/>
      <c r="E244" s="94"/>
      <c r="F244" s="94"/>
      <c r="G244" s="94"/>
      <c r="H244" s="94"/>
    </row>
    <row r="245" spans="3:8" s="15" customFormat="1" x14ac:dyDescent="0.2">
      <c r="C245" s="94"/>
      <c r="D245" s="94"/>
      <c r="E245" s="94"/>
      <c r="F245" s="94"/>
      <c r="G245" s="94"/>
      <c r="H245" s="94"/>
    </row>
    <row r="246" spans="3:8" s="15" customFormat="1" x14ac:dyDescent="0.2">
      <c r="C246" s="94"/>
      <c r="D246" s="94"/>
      <c r="E246" s="94"/>
      <c r="F246" s="94"/>
      <c r="G246" s="94"/>
      <c r="H246" s="94"/>
    </row>
    <row r="247" spans="3:8" s="15" customFormat="1" x14ac:dyDescent="0.2">
      <c r="C247" s="94"/>
      <c r="D247" s="94"/>
      <c r="E247" s="94"/>
      <c r="F247" s="94"/>
      <c r="G247" s="94"/>
      <c r="H247" s="94"/>
    </row>
    <row r="248" spans="3:8" s="15" customFormat="1" x14ac:dyDescent="0.2">
      <c r="C248" s="94"/>
      <c r="D248" s="94"/>
      <c r="E248" s="94"/>
      <c r="F248" s="94"/>
      <c r="G248" s="94"/>
      <c r="H248" s="94"/>
    </row>
    <row r="249" spans="3:8" s="15" customFormat="1" x14ac:dyDescent="0.2">
      <c r="C249" s="94"/>
      <c r="D249" s="94"/>
      <c r="E249" s="94"/>
      <c r="F249" s="94"/>
      <c r="G249" s="94"/>
      <c r="H249" s="94"/>
    </row>
    <row r="250" spans="3:8" s="15" customFormat="1" x14ac:dyDescent="0.2">
      <c r="C250" s="94"/>
      <c r="D250" s="94"/>
      <c r="E250" s="94"/>
      <c r="F250" s="94"/>
      <c r="G250" s="94"/>
      <c r="H250" s="94"/>
    </row>
    <row r="251" spans="3:8" s="15" customFormat="1" x14ac:dyDescent="0.2">
      <c r="C251" s="94"/>
      <c r="D251" s="94"/>
      <c r="E251" s="94"/>
      <c r="F251" s="94"/>
      <c r="G251" s="94"/>
      <c r="H251" s="94"/>
    </row>
    <row r="252" spans="3:8" s="15" customFormat="1" x14ac:dyDescent="0.2">
      <c r="C252" s="94"/>
      <c r="D252" s="94"/>
      <c r="E252" s="94"/>
      <c r="F252" s="94"/>
      <c r="G252" s="94"/>
      <c r="H252" s="94"/>
    </row>
    <row r="253" spans="3:8" s="15" customFormat="1" x14ac:dyDescent="0.2">
      <c r="C253" s="94"/>
      <c r="D253" s="94"/>
      <c r="E253" s="94"/>
      <c r="F253" s="94"/>
      <c r="G253" s="94"/>
      <c r="H253" s="94"/>
    </row>
    <row r="254" spans="3:8" s="15" customFormat="1" x14ac:dyDescent="0.2">
      <c r="C254" s="94"/>
      <c r="D254" s="94"/>
      <c r="E254" s="94"/>
      <c r="F254" s="94"/>
      <c r="G254" s="94"/>
      <c r="H254" s="94"/>
    </row>
    <row r="255" spans="3:8" s="15" customFormat="1" x14ac:dyDescent="0.2">
      <c r="C255" s="94"/>
      <c r="D255" s="94"/>
      <c r="E255" s="94"/>
      <c r="F255" s="94"/>
      <c r="G255" s="94"/>
      <c r="H255" s="94"/>
    </row>
    <row r="256" spans="3:8" s="15" customFormat="1" x14ac:dyDescent="0.2">
      <c r="C256" s="94"/>
      <c r="D256" s="94"/>
      <c r="E256" s="94"/>
      <c r="F256" s="94"/>
      <c r="G256" s="94"/>
      <c r="H256" s="94"/>
    </row>
    <row r="257" spans="3:8" s="15" customFormat="1" x14ac:dyDescent="0.2">
      <c r="C257" s="94"/>
      <c r="D257" s="94"/>
      <c r="E257" s="94"/>
      <c r="F257" s="94"/>
      <c r="G257" s="94"/>
      <c r="H257" s="94"/>
    </row>
    <row r="258" spans="3:8" s="15" customFormat="1" x14ac:dyDescent="0.2">
      <c r="C258" s="94"/>
      <c r="D258" s="94"/>
      <c r="E258" s="94"/>
      <c r="F258" s="94"/>
      <c r="G258" s="94"/>
      <c r="H258" s="94"/>
    </row>
    <row r="259" spans="3:8" s="15" customFormat="1" x14ac:dyDescent="0.2">
      <c r="C259" s="94"/>
      <c r="D259" s="94"/>
      <c r="E259" s="94"/>
      <c r="F259" s="94"/>
      <c r="G259" s="94"/>
      <c r="H259" s="94"/>
    </row>
    <row r="260" spans="3:8" s="15" customFormat="1" x14ac:dyDescent="0.2">
      <c r="C260" s="94"/>
      <c r="D260" s="94"/>
      <c r="E260" s="94"/>
      <c r="F260" s="94"/>
      <c r="G260" s="94"/>
      <c r="H260" s="94"/>
    </row>
    <row r="261" spans="3:8" s="15" customFormat="1" x14ac:dyDescent="0.2">
      <c r="C261" s="94"/>
      <c r="D261" s="94"/>
      <c r="E261" s="94"/>
      <c r="F261" s="94"/>
      <c r="G261" s="94"/>
      <c r="H261" s="94"/>
    </row>
    <row r="262" spans="3:8" s="15" customFormat="1" x14ac:dyDescent="0.2">
      <c r="C262" s="94"/>
      <c r="D262" s="94"/>
      <c r="E262" s="94"/>
      <c r="F262" s="94"/>
      <c r="G262" s="94"/>
      <c r="H262" s="94"/>
    </row>
    <row r="263" spans="3:8" s="15" customFormat="1" x14ac:dyDescent="0.2">
      <c r="C263" s="94"/>
      <c r="D263" s="94"/>
      <c r="E263" s="94"/>
      <c r="F263" s="94"/>
      <c r="G263" s="94"/>
      <c r="H263" s="94"/>
    </row>
    <row r="264" spans="3:8" s="15" customFormat="1" x14ac:dyDescent="0.2">
      <c r="C264" s="94"/>
      <c r="D264" s="94"/>
      <c r="E264" s="94"/>
      <c r="F264" s="94"/>
      <c r="G264" s="94"/>
      <c r="H264" s="94"/>
    </row>
    <row r="265" spans="3:8" s="15" customFormat="1" x14ac:dyDescent="0.2">
      <c r="C265" s="94"/>
      <c r="D265" s="94"/>
      <c r="E265" s="94"/>
      <c r="F265" s="94"/>
      <c r="G265" s="94"/>
      <c r="H265" s="94"/>
    </row>
    <row r="266" spans="3:8" s="15" customFormat="1" x14ac:dyDescent="0.2">
      <c r="C266" s="94"/>
      <c r="D266" s="94"/>
      <c r="E266" s="94"/>
      <c r="F266" s="94"/>
      <c r="G266" s="94"/>
      <c r="H266" s="94"/>
    </row>
    <row r="267" spans="3:8" s="15" customFormat="1" x14ac:dyDescent="0.2">
      <c r="C267" s="94"/>
      <c r="D267" s="94"/>
      <c r="E267" s="94"/>
      <c r="F267" s="94"/>
      <c r="G267" s="94"/>
      <c r="H267" s="94"/>
    </row>
    <row r="268" spans="3:8" s="15" customFormat="1" x14ac:dyDescent="0.2">
      <c r="C268" s="94"/>
      <c r="D268" s="94"/>
      <c r="E268" s="94"/>
      <c r="F268" s="94"/>
      <c r="G268" s="94"/>
      <c r="H268" s="94"/>
    </row>
    <row r="269" spans="3:8" s="15" customFormat="1" x14ac:dyDescent="0.2">
      <c r="C269" s="94"/>
      <c r="D269" s="94"/>
      <c r="E269" s="94"/>
      <c r="F269" s="94"/>
      <c r="G269" s="94"/>
      <c r="H269" s="94"/>
    </row>
    <row r="270" spans="3:8" s="15" customFormat="1" x14ac:dyDescent="0.2">
      <c r="C270" s="94"/>
      <c r="D270" s="94"/>
      <c r="E270" s="94"/>
      <c r="F270" s="94"/>
      <c r="G270" s="94"/>
      <c r="H270" s="94"/>
    </row>
    <row r="271" spans="3:8" s="15" customFormat="1" x14ac:dyDescent="0.2">
      <c r="C271" s="94"/>
      <c r="D271" s="94"/>
      <c r="E271" s="94"/>
      <c r="F271" s="94"/>
      <c r="G271" s="94"/>
      <c r="H271" s="94"/>
    </row>
    <row r="272" spans="3:8" s="15" customFormat="1" x14ac:dyDescent="0.2">
      <c r="C272" s="94"/>
      <c r="D272" s="94"/>
      <c r="E272" s="94"/>
      <c r="F272" s="94"/>
      <c r="G272" s="94"/>
      <c r="H272" s="94"/>
    </row>
    <row r="273" spans="3:8" s="15" customFormat="1" x14ac:dyDescent="0.2">
      <c r="C273" s="94"/>
      <c r="D273" s="94"/>
      <c r="E273" s="94"/>
      <c r="F273" s="94"/>
      <c r="G273" s="94"/>
      <c r="H273" s="94"/>
    </row>
    <row r="274" spans="3:8" s="15" customFormat="1" x14ac:dyDescent="0.2">
      <c r="C274" s="94"/>
      <c r="D274" s="94"/>
      <c r="E274" s="94"/>
      <c r="F274" s="94"/>
      <c r="G274" s="94"/>
      <c r="H274" s="94"/>
    </row>
    <row r="275" spans="3:8" s="15" customFormat="1" x14ac:dyDescent="0.2">
      <c r="C275" s="94"/>
      <c r="D275" s="94"/>
      <c r="E275" s="94"/>
      <c r="F275" s="94"/>
      <c r="G275" s="94"/>
      <c r="H275" s="94"/>
    </row>
    <row r="276" spans="3:8" s="15" customFormat="1" x14ac:dyDescent="0.2">
      <c r="C276" s="94"/>
      <c r="D276" s="94"/>
      <c r="E276" s="94"/>
      <c r="F276" s="94"/>
      <c r="G276" s="94"/>
      <c r="H276" s="94"/>
    </row>
    <row r="277" spans="3:8" s="15" customFormat="1" x14ac:dyDescent="0.2">
      <c r="C277" s="94"/>
      <c r="D277" s="94"/>
      <c r="E277" s="94"/>
      <c r="F277" s="94"/>
      <c r="G277" s="94"/>
      <c r="H277" s="94"/>
    </row>
    <row r="278" spans="3:8" s="15" customFormat="1" x14ac:dyDescent="0.2">
      <c r="C278" s="94"/>
      <c r="D278" s="94"/>
      <c r="E278" s="94"/>
      <c r="F278" s="94"/>
      <c r="G278" s="94"/>
      <c r="H278" s="94"/>
    </row>
    <row r="279" spans="3:8" s="15" customFormat="1" x14ac:dyDescent="0.2">
      <c r="C279" s="94"/>
      <c r="D279" s="94"/>
      <c r="E279" s="94"/>
      <c r="F279" s="94"/>
      <c r="G279" s="94"/>
      <c r="H279" s="94"/>
    </row>
    <row r="280" spans="3:8" s="15" customFormat="1" x14ac:dyDescent="0.2">
      <c r="C280" s="94"/>
      <c r="D280" s="94"/>
      <c r="E280" s="94"/>
      <c r="F280" s="94"/>
      <c r="G280" s="94"/>
      <c r="H280" s="94"/>
    </row>
    <row r="281" spans="3:8" s="15" customFormat="1" x14ac:dyDescent="0.2">
      <c r="C281" s="94"/>
      <c r="D281" s="94"/>
      <c r="E281" s="94"/>
      <c r="F281" s="94"/>
      <c r="G281" s="94"/>
      <c r="H281" s="94"/>
    </row>
    <row r="282" spans="3:8" s="15" customFormat="1" x14ac:dyDescent="0.2">
      <c r="C282" s="94"/>
      <c r="D282" s="94"/>
      <c r="E282" s="94"/>
      <c r="F282" s="94"/>
      <c r="G282" s="94"/>
      <c r="H282" s="94"/>
    </row>
    <row r="283" spans="3:8" s="15" customFormat="1" x14ac:dyDescent="0.2">
      <c r="C283" s="94"/>
      <c r="D283" s="94"/>
      <c r="E283" s="94"/>
      <c r="F283" s="94"/>
      <c r="G283" s="94"/>
      <c r="H283" s="94"/>
    </row>
    <row r="284" spans="3:8" s="15" customFormat="1" x14ac:dyDescent="0.2">
      <c r="C284" s="94"/>
      <c r="D284" s="94"/>
      <c r="E284" s="94"/>
      <c r="F284" s="94"/>
      <c r="G284" s="94"/>
      <c r="H284" s="94"/>
    </row>
    <row r="285" spans="3:8" s="15" customFormat="1" x14ac:dyDescent="0.2">
      <c r="C285" s="94"/>
      <c r="D285" s="94"/>
      <c r="E285" s="94"/>
      <c r="F285" s="94"/>
      <c r="G285" s="94"/>
      <c r="H285" s="94"/>
    </row>
    <row r="286" spans="3:8" s="15" customFormat="1" x14ac:dyDescent="0.2">
      <c r="C286" s="94"/>
      <c r="D286" s="94"/>
      <c r="E286" s="94"/>
      <c r="F286" s="94"/>
      <c r="G286" s="94"/>
      <c r="H286" s="94"/>
    </row>
    <row r="287" spans="3:8" s="15" customFormat="1" x14ac:dyDescent="0.2">
      <c r="C287" s="94"/>
      <c r="D287" s="94"/>
      <c r="E287" s="94"/>
      <c r="F287" s="94"/>
      <c r="G287" s="94"/>
      <c r="H287" s="94"/>
    </row>
    <row r="288" spans="3:8" s="15" customFormat="1" x14ac:dyDescent="0.2">
      <c r="C288" s="94"/>
      <c r="D288" s="94"/>
      <c r="E288" s="94"/>
      <c r="F288" s="94"/>
      <c r="G288" s="94"/>
      <c r="H288" s="94"/>
    </row>
    <row r="289" spans="3:8" s="15" customFormat="1" x14ac:dyDescent="0.2">
      <c r="C289" s="94"/>
      <c r="D289" s="94"/>
      <c r="E289" s="94"/>
      <c r="F289" s="94"/>
      <c r="G289" s="94"/>
      <c r="H289" s="94"/>
    </row>
    <row r="290" spans="3:8" s="15" customFormat="1" x14ac:dyDescent="0.2">
      <c r="C290" s="94"/>
      <c r="D290" s="94"/>
      <c r="E290" s="94"/>
      <c r="F290" s="94"/>
      <c r="G290" s="94"/>
      <c r="H290" s="94"/>
    </row>
    <row r="291" spans="3:8" s="15" customFormat="1" x14ac:dyDescent="0.2">
      <c r="C291" s="94"/>
      <c r="D291" s="94"/>
      <c r="E291" s="94"/>
      <c r="F291" s="94"/>
      <c r="G291" s="94"/>
      <c r="H291" s="94"/>
    </row>
    <row r="292" spans="3:8" s="15" customFormat="1" x14ac:dyDescent="0.2">
      <c r="C292" s="94"/>
      <c r="D292" s="94"/>
      <c r="E292" s="94"/>
      <c r="F292" s="94"/>
      <c r="G292" s="94"/>
      <c r="H292" s="94"/>
    </row>
    <row r="293" spans="3:8" s="15" customFormat="1" x14ac:dyDescent="0.2">
      <c r="C293" s="94"/>
      <c r="D293" s="94"/>
      <c r="E293" s="94"/>
      <c r="F293" s="94"/>
      <c r="G293" s="94"/>
      <c r="H293" s="94"/>
    </row>
    <row r="294" spans="3:8" s="15" customFormat="1" x14ac:dyDescent="0.2">
      <c r="C294" s="94"/>
      <c r="D294" s="94"/>
      <c r="E294" s="94"/>
      <c r="F294" s="94"/>
      <c r="G294" s="94"/>
      <c r="H294" s="94"/>
    </row>
    <row r="295" spans="3:8" s="15" customFormat="1" x14ac:dyDescent="0.2">
      <c r="C295" s="94"/>
      <c r="D295" s="94"/>
      <c r="E295" s="94"/>
      <c r="F295" s="94"/>
      <c r="G295" s="94"/>
      <c r="H295" s="94"/>
    </row>
    <row r="296" spans="3:8" s="15" customFormat="1" x14ac:dyDescent="0.2">
      <c r="C296" s="94"/>
      <c r="D296" s="94"/>
      <c r="E296" s="94"/>
      <c r="F296" s="94"/>
      <c r="G296" s="94"/>
      <c r="H296" s="94"/>
    </row>
    <row r="297" spans="3:8" s="15" customFormat="1" x14ac:dyDescent="0.2">
      <c r="C297" s="94"/>
      <c r="D297" s="94"/>
      <c r="E297" s="94"/>
      <c r="F297" s="94"/>
      <c r="G297" s="94"/>
      <c r="H297" s="94"/>
    </row>
    <row r="298" spans="3:8" s="15" customFormat="1" x14ac:dyDescent="0.2">
      <c r="C298" s="94"/>
      <c r="D298" s="94"/>
      <c r="E298" s="94"/>
      <c r="F298" s="94"/>
      <c r="G298" s="94"/>
      <c r="H298" s="94"/>
    </row>
    <row r="299" spans="3:8" s="15" customFormat="1" x14ac:dyDescent="0.2">
      <c r="C299" s="94"/>
      <c r="D299" s="94"/>
      <c r="E299" s="94"/>
      <c r="F299" s="94"/>
      <c r="G299" s="94"/>
      <c r="H299" s="94"/>
    </row>
    <row r="300" spans="3:8" s="15" customFormat="1" x14ac:dyDescent="0.2">
      <c r="C300" s="94"/>
      <c r="D300" s="94"/>
      <c r="E300" s="94"/>
      <c r="F300" s="94"/>
      <c r="G300" s="94"/>
      <c r="H300" s="94"/>
    </row>
    <row r="301" spans="3:8" s="15" customFormat="1" x14ac:dyDescent="0.2">
      <c r="C301" s="94"/>
      <c r="D301" s="94"/>
      <c r="E301" s="94"/>
      <c r="F301" s="94"/>
      <c r="G301" s="94"/>
      <c r="H301" s="94"/>
    </row>
    <row r="302" spans="3:8" s="15" customFormat="1" x14ac:dyDescent="0.2">
      <c r="C302" s="94"/>
      <c r="D302" s="94"/>
      <c r="E302" s="94"/>
      <c r="F302" s="94"/>
      <c r="G302" s="94"/>
      <c r="H302" s="94"/>
    </row>
    <row r="303" spans="3:8" s="15" customFormat="1" x14ac:dyDescent="0.2">
      <c r="C303" s="94"/>
      <c r="D303" s="94"/>
      <c r="E303" s="94"/>
      <c r="F303" s="94"/>
      <c r="G303" s="94"/>
      <c r="H303" s="94"/>
    </row>
    <row r="304" spans="3:8" s="15" customFormat="1" x14ac:dyDescent="0.2">
      <c r="C304" s="94"/>
      <c r="D304" s="94"/>
      <c r="E304" s="94"/>
      <c r="F304" s="94"/>
      <c r="G304" s="94"/>
      <c r="H304" s="94"/>
    </row>
    <row r="305" spans="3:8" s="15" customFormat="1" x14ac:dyDescent="0.2">
      <c r="C305" s="94"/>
      <c r="D305" s="94"/>
      <c r="E305" s="94"/>
      <c r="F305" s="94"/>
      <c r="G305" s="94"/>
      <c r="H305" s="94"/>
    </row>
    <row r="306" spans="3:8" s="15" customFormat="1" x14ac:dyDescent="0.2">
      <c r="C306" s="94"/>
      <c r="D306" s="94"/>
      <c r="E306" s="94"/>
      <c r="F306" s="94"/>
      <c r="G306" s="94"/>
      <c r="H306" s="94"/>
    </row>
    <row r="307" spans="3:8" s="15" customFormat="1" x14ac:dyDescent="0.2">
      <c r="C307" s="94"/>
      <c r="D307" s="94"/>
      <c r="E307" s="94"/>
      <c r="F307" s="94"/>
      <c r="G307" s="94"/>
      <c r="H307" s="94"/>
    </row>
    <row r="308" spans="3:8" s="15" customFormat="1" x14ac:dyDescent="0.2">
      <c r="C308" s="94"/>
      <c r="D308" s="94"/>
      <c r="E308" s="94"/>
      <c r="F308" s="94"/>
      <c r="G308" s="94"/>
      <c r="H308" s="94"/>
    </row>
    <row r="309" spans="3:8" s="15" customFormat="1" x14ac:dyDescent="0.2">
      <c r="C309" s="94"/>
      <c r="D309" s="94"/>
      <c r="E309" s="94"/>
      <c r="F309" s="94"/>
      <c r="G309" s="94"/>
      <c r="H309" s="94"/>
    </row>
    <row r="310" spans="3:8" s="15" customFormat="1" x14ac:dyDescent="0.2">
      <c r="C310" s="94"/>
      <c r="D310" s="94"/>
      <c r="E310" s="94"/>
      <c r="F310" s="94"/>
      <c r="G310" s="94"/>
      <c r="H310" s="94"/>
    </row>
    <row r="311" spans="3:8" s="15" customFormat="1" x14ac:dyDescent="0.2">
      <c r="C311" s="94"/>
      <c r="D311" s="94"/>
      <c r="E311" s="94"/>
      <c r="F311" s="94"/>
      <c r="G311" s="94"/>
      <c r="H311" s="94"/>
    </row>
    <row r="312" spans="3:8" s="15" customFormat="1" x14ac:dyDescent="0.2">
      <c r="C312" s="94"/>
      <c r="D312" s="94"/>
      <c r="E312" s="94"/>
      <c r="F312" s="94"/>
      <c r="G312" s="94"/>
      <c r="H312" s="94"/>
    </row>
    <row r="313" spans="3:8" s="15" customFormat="1" x14ac:dyDescent="0.2">
      <c r="C313" s="94"/>
      <c r="D313" s="94"/>
      <c r="E313" s="94"/>
      <c r="F313" s="94"/>
      <c r="G313" s="94"/>
      <c r="H313" s="94"/>
    </row>
    <row r="314" spans="3:8" s="15" customFormat="1" x14ac:dyDescent="0.2">
      <c r="C314" s="94"/>
      <c r="D314" s="94"/>
      <c r="E314" s="94"/>
      <c r="F314" s="94"/>
      <c r="G314" s="94"/>
      <c r="H314" s="94"/>
    </row>
    <row r="315" spans="3:8" s="15" customFormat="1" x14ac:dyDescent="0.2">
      <c r="C315" s="94"/>
      <c r="D315" s="94"/>
      <c r="E315" s="94"/>
      <c r="F315" s="94"/>
      <c r="G315" s="94"/>
      <c r="H315" s="94"/>
    </row>
    <row r="316" spans="3:8" s="15" customFormat="1" x14ac:dyDescent="0.2">
      <c r="C316" s="94"/>
      <c r="D316" s="94"/>
      <c r="E316" s="94"/>
      <c r="F316" s="94"/>
      <c r="G316" s="94"/>
      <c r="H316" s="94"/>
    </row>
    <row r="317" spans="3:8" s="15" customFormat="1" x14ac:dyDescent="0.2">
      <c r="C317" s="94"/>
      <c r="D317" s="94"/>
      <c r="E317" s="94"/>
      <c r="F317" s="94"/>
      <c r="G317" s="94"/>
      <c r="H317" s="94"/>
    </row>
    <row r="318" spans="3:8" s="15" customFormat="1" x14ac:dyDescent="0.2">
      <c r="C318" s="94"/>
      <c r="D318" s="94"/>
      <c r="E318" s="94"/>
      <c r="F318" s="94"/>
      <c r="G318" s="94"/>
      <c r="H318" s="94"/>
    </row>
    <row r="319" spans="3:8" s="15" customFormat="1" x14ac:dyDescent="0.2">
      <c r="C319" s="94"/>
      <c r="D319" s="94"/>
      <c r="E319" s="94"/>
      <c r="F319" s="94"/>
      <c r="G319" s="94"/>
      <c r="H319" s="94"/>
    </row>
    <row r="320" spans="3:8" s="15" customFormat="1" x14ac:dyDescent="0.2">
      <c r="C320" s="94"/>
      <c r="D320" s="94"/>
      <c r="E320" s="94"/>
      <c r="F320" s="94"/>
      <c r="G320" s="94"/>
      <c r="H320" s="94"/>
    </row>
    <row r="321" spans="3:8" s="15" customFormat="1" x14ac:dyDescent="0.2">
      <c r="C321" s="94"/>
      <c r="D321" s="94"/>
      <c r="E321" s="94"/>
      <c r="F321" s="94"/>
      <c r="G321" s="94"/>
      <c r="H321" s="94"/>
    </row>
    <row r="322" spans="3:8" s="15" customFormat="1" x14ac:dyDescent="0.2">
      <c r="C322" s="94"/>
      <c r="D322" s="94"/>
      <c r="E322" s="94"/>
      <c r="F322" s="94"/>
      <c r="G322" s="94"/>
      <c r="H322" s="94"/>
    </row>
    <row r="323" spans="3:8" s="15" customFormat="1" x14ac:dyDescent="0.2">
      <c r="C323" s="94"/>
      <c r="D323" s="94"/>
      <c r="E323" s="94"/>
      <c r="F323" s="94"/>
      <c r="G323" s="94"/>
      <c r="H323" s="94"/>
    </row>
    <row r="324" spans="3:8" s="15" customFormat="1" x14ac:dyDescent="0.2">
      <c r="C324" s="94"/>
      <c r="D324" s="94"/>
      <c r="E324" s="94"/>
      <c r="F324" s="94"/>
      <c r="G324" s="94"/>
      <c r="H324" s="94"/>
    </row>
    <row r="325" spans="3:8" s="15" customFormat="1" x14ac:dyDescent="0.2">
      <c r="C325" s="94"/>
      <c r="D325" s="94"/>
      <c r="E325" s="94"/>
      <c r="F325" s="94"/>
      <c r="G325" s="94"/>
      <c r="H325" s="94"/>
    </row>
    <row r="326" spans="3:8" s="15" customFormat="1" x14ac:dyDescent="0.2">
      <c r="C326" s="94"/>
      <c r="D326" s="94"/>
      <c r="E326" s="94"/>
      <c r="F326" s="94"/>
      <c r="G326" s="94"/>
      <c r="H326" s="94"/>
    </row>
    <row r="327" spans="3:8" s="15" customFormat="1" x14ac:dyDescent="0.2">
      <c r="C327" s="94"/>
      <c r="D327" s="94"/>
      <c r="E327" s="94"/>
      <c r="F327" s="94"/>
      <c r="G327" s="94"/>
      <c r="H327" s="94"/>
    </row>
    <row r="328" spans="3:8" s="15" customFormat="1" x14ac:dyDescent="0.2">
      <c r="C328" s="94"/>
      <c r="D328" s="94"/>
      <c r="E328" s="94"/>
      <c r="F328" s="94"/>
      <c r="G328" s="94"/>
      <c r="H328" s="94"/>
    </row>
    <row r="329" spans="3:8" s="15" customFormat="1" x14ac:dyDescent="0.2">
      <c r="C329" s="94"/>
      <c r="D329" s="94"/>
      <c r="E329" s="94"/>
      <c r="F329" s="94"/>
      <c r="G329" s="94"/>
      <c r="H329" s="94"/>
    </row>
    <row r="330" spans="3:8" s="15" customFormat="1" x14ac:dyDescent="0.2">
      <c r="C330" s="94"/>
      <c r="D330" s="94"/>
      <c r="E330" s="94"/>
      <c r="F330" s="94"/>
      <c r="G330" s="94"/>
      <c r="H330" s="94"/>
    </row>
    <row r="331" spans="3:8" s="15" customFormat="1" x14ac:dyDescent="0.2">
      <c r="C331" s="94"/>
      <c r="D331" s="94"/>
      <c r="E331" s="94"/>
      <c r="F331" s="94"/>
      <c r="G331" s="94"/>
      <c r="H331" s="94"/>
    </row>
    <row r="332" spans="3:8" s="15" customFormat="1" x14ac:dyDescent="0.2">
      <c r="C332" s="94"/>
      <c r="D332" s="94"/>
      <c r="E332" s="94"/>
      <c r="F332" s="94"/>
      <c r="G332" s="94"/>
      <c r="H332" s="94"/>
    </row>
    <row r="333" spans="3:8" s="15" customFormat="1" x14ac:dyDescent="0.2">
      <c r="C333" s="94"/>
      <c r="D333" s="94"/>
      <c r="E333" s="94"/>
      <c r="F333" s="94"/>
      <c r="G333" s="94"/>
      <c r="H333" s="94"/>
    </row>
    <row r="334" spans="3:8" s="15" customFormat="1" x14ac:dyDescent="0.2">
      <c r="C334" s="94"/>
      <c r="D334" s="94"/>
      <c r="E334" s="94"/>
      <c r="F334" s="94"/>
      <c r="G334" s="94"/>
      <c r="H334" s="94"/>
    </row>
    <row r="335" spans="3:8" s="15" customFormat="1" x14ac:dyDescent="0.2">
      <c r="C335" s="94"/>
      <c r="D335" s="94"/>
      <c r="E335" s="94"/>
      <c r="F335" s="94"/>
      <c r="G335" s="94"/>
      <c r="H335" s="94"/>
    </row>
    <row r="336" spans="3:8" s="15" customFormat="1" x14ac:dyDescent="0.2">
      <c r="C336" s="94"/>
      <c r="D336" s="94"/>
      <c r="E336" s="94"/>
      <c r="F336" s="94"/>
      <c r="G336" s="94"/>
      <c r="H336" s="94"/>
    </row>
    <row r="337" spans="3:8" s="15" customFormat="1" x14ac:dyDescent="0.2">
      <c r="C337" s="94"/>
      <c r="D337" s="94"/>
      <c r="E337" s="94"/>
      <c r="F337" s="94"/>
      <c r="G337" s="94"/>
      <c r="H337" s="94"/>
    </row>
    <row r="338" spans="3:8" s="15" customFormat="1" x14ac:dyDescent="0.2">
      <c r="C338" s="94"/>
      <c r="D338" s="94"/>
      <c r="E338" s="94"/>
      <c r="F338" s="94"/>
      <c r="G338" s="94"/>
      <c r="H338" s="94"/>
    </row>
    <row r="339" spans="3:8" s="15" customFormat="1" x14ac:dyDescent="0.2">
      <c r="C339" s="94"/>
      <c r="D339" s="94"/>
      <c r="E339" s="94"/>
      <c r="F339" s="94"/>
      <c r="G339" s="94"/>
      <c r="H339" s="94"/>
    </row>
    <row r="340" spans="3:8" s="15" customFormat="1" x14ac:dyDescent="0.2">
      <c r="C340" s="94"/>
      <c r="D340" s="94"/>
      <c r="E340" s="94"/>
      <c r="F340" s="94"/>
      <c r="G340" s="94"/>
      <c r="H340" s="94"/>
    </row>
    <row r="341" spans="3:8" s="15" customFormat="1" x14ac:dyDescent="0.2">
      <c r="C341" s="94"/>
      <c r="D341" s="94"/>
      <c r="E341" s="94"/>
      <c r="F341" s="94"/>
      <c r="G341" s="94"/>
      <c r="H341" s="94"/>
    </row>
    <row r="342" spans="3:8" s="15" customFormat="1" x14ac:dyDescent="0.2">
      <c r="C342" s="94"/>
      <c r="D342" s="94"/>
      <c r="E342" s="94"/>
      <c r="F342" s="94"/>
      <c r="G342" s="94"/>
      <c r="H342" s="94"/>
    </row>
    <row r="343" spans="3:8" s="15" customFormat="1" x14ac:dyDescent="0.2">
      <c r="C343" s="94"/>
      <c r="D343" s="94"/>
      <c r="E343" s="94"/>
      <c r="F343" s="94"/>
      <c r="G343" s="94"/>
      <c r="H343" s="94"/>
    </row>
    <row r="344" spans="3:8" s="15" customFormat="1" x14ac:dyDescent="0.2">
      <c r="C344" s="94"/>
      <c r="D344" s="94"/>
      <c r="E344" s="94"/>
      <c r="F344" s="94"/>
      <c r="G344" s="94"/>
      <c r="H344" s="94"/>
    </row>
    <row r="345" spans="3:8" s="15" customFormat="1" x14ac:dyDescent="0.2">
      <c r="C345" s="94"/>
      <c r="D345" s="94"/>
      <c r="E345" s="94"/>
      <c r="F345" s="94"/>
      <c r="G345" s="94"/>
      <c r="H345" s="94"/>
    </row>
    <row r="346" spans="3:8" s="15" customFormat="1" x14ac:dyDescent="0.2">
      <c r="C346" s="94"/>
      <c r="D346" s="94"/>
      <c r="E346" s="94"/>
      <c r="F346" s="94"/>
      <c r="G346" s="94"/>
      <c r="H346" s="94"/>
    </row>
    <row r="347" spans="3:8" s="15" customFormat="1" x14ac:dyDescent="0.2">
      <c r="C347" s="94"/>
      <c r="D347" s="94"/>
      <c r="E347" s="94"/>
      <c r="F347" s="94"/>
      <c r="G347" s="94"/>
      <c r="H347" s="94"/>
    </row>
    <row r="348" spans="3:8" s="15" customFormat="1" x14ac:dyDescent="0.2">
      <c r="C348" s="94"/>
      <c r="D348" s="94"/>
      <c r="E348" s="94"/>
      <c r="F348" s="94"/>
      <c r="G348" s="94"/>
      <c r="H348" s="94"/>
    </row>
    <row r="349" spans="3:8" s="15" customFormat="1" x14ac:dyDescent="0.2">
      <c r="C349" s="94"/>
      <c r="D349" s="94"/>
      <c r="E349" s="94"/>
      <c r="F349" s="94"/>
      <c r="G349" s="94"/>
      <c r="H349" s="94"/>
    </row>
    <row r="350" spans="3:8" s="15" customFormat="1" x14ac:dyDescent="0.2">
      <c r="C350" s="94"/>
      <c r="D350" s="94"/>
      <c r="E350" s="94"/>
      <c r="F350" s="94"/>
      <c r="G350" s="94"/>
      <c r="H350" s="94"/>
    </row>
    <row r="351" spans="3:8" s="15" customFormat="1" x14ac:dyDescent="0.2">
      <c r="C351" s="94"/>
      <c r="D351" s="94"/>
      <c r="E351" s="94"/>
      <c r="F351" s="94"/>
      <c r="G351" s="94"/>
      <c r="H351" s="94"/>
    </row>
    <row r="352" spans="3:8" s="15" customFormat="1" x14ac:dyDescent="0.2">
      <c r="C352" s="94"/>
      <c r="D352" s="94"/>
      <c r="E352" s="94"/>
      <c r="F352" s="94"/>
      <c r="G352" s="94"/>
      <c r="H352" s="94"/>
    </row>
    <row r="353" spans="3:8" s="15" customFormat="1" x14ac:dyDescent="0.2">
      <c r="C353" s="94"/>
      <c r="D353" s="94"/>
      <c r="E353" s="94"/>
      <c r="F353" s="94"/>
      <c r="G353" s="94"/>
      <c r="H353" s="94"/>
    </row>
    <row r="354" spans="3:8" s="15" customFormat="1" x14ac:dyDescent="0.2">
      <c r="C354" s="94"/>
      <c r="D354" s="94"/>
      <c r="E354" s="94"/>
      <c r="F354" s="94"/>
      <c r="G354" s="94"/>
      <c r="H354" s="94"/>
    </row>
    <row r="355" spans="3:8" s="15" customFormat="1" x14ac:dyDescent="0.2">
      <c r="C355" s="94"/>
      <c r="D355" s="94"/>
      <c r="E355" s="94"/>
      <c r="F355" s="94"/>
      <c r="G355" s="94"/>
      <c r="H355" s="94"/>
    </row>
    <row r="356" spans="3:8" s="15" customFormat="1" x14ac:dyDescent="0.2">
      <c r="C356" s="94"/>
      <c r="D356" s="94"/>
      <c r="E356" s="94"/>
      <c r="F356" s="94"/>
      <c r="G356" s="94"/>
      <c r="H356" s="94"/>
    </row>
    <row r="357" spans="3:8" s="15" customFormat="1" x14ac:dyDescent="0.2">
      <c r="C357" s="94"/>
      <c r="D357" s="94"/>
      <c r="E357" s="94"/>
      <c r="F357" s="94"/>
      <c r="G357" s="94"/>
      <c r="H357" s="94"/>
    </row>
    <row r="358" spans="3:8" s="15" customFormat="1" x14ac:dyDescent="0.2">
      <c r="C358" s="94"/>
      <c r="D358" s="94"/>
      <c r="E358" s="94"/>
      <c r="F358" s="94"/>
      <c r="G358" s="94"/>
      <c r="H358" s="94"/>
    </row>
    <row r="359" spans="3:8" s="15" customFormat="1" x14ac:dyDescent="0.2">
      <c r="C359" s="94"/>
      <c r="D359" s="94"/>
      <c r="E359" s="94"/>
      <c r="F359" s="94"/>
      <c r="G359" s="94"/>
      <c r="H359" s="94"/>
    </row>
    <row r="360" spans="3:8" s="15" customFormat="1" x14ac:dyDescent="0.2">
      <c r="C360" s="94"/>
      <c r="D360" s="94"/>
      <c r="E360" s="94"/>
      <c r="F360" s="94"/>
      <c r="G360" s="94"/>
      <c r="H360" s="94"/>
    </row>
    <row r="361" spans="3:8" s="15" customFormat="1" x14ac:dyDescent="0.2">
      <c r="C361" s="94"/>
      <c r="D361" s="94"/>
      <c r="E361" s="94"/>
      <c r="F361" s="94"/>
      <c r="G361" s="94"/>
      <c r="H361" s="94"/>
    </row>
    <row r="362" spans="3:8" s="15" customFormat="1" x14ac:dyDescent="0.2">
      <c r="C362" s="94"/>
      <c r="D362" s="94"/>
      <c r="E362" s="94"/>
      <c r="F362" s="94"/>
      <c r="G362" s="94"/>
      <c r="H362" s="94"/>
    </row>
    <row r="363" spans="3:8" s="15" customFormat="1" x14ac:dyDescent="0.2">
      <c r="C363" s="94"/>
      <c r="D363" s="94"/>
      <c r="E363" s="94"/>
      <c r="F363" s="94"/>
      <c r="G363" s="94"/>
      <c r="H363" s="94"/>
    </row>
    <row r="364" spans="3:8" s="15" customFormat="1" x14ac:dyDescent="0.2">
      <c r="C364" s="94"/>
      <c r="D364" s="94"/>
      <c r="E364" s="94"/>
      <c r="F364" s="94"/>
      <c r="G364" s="94"/>
      <c r="H364" s="94"/>
    </row>
    <row r="365" spans="3:8" s="15" customFormat="1" x14ac:dyDescent="0.2">
      <c r="C365" s="94"/>
      <c r="D365" s="94"/>
      <c r="E365" s="94"/>
      <c r="F365" s="94"/>
      <c r="G365" s="94"/>
      <c r="H365" s="94"/>
    </row>
    <row r="366" spans="3:8" s="15" customFormat="1" x14ac:dyDescent="0.2">
      <c r="C366" s="94"/>
      <c r="D366" s="94"/>
      <c r="E366" s="94"/>
      <c r="F366" s="94"/>
      <c r="G366" s="94"/>
      <c r="H366" s="94"/>
    </row>
    <row r="367" spans="3:8" s="15" customFormat="1" x14ac:dyDescent="0.2">
      <c r="C367" s="94"/>
      <c r="D367" s="94"/>
      <c r="E367" s="94"/>
      <c r="F367" s="94"/>
      <c r="G367" s="94"/>
      <c r="H367" s="94"/>
    </row>
    <row r="368" spans="3:8" s="15" customFormat="1" x14ac:dyDescent="0.2">
      <c r="C368" s="94"/>
      <c r="D368" s="94"/>
      <c r="E368" s="94"/>
      <c r="F368" s="94"/>
      <c r="G368" s="94"/>
      <c r="H368" s="94"/>
    </row>
    <row r="369" spans="3:8" s="15" customFormat="1" x14ac:dyDescent="0.2">
      <c r="C369" s="94"/>
      <c r="D369" s="94"/>
      <c r="E369" s="94"/>
      <c r="F369" s="94"/>
      <c r="G369" s="94"/>
      <c r="H369" s="94"/>
    </row>
    <row r="370" spans="3:8" s="15" customFormat="1" x14ac:dyDescent="0.2">
      <c r="C370" s="94"/>
      <c r="D370" s="94"/>
      <c r="E370" s="94"/>
      <c r="F370" s="94"/>
      <c r="G370" s="94"/>
      <c r="H370" s="94"/>
    </row>
    <row r="371" spans="3:8" s="15" customFormat="1" x14ac:dyDescent="0.2">
      <c r="C371" s="94"/>
      <c r="D371" s="94"/>
      <c r="E371" s="94"/>
      <c r="F371" s="94"/>
      <c r="G371" s="94"/>
      <c r="H371" s="94"/>
    </row>
    <row r="372" spans="3:8" s="15" customFormat="1" x14ac:dyDescent="0.2">
      <c r="C372" s="94"/>
      <c r="D372" s="94"/>
      <c r="E372" s="94"/>
      <c r="F372" s="94"/>
      <c r="G372" s="94"/>
      <c r="H372" s="94"/>
    </row>
    <row r="373" spans="3:8" s="15" customFormat="1" x14ac:dyDescent="0.2">
      <c r="C373" s="94"/>
      <c r="D373" s="94"/>
      <c r="E373" s="94"/>
      <c r="F373" s="94"/>
      <c r="G373" s="94"/>
      <c r="H373" s="94"/>
    </row>
    <row r="374" spans="3:8" s="15" customFormat="1" x14ac:dyDescent="0.2">
      <c r="C374" s="94"/>
      <c r="D374" s="94"/>
      <c r="E374" s="94"/>
      <c r="F374" s="94"/>
      <c r="G374" s="94"/>
      <c r="H374" s="94"/>
    </row>
    <row r="375" spans="3:8" s="15" customFormat="1" x14ac:dyDescent="0.2">
      <c r="C375" s="94"/>
      <c r="D375" s="94"/>
      <c r="E375" s="94"/>
      <c r="F375" s="94"/>
      <c r="G375" s="94"/>
      <c r="H375" s="94"/>
    </row>
    <row r="376" spans="3:8" s="15" customFormat="1" x14ac:dyDescent="0.2">
      <c r="C376" s="94"/>
      <c r="D376" s="94"/>
      <c r="E376" s="94"/>
      <c r="F376" s="94"/>
      <c r="G376" s="94"/>
      <c r="H376" s="94"/>
    </row>
    <row r="377" spans="3:8" s="15" customFormat="1" x14ac:dyDescent="0.2">
      <c r="C377" s="94"/>
      <c r="D377" s="94"/>
      <c r="E377" s="94"/>
      <c r="F377" s="94"/>
      <c r="G377" s="94"/>
      <c r="H377" s="94"/>
    </row>
    <row r="378" spans="3:8" s="15" customFormat="1" x14ac:dyDescent="0.2">
      <c r="C378" s="94"/>
      <c r="D378" s="94"/>
      <c r="E378" s="94"/>
      <c r="F378" s="94"/>
      <c r="G378" s="94"/>
      <c r="H378" s="94"/>
    </row>
    <row r="379" spans="3:8" s="15" customFormat="1" x14ac:dyDescent="0.2">
      <c r="C379" s="94"/>
      <c r="D379" s="94"/>
      <c r="E379" s="94"/>
      <c r="F379" s="94"/>
      <c r="G379" s="94"/>
      <c r="H379" s="94"/>
    </row>
    <row r="380" spans="3:8" s="15" customFormat="1" x14ac:dyDescent="0.2">
      <c r="C380" s="94"/>
      <c r="D380" s="94"/>
      <c r="E380" s="94"/>
      <c r="F380" s="94"/>
      <c r="G380" s="94"/>
      <c r="H380" s="94"/>
    </row>
    <row r="381" spans="3:8" s="15" customFormat="1" x14ac:dyDescent="0.2">
      <c r="C381" s="94"/>
      <c r="D381" s="94"/>
      <c r="E381" s="94"/>
      <c r="F381" s="94"/>
      <c r="G381" s="94"/>
      <c r="H381" s="94"/>
    </row>
    <row r="382" spans="3:8" s="15" customFormat="1" x14ac:dyDescent="0.2">
      <c r="C382" s="94"/>
      <c r="D382" s="94"/>
      <c r="E382" s="94"/>
      <c r="F382" s="94"/>
      <c r="G382" s="94"/>
      <c r="H382" s="94"/>
    </row>
    <row r="383" spans="3:8" s="15" customFormat="1" x14ac:dyDescent="0.2">
      <c r="C383" s="94"/>
      <c r="D383" s="94"/>
      <c r="E383" s="94"/>
      <c r="F383" s="94"/>
      <c r="G383" s="94"/>
      <c r="H383" s="94"/>
    </row>
    <row r="384" spans="3:8" s="15" customFormat="1" x14ac:dyDescent="0.2">
      <c r="C384" s="94"/>
      <c r="D384" s="94"/>
      <c r="E384" s="94"/>
      <c r="F384" s="94"/>
      <c r="G384" s="94"/>
      <c r="H384" s="94"/>
    </row>
    <row r="385" spans="3:8" s="15" customFormat="1" x14ac:dyDescent="0.2">
      <c r="C385" s="94"/>
      <c r="D385" s="94"/>
      <c r="E385" s="94"/>
      <c r="F385" s="94"/>
      <c r="G385" s="94"/>
      <c r="H385" s="94"/>
    </row>
    <row r="386" spans="3:8" s="15" customFormat="1" x14ac:dyDescent="0.2">
      <c r="C386" s="94"/>
      <c r="D386" s="94"/>
      <c r="E386" s="94"/>
      <c r="F386" s="94"/>
      <c r="G386" s="94"/>
      <c r="H386" s="94"/>
    </row>
    <row r="387" spans="3:8" s="15" customFormat="1" x14ac:dyDescent="0.2">
      <c r="C387" s="94"/>
      <c r="D387" s="94"/>
      <c r="E387" s="94"/>
      <c r="F387" s="94"/>
      <c r="G387" s="94"/>
      <c r="H387" s="94"/>
    </row>
    <row r="388" spans="3:8" s="15" customFormat="1" x14ac:dyDescent="0.2">
      <c r="C388" s="94"/>
      <c r="D388" s="94"/>
      <c r="E388" s="94"/>
      <c r="F388" s="94"/>
      <c r="G388" s="94"/>
      <c r="H388" s="94"/>
    </row>
    <row r="389" spans="3:8" s="15" customFormat="1" x14ac:dyDescent="0.2">
      <c r="C389" s="94"/>
      <c r="D389" s="94"/>
      <c r="E389" s="94"/>
      <c r="F389" s="94"/>
      <c r="G389" s="94"/>
      <c r="H389" s="94"/>
    </row>
    <row r="390" spans="3:8" s="15" customFormat="1" x14ac:dyDescent="0.2">
      <c r="C390" s="94"/>
      <c r="D390" s="94"/>
      <c r="E390" s="94"/>
      <c r="F390" s="94"/>
      <c r="G390" s="94"/>
      <c r="H390" s="94"/>
    </row>
    <row r="391" spans="3:8" s="15" customFormat="1" x14ac:dyDescent="0.2">
      <c r="C391" s="94"/>
      <c r="D391" s="94"/>
      <c r="E391" s="94"/>
      <c r="F391" s="94"/>
      <c r="G391" s="94"/>
      <c r="H391" s="94"/>
    </row>
    <row r="392" spans="3:8" s="15" customFormat="1" x14ac:dyDescent="0.2">
      <c r="C392" s="94"/>
      <c r="D392" s="94"/>
      <c r="E392" s="94"/>
      <c r="F392" s="94"/>
      <c r="G392" s="94"/>
      <c r="H392" s="94"/>
    </row>
    <row r="393" spans="3:8" s="15" customFormat="1" x14ac:dyDescent="0.2">
      <c r="C393" s="94"/>
      <c r="D393" s="94"/>
      <c r="E393" s="94"/>
      <c r="F393" s="94"/>
      <c r="G393" s="94"/>
      <c r="H393" s="94"/>
    </row>
    <row r="394" spans="3:8" s="15" customFormat="1" x14ac:dyDescent="0.2">
      <c r="C394" s="94"/>
      <c r="D394" s="94"/>
      <c r="E394" s="94"/>
      <c r="F394" s="94"/>
      <c r="G394" s="94"/>
      <c r="H394" s="94"/>
    </row>
    <row r="395" spans="3:8" s="15" customFormat="1" x14ac:dyDescent="0.2">
      <c r="C395" s="94"/>
      <c r="D395" s="94"/>
      <c r="E395" s="94"/>
      <c r="F395" s="94"/>
      <c r="G395" s="94"/>
      <c r="H395" s="94"/>
    </row>
    <row r="396" spans="3:8" s="15" customFormat="1" x14ac:dyDescent="0.2">
      <c r="C396" s="94"/>
      <c r="D396" s="94"/>
      <c r="E396" s="94"/>
      <c r="F396" s="94"/>
      <c r="G396" s="94"/>
      <c r="H396" s="94"/>
    </row>
    <row r="397" spans="3:8" s="15" customFormat="1" x14ac:dyDescent="0.2">
      <c r="C397" s="94"/>
      <c r="D397" s="94"/>
      <c r="E397" s="94"/>
      <c r="F397" s="94"/>
      <c r="G397" s="94"/>
      <c r="H397" s="94"/>
    </row>
    <row r="398" spans="3:8" s="15" customFormat="1" x14ac:dyDescent="0.2">
      <c r="C398" s="94"/>
      <c r="D398" s="94"/>
      <c r="E398" s="94"/>
      <c r="F398" s="94"/>
      <c r="G398" s="94"/>
      <c r="H398" s="94"/>
    </row>
    <row r="399" spans="3:8" s="15" customFormat="1" x14ac:dyDescent="0.2">
      <c r="C399" s="94"/>
      <c r="D399" s="94"/>
      <c r="E399" s="94"/>
      <c r="F399" s="94"/>
      <c r="G399" s="94"/>
      <c r="H399" s="94"/>
    </row>
    <row r="400" spans="3:8" s="15" customFormat="1" x14ac:dyDescent="0.2">
      <c r="C400" s="94"/>
      <c r="D400" s="94"/>
      <c r="E400" s="94"/>
      <c r="F400" s="94"/>
      <c r="G400" s="94"/>
      <c r="H400" s="94"/>
    </row>
    <row r="401" spans="3:8" s="15" customFormat="1" x14ac:dyDescent="0.2">
      <c r="C401" s="94"/>
      <c r="D401" s="94"/>
      <c r="E401" s="94"/>
      <c r="F401" s="94"/>
      <c r="G401" s="94"/>
      <c r="H401" s="94"/>
    </row>
    <row r="402" spans="3:8" s="15" customFormat="1" x14ac:dyDescent="0.2">
      <c r="C402" s="94"/>
      <c r="D402" s="94"/>
      <c r="E402" s="94"/>
      <c r="F402" s="94"/>
      <c r="G402" s="94"/>
      <c r="H402" s="94"/>
    </row>
    <row r="403" spans="3:8" s="15" customFormat="1" x14ac:dyDescent="0.2">
      <c r="C403" s="94"/>
      <c r="D403" s="94"/>
      <c r="E403" s="94"/>
      <c r="F403" s="94"/>
      <c r="G403" s="94"/>
      <c r="H403" s="94"/>
    </row>
    <row r="404" spans="3:8" s="15" customFormat="1" x14ac:dyDescent="0.2">
      <c r="C404" s="94"/>
      <c r="D404" s="94"/>
      <c r="E404" s="94"/>
      <c r="F404" s="94"/>
      <c r="G404" s="94"/>
      <c r="H404" s="94"/>
    </row>
    <row r="405" spans="3:8" s="15" customFormat="1" x14ac:dyDescent="0.2">
      <c r="C405" s="94"/>
      <c r="D405" s="94"/>
      <c r="E405" s="94"/>
      <c r="F405" s="94"/>
      <c r="G405" s="94"/>
      <c r="H405" s="94"/>
    </row>
    <row r="406" spans="3:8" s="15" customFormat="1" x14ac:dyDescent="0.2">
      <c r="C406" s="94"/>
      <c r="D406" s="94"/>
      <c r="E406" s="94"/>
      <c r="F406" s="94"/>
      <c r="G406" s="94"/>
      <c r="H406" s="94"/>
    </row>
    <row r="407" spans="3:8" s="15" customFormat="1" x14ac:dyDescent="0.2">
      <c r="C407" s="94"/>
      <c r="D407" s="94"/>
      <c r="E407" s="94"/>
      <c r="F407" s="94"/>
      <c r="G407" s="94"/>
      <c r="H407" s="94"/>
    </row>
    <row r="408" spans="3:8" s="15" customFormat="1" x14ac:dyDescent="0.2">
      <c r="C408" s="94"/>
      <c r="D408" s="94"/>
      <c r="E408" s="94"/>
      <c r="F408" s="94"/>
      <c r="G408" s="94"/>
      <c r="H408" s="94"/>
    </row>
    <row r="409" spans="3:8" s="15" customFormat="1" x14ac:dyDescent="0.2">
      <c r="C409" s="94"/>
      <c r="D409" s="94"/>
      <c r="E409" s="94"/>
      <c r="F409" s="94"/>
      <c r="G409" s="94"/>
      <c r="H409" s="94"/>
    </row>
    <row r="410" spans="3:8" s="15" customFormat="1" x14ac:dyDescent="0.2">
      <c r="C410" s="94"/>
      <c r="D410" s="94"/>
      <c r="E410" s="94"/>
      <c r="F410" s="94"/>
      <c r="G410" s="94"/>
      <c r="H410" s="94"/>
    </row>
    <row r="411" spans="3:8" s="15" customFormat="1" x14ac:dyDescent="0.2">
      <c r="C411" s="94"/>
      <c r="D411" s="94"/>
      <c r="E411" s="94"/>
      <c r="F411" s="94"/>
      <c r="G411" s="94"/>
      <c r="H411" s="94"/>
    </row>
    <row r="412" spans="3:8" s="15" customFormat="1" x14ac:dyDescent="0.2">
      <c r="C412" s="94"/>
      <c r="D412" s="94"/>
      <c r="E412" s="94"/>
      <c r="F412" s="94"/>
      <c r="G412" s="94"/>
      <c r="H412" s="94"/>
    </row>
    <row r="413" spans="3:8" s="15" customFormat="1" x14ac:dyDescent="0.2">
      <c r="C413" s="94"/>
      <c r="D413" s="94"/>
      <c r="E413" s="94"/>
      <c r="F413" s="94"/>
      <c r="G413" s="94"/>
      <c r="H413" s="94"/>
    </row>
    <row r="414" spans="3:8" s="15" customFormat="1" x14ac:dyDescent="0.2">
      <c r="C414" s="94"/>
      <c r="D414" s="94"/>
      <c r="E414" s="94"/>
      <c r="F414" s="94"/>
      <c r="G414" s="94"/>
      <c r="H414" s="94"/>
    </row>
    <row r="415" spans="3:8" s="15" customFormat="1" x14ac:dyDescent="0.2">
      <c r="C415" s="94"/>
      <c r="D415" s="94"/>
      <c r="E415" s="94"/>
      <c r="F415" s="94"/>
      <c r="G415" s="94"/>
      <c r="H415" s="94"/>
    </row>
    <row r="416" spans="3:8" s="15" customFormat="1" x14ac:dyDescent="0.2">
      <c r="C416" s="94"/>
      <c r="D416" s="94"/>
      <c r="E416" s="94"/>
      <c r="F416" s="94"/>
      <c r="G416" s="94"/>
      <c r="H416" s="94"/>
    </row>
    <row r="417" spans="3:8" s="15" customFormat="1" x14ac:dyDescent="0.2">
      <c r="C417" s="94"/>
      <c r="D417" s="94"/>
      <c r="E417" s="94"/>
      <c r="F417" s="94"/>
      <c r="G417" s="94"/>
      <c r="H417" s="94"/>
    </row>
    <row r="418" spans="3:8" s="15" customFormat="1" x14ac:dyDescent="0.2">
      <c r="C418" s="94"/>
      <c r="D418" s="94"/>
      <c r="E418" s="94"/>
      <c r="F418" s="94"/>
      <c r="G418" s="94"/>
      <c r="H418" s="94"/>
    </row>
    <row r="419" spans="3:8" s="15" customFormat="1" x14ac:dyDescent="0.2">
      <c r="C419" s="94"/>
      <c r="D419" s="94"/>
      <c r="E419" s="94"/>
      <c r="F419" s="94"/>
      <c r="G419" s="94"/>
      <c r="H419" s="94"/>
    </row>
    <row r="420" spans="3:8" s="15" customFormat="1" x14ac:dyDescent="0.2">
      <c r="C420" s="94"/>
      <c r="D420" s="94"/>
      <c r="E420" s="94"/>
      <c r="F420" s="94"/>
      <c r="G420" s="94"/>
      <c r="H420" s="94"/>
    </row>
    <row r="421" spans="3:8" s="15" customFormat="1" x14ac:dyDescent="0.2">
      <c r="C421" s="94"/>
      <c r="D421" s="94"/>
      <c r="E421" s="94"/>
      <c r="F421" s="94"/>
      <c r="G421" s="94"/>
      <c r="H421" s="94"/>
    </row>
    <row r="422" spans="3:8" s="15" customFormat="1" x14ac:dyDescent="0.2">
      <c r="C422" s="94"/>
      <c r="D422" s="94"/>
      <c r="E422" s="94"/>
      <c r="F422" s="94"/>
      <c r="G422" s="94"/>
      <c r="H422" s="94"/>
    </row>
    <row r="423" spans="3:8" s="15" customFormat="1" x14ac:dyDescent="0.2">
      <c r="C423" s="94"/>
      <c r="D423" s="94"/>
      <c r="E423" s="94"/>
      <c r="F423" s="94"/>
      <c r="G423" s="94"/>
      <c r="H423" s="94"/>
    </row>
    <row r="424" spans="3:8" s="15" customFormat="1" x14ac:dyDescent="0.2">
      <c r="C424" s="94"/>
      <c r="D424" s="94"/>
      <c r="E424" s="94"/>
      <c r="F424" s="94"/>
      <c r="G424" s="94"/>
      <c r="H424" s="94"/>
    </row>
    <row r="425" spans="3:8" s="15" customFormat="1" x14ac:dyDescent="0.2">
      <c r="C425" s="94"/>
      <c r="D425" s="94"/>
      <c r="E425" s="94"/>
      <c r="F425" s="94"/>
      <c r="G425" s="94"/>
      <c r="H425" s="94"/>
    </row>
    <row r="426" spans="3:8" s="15" customFormat="1" x14ac:dyDescent="0.2">
      <c r="C426" s="94"/>
      <c r="D426" s="94"/>
      <c r="E426" s="94"/>
      <c r="F426" s="94"/>
      <c r="G426" s="94"/>
      <c r="H426" s="94"/>
    </row>
    <row r="427" spans="3:8" s="15" customFormat="1" x14ac:dyDescent="0.2">
      <c r="C427" s="94"/>
      <c r="D427" s="94"/>
      <c r="E427" s="94"/>
      <c r="F427" s="94"/>
      <c r="G427" s="94"/>
      <c r="H427" s="94"/>
    </row>
    <row r="428" spans="3:8" s="15" customFormat="1" x14ac:dyDescent="0.2">
      <c r="C428" s="94"/>
      <c r="D428" s="94"/>
      <c r="E428" s="94"/>
      <c r="F428" s="94"/>
      <c r="G428" s="94"/>
      <c r="H428" s="94"/>
    </row>
    <row r="429" spans="3:8" s="15" customFormat="1" x14ac:dyDescent="0.2">
      <c r="C429" s="94"/>
      <c r="D429" s="94"/>
      <c r="E429" s="94"/>
      <c r="F429" s="94"/>
      <c r="G429" s="94"/>
      <c r="H429" s="94"/>
    </row>
    <row r="430" spans="3:8" s="15" customFormat="1" x14ac:dyDescent="0.2">
      <c r="C430" s="94"/>
      <c r="D430" s="94"/>
      <c r="E430" s="94"/>
      <c r="F430" s="94"/>
      <c r="G430" s="94"/>
      <c r="H430" s="94"/>
    </row>
    <row r="431" spans="3:8" s="15" customFormat="1" x14ac:dyDescent="0.2">
      <c r="C431" s="94"/>
      <c r="D431" s="94"/>
      <c r="E431" s="94"/>
      <c r="F431" s="94"/>
      <c r="G431" s="94"/>
      <c r="H431" s="94"/>
    </row>
    <row r="432" spans="3:8" s="15" customFormat="1" x14ac:dyDescent="0.2">
      <c r="C432" s="94"/>
      <c r="D432" s="94"/>
      <c r="E432" s="94"/>
      <c r="F432" s="94"/>
      <c r="G432" s="94"/>
      <c r="H432" s="94"/>
    </row>
    <row r="433" spans="3:8" s="15" customFormat="1" x14ac:dyDescent="0.2">
      <c r="C433" s="94"/>
      <c r="D433" s="94"/>
      <c r="E433" s="94"/>
      <c r="F433" s="94"/>
      <c r="G433" s="94"/>
      <c r="H433" s="94"/>
    </row>
    <row r="434" spans="3:8" s="15" customFormat="1" x14ac:dyDescent="0.2">
      <c r="C434" s="94"/>
      <c r="D434" s="94"/>
      <c r="E434" s="94"/>
      <c r="F434" s="94"/>
      <c r="G434" s="94"/>
      <c r="H434" s="94"/>
    </row>
    <row r="435" spans="3:8" s="15" customFormat="1" x14ac:dyDescent="0.2">
      <c r="C435" s="94"/>
      <c r="D435" s="94"/>
      <c r="E435" s="94"/>
      <c r="F435" s="94"/>
      <c r="G435" s="94"/>
      <c r="H435" s="94"/>
    </row>
    <row r="436" spans="3:8" s="15" customFormat="1" x14ac:dyDescent="0.2">
      <c r="C436" s="94"/>
      <c r="D436" s="94"/>
      <c r="E436" s="94"/>
      <c r="F436" s="94"/>
      <c r="G436" s="94"/>
      <c r="H436" s="94"/>
    </row>
    <row r="437" spans="3:8" s="15" customFormat="1" x14ac:dyDescent="0.2">
      <c r="C437" s="94"/>
      <c r="D437" s="94"/>
      <c r="E437" s="94"/>
      <c r="F437" s="94"/>
      <c r="G437" s="94"/>
      <c r="H437" s="94"/>
    </row>
    <row r="438" spans="3:8" s="15" customFormat="1" x14ac:dyDescent="0.2">
      <c r="C438" s="94"/>
      <c r="D438" s="94"/>
      <c r="E438" s="94"/>
      <c r="F438" s="94"/>
      <c r="G438" s="94"/>
      <c r="H438" s="94"/>
    </row>
    <row r="439" spans="3:8" s="15" customFormat="1" x14ac:dyDescent="0.2">
      <c r="C439" s="94"/>
      <c r="D439" s="94"/>
      <c r="E439" s="94"/>
      <c r="F439" s="94"/>
      <c r="G439" s="94"/>
      <c r="H439" s="94"/>
    </row>
    <row r="440" spans="3:8" s="15" customFormat="1" x14ac:dyDescent="0.2">
      <c r="C440" s="94"/>
      <c r="D440" s="94"/>
      <c r="E440" s="94"/>
      <c r="F440" s="94"/>
      <c r="G440" s="94"/>
      <c r="H440" s="94"/>
    </row>
    <row r="441" spans="3:8" s="15" customFormat="1" x14ac:dyDescent="0.2">
      <c r="C441" s="94"/>
      <c r="D441" s="94"/>
      <c r="E441" s="94"/>
      <c r="F441" s="94"/>
      <c r="G441" s="94"/>
      <c r="H441" s="94"/>
    </row>
    <row r="442" spans="3:8" s="15" customFormat="1" x14ac:dyDescent="0.2">
      <c r="C442" s="94"/>
      <c r="D442" s="94"/>
      <c r="E442" s="94"/>
      <c r="F442" s="94"/>
      <c r="G442" s="94"/>
      <c r="H442" s="94"/>
    </row>
    <row r="443" spans="3:8" s="15" customFormat="1" x14ac:dyDescent="0.2">
      <c r="C443" s="94"/>
      <c r="D443" s="94"/>
      <c r="E443" s="94"/>
      <c r="F443" s="94"/>
      <c r="G443" s="94"/>
      <c r="H443" s="94"/>
    </row>
    <row r="444" spans="3:8" s="15" customFormat="1" x14ac:dyDescent="0.2">
      <c r="C444" s="94"/>
      <c r="D444" s="94"/>
      <c r="E444" s="94"/>
      <c r="F444" s="94"/>
      <c r="G444" s="94"/>
      <c r="H444" s="94"/>
    </row>
    <row r="445" spans="3:8" s="15" customFormat="1" x14ac:dyDescent="0.2">
      <c r="C445" s="94"/>
      <c r="D445" s="94"/>
      <c r="E445" s="94"/>
      <c r="F445" s="94"/>
      <c r="G445" s="94"/>
      <c r="H445" s="94"/>
    </row>
    <row r="446" spans="3:8" s="15" customFormat="1" x14ac:dyDescent="0.2">
      <c r="C446" s="94"/>
      <c r="D446" s="94"/>
      <c r="E446" s="94"/>
      <c r="F446" s="94"/>
      <c r="G446" s="94"/>
      <c r="H446" s="94"/>
    </row>
    <row r="447" spans="3:8" s="15" customFormat="1" x14ac:dyDescent="0.2">
      <c r="C447" s="94"/>
      <c r="D447" s="94"/>
      <c r="E447" s="94"/>
      <c r="F447" s="94"/>
      <c r="G447" s="94"/>
      <c r="H447" s="94"/>
    </row>
    <row r="448" spans="3:8" s="15" customFormat="1" x14ac:dyDescent="0.2">
      <c r="C448" s="94"/>
      <c r="D448" s="94"/>
      <c r="E448" s="94"/>
      <c r="F448" s="94"/>
      <c r="G448" s="94"/>
      <c r="H448" s="94"/>
    </row>
    <row r="449" spans="3:8" s="15" customFormat="1" x14ac:dyDescent="0.2">
      <c r="C449" s="94"/>
      <c r="D449" s="94"/>
      <c r="E449" s="94"/>
      <c r="F449" s="94"/>
      <c r="G449" s="94"/>
      <c r="H449" s="94"/>
    </row>
    <row r="450" spans="3:8" s="15" customFormat="1" x14ac:dyDescent="0.2">
      <c r="C450" s="94"/>
      <c r="D450" s="94"/>
      <c r="E450" s="94"/>
      <c r="F450" s="94"/>
      <c r="G450" s="94"/>
      <c r="H450" s="94"/>
    </row>
    <row r="451" spans="3:8" s="15" customFormat="1" x14ac:dyDescent="0.2">
      <c r="C451" s="94"/>
      <c r="D451" s="94"/>
      <c r="E451" s="94"/>
      <c r="F451" s="94"/>
      <c r="G451" s="94"/>
      <c r="H451" s="94"/>
    </row>
    <row r="452" spans="3:8" s="15" customFormat="1" x14ac:dyDescent="0.2">
      <c r="C452" s="94"/>
      <c r="D452" s="94"/>
      <c r="E452" s="94"/>
      <c r="F452" s="94"/>
      <c r="G452" s="94"/>
      <c r="H452" s="94"/>
    </row>
    <row r="453" spans="3:8" s="15" customFormat="1" x14ac:dyDescent="0.2">
      <c r="C453" s="94"/>
      <c r="D453" s="94"/>
      <c r="E453" s="94"/>
      <c r="F453" s="94"/>
      <c r="G453" s="94"/>
      <c r="H453" s="94"/>
    </row>
    <row r="454" spans="3:8" s="15" customFormat="1" x14ac:dyDescent="0.2">
      <c r="C454" s="94"/>
      <c r="D454" s="94"/>
      <c r="E454" s="94"/>
      <c r="F454" s="94"/>
      <c r="G454" s="94"/>
      <c r="H454" s="94"/>
    </row>
    <row r="455" spans="3:8" s="15" customFormat="1" x14ac:dyDescent="0.2">
      <c r="C455" s="94"/>
      <c r="D455" s="94"/>
      <c r="E455" s="94"/>
      <c r="F455" s="94"/>
      <c r="G455" s="94"/>
      <c r="H455" s="94"/>
    </row>
    <row r="456" spans="3:8" s="15" customFormat="1" x14ac:dyDescent="0.2">
      <c r="C456" s="94"/>
      <c r="D456" s="94"/>
      <c r="E456" s="94"/>
      <c r="F456" s="94"/>
      <c r="G456" s="94"/>
      <c r="H456" s="94"/>
    </row>
    <row r="457" spans="3:8" s="15" customFormat="1" x14ac:dyDescent="0.2">
      <c r="C457" s="94"/>
      <c r="D457" s="94"/>
      <c r="E457" s="94"/>
      <c r="F457" s="94"/>
      <c r="G457" s="94"/>
      <c r="H457" s="94"/>
    </row>
    <row r="458" spans="3:8" s="15" customFormat="1" x14ac:dyDescent="0.2">
      <c r="C458" s="94"/>
      <c r="D458" s="94"/>
      <c r="E458" s="94"/>
      <c r="F458" s="94"/>
      <c r="G458" s="94"/>
      <c r="H458" s="94"/>
    </row>
    <row r="459" spans="3:8" s="15" customFormat="1" x14ac:dyDescent="0.2">
      <c r="C459" s="94"/>
      <c r="D459" s="94"/>
      <c r="E459" s="94"/>
      <c r="F459" s="94"/>
      <c r="G459" s="94"/>
      <c r="H459" s="94"/>
    </row>
    <row r="460" spans="3:8" s="15" customFormat="1" x14ac:dyDescent="0.2">
      <c r="C460" s="94"/>
      <c r="D460" s="94"/>
      <c r="E460" s="94"/>
      <c r="F460" s="94"/>
      <c r="G460" s="94"/>
      <c r="H460" s="94"/>
    </row>
    <row r="461" spans="3:8" s="15" customFormat="1" x14ac:dyDescent="0.2">
      <c r="C461" s="94"/>
      <c r="D461" s="94"/>
      <c r="E461" s="94"/>
      <c r="F461" s="94"/>
      <c r="G461" s="94"/>
      <c r="H461" s="94"/>
    </row>
    <row r="462" spans="3:8" s="15" customFormat="1" x14ac:dyDescent="0.2">
      <c r="C462" s="94"/>
      <c r="D462" s="94"/>
      <c r="E462" s="94"/>
      <c r="F462" s="94"/>
      <c r="G462" s="94"/>
      <c r="H462" s="94"/>
    </row>
    <row r="463" spans="3:8" s="15" customFormat="1" x14ac:dyDescent="0.2">
      <c r="C463" s="94"/>
      <c r="D463" s="94"/>
      <c r="E463" s="94"/>
      <c r="F463" s="94"/>
      <c r="G463" s="94"/>
      <c r="H463" s="94"/>
    </row>
    <row r="464" spans="3:8" s="15" customFormat="1" x14ac:dyDescent="0.2">
      <c r="C464" s="94"/>
      <c r="D464" s="94"/>
      <c r="E464" s="94"/>
      <c r="F464" s="94"/>
      <c r="G464" s="94"/>
      <c r="H464" s="94"/>
    </row>
    <row r="465" spans="3:8" s="15" customFormat="1" x14ac:dyDescent="0.2">
      <c r="C465" s="94"/>
      <c r="D465" s="94"/>
      <c r="E465" s="94"/>
      <c r="F465" s="94"/>
      <c r="G465" s="94"/>
      <c r="H465" s="94"/>
    </row>
    <row r="466" spans="3:8" s="15" customFormat="1" x14ac:dyDescent="0.2">
      <c r="C466" s="94"/>
      <c r="D466" s="94"/>
      <c r="E466" s="94"/>
      <c r="F466" s="94"/>
      <c r="G466" s="94"/>
      <c r="H466" s="94"/>
    </row>
    <row r="467" spans="3:8" s="15" customFormat="1" x14ac:dyDescent="0.2">
      <c r="C467" s="94"/>
      <c r="D467" s="94"/>
      <c r="E467" s="94"/>
      <c r="F467" s="94"/>
      <c r="G467" s="94"/>
      <c r="H467" s="94"/>
    </row>
    <row r="468" spans="3:8" s="15" customFormat="1" x14ac:dyDescent="0.2">
      <c r="C468" s="94"/>
      <c r="D468" s="94"/>
      <c r="E468" s="94"/>
      <c r="F468" s="94"/>
      <c r="G468" s="94"/>
      <c r="H468" s="94"/>
    </row>
    <row r="469" spans="3:8" s="15" customFormat="1" x14ac:dyDescent="0.2">
      <c r="C469" s="94"/>
      <c r="D469" s="94"/>
      <c r="E469" s="94"/>
      <c r="F469" s="94"/>
      <c r="G469" s="94"/>
      <c r="H469" s="94"/>
    </row>
    <row r="470" spans="3:8" s="15" customFormat="1" x14ac:dyDescent="0.2">
      <c r="C470" s="94"/>
      <c r="D470" s="94"/>
      <c r="E470" s="94"/>
      <c r="F470" s="94"/>
      <c r="G470" s="94"/>
      <c r="H470" s="94"/>
    </row>
    <row r="471" spans="3:8" s="15" customFormat="1" x14ac:dyDescent="0.2">
      <c r="C471" s="94"/>
      <c r="D471" s="94"/>
      <c r="E471" s="94"/>
      <c r="F471" s="94"/>
      <c r="G471" s="94"/>
      <c r="H471" s="94"/>
    </row>
    <row r="472" spans="3:8" s="15" customFormat="1" x14ac:dyDescent="0.2">
      <c r="C472" s="94"/>
      <c r="D472" s="94"/>
      <c r="E472" s="94"/>
      <c r="F472" s="94"/>
      <c r="G472" s="94"/>
      <c r="H472" s="94"/>
    </row>
    <row r="473" spans="3:8" s="15" customFormat="1" x14ac:dyDescent="0.2">
      <c r="C473" s="94"/>
      <c r="D473" s="94"/>
      <c r="E473" s="94"/>
      <c r="F473" s="94"/>
      <c r="G473" s="94"/>
      <c r="H473" s="94"/>
    </row>
    <row r="474" spans="3:8" s="15" customFormat="1" x14ac:dyDescent="0.2">
      <c r="C474" s="94"/>
      <c r="D474" s="94"/>
      <c r="E474" s="94"/>
      <c r="F474" s="94"/>
      <c r="G474" s="94"/>
      <c r="H474" s="94"/>
    </row>
    <row r="475" spans="3:8" s="15" customFormat="1" x14ac:dyDescent="0.2">
      <c r="C475" s="94"/>
      <c r="D475" s="94"/>
      <c r="E475" s="94"/>
      <c r="F475" s="94"/>
      <c r="G475" s="94"/>
      <c r="H475" s="94"/>
    </row>
    <row r="476" spans="3:8" s="15" customFormat="1" x14ac:dyDescent="0.2">
      <c r="C476" s="94"/>
      <c r="D476" s="94"/>
      <c r="E476" s="94"/>
      <c r="F476" s="94"/>
      <c r="G476" s="94"/>
      <c r="H476" s="94"/>
    </row>
    <row r="477" spans="3:8" s="15" customFormat="1" x14ac:dyDescent="0.2">
      <c r="C477" s="94"/>
      <c r="D477" s="94"/>
      <c r="E477" s="94"/>
      <c r="F477" s="94"/>
      <c r="G477" s="94"/>
      <c r="H477" s="94"/>
    </row>
    <row r="478" spans="3:8" s="15" customFormat="1" x14ac:dyDescent="0.2">
      <c r="C478" s="94"/>
      <c r="D478" s="94"/>
      <c r="E478" s="94"/>
      <c r="F478" s="94"/>
      <c r="G478" s="94"/>
      <c r="H478" s="94"/>
    </row>
    <row r="479" spans="3:8" s="15" customFormat="1" x14ac:dyDescent="0.2">
      <c r="C479" s="94"/>
      <c r="D479" s="94"/>
      <c r="E479" s="94"/>
      <c r="F479" s="94"/>
      <c r="G479" s="94"/>
      <c r="H479" s="94"/>
    </row>
    <row r="480" spans="3:8" s="15" customFormat="1" x14ac:dyDescent="0.2">
      <c r="C480" s="94"/>
      <c r="D480" s="94"/>
      <c r="E480" s="94"/>
      <c r="F480" s="94"/>
      <c r="G480" s="94"/>
      <c r="H480" s="94"/>
    </row>
    <row r="481" spans="3:8" s="15" customFormat="1" x14ac:dyDescent="0.2">
      <c r="C481" s="94"/>
      <c r="D481" s="94"/>
      <c r="E481" s="94"/>
      <c r="F481" s="94"/>
      <c r="G481" s="94"/>
      <c r="H481" s="94"/>
    </row>
    <row r="482" spans="3:8" s="15" customFormat="1" x14ac:dyDescent="0.2">
      <c r="C482" s="94"/>
      <c r="D482" s="94"/>
      <c r="E482" s="94"/>
      <c r="F482" s="94"/>
      <c r="G482" s="94"/>
      <c r="H482" s="94"/>
    </row>
    <row r="483" spans="3:8" s="15" customFormat="1" x14ac:dyDescent="0.2">
      <c r="C483" s="94"/>
      <c r="D483" s="94"/>
      <c r="E483" s="94"/>
      <c r="F483" s="94"/>
      <c r="G483" s="94"/>
      <c r="H483" s="94"/>
    </row>
    <row r="484" spans="3:8" s="15" customFormat="1" x14ac:dyDescent="0.2">
      <c r="C484" s="94"/>
      <c r="D484" s="94"/>
      <c r="E484" s="94"/>
      <c r="F484" s="94"/>
      <c r="G484" s="94"/>
      <c r="H484" s="94"/>
    </row>
    <row r="485" spans="3:8" s="15" customFormat="1" x14ac:dyDescent="0.2">
      <c r="C485" s="94"/>
      <c r="D485" s="94"/>
      <c r="E485" s="94"/>
      <c r="F485" s="94"/>
      <c r="G485" s="94"/>
      <c r="H485" s="94"/>
    </row>
    <row r="486" spans="3:8" s="15" customFormat="1" x14ac:dyDescent="0.2">
      <c r="C486" s="94"/>
      <c r="D486" s="94"/>
      <c r="E486" s="94"/>
      <c r="F486" s="94"/>
      <c r="G486" s="94"/>
      <c r="H486" s="94"/>
    </row>
    <row r="487" spans="3:8" s="15" customFormat="1" x14ac:dyDescent="0.2">
      <c r="C487" s="94"/>
      <c r="D487" s="94"/>
      <c r="E487" s="94"/>
      <c r="F487" s="94"/>
      <c r="G487" s="94"/>
      <c r="H487" s="94"/>
    </row>
    <row r="488" spans="3:8" s="15" customFormat="1" x14ac:dyDescent="0.2">
      <c r="C488" s="94"/>
      <c r="D488" s="94"/>
      <c r="E488" s="94"/>
      <c r="F488" s="94"/>
      <c r="G488" s="94"/>
      <c r="H488" s="94"/>
    </row>
    <row r="489" spans="3:8" s="15" customFormat="1" x14ac:dyDescent="0.2">
      <c r="C489" s="94"/>
      <c r="D489" s="94"/>
      <c r="E489" s="94"/>
      <c r="F489" s="94"/>
      <c r="G489" s="94"/>
      <c r="H489" s="94"/>
    </row>
    <row r="490" spans="3:8" s="15" customFormat="1" x14ac:dyDescent="0.2">
      <c r="C490" s="94"/>
      <c r="D490" s="94"/>
      <c r="E490" s="94"/>
      <c r="F490" s="94"/>
      <c r="G490" s="94"/>
      <c r="H490" s="94"/>
    </row>
    <row r="491" spans="3:8" s="15" customFormat="1" x14ac:dyDescent="0.2">
      <c r="C491" s="94"/>
      <c r="D491" s="94"/>
      <c r="E491" s="94"/>
      <c r="F491" s="94"/>
      <c r="G491" s="94"/>
      <c r="H491" s="94"/>
    </row>
    <row r="492" spans="3:8" s="15" customFormat="1" x14ac:dyDescent="0.2">
      <c r="C492" s="94"/>
      <c r="D492" s="94"/>
      <c r="E492" s="94"/>
      <c r="F492" s="94"/>
      <c r="G492" s="94"/>
      <c r="H492" s="94"/>
    </row>
    <row r="493" spans="3:8" s="15" customFormat="1" x14ac:dyDescent="0.2">
      <c r="C493" s="94"/>
      <c r="D493" s="94"/>
      <c r="E493" s="94"/>
      <c r="F493" s="94"/>
      <c r="G493" s="94"/>
      <c r="H493" s="94"/>
    </row>
    <row r="494" spans="3:8" s="15" customFormat="1" x14ac:dyDescent="0.2">
      <c r="C494" s="94"/>
      <c r="D494" s="94"/>
      <c r="E494" s="94"/>
      <c r="F494" s="94"/>
      <c r="G494" s="94"/>
      <c r="H494" s="94"/>
    </row>
    <row r="495" spans="3:8" s="15" customFormat="1" x14ac:dyDescent="0.2">
      <c r="C495" s="94"/>
      <c r="D495" s="94"/>
      <c r="E495" s="94"/>
      <c r="F495" s="94"/>
      <c r="G495" s="94"/>
      <c r="H495" s="94"/>
    </row>
    <row r="496" spans="3:8" s="15" customFormat="1" x14ac:dyDescent="0.2">
      <c r="C496" s="94"/>
      <c r="D496" s="94"/>
      <c r="E496" s="94"/>
      <c r="F496" s="94"/>
      <c r="G496" s="94"/>
      <c r="H496" s="94"/>
    </row>
    <row r="497" spans="3:8" s="15" customFormat="1" x14ac:dyDescent="0.2">
      <c r="C497" s="94"/>
      <c r="D497" s="94"/>
      <c r="E497" s="94"/>
      <c r="F497" s="94"/>
      <c r="G497" s="94"/>
      <c r="H497" s="94"/>
    </row>
    <row r="498" spans="3:8" s="15" customFormat="1" x14ac:dyDescent="0.2">
      <c r="C498" s="94"/>
      <c r="D498" s="94"/>
      <c r="E498" s="94"/>
      <c r="F498" s="94"/>
      <c r="G498" s="94"/>
      <c r="H498" s="94"/>
    </row>
    <row r="499" spans="3:8" s="15" customFormat="1" x14ac:dyDescent="0.2">
      <c r="C499" s="94"/>
      <c r="D499" s="94"/>
      <c r="E499" s="94"/>
      <c r="F499" s="94"/>
      <c r="G499" s="94"/>
      <c r="H499" s="94"/>
    </row>
    <row r="500" spans="3:8" s="15" customFormat="1" x14ac:dyDescent="0.2">
      <c r="C500" s="94"/>
      <c r="D500" s="94"/>
      <c r="E500" s="94"/>
      <c r="F500" s="94"/>
      <c r="G500" s="94"/>
      <c r="H500" s="94"/>
    </row>
    <row r="501" spans="3:8" s="15" customFormat="1" x14ac:dyDescent="0.2">
      <c r="C501" s="94"/>
      <c r="D501" s="94"/>
      <c r="E501" s="94"/>
      <c r="F501" s="94"/>
      <c r="G501" s="94"/>
      <c r="H501" s="94"/>
    </row>
    <row r="502" spans="3:8" s="15" customFormat="1" x14ac:dyDescent="0.2">
      <c r="C502" s="94"/>
      <c r="D502" s="94"/>
      <c r="E502" s="94"/>
      <c r="F502" s="94"/>
      <c r="G502" s="94"/>
      <c r="H502" s="94"/>
    </row>
    <row r="503" spans="3:8" s="15" customFormat="1" x14ac:dyDescent="0.2">
      <c r="C503" s="94"/>
      <c r="D503" s="94"/>
      <c r="E503" s="94"/>
      <c r="F503" s="94"/>
      <c r="G503" s="94"/>
      <c r="H503" s="94"/>
    </row>
    <row r="504" spans="3:8" s="15" customFormat="1" x14ac:dyDescent="0.2">
      <c r="C504" s="94"/>
      <c r="D504" s="94"/>
      <c r="E504" s="94"/>
      <c r="F504" s="94"/>
      <c r="G504" s="94"/>
      <c r="H504" s="94"/>
    </row>
    <row r="505" spans="3:8" s="15" customFormat="1" x14ac:dyDescent="0.2">
      <c r="C505" s="94"/>
      <c r="D505" s="94"/>
      <c r="E505" s="94"/>
      <c r="F505" s="94"/>
      <c r="G505" s="94"/>
      <c r="H505" s="94"/>
    </row>
    <row r="506" spans="3:8" s="15" customFormat="1" x14ac:dyDescent="0.2">
      <c r="C506" s="94"/>
      <c r="D506" s="94"/>
      <c r="E506" s="94"/>
      <c r="F506" s="94"/>
      <c r="G506" s="94"/>
      <c r="H506" s="94"/>
    </row>
    <row r="507" spans="3:8" s="15" customFormat="1" x14ac:dyDescent="0.2">
      <c r="C507" s="94"/>
      <c r="D507" s="94"/>
      <c r="E507" s="94"/>
      <c r="F507" s="94"/>
      <c r="G507" s="94"/>
      <c r="H507" s="94"/>
    </row>
    <row r="508" spans="3:8" s="15" customFormat="1" x14ac:dyDescent="0.2">
      <c r="C508" s="94"/>
      <c r="D508" s="94"/>
      <c r="E508" s="94"/>
      <c r="F508" s="94"/>
      <c r="G508" s="94"/>
      <c r="H508" s="94"/>
    </row>
    <row r="509" spans="3:8" s="15" customFormat="1" x14ac:dyDescent="0.2">
      <c r="C509" s="94"/>
      <c r="D509" s="94"/>
      <c r="E509" s="94"/>
      <c r="F509" s="94"/>
      <c r="G509" s="94"/>
      <c r="H509" s="94"/>
    </row>
    <row r="510" spans="3:8" s="15" customFormat="1" x14ac:dyDescent="0.2">
      <c r="C510" s="94"/>
      <c r="D510" s="94"/>
      <c r="E510" s="94"/>
      <c r="F510" s="94"/>
      <c r="G510" s="94"/>
      <c r="H510" s="94"/>
    </row>
    <row r="511" spans="3:8" s="15" customFormat="1" x14ac:dyDescent="0.2">
      <c r="C511" s="94"/>
      <c r="D511" s="94"/>
      <c r="E511" s="94"/>
      <c r="F511" s="94"/>
      <c r="G511" s="94"/>
      <c r="H511" s="94"/>
    </row>
    <row r="512" spans="3:8" s="15" customFormat="1" x14ac:dyDescent="0.2">
      <c r="C512" s="94"/>
      <c r="D512" s="94"/>
      <c r="E512" s="94"/>
      <c r="F512" s="94"/>
      <c r="G512" s="94"/>
      <c r="H512" s="94"/>
    </row>
    <row r="513" spans="3:8" s="15" customFormat="1" x14ac:dyDescent="0.2">
      <c r="C513" s="94"/>
      <c r="D513" s="94"/>
      <c r="E513" s="94"/>
      <c r="F513" s="94"/>
      <c r="G513" s="94"/>
      <c r="H513" s="94"/>
    </row>
    <row r="514" spans="3:8" s="15" customFormat="1" x14ac:dyDescent="0.2">
      <c r="C514" s="94"/>
      <c r="D514" s="94"/>
      <c r="E514" s="94"/>
      <c r="F514" s="94"/>
      <c r="G514" s="94"/>
      <c r="H514" s="94"/>
    </row>
    <row r="515" spans="3:8" s="15" customFormat="1" x14ac:dyDescent="0.2">
      <c r="C515" s="94"/>
      <c r="D515" s="94"/>
      <c r="E515" s="94"/>
      <c r="F515" s="94"/>
      <c r="G515" s="94"/>
      <c r="H515" s="94"/>
    </row>
    <row r="516" spans="3:8" s="15" customFormat="1" x14ac:dyDescent="0.2">
      <c r="C516" s="94"/>
      <c r="D516" s="94"/>
      <c r="E516" s="94"/>
      <c r="F516" s="94"/>
      <c r="G516" s="94"/>
      <c r="H516" s="94"/>
    </row>
    <row r="517" spans="3:8" s="15" customFormat="1" x14ac:dyDescent="0.2">
      <c r="C517" s="94"/>
      <c r="D517" s="94"/>
      <c r="E517" s="94"/>
      <c r="F517" s="94"/>
      <c r="G517" s="94"/>
      <c r="H517" s="94"/>
    </row>
    <row r="518" spans="3:8" s="15" customFormat="1" x14ac:dyDescent="0.2">
      <c r="C518" s="94"/>
      <c r="D518" s="94"/>
      <c r="E518" s="94"/>
      <c r="F518" s="94"/>
      <c r="G518" s="94"/>
      <c r="H518" s="94"/>
    </row>
    <row r="519" spans="3:8" s="15" customFormat="1" x14ac:dyDescent="0.2">
      <c r="C519" s="94"/>
      <c r="D519" s="94"/>
      <c r="E519" s="94"/>
      <c r="F519" s="94"/>
      <c r="G519" s="94"/>
      <c r="H519" s="94"/>
    </row>
    <row r="520" spans="3:8" s="15" customFormat="1" x14ac:dyDescent="0.2">
      <c r="C520" s="94"/>
      <c r="D520" s="94"/>
      <c r="E520" s="94"/>
      <c r="F520" s="94"/>
      <c r="G520" s="94"/>
      <c r="H520" s="94"/>
    </row>
    <row r="521" spans="3:8" s="15" customFormat="1" x14ac:dyDescent="0.2">
      <c r="C521" s="94"/>
      <c r="D521" s="94"/>
      <c r="E521" s="94"/>
      <c r="F521" s="94"/>
      <c r="G521" s="94"/>
      <c r="H521" s="94"/>
    </row>
    <row r="522" spans="3:8" s="15" customFormat="1" x14ac:dyDescent="0.2">
      <c r="C522" s="94"/>
      <c r="D522" s="94"/>
      <c r="E522" s="94"/>
      <c r="F522" s="94"/>
      <c r="G522" s="94"/>
      <c r="H522" s="94"/>
    </row>
    <row r="523" spans="3:8" s="15" customFormat="1" x14ac:dyDescent="0.2">
      <c r="C523" s="94"/>
      <c r="D523" s="94"/>
      <c r="E523" s="94"/>
      <c r="F523" s="94"/>
      <c r="G523" s="94"/>
      <c r="H523" s="94"/>
    </row>
    <row r="524" spans="3:8" s="15" customFormat="1" x14ac:dyDescent="0.2">
      <c r="C524" s="94"/>
      <c r="D524" s="94"/>
      <c r="E524" s="94"/>
      <c r="F524" s="94"/>
      <c r="G524" s="94"/>
      <c r="H524" s="94"/>
    </row>
    <row r="525" spans="3:8" s="15" customFormat="1" x14ac:dyDescent="0.2">
      <c r="C525" s="94"/>
      <c r="D525" s="94"/>
      <c r="E525" s="94"/>
      <c r="F525" s="94"/>
      <c r="G525" s="94"/>
      <c r="H525" s="94"/>
    </row>
    <row r="526" spans="3:8" s="15" customFormat="1" x14ac:dyDescent="0.2">
      <c r="C526" s="94"/>
      <c r="D526" s="94"/>
      <c r="E526" s="94"/>
      <c r="F526" s="94"/>
      <c r="G526" s="94"/>
      <c r="H526" s="94"/>
    </row>
    <row r="527" spans="3:8" s="15" customFormat="1" x14ac:dyDescent="0.2">
      <c r="C527" s="94"/>
      <c r="D527" s="94"/>
      <c r="E527" s="94"/>
      <c r="F527" s="94"/>
      <c r="G527" s="94"/>
      <c r="H527" s="94"/>
    </row>
    <row r="528" spans="3:8" s="15" customFormat="1" x14ac:dyDescent="0.2">
      <c r="C528" s="94"/>
      <c r="D528" s="94"/>
      <c r="E528" s="94"/>
      <c r="F528" s="94"/>
      <c r="G528" s="94"/>
      <c r="H528" s="94"/>
    </row>
    <row r="529" spans="3:8" s="15" customFormat="1" x14ac:dyDescent="0.2">
      <c r="C529" s="94"/>
      <c r="D529" s="94"/>
      <c r="E529" s="94"/>
      <c r="F529" s="94"/>
      <c r="G529" s="94"/>
      <c r="H529" s="94"/>
    </row>
    <row r="530" spans="3:8" s="15" customFormat="1" x14ac:dyDescent="0.2">
      <c r="C530" s="94"/>
      <c r="D530" s="94"/>
      <c r="E530" s="94"/>
      <c r="F530" s="94"/>
      <c r="G530" s="94"/>
      <c r="H530" s="94"/>
    </row>
    <row r="531" spans="3:8" s="15" customFormat="1" x14ac:dyDescent="0.2">
      <c r="C531" s="94"/>
      <c r="D531" s="94"/>
      <c r="E531" s="94"/>
      <c r="F531" s="94"/>
      <c r="G531" s="94"/>
      <c r="H531" s="94"/>
    </row>
    <row r="532" spans="3:8" s="15" customFormat="1" x14ac:dyDescent="0.2">
      <c r="C532" s="94"/>
      <c r="D532" s="94"/>
      <c r="E532" s="94"/>
      <c r="F532" s="94"/>
      <c r="G532" s="94"/>
      <c r="H532" s="94"/>
    </row>
    <row r="533" spans="3:8" s="15" customFormat="1" x14ac:dyDescent="0.2">
      <c r="C533" s="94"/>
      <c r="D533" s="94"/>
      <c r="E533" s="94"/>
      <c r="F533" s="94"/>
      <c r="G533" s="94"/>
      <c r="H533" s="94"/>
    </row>
    <row r="534" spans="3:8" s="15" customFormat="1" x14ac:dyDescent="0.2">
      <c r="C534" s="94"/>
      <c r="D534" s="94"/>
      <c r="E534" s="94"/>
      <c r="F534" s="94"/>
      <c r="G534" s="94"/>
      <c r="H534" s="94"/>
    </row>
    <row r="535" spans="3:8" s="15" customFormat="1" x14ac:dyDescent="0.2">
      <c r="C535" s="94"/>
      <c r="D535" s="94"/>
      <c r="E535" s="94"/>
      <c r="F535" s="94"/>
      <c r="G535" s="94"/>
      <c r="H535" s="94"/>
    </row>
    <row r="536" spans="3:8" s="15" customFormat="1" x14ac:dyDescent="0.2">
      <c r="C536" s="94"/>
      <c r="D536" s="94"/>
      <c r="E536" s="94"/>
      <c r="F536" s="94"/>
      <c r="G536" s="94"/>
      <c r="H536" s="94"/>
    </row>
    <row r="537" spans="3:8" s="15" customFormat="1" x14ac:dyDescent="0.2">
      <c r="C537" s="94"/>
      <c r="D537" s="94"/>
      <c r="E537" s="94"/>
      <c r="F537" s="94"/>
      <c r="G537" s="94"/>
      <c r="H537" s="94"/>
    </row>
    <row r="538" spans="3:8" s="15" customFormat="1" x14ac:dyDescent="0.2">
      <c r="C538" s="94"/>
      <c r="D538" s="94"/>
      <c r="E538" s="94"/>
      <c r="F538" s="94"/>
      <c r="G538" s="94"/>
      <c r="H538" s="94"/>
    </row>
    <row r="539" spans="3:8" s="15" customFormat="1" x14ac:dyDescent="0.2">
      <c r="C539" s="94"/>
      <c r="D539" s="94"/>
      <c r="E539" s="94"/>
      <c r="F539" s="94"/>
      <c r="G539" s="94"/>
      <c r="H539" s="94"/>
    </row>
    <row r="540" spans="3:8" s="15" customFormat="1" x14ac:dyDescent="0.2">
      <c r="C540" s="94"/>
      <c r="D540" s="94"/>
      <c r="E540" s="94"/>
      <c r="F540" s="94"/>
      <c r="G540" s="94"/>
      <c r="H540" s="94"/>
    </row>
    <row r="541" spans="3:8" s="15" customFormat="1" x14ac:dyDescent="0.2">
      <c r="C541" s="94"/>
      <c r="D541" s="94"/>
      <c r="E541" s="94"/>
      <c r="F541" s="94"/>
      <c r="G541" s="94"/>
      <c r="H541" s="94"/>
    </row>
    <row r="542" spans="3:8" s="15" customFormat="1" x14ac:dyDescent="0.2">
      <c r="C542" s="94"/>
      <c r="D542" s="94"/>
      <c r="E542" s="94"/>
      <c r="F542" s="94"/>
      <c r="G542" s="94"/>
      <c r="H542" s="94"/>
    </row>
    <row r="543" spans="3:8" s="15" customFormat="1" x14ac:dyDescent="0.2">
      <c r="C543" s="94"/>
      <c r="D543" s="94"/>
      <c r="E543" s="94"/>
      <c r="F543" s="94"/>
      <c r="G543" s="94"/>
      <c r="H543" s="94"/>
    </row>
    <row r="544" spans="3:8" s="15" customFormat="1" x14ac:dyDescent="0.2">
      <c r="C544" s="94"/>
      <c r="D544" s="94"/>
      <c r="E544" s="94"/>
      <c r="F544" s="94"/>
      <c r="G544" s="94"/>
      <c r="H544" s="94"/>
    </row>
    <row r="545" spans="3:8" s="15" customFormat="1" x14ac:dyDescent="0.2">
      <c r="C545" s="94"/>
      <c r="D545" s="94"/>
      <c r="E545" s="94"/>
      <c r="F545" s="94"/>
      <c r="G545" s="94"/>
      <c r="H545" s="94"/>
    </row>
    <row r="546" spans="3:8" s="15" customFormat="1" x14ac:dyDescent="0.2">
      <c r="C546" s="94"/>
      <c r="D546" s="94"/>
      <c r="E546" s="94"/>
      <c r="F546" s="94"/>
      <c r="G546" s="94"/>
      <c r="H546" s="94"/>
    </row>
    <row r="547" spans="3:8" s="15" customFormat="1" x14ac:dyDescent="0.2">
      <c r="C547" s="94"/>
      <c r="D547" s="94"/>
      <c r="E547" s="94"/>
      <c r="F547" s="94"/>
      <c r="G547" s="94"/>
      <c r="H547" s="94"/>
    </row>
    <row r="548" spans="3:8" s="15" customFormat="1" x14ac:dyDescent="0.2">
      <c r="C548" s="94"/>
      <c r="D548" s="94"/>
      <c r="E548" s="94"/>
      <c r="F548" s="94"/>
      <c r="G548" s="94"/>
      <c r="H548" s="94"/>
    </row>
    <row r="549" spans="3:8" s="15" customFormat="1" x14ac:dyDescent="0.2">
      <c r="C549" s="94"/>
      <c r="D549" s="94"/>
      <c r="E549" s="94"/>
      <c r="F549" s="94"/>
      <c r="G549" s="94"/>
      <c r="H549" s="94"/>
    </row>
    <row r="550" spans="3:8" s="15" customFormat="1" x14ac:dyDescent="0.2">
      <c r="C550" s="94"/>
      <c r="D550" s="94"/>
      <c r="E550" s="94"/>
      <c r="F550" s="94"/>
      <c r="G550" s="94"/>
      <c r="H550" s="94"/>
    </row>
    <row r="551" spans="3:8" s="15" customFormat="1" x14ac:dyDescent="0.2">
      <c r="C551" s="94"/>
      <c r="D551" s="94"/>
      <c r="E551" s="94"/>
      <c r="F551" s="94"/>
      <c r="G551" s="94"/>
      <c r="H551" s="94"/>
    </row>
    <row r="552" spans="3:8" s="15" customFormat="1" x14ac:dyDescent="0.2">
      <c r="C552" s="94"/>
      <c r="D552" s="94"/>
      <c r="E552" s="94"/>
      <c r="F552" s="94"/>
      <c r="G552" s="94"/>
      <c r="H552" s="94"/>
    </row>
    <row r="553" spans="3:8" s="15" customFormat="1" x14ac:dyDescent="0.2">
      <c r="C553" s="94"/>
      <c r="D553" s="94"/>
      <c r="E553" s="94"/>
      <c r="F553" s="94"/>
      <c r="G553" s="94"/>
      <c r="H553" s="94"/>
    </row>
    <row r="554" spans="3:8" s="15" customFormat="1" x14ac:dyDescent="0.2">
      <c r="C554" s="94"/>
      <c r="D554" s="94"/>
      <c r="E554" s="94"/>
      <c r="F554" s="94"/>
      <c r="G554" s="94"/>
      <c r="H554" s="94"/>
    </row>
    <row r="555" spans="3:8" s="15" customFormat="1" x14ac:dyDescent="0.2">
      <c r="C555" s="94"/>
      <c r="D555" s="94"/>
      <c r="E555" s="94"/>
      <c r="F555" s="94"/>
      <c r="G555" s="94"/>
      <c r="H555" s="94"/>
    </row>
    <row r="556" spans="3:8" s="15" customFormat="1" x14ac:dyDescent="0.2">
      <c r="C556" s="94"/>
      <c r="D556" s="94"/>
      <c r="E556" s="94"/>
      <c r="F556" s="94"/>
      <c r="G556" s="94"/>
      <c r="H556" s="94"/>
    </row>
    <row r="557" spans="3:8" s="15" customFormat="1" x14ac:dyDescent="0.2">
      <c r="C557" s="94"/>
      <c r="D557" s="94"/>
      <c r="E557" s="94"/>
      <c r="F557" s="94"/>
      <c r="G557" s="94"/>
      <c r="H557" s="94"/>
    </row>
    <row r="558" spans="3:8" s="15" customFormat="1" x14ac:dyDescent="0.2">
      <c r="C558" s="94"/>
      <c r="D558" s="94"/>
      <c r="E558" s="94"/>
      <c r="F558" s="94"/>
      <c r="G558" s="94"/>
      <c r="H558" s="94"/>
    </row>
    <row r="559" spans="3:8" s="15" customFormat="1" x14ac:dyDescent="0.2">
      <c r="C559" s="94"/>
      <c r="D559" s="94"/>
      <c r="E559" s="94"/>
      <c r="F559" s="94"/>
      <c r="G559" s="94"/>
      <c r="H559" s="94"/>
    </row>
    <row r="560" spans="3:8" s="15" customFormat="1" x14ac:dyDescent="0.2">
      <c r="C560" s="94"/>
      <c r="D560" s="94"/>
      <c r="E560" s="94"/>
      <c r="F560" s="94"/>
      <c r="G560" s="94"/>
      <c r="H560" s="94"/>
    </row>
    <row r="561" spans="3:8" s="15" customFormat="1" x14ac:dyDescent="0.2">
      <c r="C561" s="94"/>
      <c r="D561" s="94"/>
      <c r="E561" s="94"/>
      <c r="F561" s="94"/>
      <c r="G561" s="94"/>
      <c r="H561" s="94"/>
    </row>
    <row r="562" spans="3:8" s="15" customFormat="1" x14ac:dyDescent="0.2">
      <c r="C562" s="94"/>
      <c r="D562" s="94"/>
      <c r="E562" s="94"/>
      <c r="F562" s="94"/>
      <c r="G562" s="94"/>
      <c r="H562" s="94"/>
    </row>
    <row r="563" spans="3:8" s="15" customFormat="1" x14ac:dyDescent="0.2">
      <c r="C563" s="94"/>
      <c r="D563" s="94"/>
      <c r="E563" s="94"/>
      <c r="F563" s="94"/>
      <c r="G563" s="94"/>
      <c r="H563" s="94"/>
    </row>
    <row r="564" spans="3:8" s="15" customFormat="1" x14ac:dyDescent="0.2">
      <c r="C564" s="94"/>
      <c r="D564" s="94"/>
      <c r="E564" s="94"/>
      <c r="F564" s="94"/>
      <c r="G564" s="94"/>
      <c r="H564" s="94"/>
    </row>
    <row r="565" spans="3:8" s="15" customFormat="1" x14ac:dyDescent="0.2">
      <c r="C565" s="94"/>
      <c r="D565" s="94"/>
      <c r="E565" s="94"/>
      <c r="F565" s="94"/>
      <c r="G565" s="94"/>
      <c r="H565" s="94"/>
    </row>
    <row r="566" spans="3:8" s="15" customFormat="1" x14ac:dyDescent="0.2">
      <c r="C566" s="94"/>
      <c r="D566" s="94"/>
      <c r="E566" s="94"/>
      <c r="F566" s="94"/>
      <c r="G566" s="94"/>
      <c r="H566" s="94"/>
    </row>
    <row r="567" spans="3:8" s="15" customFormat="1" x14ac:dyDescent="0.2">
      <c r="C567" s="94"/>
      <c r="D567" s="94"/>
      <c r="E567" s="94"/>
      <c r="F567" s="94"/>
      <c r="G567" s="94"/>
      <c r="H567" s="94"/>
    </row>
    <row r="568" spans="3:8" s="15" customFormat="1" x14ac:dyDescent="0.2">
      <c r="C568" s="94"/>
      <c r="D568" s="94"/>
      <c r="E568" s="94"/>
      <c r="F568" s="94"/>
      <c r="G568" s="94"/>
      <c r="H568" s="94"/>
    </row>
    <row r="569" spans="3:8" s="15" customFormat="1" x14ac:dyDescent="0.2">
      <c r="C569" s="94"/>
      <c r="D569" s="94"/>
      <c r="E569" s="94"/>
      <c r="F569" s="94"/>
      <c r="G569" s="94"/>
      <c r="H569" s="94"/>
    </row>
    <row r="570" spans="3:8" s="15" customFormat="1" x14ac:dyDescent="0.2">
      <c r="C570" s="94"/>
      <c r="D570" s="94"/>
      <c r="E570" s="94"/>
      <c r="F570" s="94"/>
      <c r="G570" s="94"/>
      <c r="H570" s="94"/>
    </row>
    <row r="571" spans="3:8" s="15" customFormat="1" x14ac:dyDescent="0.2">
      <c r="C571" s="94"/>
      <c r="D571" s="94"/>
      <c r="E571" s="94"/>
      <c r="F571" s="94"/>
      <c r="G571" s="94"/>
      <c r="H571" s="94"/>
    </row>
    <row r="572" spans="3:8" s="15" customFormat="1" x14ac:dyDescent="0.2">
      <c r="C572" s="94"/>
      <c r="D572" s="94"/>
      <c r="E572" s="94"/>
      <c r="F572" s="94"/>
      <c r="G572" s="94"/>
      <c r="H572" s="94"/>
    </row>
    <row r="573" spans="3:8" s="15" customFormat="1" x14ac:dyDescent="0.2">
      <c r="C573" s="94"/>
      <c r="D573" s="94"/>
      <c r="E573" s="94"/>
      <c r="F573" s="94"/>
      <c r="G573" s="94"/>
      <c r="H573" s="94"/>
    </row>
    <row r="574" spans="3:8" s="15" customFormat="1" x14ac:dyDescent="0.2">
      <c r="C574" s="94"/>
      <c r="D574" s="94"/>
      <c r="E574" s="94"/>
      <c r="F574" s="94"/>
      <c r="G574" s="94"/>
      <c r="H574" s="94"/>
    </row>
    <row r="575" spans="3:8" s="15" customFormat="1" x14ac:dyDescent="0.2">
      <c r="C575" s="94"/>
      <c r="D575" s="94"/>
      <c r="E575" s="94"/>
      <c r="F575" s="94"/>
      <c r="G575" s="94"/>
      <c r="H575" s="94"/>
    </row>
    <row r="576" spans="3:8" s="15" customFormat="1" x14ac:dyDescent="0.2">
      <c r="C576" s="94"/>
      <c r="D576" s="94"/>
      <c r="E576" s="94"/>
      <c r="F576" s="94"/>
      <c r="G576" s="94"/>
      <c r="H576" s="94"/>
    </row>
    <row r="577" spans="3:8" s="15" customFormat="1" x14ac:dyDescent="0.2">
      <c r="C577" s="94"/>
      <c r="D577" s="94"/>
      <c r="E577" s="94"/>
      <c r="F577" s="94"/>
      <c r="G577" s="94"/>
      <c r="H577" s="94"/>
    </row>
    <row r="578" spans="3:8" s="15" customFormat="1" x14ac:dyDescent="0.2">
      <c r="C578" s="94"/>
      <c r="D578" s="94"/>
      <c r="E578" s="94"/>
      <c r="F578" s="94"/>
      <c r="G578" s="94"/>
      <c r="H578" s="94"/>
    </row>
    <row r="579" spans="3:8" s="15" customFormat="1" x14ac:dyDescent="0.2">
      <c r="C579" s="94"/>
      <c r="D579" s="94"/>
      <c r="E579" s="94"/>
      <c r="F579" s="94"/>
      <c r="G579" s="94"/>
      <c r="H579" s="94"/>
    </row>
    <row r="580" spans="3:8" s="15" customFormat="1" x14ac:dyDescent="0.2">
      <c r="C580" s="94"/>
      <c r="D580" s="94"/>
      <c r="E580" s="94"/>
      <c r="F580" s="94"/>
      <c r="G580" s="94"/>
      <c r="H580" s="94"/>
    </row>
    <row r="581" spans="3:8" s="15" customFormat="1" x14ac:dyDescent="0.2">
      <c r="C581" s="94"/>
      <c r="D581" s="94"/>
      <c r="E581" s="94"/>
      <c r="F581" s="94"/>
      <c r="G581" s="94"/>
      <c r="H581" s="94"/>
    </row>
    <row r="582" spans="3:8" s="15" customFormat="1" x14ac:dyDescent="0.2">
      <c r="C582" s="94"/>
      <c r="D582" s="94"/>
      <c r="E582" s="94"/>
      <c r="F582" s="94"/>
      <c r="G582" s="94"/>
      <c r="H582" s="94"/>
    </row>
    <row r="583" spans="3:8" s="15" customFormat="1" x14ac:dyDescent="0.2">
      <c r="C583" s="94"/>
      <c r="D583" s="94"/>
      <c r="E583" s="94"/>
      <c r="F583" s="94"/>
      <c r="G583" s="94"/>
      <c r="H583" s="94"/>
    </row>
    <row r="584" spans="3:8" s="15" customFormat="1" x14ac:dyDescent="0.2">
      <c r="C584" s="94"/>
      <c r="D584" s="94"/>
      <c r="E584" s="94"/>
      <c r="F584" s="94"/>
      <c r="G584" s="94"/>
      <c r="H584" s="94"/>
    </row>
    <row r="585" spans="3:8" s="15" customFormat="1" x14ac:dyDescent="0.2">
      <c r="C585" s="94"/>
      <c r="D585" s="94"/>
      <c r="E585" s="94"/>
      <c r="F585" s="94"/>
      <c r="G585" s="94"/>
      <c r="H585" s="94"/>
    </row>
    <row r="586" spans="3:8" s="15" customFormat="1" x14ac:dyDescent="0.2">
      <c r="C586" s="94"/>
      <c r="D586" s="94"/>
      <c r="E586" s="94"/>
      <c r="F586" s="94"/>
      <c r="G586" s="94"/>
      <c r="H586" s="94"/>
    </row>
    <row r="587" spans="3:8" s="15" customFormat="1" x14ac:dyDescent="0.2">
      <c r="C587" s="94"/>
      <c r="D587" s="94"/>
      <c r="E587" s="94"/>
      <c r="F587" s="94"/>
      <c r="G587" s="94"/>
      <c r="H587" s="94"/>
    </row>
    <row r="588" spans="3:8" s="15" customFormat="1" x14ac:dyDescent="0.2">
      <c r="C588" s="94"/>
      <c r="D588" s="94"/>
      <c r="E588" s="94"/>
      <c r="F588" s="94"/>
      <c r="G588" s="94"/>
      <c r="H588" s="94"/>
    </row>
    <row r="589" spans="3:8" s="15" customFormat="1" x14ac:dyDescent="0.2">
      <c r="C589" s="94"/>
      <c r="D589" s="94"/>
      <c r="E589" s="94"/>
      <c r="F589" s="94"/>
      <c r="G589" s="94"/>
      <c r="H589" s="94"/>
    </row>
    <row r="590" spans="3:8" s="15" customFormat="1" x14ac:dyDescent="0.2">
      <c r="C590" s="94"/>
      <c r="D590" s="94"/>
      <c r="E590" s="94"/>
      <c r="F590" s="94"/>
      <c r="G590" s="94"/>
      <c r="H590" s="94"/>
    </row>
    <row r="591" spans="3:8" s="15" customFormat="1" x14ac:dyDescent="0.2">
      <c r="C591" s="94"/>
      <c r="D591" s="94"/>
      <c r="E591" s="94"/>
      <c r="F591" s="94"/>
      <c r="G591" s="94"/>
      <c r="H591" s="94"/>
    </row>
    <row r="592" spans="3:8" s="15" customFormat="1" x14ac:dyDescent="0.2">
      <c r="C592" s="94"/>
      <c r="D592" s="94"/>
      <c r="E592" s="94"/>
      <c r="F592" s="94"/>
      <c r="G592" s="94"/>
      <c r="H592" s="94"/>
    </row>
    <row r="593" spans="3:8" s="15" customFormat="1" x14ac:dyDescent="0.2">
      <c r="C593" s="94"/>
      <c r="D593" s="94"/>
      <c r="E593" s="94"/>
      <c r="F593" s="94"/>
      <c r="G593" s="94"/>
      <c r="H593" s="94"/>
    </row>
    <row r="594" spans="3:8" s="15" customFormat="1" x14ac:dyDescent="0.2">
      <c r="C594" s="94"/>
      <c r="D594" s="94"/>
      <c r="E594" s="94"/>
      <c r="F594" s="94"/>
      <c r="G594" s="94"/>
      <c r="H594" s="94"/>
    </row>
    <row r="595" spans="3:8" s="15" customFormat="1" x14ac:dyDescent="0.2">
      <c r="C595" s="94"/>
      <c r="D595" s="94"/>
      <c r="E595" s="94"/>
      <c r="F595" s="94"/>
      <c r="G595" s="94"/>
      <c r="H595" s="94"/>
    </row>
    <row r="596" spans="3:8" s="15" customFormat="1" x14ac:dyDescent="0.2">
      <c r="C596" s="94"/>
      <c r="D596" s="94"/>
      <c r="E596" s="94"/>
      <c r="F596" s="94"/>
      <c r="G596" s="94"/>
      <c r="H596" s="94"/>
    </row>
    <row r="597" spans="3:8" s="15" customFormat="1" x14ac:dyDescent="0.2">
      <c r="C597" s="94"/>
      <c r="D597" s="94"/>
      <c r="E597" s="94"/>
      <c r="F597" s="94"/>
      <c r="G597" s="94"/>
      <c r="H597" s="94"/>
    </row>
    <row r="598" spans="3:8" s="15" customFormat="1" x14ac:dyDescent="0.2">
      <c r="C598" s="94"/>
      <c r="D598" s="94"/>
      <c r="E598" s="94"/>
      <c r="F598" s="94"/>
      <c r="G598" s="94"/>
      <c r="H598" s="94"/>
    </row>
    <row r="599" spans="3:8" s="15" customFormat="1" x14ac:dyDescent="0.2">
      <c r="C599" s="94"/>
      <c r="D599" s="94"/>
      <c r="E599" s="94"/>
      <c r="F599" s="94"/>
      <c r="G599" s="94"/>
      <c r="H599" s="94"/>
    </row>
    <row r="600" spans="3:8" s="15" customFormat="1" x14ac:dyDescent="0.2">
      <c r="C600" s="94"/>
      <c r="D600" s="94"/>
      <c r="E600" s="94"/>
      <c r="F600" s="94"/>
      <c r="G600" s="94"/>
      <c r="H600" s="94"/>
    </row>
    <row r="601" spans="3:8" s="15" customFormat="1" x14ac:dyDescent="0.2">
      <c r="C601" s="94"/>
      <c r="D601" s="94"/>
      <c r="E601" s="94"/>
      <c r="F601" s="94"/>
      <c r="G601" s="94"/>
      <c r="H601" s="94"/>
    </row>
    <row r="602" spans="3:8" s="15" customFormat="1" x14ac:dyDescent="0.2">
      <c r="C602" s="94"/>
      <c r="D602" s="94"/>
      <c r="E602" s="94"/>
      <c r="F602" s="94"/>
      <c r="G602" s="94"/>
      <c r="H602" s="94"/>
    </row>
    <row r="603" spans="3:8" s="15" customFormat="1" x14ac:dyDescent="0.2">
      <c r="C603" s="94"/>
      <c r="D603" s="94"/>
      <c r="E603" s="94"/>
      <c r="F603" s="94"/>
      <c r="G603" s="94"/>
      <c r="H603" s="94"/>
    </row>
    <row r="604" spans="3:8" s="15" customFormat="1" x14ac:dyDescent="0.2">
      <c r="C604" s="94"/>
      <c r="D604" s="94"/>
      <c r="E604" s="94"/>
      <c r="F604" s="94"/>
      <c r="G604" s="94"/>
      <c r="H604" s="94"/>
    </row>
    <row r="605" spans="3:8" s="15" customFormat="1" x14ac:dyDescent="0.2">
      <c r="C605" s="94"/>
      <c r="D605" s="94"/>
      <c r="E605" s="94"/>
      <c r="F605" s="94"/>
      <c r="G605" s="94"/>
      <c r="H605" s="94"/>
    </row>
    <row r="606" spans="3:8" s="15" customFormat="1" x14ac:dyDescent="0.2">
      <c r="C606" s="94"/>
      <c r="D606" s="94"/>
      <c r="E606" s="94"/>
      <c r="F606" s="94"/>
      <c r="G606" s="94"/>
      <c r="H606" s="94"/>
    </row>
    <row r="607" spans="3:8" s="15" customFormat="1" x14ac:dyDescent="0.2">
      <c r="C607" s="94"/>
      <c r="D607" s="94"/>
      <c r="E607" s="94"/>
      <c r="F607" s="94"/>
      <c r="G607" s="94"/>
      <c r="H607" s="94"/>
    </row>
    <row r="608" spans="3:8" s="15" customFormat="1" x14ac:dyDescent="0.2">
      <c r="C608" s="94"/>
      <c r="D608" s="94"/>
      <c r="E608" s="94"/>
      <c r="F608" s="94"/>
      <c r="G608" s="94"/>
      <c r="H608" s="94"/>
    </row>
    <row r="609" spans="3:8" s="15" customFormat="1" x14ac:dyDescent="0.2">
      <c r="C609" s="94"/>
      <c r="D609" s="94"/>
      <c r="E609" s="94"/>
      <c r="F609" s="94"/>
      <c r="G609" s="94"/>
      <c r="H609" s="94"/>
    </row>
    <row r="610" spans="3:8" s="15" customFormat="1" x14ac:dyDescent="0.2">
      <c r="C610" s="94"/>
      <c r="D610" s="94"/>
      <c r="E610" s="94"/>
      <c r="F610" s="94"/>
      <c r="G610" s="94"/>
      <c r="H610" s="94"/>
    </row>
    <row r="611" spans="3:8" s="15" customFormat="1" x14ac:dyDescent="0.2">
      <c r="C611" s="94"/>
      <c r="D611" s="94"/>
      <c r="E611" s="94"/>
      <c r="F611" s="94"/>
      <c r="G611" s="94"/>
      <c r="H611" s="94"/>
    </row>
    <row r="612" spans="3:8" s="15" customFormat="1" x14ac:dyDescent="0.2">
      <c r="C612" s="94"/>
      <c r="D612" s="94"/>
      <c r="E612" s="94"/>
      <c r="F612" s="94"/>
      <c r="G612" s="94"/>
      <c r="H612" s="94"/>
    </row>
    <row r="613" spans="3:8" s="15" customFormat="1" x14ac:dyDescent="0.2">
      <c r="C613" s="94"/>
      <c r="D613" s="94"/>
      <c r="E613" s="94"/>
      <c r="F613" s="94"/>
      <c r="G613" s="94"/>
      <c r="H613" s="94"/>
    </row>
    <row r="614" spans="3:8" s="15" customFormat="1" x14ac:dyDescent="0.2">
      <c r="C614" s="94"/>
      <c r="D614" s="94"/>
      <c r="E614" s="94"/>
      <c r="F614" s="94"/>
      <c r="G614" s="94"/>
      <c r="H614" s="94"/>
    </row>
    <row r="615" spans="3:8" s="15" customFormat="1" x14ac:dyDescent="0.2">
      <c r="C615" s="94"/>
      <c r="D615" s="94"/>
      <c r="E615" s="94"/>
      <c r="F615" s="94"/>
      <c r="G615" s="94"/>
      <c r="H615" s="94"/>
    </row>
    <row r="616" spans="3:8" s="15" customFormat="1" x14ac:dyDescent="0.2">
      <c r="C616" s="94"/>
      <c r="D616" s="94"/>
      <c r="E616" s="94"/>
      <c r="F616" s="94"/>
      <c r="G616" s="94"/>
      <c r="H616" s="94"/>
    </row>
    <row r="617" spans="3:8" s="15" customFormat="1" x14ac:dyDescent="0.2">
      <c r="C617" s="94"/>
      <c r="D617" s="94"/>
      <c r="E617" s="94"/>
      <c r="F617" s="94"/>
      <c r="G617" s="94"/>
      <c r="H617" s="94"/>
    </row>
    <row r="618" spans="3:8" s="15" customFormat="1" x14ac:dyDescent="0.2">
      <c r="C618" s="94"/>
      <c r="D618" s="94"/>
      <c r="E618" s="94"/>
      <c r="F618" s="94"/>
      <c r="G618" s="94"/>
      <c r="H618" s="94"/>
    </row>
    <row r="619" spans="3:8" s="15" customFormat="1" x14ac:dyDescent="0.2">
      <c r="C619" s="94"/>
      <c r="D619" s="94"/>
      <c r="E619" s="94"/>
      <c r="F619" s="94"/>
      <c r="G619" s="94"/>
      <c r="H619" s="94"/>
    </row>
    <row r="620" spans="3:8" s="15" customFormat="1" x14ac:dyDescent="0.2">
      <c r="C620" s="94"/>
      <c r="D620" s="94"/>
      <c r="E620" s="94"/>
      <c r="F620" s="94"/>
      <c r="G620" s="94"/>
      <c r="H620" s="94"/>
    </row>
    <row r="621" spans="3:8" s="15" customFormat="1" x14ac:dyDescent="0.2">
      <c r="C621" s="94"/>
      <c r="D621" s="94"/>
      <c r="E621" s="94"/>
      <c r="F621" s="94"/>
      <c r="G621" s="94"/>
      <c r="H621" s="94"/>
    </row>
    <row r="622" spans="3:8" s="15" customFormat="1" x14ac:dyDescent="0.2">
      <c r="C622" s="94"/>
      <c r="D622" s="94"/>
      <c r="E622" s="94"/>
      <c r="F622" s="94"/>
      <c r="G622" s="94"/>
      <c r="H622" s="94"/>
    </row>
    <row r="623" spans="3:8" s="15" customFormat="1" x14ac:dyDescent="0.2">
      <c r="C623" s="94"/>
      <c r="D623" s="94"/>
      <c r="E623" s="94"/>
      <c r="F623" s="94"/>
      <c r="G623" s="94"/>
      <c r="H623" s="94"/>
    </row>
    <row r="624" spans="3:8" s="15" customFormat="1" x14ac:dyDescent="0.2">
      <c r="C624" s="94"/>
      <c r="D624" s="94"/>
      <c r="E624" s="94"/>
      <c r="F624" s="94"/>
      <c r="G624" s="94"/>
      <c r="H624" s="94"/>
    </row>
    <row r="625" spans="3:8" s="15" customFormat="1" x14ac:dyDescent="0.2">
      <c r="C625" s="94"/>
      <c r="D625" s="94"/>
      <c r="E625" s="94"/>
      <c r="F625" s="94"/>
      <c r="G625" s="94"/>
      <c r="H625" s="94"/>
    </row>
    <row r="626" spans="3:8" s="15" customFormat="1" x14ac:dyDescent="0.2">
      <c r="C626" s="94"/>
      <c r="D626" s="94"/>
      <c r="E626" s="94"/>
      <c r="F626" s="94"/>
      <c r="G626" s="94"/>
      <c r="H626" s="94"/>
    </row>
    <row r="627" spans="3:8" s="15" customFormat="1" x14ac:dyDescent="0.2">
      <c r="C627" s="94"/>
      <c r="D627" s="94"/>
      <c r="E627" s="94"/>
      <c r="F627" s="94"/>
      <c r="G627" s="94"/>
      <c r="H627" s="94"/>
    </row>
    <row r="628" spans="3:8" s="15" customFormat="1" x14ac:dyDescent="0.2">
      <c r="C628" s="94"/>
      <c r="D628" s="94"/>
      <c r="E628" s="94"/>
      <c r="F628" s="94"/>
      <c r="G628" s="94"/>
      <c r="H628" s="94"/>
    </row>
    <row r="629" spans="3:8" s="15" customFormat="1" x14ac:dyDescent="0.2">
      <c r="C629" s="94"/>
      <c r="D629" s="94"/>
      <c r="E629" s="94"/>
      <c r="F629" s="94"/>
      <c r="G629" s="94"/>
      <c r="H629" s="94"/>
    </row>
    <row r="630" spans="3:8" s="15" customFormat="1" x14ac:dyDescent="0.2">
      <c r="C630" s="94"/>
      <c r="D630" s="94"/>
      <c r="E630" s="94"/>
      <c r="F630" s="94"/>
      <c r="G630" s="94"/>
      <c r="H630" s="94"/>
    </row>
    <row r="631" spans="3:8" s="15" customFormat="1" x14ac:dyDescent="0.2">
      <c r="C631" s="94"/>
      <c r="D631" s="94"/>
      <c r="E631" s="94"/>
      <c r="F631" s="94"/>
      <c r="G631" s="94"/>
      <c r="H631" s="94"/>
    </row>
    <row r="632" spans="3:8" s="15" customFormat="1" x14ac:dyDescent="0.2">
      <c r="C632" s="94"/>
      <c r="D632" s="94"/>
      <c r="E632" s="94"/>
      <c r="F632" s="94"/>
      <c r="G632" s="94"/>
      <c r="H632" s="94"/>
    </row>
    <row r="633" spans="3:8" s="15" customFormat="1" x14ac:dyDescent="0.2">
      <c r="C633" s="94"/>
      <c r="D633" s="94"/>
      <c r="E633" s="94"/>
      <c r="F633" s="94"/>
      <c r="G633" s="94"/>
      <c r="H633" s="94"/>
    </row>
    <row r="634" spans="3:8" s="15" customFormat="1" x14ac:dyDescent="0.2">
      <c r="C634" s="94"/>
      <c r="D634" s="94"/>
      <c r="E634" s="94"/>
      <c r="F634" s="94"/>
      <c r="G634" s="94"/>
      <c r="H634" s="94"/>
    </row>
    <row r="635" spans="3:8" s="15" customFormat="1" x14ac:dyDescent="0.2">
      <c r="C635" s="94"/>
      <c r="D635" s="94"/>
      <c r="E635" s="94"/>
      <c r="F635" s="94"/>
      <c r="G635" s="94"/>
      <c r="H635" s="94"/>
    </row>
    <row r="636" spans="3:8" s="15" customFormat="1" x14ac:dyDescent="0.2">
      <c r="C636" s="94"/>
      <c r="D636" s="94"/>
      <c r="E636" s="94"/>
      <c r="F636" s="94"/>
      <c r="G636" s="94"/>
      <c r="H636" s="94"/>
    </row>
    <row r="637" spans="3:8" s="15" customFormat="1" x14ac:dyDescent="0.2">
      <c r="C637" s="94"/>
      <c r="D637" s="94"/>
      <c r="E637" s="94"/>
      <c r="F637" s="94"/>
      <c r="G637" s="94"/>
      <c r="H637" s="94"/>
    </row>
    <row r="638" spans="3:8" s="15" customFormat="1" x14ac:dyDescent="0.2">
      <c r="C638" s="94"/>
      <c r="D638" s="94"/>
      <c r="E638" s="94"/>
      <c r="F638" s="94"/>
      <c r="G638" s="94"/>
      <c r="H638" s="94"/>
    </row>
    <row r="639" spans="3:8" s="15" customFormat="1" x14ac:dyDescent="0.2">
      <c r="C639" s="94"/>
      <c r="D639" s="94"/>
      <c r="E639" s="94"/>
      <c r="F639" s="94"/>
      <c r="G639" s="94"/>
      <c r="H639" s="94"/>
    </row>
    <row r="640" spans="3:8" s="15" customFormat="1" x14ac:dyDescent="0.2">
      <c r="C640" s="94"/>
      <c r="D640" s="94"/>
      <c r="E640" s="94"/>
      <c r="F640" s="94"/>
      <c r="G640" s="94"/>
      <c r="H640" s="94"/>
    </row>
    <row r="641" spans="3:8" s="15" customFormat="1" x14ac:dyDescent="0.2">
      <c r="C641" s="94"/>
      <c r="D641" s="94"/>
      <c r="E641" s="94"/>
      <c r="F641" s="94"/>
      <c r="G641" s="94"/>
      <c r="H641" s="94"/>
    </row>
    <row r="642" spans="3:8" s="15" customFormat="1" x14ac:dyDescent="0.2">
      <c r="C642" s="94"/>
      <c r="D642" s="94"/>
      <c r="E642" s="94"/>
      <c r="F642" s="94"/>
      <c r="G642" s="94"/>
      <c r="H642" s="94"/>
    </row>
    <row r="643" spans="3:8" s="15" customFormat="1" x14ac:dyDescent="0.2">
      <c r="C643" s="94"/>
      <c r="D643" s="94"/>
      <c r="E643" s="94"/>
      <c r="F643" s="94"/>
      <c r="G643" s="94"/>
      <c r="H643" s="94"/>
    </row>
    <row r="644" spans="3:8" s="15" customFormat="1" x14ac:dyDescent="0.2">
      <c r="C644" s="94"/>
      <c r="D644" s="94"/>
      <c r="E644" s="94"/>
      <c r="F644" s="94"/>
      <c r="G644" s="94"/>
      <c r="H644" s="94"/>
    </row>
    <row r="645" spans="3:8" s="15" customFormat="1" x14ac:dyDescent="0.2">
      <c r="C645" s="94"/>
      <c r="D645" s="94"/>
      <c r="E645" s="94"/>
      <c r="F645" s="94"/>
      <c r="G645" s="94"/>
      <c r="H645" s="94"/>
    </row>
    <row r="646" spans="3:8" s="15" customFormat="1" x14ac:dyDescent="0.2">
      <c r="C646" s="94"/>
      <c r="D646" s="94"/>
      <c r="E646" s="94"/>
      <c r="F646" s="94"/>
      <c r="G646" s="94"/>
      <c r="H646" s="94"/>
    </row>
    <row r="647" spans="3:8" s="15" customFormat="1" x14ac:dyDescent="0.2">
      <c r="C647" s="94"/>
      <c r="D647" s="94"/>
      <c r="E647" s="94"/>
      <c r="F647" s="94"/>
      <c r="G647" s="94"/>
      <c r="H647" s="94"/>
    </row>
    <row r="648" spans="3:8" s="15" customFormat="1" x14ac:dyDescent="0.2">
      <c r="C648" s="94"/>
      <c r="D648" s="94"/>
      <c r="E648" s="94"/>
      <c r="F648" s="94"/>
      <c r="G648" s="94"/>
      <c r="H648" s="94"/>
    </row>
    <row r="649" spans="3:8" s="15" customFormat="1" x14ac:dyDescent="0.2">
      <c r="C649" s="94"/>
      <c r="D649" s="94"/>
      <c r="E649" s="94"/>
      <c r="F649" s="94"/>
      <c r="G649" s="94"/>
      <c r="H649" s="94"/>
    </row>
    <row r="650" spans="3:8" s="15" customFormat="1" x14ac:dyDescent="0.2">
      <c r="C650" s="94"/>
      <c r="D650" s="94"/>
      <c r="E650" s="94"/>
      <c r="F650" s="94"/>
      <c r="G650" s="94"/>
      <c r="H650" s="94"/>
    </row>
    <row r="651" spans="3:8" s="15" customFormat="1" x14ac:dyDescent="0.2">
      <c r="C651" s="94"/>
      <c r="D651" s="94"/>
      <c r="E651" s="94"/>
      <c r="F651" s="94"/>
      <c r="G651" s="94"/>
      <c r="H651" s="94"/>
    </row>
    <row r="652" spans="3:8" s="15" customFormat="1" x14ac:dyDescent="0.2">
      <c r="C652" s="94"/>
      <c r="D652" s="94"/>
      <c r="E652" s="94"/>
      <c r="F652" s="94"/>
      <c r="G652" s="94"/>
      <c r="H652" s="94"/>
    </row>
    <row r="653" spans="3:8" s="15" customFormat="1" x14ac:dyDescent="0.2">
      <c r="C653" s="94"/>
      <c r="D653" s="94"/>
      <c r="E653" s="94"/>
      <c r="F653" s="94"/>
      <c r="G653" s="94"/>
      <c r="H653" s="94"/>
    </row>
    <row r="654" spans="3:8" s="15" customFormat="1" x14ac:dyDescent="0.2">
      <c r="C654" s="94"/>
      <c r="D654" s="94"/>
      <c r="E654" s="94"/>
      <c r="F654" s="94"/>
      <c r="G654" s="94"/>
      <c r="H654" s="94"/>
    </row>
    <row r="655" spans="3:8" s="15" customFormat="1" x14ac:dyDescent="0.2">
      <c r="C655" s="94"/>
      <c r="D655" s="94"/>
      <c r="E655" s="94"/>
      <c r="F655" s="94"/>
      <c r="G655" s="94"/>
      <c r="H655" s="94"/>
    </row>
    <row r="656" spans="3:8" s="15" customFormat="1" x14ac:dyDescent="0.2">
      <c r="C656" s="94"/>
      <c r="D656" s="94"/>
      <c r="E656" s="94"/>
      <c r="F656" s="94"/>
      <c r="G656" s="94"/>
      <c r="H656" s="94"/>
    </row>
    <row r="657" spans="3:8" s="15" customFormat="1" x14ac:dyDescent="0.2">
      <c r="C657" s="94"/>
      <c r="D657" s="94"/>
      <c r="E657" s="94"/>
      <c r="F657" s="94"/>
      <c r="G657" s="94"/>
      <c r="H657" s="94"/>
    </row>
    <row r="658" spans="3:8" s="15" customFormat="1" x14ac:dyDescent="0.2">
      <c r="C658" s="94"/>
      <c r="D658" s="94"/>
      <c r="E658" s="94"/>
      <c r="F658" s="94"/>
      <c r="G658" s="94"/>
      <c r="H658" s="94"/>
    </row>
    <row r="659" spans="3:8" s="15" customFormat="1" x14ac:dyDescent="0.2">
      <c r="C659" s="94"/>
      <c r="D659" s="94"/>
      <c r="E659" s="94"/>
      <c r="F659" s="94"/>
      <c r="G659" s="94"/>
      <c r="H659" s="94"/>
    </row>
    <row r="660" spans="3:8" s="15" customFormat="1" x14ac:dyDescent="0.2">
      <c r="C660" s="94"/>
      <c r="D660" s="94"/>
      <c r="E660" s="94"/>
      <c r="F660" s="94"/>
      <c r="G660" s="94"/>
      <c r="H660" s="94"/>
    </row>
    <row r="661" spans="3:8" s="15" customFormat="1" x14ac:dyDescent="0.2">
      <c r="C661" s="94"/>
      <c r="D661" s="94"/>
      <c r="E661" s="94"/>
      <c r="F661" s="94"/>
      <c r="G661" s="94"/>
      <c r="H661" s="94"/>
    </row>
    <row r="662" spans="3:8" s="15" customFormat="1" x14ac:dyDescent="0.2">
      <c r="C662" s="94"/>
      <c r="D662" s="94"/>
      <c r="E662" s="94"/>
      <c r="F662" s="94"/>
      <c r="G662" s="94"/>
      <c r="H662" s="94"/>
    </row>
    <row r="663" spans="3:8" s="15" customFormat="1" x14ac:dyDescent="0.2">
      <c r="C663" s="94"/>
      <c r="D663" s="94"/>
      <c r="E663" s="94"/>
      <c r="F663" s="94"/>
      <c r="G663" s="94"/>
      <c r="H663" s="94"/>
    </row>
    <row r="664" spans="3:8" s="15" customFormat="1" x14ac:dyDescent="0.2">
      <c r="C664" s="94"/>
      <c r="D664" s="94"/>
      <c r="E664" s="94"/>
      <c r="F664" s="94"/>
      <c r="G664" s="94"/>
      <c r="H664" s="94"/>
    </row>
    <row r="665" spans="3:8" s="15" customFormat="1" x14ac:dyDescent="0.2">
      <c r="C665" s="94"/>
      <c r="D665" s="94"/>
      <c r="E665" s="94"/>
      <c r="F665" s="94"/>
      <c r="G665" s="94"/>
      <c r="H665" s="94"/>
    </row>
    <row r="666" spans="3:8" s="15" customFormat="1" x14ac:dyDescent="0.2">
      <c r="C666" s="94"/>
      <c r="D666" s="94"/>
      <c r="E666" s="94"/>
      <c r="F666" s="94"/>
      <c r="G666" s="94"/>
      <c r="H666" s="94"/>
    </row>
    <row r="667" spans="3:8" s="15" customFormat="1" x14ac:dyDescent="0.2">
      <c r="C667" s="94"/>
      <c r="D667" s="94"/>
      <c r="E667" s="94"/>
      <c r="F667" s="94"/>
      <c r="G667" s="94"/>
      <c r="H667" s="94"/>
    </row>
    <row r="668" spans="3:8" s="15" customFormat="1" x14ac:dyDescent="0.2">
      <c r="C668" s="94"/>
      <c r="D668" s="94"/>
      <c r="E668" s="94"/>
      <c r="F668" s="94"/>
      <c r="G668" s="94"/>
      <c r="H668" s="94"/>
    </row>
    <row r="669" spans="3:8" s="15" customFormat="1" x14ac:dyDescent="0.2">
      <c r="C669" s="94"/>
      <c r="D669" s="94"/>
      <c r="E669" s="94"/>
      <c r="F669" s="94"/>
      <c r="G669" s="94"/>
      <c r="H669" s="94"/>
    </row>
    <row r="670" spans="3:8" s="15" customFormat="1" x14ac:dyDescent="0.2">
      <c r="C670" s="94"/>
      <c r="D670" s="94"/>
      <c r="E670" s="94"/>
      <c r="F670" s="94"/>
      <c r="G670" s="94"/>
      <c r="H670" s="94"/>
    </row>
    <row r="671" spans="3:8" s="15" customFormat="1" x14ac:dyDescent="0.2">
      <c r="C671" s="94"/>
      <c r="D671" s="94"/>
      <c r="E671" s="94"/>
      <c r="F671" s="94"/>
      <c r="G671" s="94"/>
      <c r="H671" s="94"/>
    </row>
    <row r="672" spans="3:8" s="15" customFormat="1" x14ac:dyDescent="0.2">
      <c r="C672" s="94"/>
      <c r="D672" s="94"/>
      <c r="E672" s="94"/>
      <c r="F672" s="94"/>
      <c r="G672" s="94"/>
      <c r="H672" s="94"/>
    </row>
    <row r="673" spans="3:8" s="15" customFormat="1" x14ac:dyDescent="0.2">
      <c r="C673" s="94"/>
      <c r="D673" s="94"/>
      <c r="E673" s="94"/>
      <c r="F673" s="94"/>
      <c r="G673" s="94"/>
      <c r="H673" s="94"/>
    </row>
    <row r="674" spans="3:8" s="15" customFormat="1" x14ac:dyDescent="0.2">
      <c r="C674" s="94"/>
      <c r="D674" s="94"/>
      <c r="E674" s="94"/>
      <c r="F674" s="94"/>
      <c r="G674" s="94"/>
      <c r="H674" s="94"/>
    </row>
    <row r="675" spans="3:8" s="15" customFormat="1" x14ac:dyDescent="0.2">
      <c r="C675" s="94"/>
      <c r="D675" s="94"/>
      <c r="E675" s="94"/>
      <c r="F675" s="94"/>
      <c r="G675" s="94"/>
      <c r="H675" s="94"/>
    </row>
    <row r="676" spans="3:8" s="15" customFormat="1" x14ac:dyDescent="0.2">
      <c r="C676" s="94"/>
      <c r="D676" s="94"/>
      <c r="E676" s="94"/>
      <c r="F676" s="94"/>
      <c r="G676" s="94"/>
      <c r="H676" s="94"/>
    </row>
    <row r="677" spans="3:8" s="15" customFormat="1" x14ac:dyDescent="0.2">
      <c r="C677" s="94"/>
      <c r="D677" s="94"/>
      <c r="E677" s="94"/>
      <c r="F677" s="94"/>
      <c r="G677" s="94"/>
      <c r="H677" s="94"/>
    </row>
    <row r="678" spans="3:8" s="15" customFormat="1" x14ac:dyDescent="0.2">
      <c r="C678" s="94"/>
      <c r="D678" s="94"/>
      <c r="E678" s="94"/>
      <c r="F678" s="94"/>
      <c r="G678" s="94"/>
      <c r="H678" s="94"/>
    </row>
    <row r="679" spans="3:8" s="15" customFormat="1" x14ac:dyDescent="0.2">
      <c r="C679" s="94"/>
      <c r="D679" s="94"/>
      <c r="E679" s="94"/>
      <c r="F679" s="94"/>
      <c r="G679" s="94"/>
      <c r="H679" s="94"/>
    </row>
    <row r="680" spans="3:8" s="15" customFormat="1" x14ac:dyDescent="0.2">
      <c r="C680" s="94"/>
      <c r="D680" s="94"/>
      <c r="E680" s="94"/>
      <c r="F680" s="94"/>
      <c r="G680" s="94"/>
      <c r="H680" s="94"/>
    </row>
    <row r="681" spans="3:8" s="15" customFormat="1" x14ac:dyDescent="0.2">
      <c r="C681" s="94"/>
      <c r="D681" s="94"/>
      <c r="E681" s="94"/>
      <c r="F681" s="94"/>
      <c r="G681" s="94"/>
      <c r="H681" s="94"/>
    </row>
    <row r="682" spans="3:8" s="15" customFormat="1" x14ac:dyDescent="0.2">
      <c r="C682" s="94"/>
      <c r="D682" s="94"/>
      <c r="E682" s="94"/>
      <c r="F682" s="94"/>
      <c r="G682" s="94"/>
      <c r="H682" s="94"/>
    </row>
    <row r="683" spans="3:8" s="15" customFormat="1" x14ac:dyDescent="0.2">
      <c r="C683" s="94"/>
      <c r="D683" s="94"/>
      <c r="E683" s="94"/>
      <c r="F683" s="94"/>
      <c r="G683" s="94"/>
      <c r="H683" s="94"/>
    </row>
    <row r="684" spans="3:8" s="15" customFormat="1" x14ac:dyDescent="0.2">
      <c r="C684" s="94"/>
      <c r="D684" s="94"/>
      <c r="E684" s="94"/>
      <c r="F684" s="94"/>
      <c r="G684" s="94"/>
      <c r="H684" s="94"/>
    </row>
    <row r="685" spans="3:8" s="15" customFormat="1" x14ac:dyDescent="0.2">
      <c r="C685" s="94"/>
      <c r="D685" s="94"/>
      <c r="E685" s="94"/>
      <c r="F685" s="94"/>
      <c r="G685" s="94"/>
      <c r="H685" s="94"/>
    </row>
    <row r="686" spans="3:8" s="15" customFormat="1" x14ac:dyDescent="0.2">
      <c r="C686" s="94"/>
      <c r="D686" s="94"/>
      <c r="E686" s="94"/>
      <c r="F686" s="94"/>
      <c r="G686" s="94"/>
      <c r="H686" s="94"/>
    </row>
    <row r="687" spans="3:8" s="15" customFormat="1" x14ac:dyDescent="0.2">
      <c r="C687" s="94"/>
      <c r="D687" s="94"/>
      <c r="E687" s="94"/>
      <c r="F687" s="94"/>
      <c r="G687" s="94"/>
      <c r="H687" s="94"/>
    </row>
    <row r="688" spans="3:8" s="15" customFormat="1" x14ac:dyDescent="0.2">
      <c r="C688" s="94"/>
      <c r="D688" s="94"/>
      <c r="E688" s="94"/>
      <c r="F688" s="94"/>
      <c r="G688" s="94"/>
      <c r="H688" s="94"/>
    </row>
    <row r="689" spans="3:8" s="15" customFormat="1" x14ac:dyDescent="0.2">
      <c r="C689" s="94"/>
      <c r="D689" s="94"/>
      <c r="E689" s="94"/>
      <c r="F689" s="94"/>
      <c r="G689" s="94"/>
      <c r="H689" s="94"/>
    </row>
    <row r="690" spans="3:8" s="15" customFormat="1" x14ac:dyDescent="0.2">
      <c r="C690" s="94"/>
      <c r="D690" s="94"/>
      <c r="E690" s="94"/>
      <c r="F690" s="94"/>
      <c r="G690" s="94"/>
      <c r="H690" s="94"/>
    </row>
    <row r="691" spans="3:8" s="15" customFormat="1" x14ac:dyDescent="0.2">
      <c r="C691" s="94"/>
      <c r="D691" s="94"/>
      <c r="E691" s="94"/>
      <c r="F691" s="94"/>
      <c r="G691" s="94"/>
      <c r="H691" s="94"/>
    </row>
    <row r="692" spans="3:8" s="15" customFormat="1" x14ac:dyDescent="0.2">
      <c r="C692" s="94"/>
      <c r="D692" s="94"/>
      <c r="E692" s="94"/>
      <c r="F692" s="94"/>
      <c r="G692" s="94"/>
      <c r="H692" s="94"/>
    </row>
    <row r="693" spans="3:8" s="15" customFormat="1" x14ac:dyDescent="0.2">
      <c r="C693" s="94"/>
      <c r="D693" s="94"/>
      <c r="E693" s="94"/>
      <c r="F693" s="94"/>
      <c r="G693" s="94"/>
      <c r="H693" s="94"/>
    </row>
    <row r="694" spans="3:8" s="15" customFormat="1" x14ac:dyDescent="0.2">
      <c r="C694" s="94"/>
      <c r="D694" s="94"/>
      <c r="E694" s="94"/>
      <c r="F694" s="94"/>
      <c r="G694" s="94"/>
      <c r="H694" s="94"/>
    </row>
    <row r="695" spans="3:8" s="15" customFormat="1" x14ac:dyDescent="0.2">
      <c r="C695" s="94"/>
      <c r="D695" s="94"/>
      <c r="E695" s="94"/>
      <c r="F695" s="94"/>
      <c r="G695" s="94"/>
      <c r="H695" s="94"/>
    </row>
    <row r="696" spans="3:8" s="15" customFormat="1" x14ac:dyDescent="0.2">
      <c r="C696" s="94"/>
      <c r="D696" s="94"/>
      <c r="E696" s="94"/>
      <c r="F696" s="94"/>
      <c r="G696" s="94"/>
      <c r="H696" s="94"/>
    </row>
    <row r="697" spans="3:8" s="15" customFormat="1" x14ac:dyDescent="0.2">
      <c r="C697" s="94"/>
      <c r="D697" s="94"/>
      <c r="E697" s="94"/>
      <c r="F697" s="94"/>
      <c r="G697" s="94"/>
      <c r="H697" s="94"/>
    </row>
    <row r="698" spans="3:8" s="15" customFormat="1" x14ac:dyDescent="0.2">
      <c r="C698" s="94"/>
      <c r="D698" s="94"/>
      <c r="E698" s="94"/>
      <c r="F698" s="94"/>
      <c r="G698" s="94"/>
      <c r="H698" s="94"/>
    </row>
    <row r="699" spans="3:8" s="15" customFormat="1" x14ac:dyDescent="0.2">
      <c r="C699" s="94"/>
      <c r="D699" s="94"/>
      <c r="E699" s="94"/>
      <c r="F699" s="94"/>
      <c r="G699" s="94"/>
      <c r="H699" s="94"/>
    </row>
    <row r="700" spans="3:8" s="15" customFormat="1" x14ac:dyDescent="0.2">
      <c r="C700" s="94"/>
      <c r="D700" s="94"/>
      <c r="E700" s="94"/>
      <c r="F700" s="94"/>
      <c r="G700" s="94"/>
      <c r="H700" s="94"/>
    </row>
    <row r="701" spans="3:8" s="15" customFormat="1" x14ac:dyDescent="0.2">
      <c r="C701" s="94"/>
      <c r="D701" s="94"/>
      <c r="E701" s="94"/>
      <c r="F701" s="94"/>
      <c r="G701" s="94"/>
      <c r="H701" s="94"/>
    </row>
    <row r="702" spans="3:8" s="15" customFormat="1" x14ac:dyDescent="0.2">
      <c r="C702" s="94"/>
      <c r="D702" s="94"/>
      <c r="E702" s="94"/>
      <c r="F702" s="94"/>
      <c r="G702" s="94"/>
      <c r="H702" s="94"/>
    </row>
    <row r="703" spans="3:8" s="15" customFormat="1" x14ac:dyDescent="0.2">
      <c r="C703" s="94"/>
      <c r="D703" s="94"/>
      <c r="E703" s="94"/>
      <c r="F703" s="94"/>
      <c r="G703" s="94"/>
      <c r="H703" s="94"/>
    </row>
    <row r="704" spans="3:8" s="15" customFormat="1" x14ac:dyDescent="0.2">
      <c r="C704" s="94"/>
      <c r="D704" s="94"/>
      <c r="E704" s="94"/>
      <c r="F704" s="94"/>
      <c r="G704" s="94"/>
      <c r="H704" s="94"/>
    </row>
    <row r="705" spans="3:8" s="15" customFormat="1" x14ac:dyDescent="0.2">
      <c r="C705" s="94"/>
      <c r="D705" s="94"/>
      <c r="E705" s="94"/>
      <c r="F705" s="94"/>
      <c r="G705" s="94"/>
      <c r="H705" s="94"/>
    </row>
    <row r="706" spans="3:8" s="15" customFormat="1" x14ac:dyDescent="0.2">
      <c r="C706" s="94"/>
      <c r="D706" s="94"/>
      <c r="E706" s="94"/>
      <c r="F706" s="94"/>
      <c r="G706" s="94"/>
      <c r="H706" s="94"/>
    </row>
    <row r="707" spans="3:8" s="15" customFormat="1" x14ac:dyDescent="0.2">
      <c r="C707" s="94"/>
      <c r="D707" s="94"/>
      <c r="E707" s="94"/>
      <c r="F707" s="94"/>
      <c r="G707" s="94"/>
      <c r="H707" s="94"/>
    </row>
    <row r="708" spans="3:8" s="15" customFormat="1" x14ac:dyDescent="0.2">
      <c r="C708" s="94"/>
      <c r="D708" s="94"/>
      <c r="E708" s="94"/>
      <c r="F708" s="94"/>
      <c r="G708" s="94"/>
      <c r="H708" s="94"/>
    </row>
    <row r="709" spans="3:8" s="15" customFormat="1" x14ac:dyDescent="0.2">
      <c r="C709" s="94"/>
      <c r="D709" s="94"/>
      <c r="E709" s="94"/>
      <c r="F709" s="94"/>
      <c r="G709" s="94"/>
      <c r="H709" s="94"/>
    </row>
    <row r="710" spans="3:8" s="15" customFormat="1" x14ac:dyDescent="0.2">
      <c r="C710" s="94"/>
      <c r="D710" s="94"/>
      <c r="E710" s="94"/>
      <c r="F710" s="94"/>
      <c r="G710" s="94"/>
      <c r="H710" s="94"/>
    </row>
    <row r="711" spans="3:8" s="15" customFormat="1" x14ac:dyDescent="0.2">
      <c r="C711" s="94"/>
      <c r="D711" s="94"/>
      <c r="E711" s="94"/>
      <c r="F711" s="94"/>
      <c r="G711" s="94"/>
      <c r="H711" s="94"/>
    </row>
    <row r="712" spans="3:8" s="15" customFormat="1" x14ac:dyDescent="0.2">
      <c r="C712" s="94"/>
      <c r="D712" s="94"/>
      <c r="E712" s="94"/>
      <c r="F712" s="94"/>
      <c r="G712" s="94"/>
      <c r="H712" s="94"/>
    </row>
    <row r="713" spans="3:8" s="15" customFormat="1" x14ac:dyDescent="0.2">
      <c r="C713" s="94"/>
      <c r="D713" s="94"/>
      <c r="E713" s="94"/>
      <c r="F713" s="94"/>
      <c r="G713" s="94"/>
      <c r="H713" s="94"/>
    </row>
    <row r="714" spans="3:8" s="15" customFormat="1" x14ac:dyDescent="0.2">
      <c r="C714" s="94"/>
      <c r="D714" s="94"/>
      <c r="E714" s="94"/>
      <c r="F714" s="94"/>
      <c r="G714" s="94"/>
      <c r="H714" s="94"/>
    </row>
    <row r="715" spans="3:8" s="15" customFormat="1" x14ac:dyDescent="0.2">
      <c r="C715" s="94"/>
      <c r="D715" s="94"/>
      <c r="E715" s="94"/>
      <c r="F715" s="94"/>
      <c r="G715" s="94"/>
      <c r="H715" s="94"/>
    </row>
    <row r="716" spans="3:8" s="15" customFormat="1" x14ac:dyDescent="0.2">
      <c r="C716" s="94"/>
      <c r="D716" s="94"/>
      <c r="E716" s="94"/>
      <c r="F716" s="94"/>
      <c r="G716" s="94"/>
      <c r="H716" s="94"/>
    </row>
    <row r="717" spans="3:8" s="15" customFormat="1" x14ac:dyDescent="0.2">
      <c r="C717" s="94"/>
      <c r="D717" s="94"/>
      <c r="E717" s="94"/>
      <c r="F717" s="94"/>
      <c r="G717" s="94"/>
      <c r="H717" s="94"/>
    </row>
    <row r="718" spans="3:8" s="15" customFormat="1" x14ac:dyDescent="0.2">
      <c r="C718" s="94"/>
      <c r="D718" s="94"/>
      <c r="E718" s="94"/>
      <c r="F718" s="94"/>
      <c r="G718" s="94"/>
      <c r="H718" s="94"/>
    </row>
    <row r="719" spans="3:8" s="15" customFormat="1" x14ac:dyDescent="0.2">
      <c r="C719" s="94"/>
      <c r="D719" s="94"/>
      <c r="E719" s="94"/>
      <c r="F719" s="94"/>
      <c r="G719" s="94"/>
      <c r="H719" s="94"/>
    </row>
    <row r="720" spans="3:8" s="15" customFormat="1" x14ac:dyDescent="0.2">
      <c r="C720" s="94"/>
      <c r="D720" s="94"/>
      <c r="E720" s="94"/>
      <c r="F720" s="94"/>
      <c r="G720" s="94"/>
      <c r="H720" s="94"/>
    </row>
    <row r="721" spans="3:8" s="15" customFormat="1" x14ac:dyDescent="0.2">
      <c r="C721" s="94"/>
      <c r="D721" s="94"/>
      <c r="E721" s="94"/>
      <c r="F721" s="94"/>
      <c r="G721" s="94"/>
      <c r="H721" s="94"/>
    </row>
    <row r="722" spans="3:8" s="15" customFormat="1" x14ac:dyDescent="0.2">
      <c r="C722" s="94"/>
      <c r="D722" s="94"/>
      <c r="E722" s="94"/>
      <c r="F722" s="94"/>
      <c r="G722" s="94"/>
      <c r="H722" s="94"/>
    </row>
    <row r="723" spans="3:8" s="15" customFormat="1" x14ac:dyDescent="0.2">
      <c r="C723" s="94"/>
      <c r="D723" s="94"/>
      <c r="E723" s="94"/>
      <c r="F723" s="94"/>
      <c r="G723" s="94"/>
      <c r="H723" s="94"/>
    </row>
    <row r="724" spans="3:8" s="15" customFormat="1" x14ac:dyDescent="0.2">
      <c r="C724" s="94"/>
      <c r="D724" s="94"/>
      <c r="E724" s="94"/>
      <c r="F724" s="94"/>
      <c r="G724" s="94"/>
      <c r="H724" s="94"/>
    </row>
    <row r="725" spans="3:8" s="15" customFormat="1" x14ac:dyDescent="0.2">
      <c r="C725" s="94"/>
      <c r="D725" s="94"/>
      <c r="E725" s="94"/>
      <c r="F725" s="94"/>
      <c r="G725" s="94"/>
      <c r="H725" s="94"/>
    </row>
    <row r="726" spans="3:8" s="15" customFormat="1" x14ac:dyDescent="0.2">
      <c r="C726" s="94"/>
      <c r="D726" s="94"/>
      <c r="E726" s="94"/>
      <c r="F726" s="94"/>
      <c r="G726" s="94"/>
      <c r="H726" s="94"/>
    </row>
    <row r="727" spans="3:8" s="15" customFormat="1" x14ac:dyDescent="0.2">
      <c r="C727" s="94"/>
      <c r="D727" s="94"/>
      <c r="E727" s="94"/>
      <c r="F727" s="94"/>
      <c r="G727" s="94"/>
      <c r="H727" s="94"/>
    </row>
    <row r="728" spans="3:8" s="15" customFormat="1" x14ac:dyDescent="0.2">
      <c r="C728" s="94"/>
      <c r="D728" s="94"/>
      <c r="E728" s="94"/>
      <c r="F728" s="94"/>
      <c r="G728" s="94"/>
      <c r="H728" s="94"/>
    </row>
    <row r="729" spans="3:8" s="15" customFormat="1" x14ac:dyDescent="0.2">
      <c r="C729" s="94"/>
      <c r="D729" s="94"/>
      <c r="E729" s="94"/>
      <c r="F729" s="94"/>
      <c r="G729" s="94"/>
      <c r="H729" s="94"/>
    </row>
    <row r="730" spans="3:8" s="15" customFormat="1" x14ac:dyDescent="0.2">
      <c r="C730" s="94"/>
      <c r="D730" s="94"/>
      <c r="E730" s="94"/>
      <c r="F730" s="94"/>
      <c r="G730" s="94"/>
      <c r="H730" s="94"/>
    </row>
    <row r="731" spans="3:8" s="15" customFormat="1" x14ac:dyDescent="0.2">
      <c r="C731" s="94"/>
      <c r="D731" s="94"/>
      <c r="E731" s="94"/>
      <c r="F731" s="94"/>
      <c r="G731" s="94"/>
      <c r="H731" s="94"/>
    </row>
    <row r="732" spans="3:8" s="15" customFormat="1" x14ac:dyDescent="0.2">
      <c r="C732" s="94"/>
      <c r="D732" s="94"/>
      <c r="E732" s="94"/>
      <c r="F732" s="94"/>
      <c r="G732" s="94"/>
      <c r="H732" s="94"/>
    </row>
    <row r="733" spans="3:8" s="15" customFormat="1" x14ac:dyDescent="0.2">
      <c r="C733" s="94"/>
      <c r="D733" s="94"/>
      <c r="E733" s="94"/>
      <c r="F733" s="94"/>
      <c r="G733" s="94"/>
      <c r="H733" s="94"/>
    </row>
    <row r="734" spans="3:8" s="15" customFormat="1" x14ac:dyDescent="0.2">
      <c r="C734" s="94"/>
      <c r="D734" s="94"/>
      <c r="E734" s="94"/>
      <c r="F734" s="94"/>
      <c r="G734" s="94"/>
      <c r="H734" s="94"/>
    </row>
    <row r="735" spans="3:8" s="15" customFormat="1" x14ac:dyDescent="0.2">
      <c r="C735" s="94"/>
      <c r="D735" s="94"/>
      <c r="E735" s="94"/>
      <c r="F735" s="94"/>
      <c r="G735" s="94"/>
      <c r="H735" s="94"/>
    </row>
    <row r="736" spans="3:8" s="15" customFormat="1" x14ac:dyDescent="0.2">
      <c r="C736" s="94"/>
      <c r="D736" s="94"/>
      <c r="E736" s="94"/>
      <c r="F736" s="94"/>
      <c r="G736" s="94"/>
      <c r="H736" s="94"/>
    </row>
    <row r="737" spans="3:8" s="15" customFormat="1" x14ac:dyDescent="0.2">
      <c r="C737" s="94"/>
      <c r="D737" s="94"/>
      <c r="E737" s="94"/>
      <c r="F737" s="94"/>
      <c r="G737" s="94"/>
      <c r="H737" s="94"/>
    </row>
    <row r="738" spans="3:8" s="15" customFormat="1" x14ac:dyDescent="0.2">
      <c r="C738" s="94"/>
      <c r="D738" s="94"/>
      <c r="E738" s="94"/>
      <c r="F738" s="94"/>
      <c r="G738" s="94"/>
      <c r="H738" s="94"/>
    </row>
    <row r="739" spans="3:8" s="15" customFormat="1" x14ac:dyDescent="0.2">
      <c r="C739" s="94"/>
      <c r="D739" s="94"/>
      <c r="E739" s="94"/>
      <c r="F739" s="94"/>
      <c r="G739" s="94"/>
      <c r="H739" s="94"/>
    </row>
    <row r="740" spans="3:8" s="15" customFormat="1" x14ac:dyDescent="0.2">
      <c r="C740" s="94"/>
      <c r="D740" s="94"/>
      <c r="E740" s="94"/>
      <c r="F740" s="94"/>
      <c r="G740" s="94"/>
      <c r="H740" s="94"/>
    </row>
    <row r="741" spans="3:8" s="15" customFormat="1" x14ac:dyDescent="0.2">
      <c r="C741" s="94"/>
      <c r="D741" s="94"/>
      <c r="E741" s="94"/>
      <c r="F741" s="94"/>
      <c r="G741" s="94"/>
      <c r="H741" s="94"/>
    </row>
    <row r="742" spans="3:8" s="15" customFormat="1" x14ac:dyDescent="0.2">
      <c r="C742" s="94"/>
      <c r="D742" s="94"/>
      <c r="E742" s="94"/>
      <c r="F742" s="94"/>
      <c r="G742" s="94"/>
      <c r="H742" s="94"/>
    </row>
    <row r="743" spans="3:8" s="15" customFormat="1" x14ac:dyDescent="0.2">
      <c r="C743" s="94"/>
      <c r="D743" s="94"/>
      <c r="E743" s="94"/>
      <c r="F743" s="94"/>
      <c r="G743" s="94"/>
      <c r="H743" s="94"/>
    </row>
    <row r="744" spans="3:8" s="15" customFormat="1" x14ac:dyDescent="0.2">
      <c r="C744" s="94"/>
      <c r="D744" s="94"/>
      <c r="E744" s="94"/>
      <c r="F744" s="94"/>
      <c r="G744" s="94"/>
      <c r="H744" s="94"/>
    </row>
    <row r="745" spans="3:8" s="15" customFormat="1" x14ac:dyDescent="0.2">
      <c r="C745" s="94"/>
      <c r="D745" s="94"/>
      <c r="E745" s="94"/>
      <c r="F745" s="94"/>
      <c r="G745" s="94"/>
      <c r="H745" s="94"/>
    </row>
    <row r="746" spans="3:8" s="15" customFormat="1" x14ac:dyDescent="0.2">
      <c r="C746" s="94"/>
      <c r="D746" s="94"/>
      <c r="E746" s="94"/>
      <c r="F746" s="94"/>
      <c r="G746" s="94"/>
      <c r="H746" s="94"/>
    </row>
    <row r="747" spans="3:8" s="15" customFormat="1" x14ac:dyDescent="0.2">
      <c r="C747" s="94"/>
      <c r="D747" s="94"/>
      <c r="E747" s="94"/>
      <c r="F747" s="94"/>
      <c r="G747" s="94"/>
      <c r="H747" s="94"/>
    </row>
    <row r="748" spans="3:8" s="15" customFormat="1" x14ac:dyDescent="0.2">
      <c r="C748" s="94"/>
      <c r="D748" s="94"/>
      <c r="E748" s="94"/>
      <c r="F748" s="94"/>
      <c r="G748" s="94"/>
      <c r="H748" s="94"/>
    </row>
    <row r="749" spans="3:8" s="15" customFormat="1" x14ac:dyDescent="0.2">
      <c r="C749" s="94"/>
      <c r="D749" s="94"/>
      <c r="E749" s="94"/>
      <c r="F749" s="94"/>
      <c r="G749" s="94"/>
      <c r="H749" s="94"/>
    </row>
    <row r="750" spans="3:8" s="15" customFormat="1" x14ac:dyDescent="0.2">
      <c r="C750" s="94"/>
      <c r="D750" s="94"/>
      <c r="E750" s="94"/>
      <c r="F750" s="94"/>
      <c r="G750" s="94"/>
      <c r="H750" s="94"/>
    </row>
    <row r="751" spans="3:8" s="15" customFormat="1" x14ac:dyDescent="0.2">
      <c r="C751" s="94"/>
      <c r="D751" s="94"/>
      <c r="E751" s="94"/>
      <c r="F751" s="94"/>
      <c r="G751" s="94"/>
      <c r="H751" s="94"/>
    </row>
    <row r="752" spans="3:8" s="15" customFormat="1" x14ac:dyDescent="0.2">
      <c r="C752" s="94"/>
      <c r="D752" s="94"/>
      <c r="E752" s="94"/>
      <c r="F752" s="94"/>
      <c r="G752" s="94"/>
      <c r="H752" s="94"/>
    </row>
    <row r="753" spans="3:8" s="15" customFormat="1" x14ac:dyDescent="0.2">
      <c r="C753" s="94"/>
      <c r="D753" s="94"/>
      <c r="E753" s="94"/>
      <c r="F753" s="94"/>
      <c r="G753" s="94"/>
      <c r="H753" s="94"/>
    </row>
    <row r="754" spans="3:8" s="15" customFormat="1" x14ac:dyDescent="0.2">
      <c r="C754" s="94"/>
      <c r="D754" s="94"/>
      <c r="E754" s="94"/>
      <c r="F754" s="94"/>
      <c r="G754" s="94"/>
      <c r="H754" s="94"/>
    </row>
    <row r="755" spans="3:8" s="15" customFormat="1" x14ac:dyDescent="0.2">
      <c r="C755" s="94"/>
      <c r="D755" s="94"/>
      <c r="E755" s="94"/>
      <c r="F755" s="94"/>
      <c r="G755" s="94"/>
      <c r="H755" s="94"/>
    </row>
    <row r="756" spans="3:8" s="15" customFormat="1" x14ac:dyDescent="0.2">
      <c r="C756" s="94"/>
      <c r="D756" s="94"/>
      <c r="E756" s="94"/>
      <c r="F756" s="94"/>
      <c r="G756" s="94"/>
      <c r="H756" s="94"/>
    </row>
    <row r="757" spans="3:8" s="15" customFormat="1" x14ac:dyDescent="0.2">
      <c r="C757" s="94"/>
      <c r="D757" s="94"/>
      <c r="E757" s="94"/>
      <c r="F757" s="94"/>
      <c r="G757" s="94"/>
      <c r="H757" s="94"/>
    </row>
    <row r="758" spans="3:8" s="15" customFormat="1" x14ac:dyDescent="0.2">
      <c r="C758" s="94"/>
      <c r="D758" s="94"/>
      <c r="E758" s="94"/>
      <c r="F758" s="94"/>
      <c r="G758" s="94"/>
      <c r="H758" s="94"/>
    </row>
    <row r="759" spans="3:8" s="15" customFormat="1" x14ac:dyDescent="0.2">
      <c r="C759" s="94"/>
      <c r="D759" s="94"/>
      <c r="E759" s="94"/>
      <c r="F759" s="94"/>
      <c r="G759" s="94"/>
      <c r="H759" s="94"/>
    </row>
    <row r="760" spans="3:8" s="15" customFormat="1" x14ac:dyDescent="0.2">
      <c r="C760" s="94"/>
      <c r="D760" s="94"/>
      <c r="E760" s="94"/>
      <c r="F760" s="94"/>
      <c r="G760" s="94"/>
      <c r="H760" s="94"/>
    </row>
    <row r="761" spans="3:8" s="15" customFormat="1" x14ac:dyDescent="0.2">
      <c r="C761" s="94"/>
      <c r="D761" s="94"/>
      <c r="E761" s="94"/>
      <c r="F761" s="94"/>
      <c r="G761" s="94"/>
      <c r="H761" s="94"/>
    </row>
    <row r="762" spans="3:8" s="15" customFormat="1" x14ac:dyDescent="0.2">
      <c r="C762" s="94"/>
      <c r="D762" s="94"/>
      <c r="E762" s="94"/>
      <c r="F762" s="94"/>
      <c r="G762" s="94"/>
      <c r="H762" s="94"/>
    </row>
    <row r="763" spans="3:8" s="15" customFormat="1" x14ac:dyDescent="0.2">
      <c r="C763" s="94"/>
      <c r="D763" s="94"/>
      <c r="E763" s="94"/>
      <c r="F763" s="94"/>
      <c r="G763" s="94"/>
      <c r="H763" s="94"/>
    </row>
    <row r="764" spans="3:8" s="15" customFormat="1" x14ac:dyDescent="0.2">
      <c r="C764" s="94"/>
      <c r="D764" s="94"/>
      <c r="E764" s="94"/>
      <c r="F764" s="94"/>
      <c r="G764" s="94"/>
      <c r="H764" s="94"/>
    </row>
    <row r="765" spans="3:8" s="15" customFormat="1" x14ac:dyDescent="0.2">
      <c r="C765" s="94"/>
      <c r="D765" s="94"/>
      <c r="E765" s="94"/>
      <c r="F765" s="94"/>
      <c r="G765" s="94"/>
      <c r="H765" s="94"/>
    </row>
    <row r="766" spans="3:8" s="15" customFormat="1" x14ac:dyDescent="0.2">
      <c r="C766" s="94"/>
      <c r="D766" s="94"/>
      <c r="E766" s="94"/>
      <c r="F766" s="94"/>
      <c r="G766" s="94"/>
      <c r="H766" s="94"/>
    </row>
    <row r="767" spans="3:8" s="15" customFormat="1" x14ac:dyDescent="0.2">
      <c r="C767" s="94"/>
      <c r="D767" s="94"/>
      <c r="E767" s="94"/>
      <c r="F767" s="94"/>
      <c r="G767" s="94"/>
      <c r="H767" s="94"/>
    </row>
    <row r="768" spans="3:8" s="15" customFormat="1" x14ac:dyDescent="0.2">
      <c r="C768" s="94"/>
      <c r="D768" s="94"/>
      <c r="E768" s="94"/>
      <c r="F768" s="94"/>
      <c r="G768" s="94"/>
      <c r="H768" s="94"/>
    </row>
    <row r="769" spans="3:8" s="15" customFormat="1" x14ac:dyDescent="0.2">
      <c r="C769" s="94"/>
      <c r="D769" s="94"/>
      <c r="E769" s="94"/>
      <c r="F769" s="94"/>
      <c r="G769" s="94"/>
      <c r="H769" s="94"/>
    </row>
    <row r="770" spans="3:8" s="15" customFormat="1" x14ac:dyDescent="0.2">
      <c r="C770" s="94"/>
      <c r="D770" s="94"/>
      <c r="E770" s="94"/>
      <c r="F770" s="94"/>
      <c r="G770" s="94"/>
      <c r="H770" s="94"/>
    </row>
    <row r="771" spans="3:8" s="15" customFormat="1" x14ac:dyDescent="0.2">
      <c r="C771" s="94"/>
      <c r="D771" s="94"/>
      <c r="E771" s="94"/>
      <c r="F771" s="94"/>
      <c r="G771" s="94"/>
      <c r="H771" s="94"/>
    </row>
    <row r="772" spans="3:8" s="15" customFormat="1" x14ac:dyDescent="0.2">
      <c r="C772" s="94"/>
      <c r="D772" s="94"/>
      <c r="E772" s="94"/>
      <c r="F772" s="94"/>
      <c r="G772" s="94"/>
      <c r="H772" s="94"/>
    </row>
    <row r="773" spans="3:8" s="15" customFormat="1" x14ac:dyDescent="0.2">
      <c r="C773" s="94"/>
      <c r="D773" s="94"/>
      <c r="E773" s="94"/>
      <c r="F773" s="94"/>
      <c r="G773" s="94"/>
      <c r="H773" s="94"/>
    </row>
    <row r="774" spans="3:8" s="15" customFormat="1" x14ac:dyDescent="0.2">
      <c r="C774" s="94"/>
      <c r="D774" s="94"/>
      <c r="E774" s="94"/>
      <c r="F774" s="94"/>
      <c r="G774" s="94"/>
      <c r="H774" s="94"/>
    </row>
    <row r="775" spans="3:8" s="15" customFormat="1" x14ac:dyDescent="0.2">
      <c r="C775" s="94"/>
      <c r="D775" s="94"/>
      <c r="E775" s="94"/>
      <c r="F775" s="94"/>
      <c r="G775" s="94"/>
      <c r="H775" s="94"/>
    </row>
    <row r="776" spans="3:8" s="15" customFormat="1" x14ac:dyDescent="0.2">
      <c r="C776" s="94"/>
      <c r="D776" s="94"/>
      <c r="E776" s="94"/>
      <c r="F776" s="94"/>
      <c r="G776" s="94"/>
      <c r="H776" s="94"/>
    </row>
    <row r="777" spans="3:8" s="15" customFormat="1" x14ac:dyDescent="0.2">
      <c r="C777" s="94"/>
      <c r="D777" s="94"/>
      <c r="E777" s="94"/>
      <c r="F777" s="94"/>
      <c r="G777" s="94"/>
      <c r="H777" s="94"/>
    </row>
    <row r="778" spans="3:8" s="15" customFormat="1" x14ac:dyDescent="0.2">
      <c r="C778" s="94"/>
      <c r="D778" s="94"/>
      <c r="E778" s="94"/>
      <c r="F778" s="94"/>
      <c r="G778" s="94"/>
      <c r="H778" s="94"/>
    </row>
    <row r="779" spans="3:8" s="15" customFormat="1" x14ac:dyDescent="0.2">
      <c r="C779" s="94"/>
      <c r="D779" s="94"/>
      <c r="E779" s="94"/>
      <c r="F779" s="94"/>
      <c r="G779" s="94"/>
      <c r="H779" s="94"/>
    </row>
    <row r="780" spans="3:8" s="15" customFormat="1" x14ac:dyDescent="0.2">
      <c r="C780" s="94"/>
      <c r="D780" s="94"/>
      <c r="E780" s="94"/>
      <c r="F780" s="94"/>
      <c r="G780" s="94"/>
      <c r="H780" s="94"/>
    </row>
    <row r="781" spans="3:8" s="15" customFormat="1" x14ac:dyDescent="0.2">
      <c r="C781" s="94"/>
      <c r="D781" s="94"/>
      <c r="E781" s="94"/>
      <c r="F781" s="94"/>
      <c r="G781" s="94"/>
      <c r="H781" s="94"/>
    </row>
    <row r="782" spans="3:8" s="15" customFormat="1" x14ac:dyDescent="0.2">
      <c r="C782" s="94"/>
      <c r="D782" s="94"/>
      <c r="E782" s="94"/>
      <c r="F782" s="94"/>
      <c r="G782" s="94"/>
      <c r="H782" s="94"/>
    </row>
    <row r="783" spans="3:8" s="15" customFormat="1" x14ac:dyDescent="0.2">
      <c r="C783" s="94"/>
      <c r="D783" s="94"/>
      <c r="E783" s="94"/>
      <c r="F783" s="94"/>
      <c r="G783" s="94"/>
      <c r="H783" s="94"/>
    </row>
    <row r="784" spans="3:8" s="15" customFormat="1" x14ac:dyDescent="0.2">
      <c r="C784" s="94"/>
      <c r="D784" s="94"/>
      <c r="E784" s="94"/>
      <c r="F784" s="94"/>
      <c r="G784" s="94"/>
      <c r="H784" s="94"/>
    </row>
    <row r="785" spans="3:8" s="15" customFormat="1" x14ac:dyDescent="0.2">
      <c r="C785" s="94"/>
      <c r="D785" s="94"/>
      <c r="E785" s="94"/>
      <c r="F785" s="94"/>
      <c r="G785" s="94"/>
      <c r="H785" s="94"/>
    </row>
    <row r="786" spans="3:8" s="15" customFormat="1" x14ac:dyDescent="0.2">
      <c r="C786" s="94"/>
      <c r="D786" s="94"/>
      <c r="E786" s="94"/>
      <c r="F786" s="94"/>
      <c r="G786" s="94"/>
      <c r="H786" s="94"/>
    </row>
    <row r="787" spans="3:8" s="15" customFormat="1" x14ac:dyDescent="0.2">
      <c r="C787" s="94"/>
      <c r="D787" s="94"/>
      <c r="E787" s="94"/>
      <c r="F787" s="94"/>
      <c r="G787" s="94"/>
      <c r="H787" s="94"/>
    </row>
    <row r="788" spans="3:8" s="15" customFormat="1" x14ac:dyDescent="0.2">
      <c r="C788" s="94"/>
      <c r="D788" s="94"/>
      <c r="E788" s="94"/>
      <c r="F788" s="94"/>
      <c r="G788" s="94"/>
      <c r="H788" s="94"/>
    </row>
    <row r="789" spans="3:8" s="15" customFormat="1" x14ac:dyDescent="0.2">
      <c r="C789" s="94"/>
      <c r="D789" s="94"/>
      <c r="E789" s="94"/>
      <c r="F789" s="94"/>
      <c r="G789" s="94"/>
      <c r="H789" s="94"/>
    </row>
    <row r="790" spans="3:8" s="15" customFormat="1" x14ac:dyDescent="0.2">
      <c r="C790" s="94"/>
      <c r="D790" s="94"/>
      <c r="E790" s="94"/>
      <c r="F790" s="94"/>
      <c r="G790" s="94"/>
      <c r="H790" s="94"/>
    </row>
    <row r="791" spans="3:8" s="15" customFormat="1" x14ac:dyDescent="0.2">
      <c r="C791" s="94"/>
      <c r="D791" s="94"/>
      <c r="E791" s="94"/>
      <c r="F791" s="94"/>
      <c r="G791" s="94"/>
      <c r="H791" s="94"/>
    </row>
    <row r="792" spans="3:8" s="15" customFormat="1" x14ac:dyDescent="0.2">
      <c r="C792" s="94"/>
      <c r="D792" s="94"/>
      <c r="E792" s="94"/>
      <c r="F792" s="94"/>
      <c r="G792" s="94"/>
      <c r="H792" s="94"/>
    </row>
    <row r="793" spans="3:8" s="15" customFormat="1" x14ac:dyDescent="0.2">
      <c r="C793" s="94"/>
      <c r="D793" s="94"/>
      <c r="E793" s="94"/>
      <c r="F793" s="94"/>
      <c r="G793" s="94"/>
      <c r="H793" s="94"/>
    </row>
    <row r="794" spans="3:8" s="15" customFormat="1" x14ac:dyDescent="0.2">
      <c r="C794" s="94"/>
      <c r="D794" s="94"/>
      <c r="E794" s="94"/>
      <c r="F794" s="94"/>
      <c r="G794" s="94"/>
      <c r="H794" s="94"/>
    </row>
    <row r="795" spans="3:8" s="15" customFormat="1" x14ac:dyDescent="0.2">
      <c r="C795" s="94"/>
      <c r="D795" s="94"/>
      <c r="E795" s="94"/>
      <c r="F795" s="94"/>
      <c r="G795" s="94"/>
      <c r="H795" s="94"/>
    </row>
    <row r="796" spans="3:8" s="15" customFormat="1" x14ac:dyDescent="0.2">
      <c r="C796" s="94"/>
      <c r="D796" s="94"/>
      <c r="E796" s="94"/>
      <c r="F796" s="94"/>
      <c r="G796" s="94"/>
      <c r="H796" s="94"/>
    </row>
    <row r="797" spans="3:8" s="15" customFormat="1" x14ac:dyDescent="0.2">
      <c r="C797" s="94"/>
      <c r="D797" s="94"/>
      <c r="E797" s="94"/>
      <c r="F797" s="94"/>
      <c r="G797" s="94"/>
      <c r="H797" s="94"/>
    </row>
    <row r="798" spans="3:8" s="15" customFormat="1" x14ac:dyDescent="0.2">
      <c r="C798" s="94"/>
      <c r="D798" s="94"/>
      <c r="E798" s="94"/>
      <c r="F798" s="94"/>
      <c r="G798" s="94"/>
      <c r="H798" s="94"/>
    </row>
    <row r="799" spans="3:8" s="15" customFormat="1" x14ac:dyDescent="0.2">
      <c r="C799" s="94"/>
      <c r="D799" s="94"/>
      <c r="E799" s="94"/>
      <c r="F799" s="94"/>
      <c r="G799" s="94"/>
      <c r="H799" s="94"/>
    </row>
    <row r="800" spans="3:8" s="15" customFormat="1" x14ac:dyDescent="0.2">
      <c r="C800" s="94"/>
      <c r="D800" s="94"/>
      <c r="E800" s="94"/>
      <c r="F800" s="94"/>
      <c r="G800" s="94"/>
      <c r="H800" s="94"/>
    </row>
    <row r="801" spans="3:8" s="15" customFormat="1" x14ac:dyDescent="0.2">
      <c r="C801" s="94"/>
      <c r="D801" s="94"/>
      <c r="E801" s="94"/>
      <c r="F801" s="94"/>
      <c r="G801" s="94"/>
      <c r="H801" s="94"/>
    </row>
    <row r="802" spans="3:8" s="15" customFormat="1" x14ac:dyDescent="0.2">
      <c r="C802" s="94"/>
      <c r="D802" s="94"/>
      <c r="E802" s="94"/>
      <c r="F802" s="94"/>
      <c r="G802" s="94"/>
      <c r="H802" s="94"/>
    </row>
    <row r="803" spans="3:8" s="15" customFormat="1" x14ac:dyDescent="0.2">
      <c r="C803" s="94"/>
      <c r="D803" s="94"/>
      <c r="E803" s="94"/>
      <c r="F803" s="94"/>
      <c r="G803" s="94"/>
      <c r="H803" s="94"/>
    </row>
    <row r="804" spans="3:8" s="15" customFormat="1" x14ac:dyDescent="0.2">
      <c r="C804" s="94"/>
      <c r="D804" s="94"/>
      <c r="E804" s="94"/>
      <c r="F804" s="94"/>
      <c r="G804" s="94"/>
      <c r="H804" s="94"/>
    </row>
    <row r="805" spans="3:8" s="15" customFormat="1" x14ac:dyDescent="0.2">
      <c r="C805" s="94"/>
      <c r="D805" s="94"/>
      <c r="E805" s="94"/>
      <c r="F805" s="94"/>
      <c r="G805" s="94"/>
      <c r="H805" s="94"/>
    </row>
    <row r="806" spans="3:8" s="15" customFormat="1" x14ac:dyDescent="0.2">
      <c r="C806" s="94"/>
      <c r="D806" s="94"/>
      <c r="E806" s="94"/>
      <c r="F806" s="94"/>
      <c r="G806" s="94"/>
      <c r="H806" s="94"/>
    </row>
    <row r="807" spans="3:8" s="15" customFormat="1" x14ac:dyDescent="0.2">
      <c r="C807" s="94"/>
      <c r="D807" s="94"/>
      <c r="E807" s="94"/>
      <c r="F807" s="94"/>
      <c r="G807" s="94"/>
      <c r="H807" s="94"/>
    </row>
    <row r="808" spans="3:8" s="15" customFormat="1" x14ac:dyDescent="0.2">
      <c r="C808" s="94"/>
      <c r="D808" s="94"/>
      <c r="E808" s="94"/>
      <c r="F808" s="94"/>
      <c r="G808" s="94"/>
      <c r="H808" s="94"/>
    </row>
    <row r="809" spans="3:8" s="15" customFormat="1" x14ac:dyDescent="0.2">
      <c r="C809" s="94"/>
      <c r="D809" s="94"/>
      <c r="E809" s="94"/>
      <c r="F809" s="94"/>
      <c r="G809" s="94"/>
      <c r="H809" s="94"/>
    </row>
    <row r="810" spans="3:8" s="15" customFormat="1" x14ac:dyDescent="0.2">
      <c r="C810" s="94"/>
      <c r="D810" s="94"/>
      <c r="E810" s="94"/>
      <c r="F810" s="94"/>
      <c r="G810" s="94"/>
      <c r="H810" s="94"/>
    </row>
    <row r="811" spans="3:8" s="15" customFormat="1" x14ac:dyDescent="0.2">
      <c r="C811" s="94"/>
      <c r="D811" s="94"/>
      <c r="E811" s="94"/>
      <c r="F811" s="94"/>
      <c r="G811" s="94"/>
      <c r="H811" s="94"/>
    </row>
    <row r="812" spans="3:8" s="15" customFormat="1" x14ac:dyDescent="0.2">
      <c r="C812" s="94"/>
      <c r="D812" s="94"/>
      <c r="E812" s="94"/>
      <c r="F812" s="94"/>
      <c r="G812" s="94"/>
      <c r="H812" s="94"/>
    </row>
    <row r="813" spans="3:8" s="15" customFormat="1" x14ac:dyDescent="0.2">
      <c r="C813" s="94"/>
      <c r="D813" s="94"/>
      <c r="E813" s="94"/>
      <c r="F813" s="94"/>
      <c r="G813" s="94"/>
      <c r="H813" s="94"/>
    </row>
    <row r="814" spans="3:8" s="15" customFormat="1" x14ac:dyDescent="0.2">
      <c r="C814" s="94"/>
      <c r="D814" s="94"/>
      <c r="E814" s="94"/>
      <c r="F814" s="94"/>
      <c r="G814" s="94"/>
      <c r="H814" s="94"/>
    </row>
    <row r="815" spans="3:8" s="15" customFormat="1" x14ac:dyDescent="0.2">
      <c r="C815" s="94"/>
      <c r="D815" s="94"/>
      <c r="E815" s="94"/>
      <c r="F815" s="94"/>
      <c r="G815" s="94"/>
      <c r="H815" s="94"/>
    </row>
    <row r="816" spans="3:8" s="15" customFormat="1" x14ac:dyDescent="0.2">
      <c r="C816" s="94"/>
      <c r="D816" s="94"/>
      <c r="E816" s="94"/>
      <c r="F816" s="94"/>
      <c r="G816" s="94"/>
      <c r="H816" s="94"/>
    </row>
    <row r="817" spans="3:8" s="15" customFormat="1" x14ac:dyDescent="0.2">
      <c r="C817" s="94"/>
      <c r="D817" s="94"/>
      <c r="E817" s="94"/>
      <c r="F817" s="94"/>
      <c r="G817" s="94"/>
      <c r="H817" s="94"/>
    </row>
    <row r="818" spans="3:8" s="15" customFormat="1" x14ac:dyDescent="0.2">
      <c r="C818" s="94"/>
      <c r="D818" s="94"/>
      <c r="E818" s="94"/>
      <c r="F818" s="94"/>
      <c r="G818" s="94"/>
      <c r="H818" s="94"/>
    </row>
    <row r="819" spans="3:8" s="15" customFormat="1" x14ac:dyDescent="0.2">
      <c r="C819" s="94"/>
      <c r="D819" s="94"/>
      <c r="E819" s="94"/>
      <c r="F819" s="94"/>
      <c r="G819" s="94"/>
      <c r="H819" s="94"/>
    </row>
    <row r="820" spans="3:8" s="15" customFormat="1" x14ac:dyDescent="0.2">
      <c r="C820" s="94"/>
      <c r="D820" s="94"/>
      <c r="E820" s="94"/>
      <c r="F820" s="94"/>
      <c r="G820" s="94"/>
      <c r="H820" s="94"/>
    </row>
    <row r="821" spans="3:8" s="15" customFormat="1" x14ac:dyDescent="0.2">
      <c r="C821" s="94"/>
      <c r="D821" s="94"/>
      <c r="E821" s="94"/>
      <c r="F821" s="94"/>
      <c r="G821" s="94"/>
      <c r="H821" s="94"/>
    </row>
    <row r="822" spans="3:8" s="15" customFormat="1" x14ac:dyDescent="0.2">
      <c r="C822" s="94"/>
      <c r="D822" s="94"/>
      <c r="E822" s="94"/>
      <c r="F822" s="94"/>
      <c r="G822" s="94"/>
      <c r="H822" s="94"/>
    </row>
    <row r="823" spans="3:8" s="15" customFormat="1" x14ac:dyDescent="0.2">
      <c r="C823" s="94"/>
      <c r="D823" s="94"/>
      <c r="E823" s="94"/>
      <c r="F823" s="94"/>
      <c r="G823" s="94"/>
      <c r="H823" s="94"/>
    </row>
    <row r="824" spans="3:8" s="15" customFormat="1" x14ac:dyDescent="0.2">
      <c r="C824" s="94"/>
      <c r="D824" s="94"/>
      <c r="E824" s="94"/>
      <c r="F824" s="94"/>
      <c r="G824" s="94"/>
      <c r="H824" s="94"/>
    </row>
    <row r="825" spans="3:8" s="15" customFormat="1" x14ac:dyDescent="0.2">
      <c r="C825" s="94"/>
      <c r="D825" s="94"/>
      <c r="E825" s="94"/>
      <c r="F825" s="94"/>
      <c r="G825" s="94"/>
      <c r="H825" s="94"/>
    </row>
    <row r="826" spans="3:8" s="15" customFormat="1" x14ac:dyDescent="0.2">
      <c r="C826" s="94"/>
      <c r="D826" s="94"/>
      <c r="E826" s="94"/>
      <c r="F826" s="94"/>
      <c r="G826" s="94"/>
      <c r="H826" s="94"/>
    </row>
    <row r="827" spans="3:8" s="15" customFormat="1" x14ac:dyDescent="0.2">
      <c r="C827" s="94"/>
      <c r="D827" s="94"/>
      <c r="E827" s="94"/>
      <c r="F827" s="94"/>
      <c r="G827" s="94"/>
      <c r="H827" s="94"/>
    </row>
    <row r="828" spans="3:8" s="15" customFormat="1" x14ac:dyDescent="0.2">
      <c r="C828" s="94"/>
      <c r="D828" s="94"/>
      <c r="E828" s="94"/>
      <c r="F828" s="94"/>
      <c r="G828" s="94"/>
      <c r="H828" s="94"/>
    </row>
    <row r="829" spans="3:8" s="15" customFormat="1" x14ac:dyDescent="0.2">
      <c r="C829" s="94"/>
      <c r="D829" s="94"/>
      <c r="E829" s="94"/>
      <c r="F829" s="94"/>
      <c r="G829" s="94"/>
      <c r="H829" s="94"/>
    </row>
    <row r="830" spans="3:8" s="15" customFormat="1" x14ac:dyDescent="0.2">
      <c r="C830" s="94"/>
      <c r="D830" s="94"/>
      <c r="E830" s="94"/>
      <c r="F830" s="94"/>
      <c r="G830" s="94"/>
      <c r="H830" s="94"/>
    </row>
    <row r="831" spans="3:8" s="15" customFormat="1" x14ac:dyDescent="0.2">
      <c r="C831" s="94"/>
      <c r="D831" s="94"/>
      <c r="E831" s="94"/>
      <c r="F831" s="94"/>
      <c r="G831" s="94"/>
      <c r="H831" s="94"/>
    </row>
    <row r="832" spans="3:8" s="15" customFormat="1" x14ac:dyDescent="0.2">
      <c r="C832" s="94"/>
      <c r="D832" s="94"/>
      <c r="E832" s="94"/>
      <c r="F832" s="94"/>
      <c r="G832" s="94"/>
      <c r="H832" s="94"/>
    </row>
    <row r="833" spans="3:8" s="15" customFormat="1" x14ac:dyDescent="0.2">
      <c r="C833" s="94"/>
      <c r="D833" s="94"/>
      <c r="E833" s="94"/>
      <c r="F833" s="94"/>
      <c r="G833" s="94"/>
      <c r="H833" s="94"/>
    </row>
    <row r="834" spans="3:8" s="15" customFormat="1" x14ac:dyDescent="0.2">
      <c r="C834" s="94"/>
      <c r="D834" s="94"/>
      <c r="E834" s="94"/>
      <c r="F834" s="94"/>
      <c r="G834" s="94"/>
      <c r="H834" s="94"/>
    </row>
    <row r="835" spans="3:8" s="15" customFormat="1" x14ac:dyDescent="0.2">
      <c r="C835" s="94"/>
      <c r="D835" s="94"/>
      <c r="E835" s="94"/>
      <c r="F835" s="94"/>
      <c r="G835" s="94"/>
      <c r="H835" s="94"/>
    </row>
    <row r="836" spans="3:8" s="15" customFormat="1" x14ac:dyDescent="0.2">
      <c r="C836" s="94"/>
      <c r="D836" s="94"/>
      <c r="E836" s="94"/>
      <c r="F836" s="94"/>
      <c r="G836" s="94"/>
      <c r="H836" s="94"/>
    </row>
    <row r="837" spans="3:8" s="15" customFormat="1" x14ac:dyDescent="0.2">
      <c r="C837" s="94"/>
      <c r="D837" s="94"/>
      <c r="E837" s="94"/>
      <c r="F837" s="94"/>
      <c r="G837" s="94"/>
      <c r="H837" s="94"/>
    </row>
    <row r="838" spans="3:8" s="15" customFormat="1" x14ac:dyDescent="0.2">
      <c r="C838" s="94"/>
      <c r="D838" s="94"/>
      <c r="E838" s="94"/>
      <c r="F838" s="94"/>
      <c r="G838" s="94"/>
      <c r="H838" s="94"/>
    </row>
    <row r="839" spans="3:8" s="15" customFormat="1" x14ac:dyDescent="0.2">
      <c r="C839" s="94"/>
      <c r="D839" s="94"/>
      <c r="E839" s="94"/>
      <c r="F839" s="94"/>
      <c r="G839" s="94"/>
      <c r="H839" s="94"/>
    </row>
    <row r="840" spans="3:8" s="15" customFormat="1" x14ac:dyDescent="0.2">
      <c r="C840" s="94"/>
      <c r="D840" s="94"/>
      <c r="E840" s="94"/>
      <c r="F840" s="94"/>
      <c r="G840" s="94"/>
      <c r="H840" s="94"/>
    </row>
    <row r="841" spans="3:8" s="15" customFormat="1" x14ac:dyDescent="0.2">
      <c r="C841" s="94"/>
      <c r="D841" s="94"/>
      <c r="E841" s="94"/>
      <c r="F841" s="94"/>
      <c r="G841" s="94"/>
      <c r="H841" s="94"/>
    </row>
    <row r="842" spans="3:8" s="15" customFormat="1" x14ac:dyDescent="0.2">
      <c r="C842" s="94"/>
      <c r="D842" s="94"/>
      <c r="E842" s="94"/>
      <c r="F842" s="94"/>
      <c r="G842" s="94"/>
      <c r="H842" s="94"/>
    </row>
    <row r="843" spans="3:8" s="15" customFormat="1" x14ac:dyDescent="0.2">
      <c r="C843" s="94"/>
      <c r="D843" s="94"/>
      <c r="E843" s="94"/>
      <c r="F843" s="94"/>
      <c r="G843" s="94"/>
      <c r="H843" s="94"/>
    </row>
    <row r="844" spans="3:8" s="15" customFormat="1" x14ac:dyDescent="0.2">
      <c r="C844" s="94"/>
      <c r="D844" s="94"/>
      <c r="E844" s="94"/>
      <c r="F844" s="94"/>
      <c r="G844" s="94"/>
      <c r="H844" s="94"/>
    </row>
    <row r="845" spans="3:8" s="15" customFormat="1" x14ac:dyDescent="0.2">
      <c r="C845" s="94"/>
      <c r="D845" s="94"/>
      <c r="E845" s="94"/>
      <c r="F845" s="94"/>
      <c r="G845" s="94"/>
      <c r="H845" s="94"/>
    </row>
    <row r="846" spans="3:8" s="15" customFormat="1" x14ac:dyDescent="0.2">
      <c r="C846" s="94"/>
      <c r="D846" s="94"/>
      <c r="E846" s="94"/>
      <c r="F846" s="94"/>
      <c r="G846" s="94"/>
      <c r="H846" s="94"/>
    </row>
    <row r="847" spans="3:8" s="15" customFormat="1" x14ac:dyDescent="0.2">
      <c r="C847" s="94"/>
      <c r="D847" s="94"/>
      <c r="E847" s="94"/>
      <c r="F847" s="94"/>
      <c r="G847" s="94"/>
      <c r="H847" s="94"/>
    </row>
    <row r="848" spans="3:8" s="15" customFormat="1" x14ac:dyDescent="0.2">
      <c r="C848" s="94"/>
      <c r="D848" s="94"/>
      <c r="E848" s="94"/>
      <c r="F848" s="94"/>
      <c r="G848" s="94"/>
      <c r="H848" s="94"/>
    </row>
    <row r="849" spans="3:8" s="15" customFormat="1" x14ac:dyDescent="0.2">
      <c r="C849" s="94"/>
      <c r="D849" s="94"/>
      <c r="E849" s="94"/>
      <c r="F849" s="94"/>
      <c r="G849" s="94"/>
      <c r="H849" s="94"/>
    </row>
    <row r="850" spans="3:8" s="15" customFormat="1" x14ac:dyDescent="0.2">
      <c r="C850" s="94"/>
      <c r="D850" s="94"/>
      <c r="E850" s="94"/>
      <c r="F850" s="94"/>
      <c r="G850" s="94"/>
      <c r="H850" s="94"/>
    </row>
    <row r="851" spans="3:8" s="15" customFormat="1" x14ac:dyDescent="0.2">
      <c r="C851" s="94"/>
      <c r="D851" s="94"/>
      <c r="E851" s="94"/>
      <c r="F851" s="94"/>
      <c r="G851" s="94"/>
      <c r="H851" s="94"/>
    </row>
    <row r="852" spans="3:8" s="15" customFormat="1" x14ac:dyDescent="0.2">
      <c r="C852" s="94"/>
      <c r="D852" s="94"/>
      <c r="E852" s="94"/>
      <c r="F852" s="94"/>
      <c r="G852" s="94"/>
      <c r="H852" s="94"/>
    </row>
    <row r="853" spans="3:8" s="15" customFormat="1" x14ac:dyDescent="0.2">
      <c r="C853" s="94"/>
      <c r="D853" s="94"/>
      <c r="E853" s="94"/>
      <c r="F853" s="94"/>
      <c r="G853" s="94"/>
      <c r="H853" s="94"/>
    </row>
    <row r="854" spans="3:8" s="15" customFormat="1" x14ac:dyDescent="0.2">
      <c r="C854" s="94"/>
      <c r="D854" s="94"/>
      <c r="E854" s="94"/>
      <c r="F854" s="94"/>
      <c r="G854" s="94"/>
      <c r="H854" s="94"/>
    </row>
    <row r="855" spans="3:8" s="15" customFormat="1" x14ac:dyDescent="0.2">
      <c r="C855" s="94"/>
      <c r="D855" s="94"/>
      <c r="E855" s="94"/>
      <c r="F855" s="94"/>
      <c r="G855" s="94"/>
      <c r="H855" s="94"/>
    </row>
    <row r="856" spans="3:8" s="15" customFormat="1" x14ac:dyDescent="0.2">
      <c r="C856" s="94"/>
      <c r="D856" s="94"/>
      <c r="E856" s="94"/>
      <c r="F856" s="94"/>
      <c r="G856" s="94"/>
      <c r="H856" s="94"/>
    </row>
    <row r="857" spans="3:8" s="15" customFormat="1" x14ac:dyDescent="0.2">
      <c r="C857" s="94"/>
      <c r="D857" s="94"/>
      <c r="E857" s="94"/>
      <c r="F857" s="94"/>
      <c r="G857" s="94"/>
      <c r="H857" s="94"/>
    </row>
    <row r="858" spans="3:8" s="15" customFormat="1" x14ac:dyDescent="0.2">
      <c r="C858" s="94"/>
      <c r="D858" s="94"/>
      <c r="E858" s="94"/>
      <c r="F858" s="94"/>
      <c r="G858" s="94"/>
      <c r="H858" s="94"/>
    </row>
    <row r="859" spans="3:8" s="15" customFormat="1" x14ac:dyDescent="0.2">
      <c r="C859" s="94"/>
      <c r="D859" s="94"/>
      <c r="E859" s="94"/>
      <c r="F859" s="94"/>
      <c r="G859" s="94"/>
      <c r="H859" s="94"/>
    </row>
    <row r="860" spans="3:8" s="15" customFormat="1" x14ac:dyDescent="0.2">
      <c r="C860" s="94"/>
      <c r="D860" s="94"/>
      <c r="E860" s="94"/>
      <c r="F860" s="94"/>
      <c r="G860" s="94"/>
      <c r="H860" s="94"/>
    </row>
    <row r="861" spans="3:8" s="15" customFormat="1" x14ac:dyDescent="0.2">
      <c r="C861" s="94"/>
      <c r="D861" s="94"/>
      <c r="E861" s="94"/>
      <c r="F861" s="94"/>
      <c r="G861" s="94"/>
      <c r="H861" s="94"/>
    </row>
    <row r="862" spans="3:8" s="15" customFormat="1" x14ac:dyDescent="0.2">
      <c r="C862" s="94"/>
      <c r="D862" s="94"/>
      <c r="E862" s="94"/>
      <c r="F862" s="94"/>
      <c r="G862" s="94"/>
      <c r="H862" s="94"/>
    </row>
    <row r="863" spans="3:8" s="15" customFormat="1" x14ac:dyDescent="0.2">
      <c r="C863" s="94"/>
      <c r="D863" s="94"/>
      <c r="E863" s="94"/>
      <c r="F863" s="94"/>
      <c r="G863" s="94"/>
      <c r="H863" s="94"/>
    </row>
    <row r="864" spans="3:8" s="15" customFormat="1" x14ac:dyDescent="0.2">
      <c r="C864" s="94"/>
      <c r="D864" s="94"/>
      <c r="E864" s="94"/>
      <c r="F864" s="94"/>
      <c r="G864" s="94"/>
      <c r="H864" s="94"/>
    </row>
    <row r="865" spans="3:8" s="15" customFormat="1" x14ac:dyDescent="0.2">
      <c r="C865" s="94"/>
      <c r="D865" s="94"/>
      <c r="E865" s="94"/>
      <c r="F865" s="94"/>
      <c r="G865" s="94"/>
      <c r="H865" s="94"/>
    </row>
    <row r="866" spans="3:8" s="15" customFormat="1" x14ac:dyDescent="0.2">
      <c r="C866" s="94"/>
      <c r="D866" s="94"/>
      <c r="E866" s="94"/>
      <c r="F866" s="94"/>
      <c r="G866" s="94"/>
      <c r="H866" s="94"/>
    </row>
    <row r="867" spans="3:8" s="15" customFormat="1" x14ac:dyDescent="0.2">
      <c r="C867" s="94"/>
      <c r="D867" s="94"/>
      <c r="E867" s="94"/>
      <c r="F867" s="94"/>
      <c r="G867" s="94"/>
      <c r="H867" s="94"/>
    </row>
    <row r="868" spans="3:8" s="15" customFormat="1" x14ac:dyDescent="0.2">
      <c r="C868" s="94"/>
      <c r="D868" s="94"/>
      <c r="E868" s="94"/>
      <c r="F868" s="94"/>
      <c r="G868" s="94"/>
      <c r="H868" s="94"/>
    </row>
    <row r="869" spans="3:8" s="15" customFormat="1" x14ac:dyDescent="0.2">
      <c r="C869" s="94"/>
      <c r="D869" s="94"/>
      <c r="E869" s="94"/>
      <c r="F869" s="94"/>
      <c r="G869" s="94"/>
      <c r="H869" s="94"/>
    </row>
    <row r="870" spans="3:8" s="15" customFormat="1" x14ac:dyDescent="0.2">
      <c r="C870" s="94"/>
      <c r="D870" s="94"/>
      <c r="E870" s="94"/>
      <c r="F870" s="94"/>
      <c r="G870" s="94"/>
      <c r="H870" s="94"/>
    </row>
    <row r="871" spans="3:8" s="15" customFormat="1" x14ac:dyDescent="0.2">
      <c r="C871" s="94"/>
      <c r="D871" s="94"/>
      <c r="E871" s="94"/>
      <c r="F871" s="94"/>
      <c r="G871" s="94"/>
      <c r="H871" s="94"/>
    </row>
    <row r="872" spans="3:8" s="15" customFormat="1" x14ac:dyDescent="0.2">
      <c r="C872" s="94"/>
      <c r="D872" s="94"/>
      <c r="E872" s="94"/>
      <c r="F872" s="94"/>
      <c r="G872" s="94"/>
      <c r="H872" s="94"/>
    </row>
    <row r="873" spans="3:8" s="15" customFormat="1" x14ac:dyDescent="0.2">
      <c r="C873" s="94"/>
      <c r="D873" s="94"/>
      <c r="E873" s="94"/>
      <c r="F873" s="94"/>
      <c r="G873" s="94"/>
      <c r="H873" s="94"/>
    </row>
    <row r="874" spans="3:8" s="15" customFormat="1" x14ac:dyDescent="0.2">
      <c r="C874" s="94"/>
      <c r="D874" s="94"/>
      <c r="E874" s="94"/>
      <c r="F874" s="94"/>
      <c r="G874" s="94"/>
      <c r="H874" s="94"/>
    </row>
    <row r="875" spans="3:8" s="15" customFormat="1" x14ac:dyDescent="0.2">
      <c r="C875" s="94"/>
      <c r="D875" s="94"/>
      <c r="E875" s="94"/>
      <c r="F875" s="94"/>
      <c r="G875" s="94"/>
      <c r="H875" s="94"/>
    </row>
    <row r="876" spans="3:8" s="15" customFormat="1" x14ac:dyDescent="0.2">
      <c r="C876" s="94"/>
      <c r="D876" s="94"/>
      <c r="E876" s="94"/>
      <c r="F876" s="94"/>
      <c r="G876" s="94"/>
      <c r="H876" s="94"/>
    </row>
    <row r="877" spans="3:8" s="15" customFormat="1" x14ac:dyDescent="0.2">
      <c r="C877" s="94"/>
      <c r="D877" s="94"/>
      <c r="E877" s="94"/>
      <c r="F877" s="94"/>
      <c r="G877" s="94"/>
      <c r="H877" s="94"/>
    </row>
    <row r="878" spans="3:8" s="15" customFormat="1" x14ac:dyDescent="0.2">
      <c r="C878" s="94"/>
      <c r="D878" s="94"/>
      <c r="E878" s="94"/>
      <c r="F878" s="94"/>
      <c r="G878" s="94"/>
      <c r="H878" s="94"/>
    </row>
    <row r="879" spans="3:8" s="15" customFormat="1" x14ac:dyDescent="0.2">
      <c r="C879" s="94"/>
      <c r="D879" s="94"/>
      <c r="E879" s="94"/>
      <c r="F879" s="94"/>
      <c r="G879" s="94"/>
      <c r="H879" s="94"/>
    </row>
    <row r="880" spans="3:8" s="15" customFormat="1" x14ac:dyDescent="0.2">
      <c r="C880" s="94"/>
      <c r="D880" s="94"/>
      <c r="E880" s="94"/>
      <c r="F880" s="94"/>
      <c r="G880" s="94"/>
      <c r="H880" s="94"/>
    </row>
    <row r="881" spans="3:8" s="15" customFormat="1" x14ac:dyDescent="0.2">
      <c r="C881" s="94"/>
      <c r="D881" s="94"/>
      <c r="E881" s="94"/>
      <c r="F881" s="94"/>
      <c r="G881" s="94"/>
      <c r="H881" s="94"/>
    </row>
    <row r="882" spans="3:8" s="15" customFormat="1" x14ac:dyDescent="0.2">
      <c r="C882" s="94"/>
      <c r="D882" s="94"/>
      <c r="E882" s="94"/>
      <c r="F882" s="94"/>
      <c r="G882" s="94"/>
      <c r="H882" s="94"/>
    </row>
    <row r="883" spans="3:8" s="15" customFormat="1" x14ac:dyDescent="0.2">
      <c r="C883" s="94"/>
      <c r="D883" s="94"/>
      <c r="E883" s="94"/>
      <c r="F883" s="94"/>
      <c r="G883" s="94"/>
      <c r="H883" s="94"/>
    </row>
    <row r="884" spans="3:8" s="15" customFormat="1" x14ac:dyDescent="0.2">
      <c r="C884" s="94"/>
      <c r="D884" s="94"/>
      <c r="E884" s="94"/>
      <c r="F884" s="94"/>
      <c r="G884" s="94"/>
      <c r="H884" s="94"/>
    </row>
    <row r="885" spans="3:8" s="15" customFormat="1" x14ac:dyDescent="0.2">
      <c r="C885" s="94"/>
      <c r="D885" s="94"/>
      <c r="E885" s="94"/>
      <c r="F885" s="94"/>
      <c r="G885" s="94"/>
      <c r="H885" s="94"/>
    </row>
    <row r="886" spans="3:8" s="15" customFormat="1" x14ac:dyDescent="0.2">
      <c r="C886" s="94"/>
      <c r="D886" s="94"/>
      <c r="E886" s="94"/>
      <c r="F886" s="94"/>
      <c r="G886" s="94"/>
      <c r="H886" s="94"/>
    </row>
    <row r="887" spans="3:8" s="15" customFormat="1" x14ac:dyDescent="0.2">
      <c r="C887" s="94"/>
      <c r="D887" s="94"/>
      <c r="E887" s="94"/>
      <c r="F887" s="94"/>
      <c r="G887" s="94"/>
      <c r="H887" s="94"/>
    </row>
    <row r="888" spans="3:8" s="15" customFormat="1" x14ac:dyDescent="0.2">
      <c r="C888" s="94"/>
      <c r="D888" s="94"/>
      <c r="E888" s="94"/>
      <c r="F888" s="94"/>
      <c r="G888" s="94"/>
      <c r="H888" s="94"/>
    </row>
    <row r="889" spans="3:8" s="15" customFormat="1" x14ac:dyDescent="0.2">
      <c r="C889" s="94"/>
      <c r="D889" s="94"/>
      <c r="E889" s="94"/>
      <c r="F889" s="94"/>
      <c r="G889" s="94"/>
      <c r="H889" s="94"/>
    </row>
    <row r="890" spans="3:8" s="15" customFormat="1" x14ac:dyDescent="0.2">
      <c r="C890" s="94"/>
      <c r="D890" s="94"/>
      <c r="E890" s="94"/>
      <c r="F890" s="94"/>
      <c r="G890" s="94"/>
      <c r="H890" s="94"/>
    </row>
    <row r="891" spans="3:8" s="15" customFormat="1" x14ac:dyDescent="0.2">
      <c r="C891" s="94"/>
      <c r="D891" s="94"/>
      <c r="E891" s="94"/>
      <c r="F891" s="94"/>
      <c r="G891" s="94"/>
      <c r="H891" s="94"/>
    </row>
    <row r="892" spans="3:8" s="15" customFormat="1" x14ac:dyDescent="0.2">
      <c r="C892" s="94"/>
      <c r="D892" s="94"/>
      <c r="E892" s="94"/>
      <c r="F892" s="94"/>
      <c r="G892" s="94"/>
      <c r="H892" s="94"/>
    </row>
    <row r="893" spans="3:8" s="15" customFormat="1" x14ac:dyDescent="0.2">
      <c r="C893" s="94"/>
      <c r="D893" s="94"/>
      <c r="E893" s="94"/>
      <c r="F893" s="94"/>
      <c r="G893" s="94"/>
      <c r="H893" s="94"/>
    </row>
    <row r="894" spans="3:8" s="15" customFormat="1" x14ac:dyDescent="0.2">
      <c r="C894" s="94"/>
      <c r="D894" s="94"/>
      <c r="E894" s="94"/>
      <c r="F894" s="94"/>
      <c r="G894" s="94"/>
      <c r="H894" s="94"/>
    </row>
    <row r="895" spans="3:8" s="15" customFormat="1" x14ac:dyDescent="0.2">
      <c r="C895" s="94"/>
      <c r="D895" s="94"/>
      <c r="E895" s="94"/>
      <c r="F895" s="94"/>
      <c r="G895" s="94"/>
      <c r="H895" s="94"/>
    </row>
    <row r="896" spans="3:8" s="15" customFormat="1" x14ac:dyDescent="0.2">
      <c r="C896" s="94"/>
      <c r="D896" s="94"/>
      <c r="E896" s="94"/>
      <c r="F896" s="94"/>
      <c r="G896" s="94"/>
      <c r="H896" s="94"/>
    </row>
    <row r="897" spans="3:8" s="15" customFormat="1" x14ac:dyDescent="0.2">
      <c r="C897" s="94"/>
      <c r="D897" s="94"/>
      <c r="E897" s="94"/>
      <c r="F897" s="94"/>
      <c r="G897" s="94"/>
      <c r="H897" s="94"/>
    </row>
    <row r="898" spans="3:8" s="15" customFormat="1" x14ac:dyDescent="0.2">
      <c r="C898" s="94"/>
      <c r="D898" s="94"/>
      <c r="E898" s="94"/>
      <c r="F898" s="94"/>
      <c r="G898" s="94"/>
      <c r="H898" s="94"/>
    </row>
    <row r="899" spans="3:8" s="15" customFormat="1" x14ac:dyDescent="0.2">
      <c r="C899" s="94"/>
      <c r="D899" s="94"/>
      <c r="E899" s="94"/>
      <c r="F899" s="94"/>
      <c r="G899" s="94"/>
      <c r="H899" s="94"/>
    </row>
    <row r="900" spans="3:8" s="15" customFormat="1" x14ac:dyDescent="0.2">
      <c r="C900" s="94"/>
      <c r="D900" s="94"/>
      <c r="E900" s="94"/>
      <c r="F900" s="94"/>
      <c r="G900" s="94"/>
      <c r="H900" s="94"/>
    </row>
    <row r="901" spans="3:8" s="15" customFormat="1" x14ac:dyDescent="0.2">
      <c r="C901" s="94"/>
      <c r="D901" s="94"/>
      <c r="E901" s="94"/>
      <c r="F901" s="94"/>
      <c r="G901" s="94"/>
      <c r="H901" s="94"/>
    </row>
    <row r="902" spans="3:8" s="15" customFormat="1" x14ac:dyDescent="0.2">
      <c r="C902" s="94"/>
      <c r="D902" s="94"/>
      <c r="E902" s="94"/>
      <c r="F902" s="94"/>
      <c r="G902" s="94"/>
      <c r="H902" s="94"/>
    </row>
    <row r="903" spans="3:8" s="15" customFormat="1" x14ac:dyDescent="0.2">
      <c r="C903" s="94"/>
      <c r="D903" s="94"/>
      <c r="E903" s="94"/>
      <c r="F903" s="94"/>
      <c r="G903" s="94"/>
      <c r="H903" s="94"/>
    </row>
    <row r="904" spans="3:8" s="15" customFormat="1" x14ac:dyDescent="0.2">
      <c r="C904" s="94"/>
      <c r="D904" s="94"/>
      <c r="E904" s="94"/>
      <c r="F904" s="94"/>
      <c r="G904" s="94"/>
      <c r="H904" s="94"/>
    </row>
    <row r="905" spans="3:8" s="15" customFormat="1" x14ac:dyDescent="0.2">
      <c r="C905" s="94"/>
      <c r="D905" s="94"/>
      <c r="E905" s="94"/>
      <c r="F905" s="94"/>
      <c r="G905" s="94"/>
      <c r="H905" s="94"/>
    </row>
    <row r="906" spans="3:8" s="15" customFormat="1" x14ac:dyDescent="0.2">
      <c r="C906" s="94"/>
      <c r="D906" s="94"/>
      <c r="E906" s="94"/>
      <c r="F906" s="94"/>
      <c r="G906" s="94"/>
      <c r="H906" s="94"/>
    </row>
    <row r="907" spans="3:8" s="15" customFormat="1" x14ac:dyDescent="0.2">
      <c r="C907" s="94"/>
      <c r="D907" s="94"/>
      <c r="E907" s="94"/>
      <c r="F907" s="94"/>
      <c r="G907" s="94"/>
      <c r="H907" s="94"/>
    </row>
    <row r="908" spans="3:8" s="15" customFormat="1" x14ac:dyDescent="0.2">
      <c r="C908" s="94"/>
      <c r="D908" s="94"/>
      <c r="E908" s="94"/>
      <c r="F908" s="94"/>
      <c r="G908" s="94"/>
      <c r="H908" s="94"/>
    </row>
    <row r="909" spans="3:8" s="15" customFormat="1" x14ac:dyDescent="0.2">
      <c r="C909" s="94"/>
      <c r="D909" s="94"/>
      <c r="E909" s="94"/>
      <c r="F909" s="94"/>
      <c r="G909" s="94"/>
      <c r="H909" s="94"/>
    </row>
    <row r="910" spans="3:8" s="15" customFormat="1" x14ac:dyDescent="0.2">
      <c r="C910" s="94"/>
      <c r="D910" s="94"/>
      <c r="E910" s="94"/>
      <c r="F910" s="94"/>
      <c r="G910" s="94"/>
      <c r="H910" s="94"/>
    </row>
    <row r="911" spans="3:8" s="15" customFormat="1" x14ac:dyDescent="0.2">
      <c r="C911" s="94"/>
      <c r="D911" s="94"/>
      <c r="E911" s="94"/>
      <c r="F911" s="94"/>
      <c r="G911" s="94"/>
      <c r="H911" s="94"/>
    </row>
    <row r="912" spans="3:8" s="15" customFormat="1" x14ac:dyDescent="0.2">
      <c r="C912" s="94"/>
      <c r="D912" s="94"/>
      <c r="E912" s="94"/>
      <c r="F912" s="94"/>
      <c r="G912" s="94"/>
      <c r="H912" s="94"/>
    </row>
    <row r="913" spans="3:8" s="15" customFormat="1" x14ac:dyDescent="0.2">
      <c r="C913" s="94"/>
      <c r="D913" s="94"/>
      <c r="E913" s="94"/>
      <c r="F913" s="94"/>
      <c r="G913" s="94"/>
      <c r="H913" s="94"/>
    </row>
    <row r="914" spans="3:8" s="15" customFormat="1" x14ac:dyDescent="0.2">
      <c r="C914" s="94"/>
      <c r="D914" s="94"/>
      <c r="E914" s="94"/>
      <c r="F914" s="94"/>
      <c r="G914" s="94"/>
      <c r="H914" s="94"/>
    </row>
    <row r="915" spans="3:8" s="15" customFormat="1" x14ac:dyDescent="0.2">
      <c r="C915" s="94"/>
      <c r="D915" s="94"/>
      <c r="E915" s="94"/>
      <c r="F915" s="94"/>
      <c r="G915" s="94"/>
      <c r="H915" s="94"/>
    </row>
    <row r="916" spans="3:8" s="15" customFormat="1" x14ac:dyDescent="0.2">
      <c r="C916" s="94"/>
      <c r="D916" s="94"/>
      <c r="E916" s="94"/>
      <c r="F916" s="94"/>
      <c r="G916" s="94"/>
      <c r="H916" s="94"/>
    </row>
    <row r="917" spans="3:8" s="15" customFormat="1" x14ac:dyDescent="0.2">
      <c r="C917" s="94"/>
      <c r="D917" s="94"/>
      <c r="E917" s="94"/>
      <c r="F917" s="94"/>
      <c r="G917" s="94"/>
      <c r="H917" s="94"/>
    </row>
    <row r="918" spans="3:8" s="15" customFormat="1" x14ac:dyDescent="0.2">
      <c r="C918" s="94"/>
      <c r="D918" s="94"/>
      <c r="E918" s="94"/>
      <c r="F918" s="94"/>
      <c r="G918" s="94"/>
      <c r="H918" s="94"/>
    </row>
    <row r="919" spans="3:8" s="15" customFormat="1" x14ac:dyDescent="0.2">
      <c r="C919" s="94"/>
      <c r="D919" s="94"/>
      <c r="E919" s="94"/>
      <c r="F919" s="94"/>
      <c r="G919" s="94"/>
      <c r="H919" s="94"/>
    </row>
    <row r="920" spans="3:8" s="15" customFormat="1" x14ac:dyDescent="0.2">
      <c r="C920" s="94"/>
      <c r="D920" s="94"/>
      <c r="E920" s="94"/>
      <c r="F920" s="94"/>
      <c r="G920" s="94"/>
      <c r="H920" s="94"/>
    </row>
    <row r="921" spans="3:8" s="15" customFormat="1" x14ac:dyDescent="0.2">
      <c r="C921" s="94"/>
      <c r="D921" s="94"/>
      <c r="E921" s="94"/>
      <c r="F921" s="94"/>
      <c r="G921" s="94"/>
      <c r="H921" s="94"/>
    </row>
    <row r="922" spans="3:8" s="15" customFormat="1" x14ac:dyDescent="0.2">
      <c r="C922" s="94"/>
      <c r="D922" s="94"/>
      <c r="E922" s="94"/>
      <c r="F922" s="94"/>
      <c r="G922" s="94"/>
      <c r="H922" s="94"/>
    </row>
    <row r="923" spans="3:8" s="15" customFormat="1" x14ac:dyDescent="0.2">
      <c r="C923" s="94"/>
      <c r="D923" s="94"/>
      <c r="E923" s="94"/>
      <c r="F923" s="94"/>
      <c r="G923" s="94"/>
      <c r="H923" s="94"/>
    </row>
    <row r="924" spans="3:8" s="15" customFormat="1" x14ac:dyDescent="0.2">
      <c r="C924" s="94"/>
      <c r="D924" s="94"/>
      <c r="E924" s="94"/>
      <c r="F924" s="94"/>
      <c r="G924" s="94"/>
      <c r="H924" s="94"/>
    </row>
    <row r="925" spans="3:8" s="15" customFormat="1" x14ac:dyDescent="0.2">
      <c r="C925" s="94"/>
      <c r="D925" s="94"/>
      <c r="E925" s="94"/>
      <c r="F925" s="94"/>
      <c r="G925" s="94"/>
      <c r="H925" s="94"/>
    </row>
    <row r="926" spans="3:8" s="15" customFormat="1" x14ac:dyDescent="0.2">
      <c r="C926" s="94"/>
      <c r="D926" s="94"/>
      <c r="E926" s="94"/>
      <c r="F926" s="94"/>
      <c r="G926" s="94"/>
      <c r="H926" s="94"/>
    </row>
    <row r="927" spans="3:8" s="15" customFormat="1" x14ac:dyDescent="0.2">
      <c r="C927" s="94"/>
      <c r="D927" s="94"/>
      <c r="E927" s="94"/>
      <c r="F927" s="94"/>
      <c r="G927" s="94"/>
      <c r="H927" s="94"/>
    </row>
    <row r="928" spans="3:8" s="15" customFormat="1" x14ac:dyDescent="0.2">
      <c r="C928" s="94"/>
      <c r="D928" s="94"/>
      <c r="E928" s="94"/>
      <c r="F928" s="94"/>
      <c r="G928" s="94"/>
      <c r="H928" s="94"/>
    </row>
    <row r="929" spans="3:8" s="15" customFormat="1" x14ac:dyDescent="0.2">
      <c r="C929" s="94"/>
      <c r="D929" s="94"/>
      <c r="E929" s="94"/>
      <c r="F929" s="94"/>
      <c r="G929" s="94"/>
      <c r="H929" s="94"/>
    </row>
    <row r="930" spans="3:8" s="15" customFormat="1" x14ac:dyDescent="0.2">
      <c r="C930" s="94"/>
      <c r="D930" s="94"/>
      <c r="E930" s="94"/>
      <c r="F930" s="94"/>
      <c r="G930" s="94"/>
      <c r="H930" s="94"/>
    </row>
    <row r="931" spans="3:8" s="15" customFormat="1" x14ac:dyDescent="0.2">
      <c r="C931" s="94"/>
      <c r="D931" s="94"/>
      <c r="E931" s="94"/>
      <c r="F931" s="94"/>
      <c r="G931" s="94"/>
      <c r="H931" s="94"/>
    </row>
    <row r="932" spans="3:8" s="15" customFormat="1" x14ac:dyDescent="0.2">
      <c r="C932" s="94"/>
      <c r="D932" s="94"/>
      <c r="E932" s="94"/>
      <c r="F932" s="94"/>
      <c r="G932" s="94"/>
      <c r="H932" s="94"/>
    </row>
    <row r="933" spans="3:8" s="15" customFormat="1" x14ac:dyDescent="0.2">
      <c r="C933" s="94"/>
      <c r="D933" s="94"/>
      <c r="E933" s="94"/>
      <c r="F933" s="94"/>
      <c r="G933" s="94"/>
      <c r="H933" s="94"/>
    </row>
    <row r="934" spans="3:8" s="15" customFormat="1" x14ac:dyDescent="0.2">
      <c r="C934" s="94"/>
      <c r="D934" s="94"/>
      <c r="E934" s="94"/>
      <c r="F934" s="94"/>
      <c r="G934" s="94"/>
      <c r="H934" s="94"/>
    </row>
    <row r="935" spans="3:8" s="15" customFormat="1" x14ac:dyDescent="0.2">
      <c r="C935" s="94"/>
      <c r="D935" s="94"/>
      <c r="E935" s="94"/>
      <c r="F935" s="94"/>
      <c r="G935" s="94"/>
      <c r="H935" s="94"/>
    </row>
    <row r="936" spans="3:8" s="15" customFormat="1" x14ac:dyDescent="0.2">
      <c r="C936" s="94"/>
      <c r="D936" s="94"/>
      <c r="E936" s="94"/>
      <c r="F936" s="94"/>
      <c r="G936" s="94"/>
      <c r="H936" s="94"/>
    </row>
    <row r="937" spans="3:8" s="15" customFormat="1" x14ac:dyDescent="0.2">
      <c r="C937" s="94"/>
      <c r="D937" s="94"/>
      <c r="E937" s="94"/>
      <c r="F937" s="94"/>
      <c r="G937" s="94"/>
      <c r="H937" s="94"/>
    </row>
    <row r="938" spans="3:8" s="15" customFormat="1" x14ac:dyDescent="0.2">
      <c r="C938" s="94"/>
      <c r="D938" s="94"/>
      <c r="E938" s="94"/>
      <c r="F938" s="94"/>
      <c r="G938" s="94"/>
      <c r="H938" s="94"/>
    </row>
    <row r="939" spans="3:8" s="15" customFormat="1" x14ac:dyDescent="0.2">
      <c r="C939" s="94"/>
      <c r="D939" s="94"/>
      <c r="E939" s="94"/>
      <c r="F939" s="94"/>
      <c r="G939" s="94"/>
      <c r="H939" s="94"/>
    </row>
    <row r="940" spans="3:8" s="15" customFormat="1" x14ac:dyDescent="0.2">
      <c r="C940" s="94"/>
      <c r="D940" s="94"/>
      <c r="E940" s="94"/>
      <c r="F940" s="94"/>
      <c r="G940" s="94"/>
      <c r="H940" s="94"/>
    </row>
    <row r="941" spans="3:8" s="15" customFormat="1" x14ac:dyDescent="0.2">
      <c r="C941" s="94"/>
      <c r="D941" s="94"/>
      <c r="E941" s="94"/>
      <c r="F941" s="94"/>
      <c r="G941" s="94"/>
      <c r="H941" s="94"/>
    </row>
    <row r="942" spans="3:8" s="15" customFormat="1" x14ac:dyDescent="0.2">
      <c r="C942" s="94"/>
      <c r="D942" s="94"/>
      <c r="E942" s="94"/>
      <c r="F942" s="94"/>
      <c r="G942" s="94"/>
      <c r="H942" s="94"/>
    </row>
    <row r="943" spans="3:8" s="15" customFormat="1" x14ac:dyDescent="0.2">
      <c r="C943" s="94"/>
      <c r="D943" s="94"/>
      <c r="E943" s="94"/>
      <c r="F943" s="94"/>
      <c r="G943" s="94"/>
      <c r="H943" s="94"/>
    </row>
    <row r="944" spans="3:8" s="15" customFormat="1" x14ac:dyDescent="0.2">
      <c r="C944" s="94"/>
      <c r="D944" s="94"/>
      <c r="E944" s="94"/>
      <c r="F944" s="94"/>
      <c r="G944" s="94"/>
      <c r="H944" s="94"/>
    </row>
    <row r="945" spans="3:8" s="15" customFormat="1" x14ac:dyDescent="0.2">
      <c r="C945" s="94"/>
      <c r="D945" s="94"/>
      <c r="E945" s="94"/>
      <c r="F945" s="94"/>
      <c r="G945" s="94"/>
      <c r="H945" s="94"/>
    </row>
    <row r="946" spans="3:8" s="15" customFormat="1" x14ac:dyDescent="0.2">
      <c r="C946" s="94"/>
      <c r="D946" s="94"/>
      <c r="E946" s="94"/>
      <c r="F946" s="94"/>
      <c r="G946" s="94"/>
      <c r="H946" s="94"/>
    </row>
    <row r="947" spans="3:8" s="15" customFormat="1" x14ac:dyDescent="0.2">
      <c r="C947" s="94"/>
      <c r="D947" s="94"/>
      <c r="E947" s="94"/>
      <c r="F947" s="94"/>
      <c r="G947" s="94"/>
      <c r="H947" s="94"/>
    </row>
    <row r="948" spans="3:8" s="15" customFormat="1" x14ac:dyDescent="0.2">
      <c r="C948" s="94"/>
      <c r="D948" s="94"/>
      <c r="E948" s="94"/>
      <c r="F948" s="94"/>
      <c r="G948" s="94"/>
      <c r="H948" s="94"/>
    </row>
    <row r="949" spans="3:8" s="15" customFormat="1" x14ac:dyDescent="0.2">
      <c r="C949" s="94"/>
      <c r="D949" s="94"/>
      <c r="E949" s="94"/>
      <c r="F949" s="94"/>
      <c r="G949" s="94"/>
      <c r="H949" s="94"/>
    </row>
    <row r="950" spans="3:8" s="15" customFormat="1" x14ac:dyDescent="0.2">
      <c r="C950" s="94"/>
      <c r="D950" s="94"/>
      <c r="E950" s="94"/>
      <c r="F950" s="94"/>
      <c r="G950" s="94"/>
      <c r="H950" s="94"/>
    </row>
    <row r="951" spans="3:8" s="15" customFormat="1" x14ac:dyDescent="0.2">
      <c r="C951" s="94"/>
      <c r="D951" s="94"/>
      <c r="E951" s="94"/>
      <c r="F951" s="94"/>
      <c r="G951" s="94"/>
      <c r="H951" s="94"/>
    </row>
    <row r="952" spans="3:8" s="15" customFormat="1" x14ac:dyDescent="0.2">
      <c r="C952" s="94"/>
      <c r="D952" s="94"/>
      <c r="E952" s="94"/>
      <c r="F952" s="94"/>
      <c r="G952" s="94"/>
      <c r="H952" s="94"/>
    </row>
    <row r="953" spans="3:8" s="15" customFormat="1" x14ac:dyDescent="0.2">
      <c r="C953" s="94"/>
      <c r="D953" s="94"/>
      <c r="E953" s="94"/>
      <c r="F953" s="94"/>
      <c r="G953" s="94"/>
      <c r="H953" s="94"/>
    </row>
    <row r="954" spans="3:8" s="15" customFormat="1" x14ac:dyDescent="0.2">
      <c r="C954" s="94"/>
      <c r="D954" s="94"/>
      <c r="E954" s="94"/>
      <c r="F954" s="94"/>
      <c r="G954" s="94"/>
      <c r="H954" s="94"/>
    </row>
    <row r="955" spans="3:8" s="15" customFormat="1" x14ac:dyDescent="0.2">
      <c r="C955" s="94"/>
      <c r="D955" s="94"/>
      <c r="E955" s="94"/>
      <c r="F955" s="94"/>
      <c r="G955" s="94"/>
      <c r="H955" s="94"/>
    </row>
    <row r="956" spans="3:8" s="15" customFormat="1" x14ac:dyDescent="0.2">
      <c r="C956" s="94"/>
      <c r="D956" s="94"/>
      <c r="E956" s="94"/>
      <c r="F956" s="94"/>
      <c r="G956" s="94"/>
      <c r="H956" s="94"/>
    </row>
    <row r="957" spans="3:8" s="15" customFormat="1" x14ac:dyDescent="0.2">
      <c r="C957" s="94"/>
      <c r="D957" s="94"/>
      <c r="E957" s="94"/>
      <c r="F957" s="94"/>
      <c r="G957" s="94"/>
      <c r="H957" s="94"/>
    </row>
    <row r="958" spans="3:8" s="15" customFormat="1" x14ac:dyDescent="0.2">
      <c r="C958" s="94"/>
      <c r="D958" s="94"/>
      <c r="E958" s="94"/>
      <c r="F958" s="94"/>
      <c r="G958" s="94"/>
      <c r="H958" s="94"/>
    </row>
    <row r="959" spans="3:8" s="15" customFormat="1" x14ac:dyDescent="0.2">
      <c r="C959" s="94"/>
      <c r="D959" s="94"/>
      <c r="E959" s="94"/>
      <c r="F959" s="94"/>
      <c r="G959" s="94"/>
      <c r="H959" s="94"/>
    </row>
    <row r="960" spans="3:8" s="15" customFormat="1" x14ac:dyDescent="0.2">
      <c r="C960" s="94"/>
      <c r="D960" s="94"/>
      <c r="E960" s="94"/>
      <c r="F960" s="94"/>
      <c r="G960" s="94"/>
      <c r="H960" s="94"/>
    </row>
    <row r="961" spans="3:8" s="15" customFormat="1" x14ac:dyDescent="0.2">
      <c r="C961" s="94"/>
      <c r="D961" s="94"/>
      <c r="E961" s="94"/>
      <c r="F961" s="94"/>
      <c r="G961" s="94"/>
      <c r="H961" s="94"/>
    </row>
    <row r="962" spans="3:8" s="15" customFormat="1" x14ac:dyDescent="0.2">
      <c r="C962" s="94"/>
      <c r="D962" s="94"/>
      <c r="E962" s="94"/>
      <c r="F962" s="94"/>
      <c r="G962" s="94"/>
      <c r="H962" s="94"/>
    </row>
    <row r="963" spans="3:8" s="15" customFormat="1" x14ac:dyDescent="0.2">
      <c r="C963" s="94"/>
      <c r="D963" s="94"/>
      <c r="E963" s="94"/>
      <c r="F963" s="94"/>
      <c r="G963" s="94"/>
      <c r="H963" s="94"/>
    </row>
    <row r="964" spans="3:8" s="15" customFormat="1" x14ac:dyDescent="0.2">
      <c r="C964" s="94"/>
      <c r="D964" s="94"/>
      <c r="E964" s="94"/>
      <c r="F964" s="94"/>
      <c r="G964" s="94"/>
      <c r="H964" s="94"/>
    </row>
    <row r="965" spans="3:8" s="15" customFormat="1" x14ac:dyDescent="0.2">
      <c r="C965" s="94"/>
      <c r="D965" s="94"/>
      <c r="E965" s="94"/>
      <c r="F965" s="94"/>
      <c r="G965" s="94"/>
      <c r="H965" s="94"/>
    </row>
    <row r="966" spans="3:8" s="15" customFormat="1" x14ac:dyDescent="0.2">
      <c r="C966" s="94"/>
      <c r="D966" s="94"/>
      <c r="E966" s="94"/>
      <c r="F966" s="94"/>
      <c r="G966" s="94"/>
      <c r="H966" s="94"/>
    </row>
    <row r="967" spans="3:8" s="15" customFormat="1" x14ac:dyDescent="0.2">
      <c r="C967" s="94"/>
      <c r="D967" s="94"/>
      <c r="E967" s="94"/>
      <c r="F967" s="94"/>
      <c r="G967" s="94"/>
      <c r="H967" s="94"/>
    </row>
    <row r="968" spans="3:8" s="15" customFormat="1" x14ac:dyDescent="0.2">
      <c r="C968" s="94"/>
      <c r="D968" s="94"/>
      <c r="E968" s="94"/>
      <c r="F968" s="94"/>
      <c r="G968" s="94"/>
      <c r="H968" s="94"/>
    </row>
    <row r="969" spans="3:8" s="15" customFormat="1" x14ac:dyDescent="0.2">
      <c r="C969" s="94"/>
      <c r="D969" s="94"/>
      <c r="E969" s="94"/>
      <c r="F969" s="94"/>
      <c r="G969" s="94"/>
      <c r="H969" s="94"/>
    </row>
    <row r="970" spans="3:8" s="15" customFormat="1" x14ac:dyDescent="0.2">
      <c r="C970" s="94"/>
      <c r="D970" s="94"/>
      <c r="E970" s="94"/>
      <c r="F970" s="94"/>
      <c r="G970" s="94"/>
      <c r="H970" s="94"/>
    </row>
    <row r="971" spans="3:8" s="15" customFormat="1" x14ac:dyDescent="0.2">
      <c r="C971" s="94"/>
      <c r="D971" s="94"/>
      <c r="E971" s="94"/>
      <c r="F971" s="94"/>
      <c r="G971" s="94"/>
      <c r="H971" s="94"/>
    </row>
    <row r="972" spans="3:8" s="15" customFormat="1" x14ac:dyDescent="0.2">
      <c r="C972" s="94"/>
      <c r="D972" s="94"/>
      <c r="E972" s="94"/>
      <c r="F972" s="94"/>
      <c r="G972" s="94"/>
      <c r="H972" s="94"/>
    </row>
    <row r="973" spans="3:8" s="15" customFormat="1" x14ac:dyDescent="0.2">
      <c r="C973" s="94"/>
      <c r="D973" s="94"/>
      <c r="E973" s="94"/>
      <c r="F973" s="94"/>
      <c r="G973" s="94"/>
      <c r="H973" s="94"/>
    </row>
    <row r="974" spans="3:8" s="15" customFormat="1" x14ac:dyDescent="0.2">
      <c r="C974" s="94"/>
      <c r="D974" s="94"/>
      <c r="E974" s="94"/>
      <c r="F974" s="94"/>
      <c r="G974" s="94"/>
      <c r="H974" s="94"/>
    </row>
    <row r="975" spans="3:8" s="15" customFormat="1" x14ac:dyDescent="0.2">
      <c r="C975" s="94"/>
      <c r="D975" s="94"/>
      <c r="E975" s="94"/>
      <c r="F975" s="94"/>
      <c r="G975" s="94"/>
      <c r="H975" s="94"/>
    </row>
    <row r="976" spans="3:8" s="15" customFormat="1" x14ac:dyDescent="0.2">
      <c r="C976" s="94"/>
      <c r="D976" s="94"/>
      <c r="E976" s="94"/>
      <c r="F976" s="94"/>
      <c r="G976" s="94"/>
      <c r="H976" s="94"/>
    </row>
    <row r="977" spans="3:8" s="15" customFormat="1" x14ac:dyDescent="0.2">
      <c r="C977" s="94"/>
      <c r="D977" s="94"/>
      <c r="E977" s="94"/>
      <c r="F977" s="94"/>
      <c r="G977" s="94"/>
      <c r="H977" s="94"/>
    </row>
    <row r="978" spans="3:8" s="15" customFormat="1" x14ac:dyDescent="0.2">
      <c r="C978" s="94"/>
      <c r="D978" s="94"/>
      <c r="E978" s="94"/>
      <c r="F978" s="94"/>
      <c r="G978" s="94"/>
      <c r="H978" s="94"/>
    </row>
    <row r="979" spans="3:8" s="15" customFormat="1" x14ac:dyDescent="0.2">
      <c r="C979" s="94"/>
      <c r="D979" s="94"/>
      <c r="E979" s="94"/>
      <c r="F979" s="94"/>
      <c r="G979" s="94"/>
      <c r="H979" s="94"/>
    </row>
    <row r="980" spans="3:8" s="15" customFormat="1" x14ac:dyDescent="0.2">
      <c r="C980" s="94"/>
      <c r="D980" s="94"/>
      <c r="E980" s="94"/>
      <c r="F980" s="94"/>
      <c r="G980" s="94"/>
      <c r="H980" s="94"/>
    </row>
    <row r="981" spans="3:8" s="15" customFormat="1" x14ac:dyDescent="0.2">
      <c r="C981" s="94"/>
      <c r="D981" s="94"/>
      <c r="E981" s="94"/>
      <c r="F981" s="94"/>
      <c r="G981" s="94"/>
      <c r="H981" s="94"/>
    </row>
    <row r="982" spans="3:8" s="15" customFormat="1" x14ac:dyDescent="0.2">
      <c r="C982" s="94"/>
      <c r="D982" s="94"/>
      <c r="E982" s="94"/>
      <c r="F982" s="94"/>
      <c r="G982" s="94"/>
      <c r="H982" s="94"/>
    </row>
    <row r="983" spans="3:8" s="15" customFormat="1" x14ac:dyDescent="0.2">
      <c r="C983" s="94"/>
      <c r="D983" s="94"/>
      <c r="E983" s="94"/>
      <c r="F983" s="94"/>
      <c r="G983" s="94"/>
      <c r="H983" s="94"/>
    </row>
    <row r="984" spans="3:8" s="15" customFormat="1" x14ac:dyDescent="0.2">
      <c r="C984" s="94"/>
      <c r="D984" s="94"/>
      <c r="E984" s="94"/>
      <c r="F984" s="94"/>
      <c r="G984" s="94"/>
      <c r="H984" s="94"/>
    </row>
    <row r="985" spans="3:8" s="15" customFormat="1" x14ac:dyDescent="0.2">
      <c r="C985" s="94"/>
      <c r="D985" s="94"/>
      <c r="E985" s="94"/>
      <c r="F985" s="94"/>
      <c r="G985" s="94"/>
      <c r="H985" s="94"/>
    </row>
    <row r="986" spans="3:8" s="15" customFormat="1" x14ac:dyDescent="0.2">
      <c r="C986" s="94"/>
      <c r="D986" s="94"/>
      <c r="E986" s="94"/>
      <c r="F986" s="94"/>
      <c r="G986" s="94"/>
      <c r="H986" s="94"/>
    </row>
    <row r="987" spans="3:8" s="15" customFormat="1" x14ac:dyDescent="0.2">
      <c r="C987" s="94"/>
      <c r="D987" s="94"/>
      <c r="E987" s="94"/>
      <c r="F987" s="94"/>
      <c r="G987" s="94"/>
      <c r="H987" s="94"/>
    </row>
    <row r="988" spans="3:8" s="15" customFormat="1" x14ac:dyDescent="0.2">
      <c r="C988" s="94"/>
      <c r="D988" s="94"/>
      <c r="E988" s="94"/>
      <c r="F988" s="94"/>
      <c r="G988" s="94"/>
      <c r="H988" s="94"/>
    </row>
    <row r="989" spans="3:8" s="15" customFormat="1" x14ac:dyDescent="0.2">
      <c r="C989" s="94"/>
      <c r="D989" s="94"/>
      <c r="E989" s="94"/>
      <c r="F989" s="94"/>
      <c r="G989" s="94"/>
      <c r="H989" s="94"/>
    </row>
    <row r="990" spans="3:8" s="15" customFormat="1" x14ac:dyDescent="0.2">
      <c r="C990" s="94"/>
      <c r="D990" s="94"/>
      <c r="E990" s="94"/>
      <c r="F990" s="94"/>
      <c r="G990" s="94"/>
      <c r="H990" s="94"/>
    </row>
    <row r="991" spans="3:8" s="15" customFormat="1" x14ac:dyDescent="0.2">
      <c r="C991" s="94"/>
      <c r="D991" s="94"/>
      <c r="E991" s="94"/>
      <c r="F991" s="94"/>
      <c r="G991" s="94"/>
      <c r="H991" s="94"/>
    </row>
    <row r="992" spans="3:8" s="15" customFormat="1" x14ac:dyDescent="0.2">
      <c r="C992" s="94"/>
      <c r="D992" s="94"/>
      <c r="E992" s="94"/>
      <c r="F992" s="94"/>
      <c r="G992" s="94"/>
      <c r="H992" s="94"/>
    </row>
    <row r="993" spans="3:8" s="15" customFormat="1" x14ac:dyDescent="0.2">
      <c r="C993" s="94"/>
      <c r="D993" s="94"/>
      <c r="E993" s="94"/>
      <c r="F993" s="94"/>
      <c r="G993" s="94"/>
      <c r="H993" s="94"/>
    </row>
    <row r="994" spans="3:8" s="15" customFormat="1" x14ac:dyDescent="0.2">
      <c r="C994" s="94"/>
      <c r="D994" s="94"/>
      <c r="E994" s="94"/>
      <c r="F994" s="94"/>
      <c r="G994" s="94"/>
      <c r="H994" s="94"/>
    </row>
    <row r="995" spans="3:8" s="15" customFormat="1" x14ac:dyDescent="0.2">
      <c r="C995" s="94"/>
      <c r="D995" s="94"/>
      <c r="E995" s="94"/>
      <c r="F995" s="94"/>
      <c r="G995" s="94"/>
      <c r="H995" s="94"/>
    </row>
    <row r="996" spans="3:8" s="15" customFormat="1" x14ac:dyDescent="0.2">
      <c r="C996" s="94"/>
      <c r="D996" s="94"/>
      <c r="E996" s="94"/>
      <c r="F996" s="94"/>
      <c r="G996" s="94"/>
      <c r="H996" s="94"/>
    </row>
    <row r="997" spans="3:8" s="15" customFormat="1" x14ac:dyDescent="0.2">
      <c r="C997" s="94"/>
      <c r="D997" s="94"/>
      <c r="E997" s="94"/>
      <c r="F997" s="94"/>
      <c r="G997" s="94"/>
      <c r="H997" s="94"/>
    </row>
    <row r="998" spans="3:8" s="15" customFormat="1" x14ac:dyDescent="0.2">
      <c r="C998" s="94"/>
      <c r="D998" s="94"/>
      <c r="E998" s="94"/>
      <c r="F998" s="94"/>
      <c r="G998" s="94"/>
      <c r="H998" s="94"/>
    </row>
    <row r="999" spans="3:8" s="15" customFormat="1" x14ac:dyDescent="0.2">
      <c r="C999" s="94"/>
      <c r="D999" s="94"/>
      <c r="E999" s="94"/>
      <c r="F999" s="94"/>
      <c r="G999" s="94"/>
      <c r="H999" s="94"/>
    </row>
    <row r="1000" spans="3:8" s="15" customFormat="1" x14ac:dyDescent="0.2">
      <c r="C1000" s="94"/>
      <c r="D1000" s="94"/>
      <c r="E1000" s="94"/>
      <c r="F1000" s="94"/>
      <c r="G1000" s="94"/>
      <c r="H1000" s="94"/>
    </row>
    <row r="1001" spans="3:8" s="15" customFormat="1" x14ac:dyDescent="0.2">
      <c r="C1001" s="94"/>
      <c r="D1001" s="94"/>
      <c r="E1001" s="94"/>
      <c r="F1001" s="94"/>
      <c r="G1001" s="94"/>
      <c r="H1001" s="94"/>
    </row>
    <row r="1002" spans="3:8" s="15" customFormat="1" x14ac:dyDescent="0.2">
      <c r="C1002" s="94"/>
      <c r="D1002" s="94"/>
      <c r="E1002" s="94"/>
      <c r="F1002" s="94"/>
      <c r="G1002" s="94"/>
      <c r="H1002" s="94"/>
    </row>
    <row r="1003" spans="3:8" s="15" customFormat="1" x14ac:dyDescent="0.2">
      <c r="C1003" s="94"/>
      <c r="D1003" s="94"/>
      <c r="E1003" s="94"/>
      <c r="F1003" s="94"/>
      <c r="G1003" s="94"/>
      <c r="H1003" s="94"/>
    </row>
    <row r="1004" spans="3:8" s="15" customFormat="1" x14ac:dyDescent="0.2">
      <c r="C1004" s="94"/>
      <c r="D1004" s="94"/>
      <c r="E1004" s="94"/>
      <c r="F1004" s="94"/>
      <c r="G1004" s="94"/>
      <c r="H1004" s="94"/>
    </row>
    <row r="1005" spans="3:8" s="15" customFormat="1" x14ac:dyDescent="0.2">
      <c r="C1005" s="94"/>
      <c r="D1005" s="94"/>
      <c r="E1005" s="94"/>
      <c r="F1005" s="94"/>
      <c r="G1005" s="94"/>
      <c r="H1005" s="94"/>
    </row>
    <row r="1006" spans="3:8" s="15" customFormat="1" x14ac:dyDescent="0.2">
      <c r="C1006" s="94"/>
      <c r="D1006" s="94"/>
      <c r="E1006" s="94"/>
      <c r="F1006" s="94"/>
      <c r="G1006" s="94"/>
      <c r="H1006" s="94"/>
    </row>
    <row r="1007" spans="3:8" s="15" customFormat="1" x14ac:dyDescent="0.2">
      <c r="C1007" s="94"/>
      <c r="D1007" s="94"/>
      <c r="E1007" s="94"/>
      <c r="F1007" s="94"/>
      <c r="G1007" s="94"/>
      <c r="H1007" s="94"/>
    </row>
    <row r="1008" spans="3:8" s="15" customFormat="1" x14ac:dyDescent="0.2">
      <c r="C1008" s="94"/>
      <c r="D1008" s="94"/>
      <c r="E1008" s="94"/>
      <c r="F1008" s="94"/>
      <c r="G1008" s="94"/>
      <c r="H1008" s="94"/>
    </row>
    <row r="1009" spans="3:8" s="15" customFormat="1" x14ac:dyDescent="0.2">
      <c r="C1009" s="94"/>
      <c r="D1009" s="94"/>
      <c r="E1009" s="94"/>
      <c r="F1009" s="94"/>
      <c r="G1009" s="94"/>
      <c r="H1009" s="94"/>
    </row>
    <row r="1010" spans="3:8" s="15" customFormat="1" x14ac:dyDescent="0.2">
      <c r="C1010" s="94"/>
      <c r="D1010" s="94"/>
      <c r="E1010" s="94"/>
      <c r="F1010" s="94"/>
      <c r="G1010" s="94"/>
      <c r="H1010" s="94"/>
    </row>
    <row r="1011" spans="3:8" s="15" customFormat="1" x14ac:dyDescent="0.2">
      <c r="C1011" s="94"/>
      <c r="D1011" s="94"/>
      <c r="E1011" s="94"/>
      <c r="F1011" s="94"/>
      <c r="G1011" s="94"/>
      <c r="H1011" s="94"/>
    </row>
    <row r="1012" spans="3:8" s="15" customFormat="1" x14ac:dyDescent="0.2">
      <c r="C1012" s="94"/>
      <c r="D1012" s="94"/>
      <c r="E1012" s="94"/>
      <c r="F1012" s="94"/>
      <c r="G1012" s="94"/>
      <c r="H1012" s="94"/>
    </row>
    <row r="1013" spans="3:8" s="15" customFormat="1" x14ac:dyDescent="0.2">
      <c r="C1013" s="94"/>
      <c r="D1013" s="94"/>
      <c r="E1013" s="94"/>
      <c r="F1013" s="94"/>
      <c r="G1013" s="94"/>
      <c r="H1013" s="94"/>
    </row>
    <row r="1014" spans="3:8" s="15" customFormat="1" x14ac:dyDescent="0.2">
      <c r="C1014" s="94"/>
      <c r="D1014" s="94"/>
      <c r="E1014" s="94"/>
      <c r="F1014" s="94"/>
      <c r="G1014" s="94"/>
      <c r="H1014" s="94"/>
    </row>
    <row r="1015" spans="3:8" s="15" customFormat="1" x14ac:dyDescent="0.2">
      <c r="C1015" s="94"/>
      <c r="D1015" s="94"/>
      <c r="E1015" s="94"/>
      <c r="F1015" s="94"/>
      <c r="G1015" s="94"/>
      <c r="H1015" s="94"/>
    </row>
    <row r="1016" spans="3:8" s="15" customFormat="1" x14ac:dyDescent="0.2">
      <c r="C1016" s="94"/>
      <c r="D1016" s="94"/>
      <c r="E1016" s="94"/>
      <c r="F1016" s="94"/>
      <c r="G1016" s="94"/>
      <c r="H1016" s="94"/>
    </row>
    <row r="1017" spans="3:8" s="15" customFormat="1" x14ac:dyDescent="0.2">
      <c r="C1017" s="94"/>
      <c r="D1017" s="94"/>
      <c r="E1017" s="94"/>
      <c r="F1017" s="94"/>
      <c r="G1017" s="94"/>
      <c r="H1017" s="94"/>
    </row>
    <row r="1018" spans="3:8" s="15" customFormat="1" x14ac:dyDescent="0.2">
      <c r="C1018" s="94"/>
      <c r="D1018" s="94"/>
      <c r="E1018" s="94"/>
      <c r="F1018" s="94"/>
      <c r="G1018" s="94"/>
      <c r="H1018" s="94"/>
    </row>
    <row r="1019" spans="3:8" s="15" customFormat="1" x14ac:dyDescent="0.2">
      <c r="C1019" s="94"/>
      <c r="D1019" s="94"/>
      <c r="E1019" s="94"/>
      <c r="F1019" s="94"/>
      <c r="G1019" s="94"/>
      <c r="H1019" s="94"/>
    </row>
    <row r="1020" spans="3:8" s="15" customFormat="1" x14ac:dyDescent="0.2">
      <c r="C1020" s="94"/>
      <c r="D1020" s="94"/>
      <c r="E1020" s="94"/>
      <c r="F1020" s="94"/>
      <c r="G1020" s="94"/>
      <c r="H1020" s="94"/>
    </row>
    <row r="1021" spans="3:8" s="15" customFormat="1" x14ac:dyDescent="0.2">
      <c r="C1021" s="94"/>
      <c r="D1021" s="94"/>
      <c r="E1021" s="94"/>
      <c r="F1021" s="94"/>
      <c r="G1021" s="94"/>
      <c r="H1021" s="94"/>
    </row>
    <row r="1022" spans="3:8" s="15" customFormat="1" x14ac:dyDescent="0.2">
      <c r="C1022" s="94"/>
      <c r="D1022" s="94"/>
      <c r="E1022" s="94"/>
      <c r="F1022" s="94"/>
      <c r="G1022" s="94"/>
      <c r="H1022" s="94"/>
    </row>
    <row r="1023" spans="3:8" s="15" customFormat="1" x14ac:dyDescent="0.2">
      <c r="C1023" s="94"/>
      <c r="D1023" s="94"/>
      <c r="E1023" s="94"/>
      <c r="F1023" s="94"/>
      <c r="G1023" s="94"/>
      <c r="H1023" s="94"/>
    </row>
    <row r="1024" spans="3:8" s="15" customFormat="1" x14ac:dyDescent="0.2">
      <c r="C1024" s="94"/>
      <c r="D1024" s="94"/>
      <c r="E1024" s="94"/>
      <c r="F1024" s="94"/>
      <c r="G1024" s="94"/>
      <c r="H1024" s="94"/>
    </row>
    <row r="1025" spans="3:8" s="15" customFormat="1" x14ac:dyDescent="0.2">
      <c r="C1025" s="94"/>
      <c r="D1025" s="94"/>
      <c r="E1025" s="94"/>
      <c r="F1025" s="94"/>
      <c r="G1025" s="94"/>
      <c r="H1025" s="94"/>
    </row>
    <row r="1026" spans="3:8" s="15" customFormat="1" x14ac:dyDescent="0.2">
      <c r="C1026" s="94"/>
      <c r="D1026" s="94"/>
      <c r="E1026" s="94"/>
      <c r="F1026" s="94"/>
      <c r="G1026" s="94"/>
      <c r="H1026" s="94"/>
    </row>
    <row r="1027" spans="3:8" s="15" customFormat="1" x14ac:dyDescent="0.2">
      <c r="C1027" s="94"/>
      <c r="D1027" s="94"/>
      <c r="E1027" s="94"/>
      <c r="F1027" s="94"/>
      <c r="G1027" s="94"/>
      <c r="H1027" s="94"/>
    </row>
    <row r="1028" spans="3:8" s="15" customFormat="1" x14ac:dyDescent="0.2">
      <c r="C1028" s="94"/>
      <c r="D1028" s="94"/>
      <c r="E1028" s="94"/>
      <c r="F1028" s="94"/>
      <c r="G1028" s="94"/>
      <c r="H1028" s="94"/>
    </row>
    <row r="1029" spans="3:8" s="15" customFormat="1" x14ac:dyDescent="0.2">
      <c r="C1029" s="94"/>
      <c r="D1029" s="94"/>
      <c r="E1029" s="94"/>
      <c r="F1029" s="94"/>
      <c r="G1029" s="94"/>
      <c r="H1029" s="94"/>
    </row>
    <row r="1030" spans="3:8" s="15" customFormat="1" x14ac:dyDescent="0.2">
      <c r="C1030" s="94"/>
      <c r="D1030" s="94"/>
      <c r="E1030" s="94"/>
      <c r="F1030" s="94"/>
      <c r="G1030" s="94"/>
      <c r="H1030" s="94"/>
    </row>
    <row r="1031" spans="3:8" s="15" customFormat="1" x14ac:dyDescent="0.2">
      <c r="C1031" s="94"/>
      <c r="D1031" s="94"/>
      <c r="E1031" s="94"/>
      <c r="F1031" s="94"/>
      <c r="G1031" s="94"/>
      <c r="H1031" s="94"/>
    </row>
    <row r="1032" spans="3:8" s="15" customFormat="1" x14ac:dyDescent="0.2">
      <c r="C1032" s="94"/>
      <c r="D1032" s="94"/>
      <c r="E1032" s="94"/>
      <c r="F1032" s="94"/>
      <c r="G1032" s="94"/>
      <c r="H1032" s="94"/>
    </row>
    <row r="1033" spans="3:8" s="15" customFormat="1" x14ac:dyDescent="0.2">
      <c r="C1033" s="94"/>
      <c r="D1033" s="94"/>
      <c r="E1033" s="94"/>
      <c r="F1033" s="94"/>
      <c r="G1033" s="94"/>
      <c r="H1033" s="94"/>
    </row>
    <row r="1034" spans="3:8" s="15" customFormat="1" x14ac:dyDescent="0.2">
      <c r="C1034" s="94"/>
      <c r="D1034" s="94"/>
      <c r="E1034" s="94"/>
      <c r="F1034" s="94"/>
      <c r="G1034" s="94"/>
      <c r="H1034" s="94"/>
    </row>
    <row r="1035" spans="3:8" s="15" customFormat="1" x14ac:dyDescent="0.2">
      <c r="C1035" s="94"/>
      <c r="D1035" s="94"/>
      <c r="E1035" s="94"/>
      <c r="F1035" s="94"/>
      <c r="G1035" s="94"/>
      <c r="H1035" s="94"/>
    </row>
    <row r="1036" spans="3:8" s="15" customFormat="1" x14ac:dyDescent="0.2">
      <c r="C1036" s="94"/>
      <c r="D1036" s="94"/>
      <c r="E1036" s="94"/>
      <c r="F1036" s="94"/>
      <c r="G1036" s="94"/>
      <c r="H1036" s="94"/>
    </row>
    <row r="1037" spans="3:8" s="15" customFormat="1" x14ac:dyDescent="0.2">
      <c r="C1037" s="94"/>
      <c r="D1037" s="94"/>
      <c r="E1037" s="94"/>
      <c r="F1037" s="94"/>
      <c r="G1037" s="94"/>
      <c r="H1037" s="94"/>
    </row>
    <row r="1038" spans="3:8" s="15" customFormat="1" x14ac:dyDescent="0.2">
      <c r="C1038" s="94"/>
      <c r="D1038" s="94"/>
      <c r="E1038" s="94"/>
      <c r="F1038" s="94"/>
      <c r="G1038" s="94"/>
      <c r="H1038" s="94"/>
    </row>
    <row r="1039" spans="3:8" s="15" customFormat="1" x14ac:dyDescent="0.2">
      <c r="C1039" s="94"/>
      <c r="D1039" s="94"/>
      <c r="E1039" s="94"/>
      <c r="F1039" s="94"/>
      <c r="G1039" s="94"/>
      <c r="H1039" s="94"/>
    </row>
    <row r="1040" spans="3:8" s="15" customFormat="1" x14ac:dyDescent="0.2">
      <c r="C1040" s="94"/>
      <c r="D1040" s="94"/>
      <c r="E1040" s="94"/>
      <c r="F1040" s="94"/>
      <c r="G1040" s="94"/>
      <c r="H1040" s="94"/>
    </row>
    <row r="1041" spans="3:8" s="15" customFormat="1" x14ac:dyDescent="0.2">
      <c r="C1041" s="94"/>
      <c r="D1041" s="94"/>
      <c r="E1041" s="94"/>
      <c r="F1041" s="94"/>
      <c r="G1041" s="94"/>
      <c r="H1041" s="94"/>
    </row>
    <row r="1042" spans="3:8" s="15" customFormat="1" x14ac:dyDescent="0.2">
      <c r="C1042" s="94"/>
      <c r="D1042" s="94"/>
      <c r="E1042" s="94"/>
      <c r="F1042" s="94"/>
      <c r="G1042" s="94"/>
      <c r="H1042" s="94"/>
    </row>
    <row r="1043" spans="3:8" s="15" customFormat="1" x14ac:dyDescent="0.2">
      <c r="C1043" s="94"/>
      <c r="D1043" s="94"/>
      <c r="E1043" s="94"/>
      <c r="F1043" s="94"/>
      <c r="G1043" s="94"/>
      <c r="H1043" s="94"/>
    </row>
    <row r="1044" spans="3:8" s="15" customFormat="1" x14ac:dyDescent="0.2">
      <c r="C1044" s="94"/>
      <c r="D1044" s="94"/>
      <c r="E1044" s="94"/>
      <c r="F1044" s="94"/>
      <c r="G1044" s="94"/>
      <c r="H1044" s="94"/>
    </row>
    <row r="1045" spans="3:8" s="15" customFormat="1" x14ac:dyDescent="0.2">
      <c r="C1045" s="94"/>
      <c r="D1045" s="94"/>
      <c r="E1045" s="94"/>
      <c r="F1045" s="94"/>
      <c r="G1045" s="94"/>
      <c r="H1045" s="94"/>
    </row>
    <row r="1046" spans="3:8" s="15" customFormat="1" x14ac:dyDescent="0.2">
      <c r="C1046" s="94"/>
      <c r="D1046" s="94"/>
      <c r="E1046" s="94"/>
      <c r="F1046" s="94"/>
      <c r="G1046" s="94"/>
      <c r="H1046" s="94"/>
    </row>
    <row r="1047" spans="3:8" s="15" customFormat="1" x14ac:dyDescent="0.2">
      <c r="C1047" s="94"/>
      <c r="D1047" s="94"/>
      <c r="E1047" s="94"/>
      <c r="F1047" s="94"/>
      <c r="G1047" s="94"/>
      <c r="H1047" s="94"/>
    </row>
    <row r="1048" spans="3:8" s="15" customFormat="1" x14ac:dyDescent="0.2">
      <c r="C1048" s="94"/>
      <c r="D1048" s="94"/>
      <c r="E1048" s="94"/>
      <c r="F1048" s="94"/>
      <c r="G1048" s="94"/>
      <c r="H1048" s="94"/>
    </row>
    <row r="1049" spans="3:8" s="15" customFormat="1" x14ac:dyDescent="0.2">
      <c r="C1049" s="94"/>
      <c r="D1049" s="94"/>
      <c r="E1049" s="94"/>
      <c r="F1049" s="94"/>
      <c r="G1049" s="94"/>
      <c r="H1049" s="94"/>
    </row>
    <row r="1050" spans="3:8" s="15" customFormat="1" x14ac:dyDescent="0.2">
      <c r="C1050" s="94"/>
      <c r="D1050" s="94"/>
      <c r="E1050" s="94"/>
      <c r="F1050" s="94"/>
      <c r="G1050" s="94"/>
      <c r="H1050" s="94"/>
    </row>
    <row r="1051" spans="3:8" s="15" customFormat="1" x14ac:dyDescent="0.2">
      <c r="C1051" s="94"/>
      <c r="D1051" s="94"/>
      <c r="E1051" s="94"/>
      <c r="F1051" s="94"/>
      <c r="G1051" s="94"/>
      <c r="H1051" s="94"/>
    </row>
    <row r="1052" spans="3:8" s="15" customFormat="1" x14ac:dyDescent="0.2">
      <c r="C1052" s="94"/>
      <c r="D1052" s="94"/>
      <c r="E1052" s="94"/>
      <c r="F1052" s="94"/>
      <c r="G1052" s="94"/>
      <c r="H1052" s="94"/>
    </row>
    <row r="1053" spans="3:8" s="15" customFormat="1" x14ac:dyDescent="0.2">
      <c r="C1053" s="94"/>
      <c r="D1053" s="94"/>
      <c r="E1053" s="94"/>
      <c r="F1053" s="94"/>
      <c r="G1053" s="94"/>
      <c r="H1053" s="94"/>
    </row>
    <row r="1054" spans="3:8" s="15" customFormat="1" x14ac:dyDescent="0.2">
      <c r="C1054" s="94"/>
      <c r="D1054" s="94"/>
      <c r="E1054" s="94"/>
      <c r="F1054" s="94"/>
      <c r="G1054" s="94"/>
      <c r="H1054" s="94"/>
    </row>
    <row r="1055" spans="3:8" s="15" customFormat="1" x14ac:dyDescent="0.2">
      <c r="C1055" s="94"/>
      <c r="D1055" s="94"/>
      <c r="E1055" s="94"/>
      <c r="F1055" s="94"/>
      <c r="G1055" s="94"/>
      <c r="H1055" s="94"/>
    </row>
    <row r="1056" spans="3:8" s="15" customFormat="1" x14ac:dyDescent="0.2">
      <c r="C1056" s="94"/>
      <c r="D1056" s="94"/>
      <c r="E1056" s="94"/>
      <c r="F1056" s="94"/>
      <c r="G1056" s="94"/>
      <c r="H1056" s="94"/>
    </row>
    <row r="1057" spans="3:8" s="15" customFormat="1" x14ac:dyDescent="0.2">
      <c r="C1057" s="94"/>
      <c r="D1057" s="94"/>
      <c r="E1057" s="94"/>
      <c r="F1057" s="94"/>
      <c r="G1057" s="94"/>
      <c r="H1057" s="94"/>
    </row>
    <row r="1058" spans="3:8" s="15" customFormat="1" x14ac:dyDescent="0.2">
      <c r="C1058" s="94"/>
      <c r="D1058" s="94"/>
      <c r="E1058" s="94"/>
      <c r="F1058" s="94"/>
      <c r="G1058" s="94"/>
      <c r="H1058" s="94"/>
    </row>
    <row r="1059" spans="3:8" s="15" customFormat="1" x14ac:dyDescent="0.2">
      <c r="C1059" s="94"/>
      <c r="D1059" s="94"/>
      <c r="E1059" s="94"/>
      <c r="F1059" s="94"/>
      <c r="G1059" s="94"/>
      <c r="H1059" s="94"/>
    </row>
    <row r="1060" spans="3:8" s="15" customFormat="1" x14ac:dyDescent="0.2">
      <c r="C1060" s="94"/>
      <c r="D1060" s="94"/>
      <c r="E1060" s="94"/>
      <c r="F1060" s="94"/>
      <c r="G1060" s="94"/>
      <c r="H1060" s="94"/>
    </row>
    <row r="1061" spans="3:8" s="15" customFormat="1" x14ac:dyDescent="0.2">
      <c r="C1061" s="94"/>
      <c r="D1061" s="94"/>
      <c r="E1061" s="94"/>
      <c r="F1061" s="94"/>
      <c r="G1061" s="94"/>
      <c r="H1061" s="94"/>
    </row>
    <row r="1062" spans="3:8" s="15" customFormat="1" x14ac:dyDescent="0.2">
      <c r="C1062" s="94"/>
      <c r="D1062" s="94"/>
      <c r="E1062" s="94"/>
      <c r="F1062" s="94"/>
      <c r="G1062" s="94"/>
      <c r="H1062" s="94"/>
    </row>
    <row r="1063" spans="3:8" s="15" customFormat="1" x14ac:dyDescent="0.2">
      <c r="C1063" s="94"/>
      <c r="D1063" s="94"/>
      <c r="E1063" s="94"/>
      <c r="F1063" s="94"/>
      <c r="G1063" s="94"/>
      <c r="H1063" s="94"/>
    </row>
    <row r="1064" spans="3:8" s="15" customFormat="1" x14ac:dyDescent="0.2">
      <c r="C1064" s="94"/>
      <c r="D1064" s="94"/>
      <c r="E1064" s="94"/>
      <c r="F1064" s="94"/>
      <c r="G1064" s="94"/>
      <c r="H1064" s="94"/>
    </row>
    <row r="1065" spans="3:8" s="15" customFormat="1" x14ac:dyDescent="0.2">
      <c r="C1065" s="94"/>
      <c r="D1065" s="94"/>
      <c r="E1065" s="94"/>
      <c r="F1065" s="94"/>
      <c r="G1065" s="94"/>
      <c r="H1065" s="94"/>
    </row>
    <row r="1066" spans="3:8" s="15" customFormat="1" x14ac:dyDescent="0.2">
      <c r="C1066" s="94"/>
      <c r="D1066" s="94"/>
      <c r="E1066" s="94"/>
      <c r="F1066" s="94"/>
      <c r="G1066" s="94"/>
      <c r="H1066" s="94"/>
    </row>
    <row r="1067" spans="3:8" s="15" customFormat="1" x14ac:dyDescent="0.2">
      <c r="C1067" s="94"/>
      <c r="D1067" s="94"/>
      <c r="E1067" s="94"/>
      <c r="F1067" s="94"/>
      <c r="G1067" s="94"/>
      <c r="H1067" s="94"/>
    </row>
    <row r="1068" spans="3:8" s="15" customFormat="1" x14ac:dyDescent="0.2">
      <c r="C1068" s="94"/>
      <c r="D1068" s="94"/>
      <c r="E1068" s="94"/>
      <c r="F1068" s="94"/>
      <c r="G1068" s="94"/>
      <c r="H1068" s="94"/>
    </row>
    <row r="1069" spans="3:8" s="15" customFormat="1" x14ac:dyDescent="0.2">
      <c r="C1069" s="94"/>
      <c r="D1069" s="94"/>
      <c r="E1069" s="94"/>
      <c r="F1069" s="94"/>
      <c r="G1069" s="94"/>
      <c r="H1069" s="94"/>
    </row>
    <row r="1070" spans="3:8" s="15" customFormat="1" x14ac:dyDescent="0.2">
      <c r="C1070" s="94"/>
      <c r="D1070" s="94"/>
      <c r="E1070" s="94"/>
      <c r="F1070" s="94"/>
      <c r="G1070" s="94"/>
      <c r="H1070" s="94"/>
    </row>
    <row r="1071" spans="3:8" s="15" customFormat="1" x14ac:dyDescent="0.2">
      <c r="C1071" s="94"/>
      <c r="D1071" s="94"/>
      <c r="E1071" s="94"/>
      <c r="F1071" s="94"/>
      <c r="G1071" s="94"/>
      <c r="H1071" s="94"/>
    </row>
    <row r="1072" spans="3:8" s="15" customFormat="1" x14ac:dyDescent="0.2">
      <c r="C1072" s="94"/>
      <c r="D1072" s="94"/>
      <c r="E1072" s="94"/>
      <c r="F1072" s="94"/>
      <c r="G1072" s="94"/>
      <c r="H1072" s="94"/>
    </row>
    <row r="1073" spans="3:8" s="15" customFormat="1" x14ac:dyDescent="0.2">
      <c r="C1073" s="94"/>
      <c r="D1073" s="94"/>
      <c r="E1073" s="94"/>
      <c r="F1073" s="94"/>
      <c r="G1073" s="94"/>
      <c r="H1073" s="94"/>
    </row>
    <row r="1074" spans="3:8" s="15" customFormat="1" x14ac:dyDescent="0.2">
      <c r="C1074" s="94"/>
      <c r="D1074" s="94"/>
      <c r="E1074" s="94"/>
      <c r="F1074" s="94"/>
      <c r="G1074" s="94"/>
      <c r="H1074" s="94"/>
    </row>
    <row r="1075" spans="3:8" s="15" customFormat="1" x14ac:dyDescent="0.2">
      <c r="C1075" s="94"/>
      <c r="D1075" s="94"/>
      <c r="E1075" s="94"/>
      <c r="F1075" s="94"/>
      <c r="G1075" s="94"/>
      <c r="H1075" s="94"/>
    </row>
    <row r="1076" spans="3:8" s="15" customFormat="1" x14ac:dyDescent="0.2">
      <c r="C1076" s="94"/>
      <c r="D1076" s="94"/>
      <c r="E1076" s="94"/>
      <c r="F1076" s="94"/>
      <c r="G1076" s="94"/>
      <c r="H1076" s="94"/>
    </row>
    <row r="1077" spans="3:8" s="15" customFormat="1" x14ac:dyDescent="0.2">
      <c r="C1077" s="94"/>
      <c r="D1077" s="94"/>
      <c r="E1077" s="94"/>
      <c r="F1077" s="94"/>
      <c r="G1077" s="94"/>
      <c r="H1077" s="94"/>
    </row>
    <row r="1078" spans="3:8" s="15" customFormat="1" x14ac:dyDescent="0.2">
      <c r="C1078" s="94"/>
      <c r="D1078" s="94"/>
      <c r="E1078" s="94"/>
      <c r="F1078" s="94"/>
      <c r="G1078" s="94"/>
      <c r="H1078" s="94"/>
    </row>
    <row r="1079" spans="3:8" s="15" customFormat="1" x14ac:dyDescent="0.2">
      <c r="C1079" s="94"/>
      <c r="D1079" s="94"/>
      <c r="E1079" s="94"/>
      <c r="F1079" s="94"/>
      <c r="G1079" s="94"/>
      <c r="H1079" s="94"/>
    </row>
    <row r="1080" spans="3:8" s="15" customFormat="1" x14ac:dyDescent="0.2">
      <c r="C1080" s="94"/>
      <c r="D1080" s="94"/>
      <c r="E1080" s="94"/>
      <c r="F1080" s="94"/>
      <c r="G1080" s="94"/>
      <c r="H1080" s="94"/>
    </row>
    <row r="1081" spans="3:8" s="15" customFormat="1" x14ac:dyDescent="0.2">
      <c r="C1081" s="94"/>
      <c r="D1081" s="94"/>
      <c r="E1081" s="94"/>
      <c r="F1081" s="94"/>
      <c r="G1081" s="94"/>
      <c r="H1081" s="94"/>
    </row>
    <row r="1082" spans="3:8" s="15" customFormat="1" x14ac:dyDescent="0.2">
      <c r="C1082" s="94"/>
      <c r="D1082" s="94"/>
      <c r="E1082" s="94"/>
      <c r="F1082" s="94"/>
      <c r="G1082" s="94"/>
      <c r="H1082" s="94"/>
    </row>
    <row r="1083" spans="3:8" s="15" customFormat="1" x14ac:dyDescent="0.2">
      <c r="C1083" s="94"/>
      <c r="D1083" s="94"/>
      <c r="E1083" s="94"/>
      <c r="F1083" s="94"/>
      <c r="G1083" s="94"/>
      <c r="H1083" s="94"/>
    </row>
    <row r="1084" spans="3:8" s="15" customFormat="1" x14ac:dyDescent="0.2">
      <c r="C1084" s="94"/>
      <c r="D1084" s="94"/>
      <c r="E1084" s="94"/>
      <c r="F1084" s="94"/>
      <c r="G1084" s="94"/>
      <c r="H1084" s="94"/>
    </row>
    <row r="1085" spans="3:8" s="15" customFormat="1" x14ac:dyDescent="0.2">
      <c r="C1085" s="94"/>
      <c r="D1085" s="94"/>
      <c r="E1085" s="94"/>
      <c r="F1085" s="94"/>
      <c r="G1085" s="94"/>
      <c r="H1085" s="94"/>
    </row>
    <row r="1086" spans="3:8" s="15" customFormat="1" x14ac:dyDescent="0.2">
      <c r="C1086" s="94"/>
      <c r="D1086" s="94"/>
      <c r="E1086" s="94"/>
      <c r="F1086" s="94"/>
      <c r="G1086" s="94"/>
      <c r="H1086" s="94"/>
    </row>
    <row r="1087" spans="3:8" s="15" customFormat="1" x14ac:dyDescent="0.2">
      <c r="C1087" s="94"/>
      <c r="D1087" s="94"/>
      <c r="E1087" s="94"/>
      <c r="F1087" s="94"/>
      <c r="G1087" s="94"/>
      <c r="H1087" s="94"/>
    </row>
    <row r="1088" spans="3:8" s="15" customFormat="1" x14ac:dyDescent="0.2">
      <c r="C1088" s="94"/>
      <c r="D1088" s="94"/>
      <c r="E1088" s="94"/>
      <c r="F1088" s="94"/>
      <c r="G1088" s="94"/>
      <c r="H1088" s="94"/>
    </row>
    <row r="1089" spans="3:8" s="15" customFormat="1" x14ac:dyDescent="0.2">
      <c r="C1089" s="94"/>
      <c r="D1089" s="94"/>
      <c r="E1089" s="94"/>
      <c r="F1089" s="94"/>
      <c r="G1089" s="94"/>
      <c r="H1089" s="94"/>
    </row>
    <row r="1090" spans="3:8" s="15" customFormat="1" x14ac:dyDescent="0.2">
      <c r="C1090" s="94"/>
      <c r="D1090" s="94"/>
      <c r="E1090" s="94"/>
      <c r="F1090" s="94"/>
      <c r="G1090" s="94"/>
      <c r="H1090" s="94"/>
    </row>
    <row r="1091" spans="3:8" s="15" customFormat="1" x14ac:dyDescent="0.2">
      <c r="C1091" s="94"/>
      <c r="D1091" s="94"/>
      <c r="E1091" s="94"/>
      <c r="F1091" s="94"/>
      <c r="G1091" s="94"/>
      <c r="H1091" s="94"/>
    </row>
    <row r="1092" spans="3:8" s="15" customFormat="1" x14ac:dyDescent="0.2">
      <c r="C1092" s="94"/>
      <c r="D1092" s="94"/>
      <c r="E1092" s="94"/>
      <c r="F1092" s="94"/>
      <c r="G1092" s="94"/>
      <c r="H1092" s="94"/>
    </row>
    <row r="1093" spans="3:8" s="15" customFormat="1" x14ac:dyDescent="0.2">
      <c r="C1093" s="94"/>
      <c r="D1093" s="94"/>
      <c r="E1093" s="94"/>
      <c r="F1093" s="94"/>
      <c r="G1093" s="94"/>
      <c r="H1093" s="94"/>
    </row>
    <row r="1094" spans="3:8" s="15" customFormat="1" x14ac:dyDescent="0.2">
      <c r="C1094" s="94"/>
      <c r="D1094" s="94"/>
      <c r="E1094" s="94"/>
      <c r="F1094" s="94"/>
      <c r="G1094" s="94"/>
      <c r="H1094" s="94"/>
    </row>
    <row r="1095" spans="3:8" s="15" customFormat="1" x14ac:dyDescent="0.2">
      <c r="C1095" s="94"/>
      <c r="D1095" s="94"/>
      <c r="E1095" s="94"/>
      <c r="F1095" s="94"/>
      <c r="G1095" s="94"/>
      <c r="H1095" s="94"/>
    </row>
    <row r="1096" spans="3:8" s="15" customFormat="1" x14ac:dyDescent="0.2">
      <c r="C1096" s="94"/>
      <c r="D1096" s="94"/>
      <c r="E1096" s="94"/>
      <c r="F1096" s="94"/>
      <c r="G1096" s="94"/>
      <c r="H1096" s="94"/>
    </row>
    <row r="1097" spans="3:8" s="15" customFormat="1" x14ac:dyDescent="0.2">
      <c r="C1097" s="94"/>
      <c r="D1097" s="94"/>
      <c r="E1097" s="94"/>
      <c r="F1097" s="94"/>
      <c r="G1097" s="94"/>
      <c r="H1097" s="94"/>
    </row>
    <row r="1098" spans="3:8" s="15" customFormat="1" x14ac:dyDescent="0.2">
      <c r="C1098" s="94"/>
      <c r="D1098" s="94"/>
      <c r="E1098" s="94"/>
      <c r="F1098" s="94"/>
      <c r="G1098" s="94"/>
      <c r="H1098" s="94"/>
    </row>
    <row r="1099" spans="3:8" s="15" customFormat="1" x14ac:dyDescent="0.2">
      <c r="C1099" s="94"/>
      <c r="D1099" s="94"/>
      <c r="E1099" s="94"/>
      <c r="F1099" s="94"/>
      <c r="G1099" s="94"/>
      <c r="H1099" s="94"/>
    </row>
    <row r="1100" spans="3:8" s="15" customFormat="1" x14ac:dyDescent="0.2">
      <c r="C1100" s="94"/>
      <c r="D1100" s="94"/>
      <c r="E1100" s="94"/>
      <c r="F1100" s="94"/>
      <c r="G1100" s="94"/>
      <c r="H1100" s="94"/>
    </row>
    <row r="1101" spans="3:8" s="15" customFormat="1" x14ac:dyDescent="0.2">
      <c r="C1101" s="94"/>
      <c r="D1101" s="94"/>
      <c r="E1101" s="94"/>
      <c r="F1101" s="94"/>
      <c r="G1101" s="94"/>
      <c r="H1101" s="94"/>
    </row>
    <row r="1102" spans="3:8" s="15" customFormat="1" x14ac:dyDescent="0.2">
      <c r="C1102" s="94"/>
      <c r="D1102" s="94"/>
      <c r="E1102" s="94"/>
      <c r="F1102" s="94"/>
      <c r="G1102" s="94"/>
      <c r="H1102" s="94"/>
    </row>
    <row r="1103" spans="3:8" s="15" customFormat="1" x14ac:dyDescent="0.2">
      <c r="C1103" s="94"/>
      <c r="D1103" s="94"/>
      <c r="E1103" s="94"/>
      <c r="F1103" s="94"/>
      <c r="G1103" s="94"/>
      <c r="H1103" s="94"/>
    </row>
    <row r="1104" spans="3:8" s="15" customFormat="1" x14ac:dyDescent="0.2">
      <c r="C1104" s="94"/>
      <c r="D1104" s="94"/>
      <c r="E1104" s="94"/>
      <c r="F1104" s="94"/>
      <c r="G1104" s="94"/>
      <c r="H1104" s="94"/>
    </row>
    <row r="1105" spans="3:8" s="15" customFormat="1" x14ac:dyDescent="0.2">
      <c r="C1105" s="94"/>
      <c r="D1105" s="94"/>
      <c r="E1105" s="94"/>
      <c r="F1105" s="94"/>
      <c r="G1105" s="94"/>
      <c r="H1105" s="94"/>
    </row>
    <row r="1106" spans="3:8" s="15" customFormat="1" x14ac:dyDescent="0.2">
      <c r="C1106" s="94"/>
      <c r="D1106" s="94"/>
      <c r="E1106" s="94"/>
      <c r="F1106" s="94"/>
      <c r="G1106" s="94"/>
      <c r="H1106" s="94"/>
    </row>
    <row r="1107" spans="3:8" s="15" customFormat="1" x14ac:dyDescent="0.2">
      <c r="C1107" s="94"/>
      <c r="D1107" s="94"/>
      <c r="E1107" s="94"/>
      <c r="F1107" s="94"/>
      <c r="G1107" s="94"/>
      <c r="H1107" s="94"/>
    </row>
    <row r="1108" spans="3:8" s="15" customFormat="1" x14ac:dyDescent="0.2">
      <c r="C1108" s="94"/>
      <c r="D1108" s="94"/>
      <c r="E1108" s="94"/>
      <c r="F1108" s="94"/>
      <c r="G1108" s="94"/>
      <c r="H1108" s="94"/>
    </row>
    <row r="1109" spans="3:8" s="15" customFormat="1" x14ac:dyDescent="0.2">
      <c r="C1109" s="94"/>
      <c r="D1109" s="94"/>
      <c r="E1109" s="94"/>
      <c r="F1109" s="94"/>
      <c r="G1109" s="94"/>
      <c r="H1109" s="94"/>
    </row>
    <row r="1110" spans="3:8" s="15" customFormat="1" x14ac:dyDescent="0.2">
      <c r="C1110" s="94"/>
      <c r="D1110" s="94"/>
      <c r="E1110" s="94"/>
      <c r="F1110" s="94"/>
      <c r="G1110" s="94"/>
      <c r="H1110" s="94"/>
    </row>
    <row r="1111" spans="3:8" s="15" customFormat="1" x14ac:dyDescent="0.2">
      <c r="C1111" s="94"/>
      <c r="D1111" s="94"/>
      <c r="E1111" s="94"/>
      <c r="F1111" s="94"/>
      <c r="G1111" s="94"/>
      <c r="H1111" s="94"/>
    </row>
    <row r="1112" spans="3:8" s="15" customFormat="1" x14ac:dyDescent="0.2">
      <c r="C1112" s="94"/>
      <c r="D1112" s="94"/>
      <c r="E1112" s="94"/>
      <c r="F1112" s="94"/>
      <c r="G1112" s="94"/>
      <c r="H1112" s="94"/>
    </row>
    <row r="1113" spans="3:8" s="15" customFormat="1" x14ac:dyDescent="0.2">
      <c r="C1113" s="94"/>
      <c r="D1113" s="94"/>
      <c r="E1113" s="94"/>
      <c r="F1113" s="94"/>
      <c r="G1113" s="94"/>
      <c r="H1113" s="94"/>
    </row>
    <row r="1114" spans="3:8" s="15" customFormat="1" x14ac:dyDescent="0.2">
      <c r="C1114" s="94"/>
      <c r="D1114" s="94"/>
      <c r="E1114" s="94"/>
      <c r="F1114" s="94"/>
      <c r="G1114" s="94"/>
      <c r="H1114" s="94"/>
    </row>
    <row r="1115" spans="3:8" s="15" customFormat="1" x14ac:dyDescent="0.2">
      <c r="C1115" s="94"/>
      <c r="D1115" s="94"/>
      <c r="E1115" s="94"/>
      <c r="F1115" s="94"/>
      <c r="G1115" s="94"/>
      <c r="H1115" s="94"/>
    </row>
    <row r="1116" spans="3:8" s="15" customFormat="1" x14ac:dyDescent="0.2">
      <c r="C1116" s="94"/>
      <c r="D1116" s="94"/>
      <c r="E1116" s="94"/>
      <c r="F1116" s="94"/>
      <c r="G1116" s="94"/>
      <c r="H1116" s="94"/>
    </row>
    <row r="1117" spans="3:8" s="15" customFormat="1" x14ac:dyDescent="0.2">
      <c r="C1117" s="94"/>
      <c r="D1117" s="94"/>
      <c r="E1117" s="94"/>
      <c r="F1117" s="94"/>
      <c r="G1117" s="94"/>
      <c r="H1117" s="94"/>
    </row>
    <row r="1118" spans="3:8" s="15" customFormat="1" x14ac:dyDescent="0.2">
      <c r="C1118" s="94"/>
      <c r="D1118" s="94"/>
      <c r="E1118" s="94"/>
      <c r="F1118" s="94"/>
      <c r="G1118" s="94"/>
      <c r="H1118" s="94"/>
    </row>
    <row r="1119" spans="3:8" s="15" customFormat="1" x14ac:dyDescent="0.2">
      <c r="C1119" s="94"/>
      <c r="D1119" s="94"/>
      <c r="E1119" s="94"/>
      <c r="F1119" s="94"/>
      <c r="G1119" s="94"/>
      <c r="H1119" s="94"/>
    </row>
    <row r="1120" spans="3:8" s="15" customFormat="1" x14ac:dyDescent="0.2">
      <c r="C1120" s="94"/>
      <c r="D1120" s="94"/>
      <c r="E1120" s="94"/>
      <c r="F1120" s="94"/>
      <c r="G1120" s="94"/>
      <c r="H1120" s="94"/>
    </row>
    <row r="1121" spans="3:8" s="15" customFormat="1" x14ac:dyDescent="0.2">
      <c r="C1121" s="94"/>
      <c r="D1121" s="94"/>
      <c r="E1121" s="94"/>
      <c r="F1121" s="94"/>
      <c r="G1121" s="94"/>
      <c r="H1121" s="94"/>
    </row>
    <row r="1122" spans="3:8" s="15" customFormat="1" x14ac:dyDescent="0.2">
      <c r="C1122" s="94"/>
      <c r="D1122" s="94"/>
      <c r="E1122" s="94"/>
      <c r="F1122" s="94"/>
      <c r="G1122" s="94"/>
      <c r="H1122" s="94"/>
    </row>
    <row r="1123" spans="3:8" s="15" customFormat="1" x14ac:dyDescent="0.2">
      <c r="C1123" s="94"/>
      <c r="D1123" s="94"/>
      <c r="E1123" s="94"/>
      <c r="F1123" s="94"/>
      <c r="G1123" s="94"/>
      <c r="H1123" s="94"/>
    </row>
    <row r="1124" spans="3:8" s="15" customFormat="1" x14ac:dyDescent="0.2">
      <c r="C1124" s="94"/>
      <c r="D1124" s="94"/>
      <c r="E1124" s="94"/>
      <c r="F1124" s="94"/>
      <c r="G1124" s="94"/>
      <c r="H1124" s="94"/>
    </row>
    <row r="1125" spans="3:8" s="15" customFormat="1" x14ac:dyDescent="0.2">
      <c r="C1125" s="94"/>
      <c r="D1125" s="94"/>
      <c r="E1125" s="94"/>
      <c r="F1125" s="94"/>
      <c r="G1125" s="94"/>
      <c r="H1125" s="94"/>
    </row>
    <row r="1126" spans="3:8" s="15" customFormat="1" x14ac:dyDescent="0.2">
      <c r="C1126" s="94"/>
      <c r="D1126" s="94"/>
      <c r="E1126" s="94"/>
      <c r="F1126" s="94"/>
      <c r="G1126" s="94"/>
      <c r="H1126" s="94"/>
    </row>
    <row r="1127" spans="3:8" s="15" customFormat="1" x14ac:dyDescent="0.2">
      <c r="C1127" s="94"/>
      <c r="D1127" s="94"/>
      <c r="E1127" s="94"/>
      <c r="F1127" s="94"/>
      <c r="G1127" s="94"/>
      <c r="H1127" s="94"/>
    </row>
    <row r="1128" spans="3:8" s="15" customFormat="1" x14ac:dyDescent="0.2">
      <c r="C1128" s="94"/>
      <c r="D1128" s="94"/>
      <c r="E1128" s="94"/>
      <c r="F1128" s="94"/>
      <c r="G1128" s="94"/>
      <c r="H1128" s="94"/>
    </row>
    <row r="1129" spans="3:8" s="15" customFormat="1" x14ac:dyDescent="0.2">
      <c r="C1129" s="94"/>
      <c r="D1129" s="94"/>
      <c r="E1129" s="94"/>
      <c r="F1129" s="94"/>
      <c r="G1129" s="94"/>
      <c r="H1129" s="94"/>
    </row>
    <row r="1130" spans="3:8" s="15" customFormat="1" x14ac:dyDescent="0.2">
      <c r="C1130" s="94"/>
      <c r="D1130" s="94"/>
      <c r="E1130" s="94"/>
      <c r="F1130" s="94"/>
      <c r="G1130" s="94"/>
      <c r="H1130" s="94"/>
    </row>
    <row r="1131" spans="3:8" s="15" customFormat="1" x14ac:dyDescent="0.2">
      <c r="C1131" s="94"/>
      <c r="D1131" s="94"/>
      <c r="E1131" s="94"/>
      <c r="F1131" s="94"/>
      <c r="G1131" s="94"/>
      <c r="H1131" s="94"/>
    </row>
    <row r="1132" spans="3:8" s="15" customFormat="1" x14ac:dyDescent="0.2">
      <c r="C1132" s="94"/>
      <c r="D1132" s="94"/>
      <c r="E1132" s="94"/>
      <c r="F1132" s="94"/>
      <c r="G1132" s="94"/>
      <c r="H1132" s="94"/>
    </row>
    <row r="1133" spans="3:8" s="15" customFormat="1" x14ac:dyDescent="0.2">
      <c r="C1133" s="94"/>
      <c r="D1133" s="94"/>
      <c r="E1133" s="94"/>
      <c r="F1133" s="94"/>
      <c r="G1133" s="94"/>
      <c r="H1133" s="94"/>
    </row>
    <row r="1134" spans="3:8" s="15" customFormat="1" x14ac:dyDescent="0.2">
      <c r="C1134" s="94"/>
      <c r="D1134" s="94"/>
      <c r="E1134" s="94"/>
      <c r="F1134" s="94"/>
      <c r="G1134" s="94"/>
      <c r="H1134" s="94"/>
    </row>
    <row r="1135" spans="3:8" s="15" customFormat="1" x14ac:dyDescent="0.2">
      <c r="C1135" s="94"/>
      <c r="D1135" s="94"/>
      <c r="E1135" s="94"/>
      <c r="F1135" s="94"/>
      <c r="G1135" s="94"/>
      <c r="H1135" s="94"/>
    </row>
    <row r="1136" spans="3:8" s="15" customFormat="1" x14ac:dyDescent="0.2">
      <c r="C1136" s="94"/>
      <c r="D1136" s="94"/>
      <c r="E1136" s="94"/>
      <c r="F1136" s="94"/>
      <c r="G1136" s="94"/>
      <c r="H1136" s="94"/>
    </row>
    <row r="1137" spans="3:8" s="15" customFormat="1" x14ac:dyDescent="0.2">
      <c r="C1137" s="94"/>
      <c r="D1137" s="94"/>
      <c r="E1137" s="94"/>
      <c r="F1137" s="94"/>
      <c r="G1137" s="94"/>
      <c r="H1137" s="94"/>
    </row>
    <row r="1138" spans="3:8" s="15" customFormat="1" x14ac:dyDescent="0.2">
      <c r="C1138" s="94"/>
      <c r="D1138" s="94"/>
      <c r="E1138" s="94"/>
      <c r="F1138" s="94"/>
      <c r="G1138" s="94"/>
      <c r="H1138" s="94"/>
    </row>
    <row r="1139" spans="3:8" s="15" customFormat="1" x14ac:dyDescent="0.2">
      <c r="C1139" s="94"/>
      <c r="D1139" s="94"/>
      <c r="E1139" s="94"/>
      <c r="F1139" s="94"/>
      <c r="G1139" s="94"/>
      <c r="H1139" s="94"/>
    </row>
    <row r="1140" spans="3:8" s="15" customFormat="1" x14ac:dyDescent="0.2">
      <c r="C1140" s="94"/>
      <c r="D1140" s="94"/>
      <c r="E1140" s="94"/>
      <c r="F1140" s="94"/>
      <c r="G1140" s="94"/>
      <c r="H1140" s="94"/>
    </row>
    <row r="1141" spans="3:8" s="15" customFormat="1" x14ac:dyDescent="0.2">
      <c r="C1141" s="94"/>
      <c r="D1141" s="94"/>
      <c r="E1141" s="94"/>
      <c r="F1141" s="94"/>
      <c r="G1141" s="94"/>
      <c r="H1141" s="94"/>
    </row>
    <row r="1142" spans="3:8" s="15" customFormat="1" x14ac:dyDescent="0.2">
      <c r="C1142" s="94"/>
      <c r="D1142" s="94"/>
      <c r="E1142" s="94"/>
      <c r="F1142" s="94"/>
      <c r="G1142" s="94"/>
      <c r="H1142" s="94"/>
    </row>
    <row r="1143" spans="3:8" s="15" customFormat="1" x14ac:dyDescent="0.2">
      <c r="C1143" s="94"/>
      <c r="D1143" s="94"/>
      <c r="E1143" s="94"/>
      <c r="F1143" s="94"/>
      <c r="G1143" s="94"/>
      <c r="H1143" s="94"/>
    </row>
    <row r="1144" spans="3:8" s="15" customFormat="1" x14ac:dyDescent="0.2">
      <c r="C1144" s="94"/>
      <c r="D1144" s="94"/>
      <c r="E1144" s="94"/>
      <c r="F1144" s="94"/>
      <c r="G1144" s="94"/>
      <c r="H1144" s="94"/>
    </row>
    <row r="1145" spans="3:8" s="15" customFormat="1" x14ac:dyDescent="0.2">
      <c r="C1145" s="94"/>
      <c r="D1145" s="94"/>
      <c r="E1145" s="94"/>
      <c r="F1145" s="94"/>
      <c r="G1145" s="94"/>
      <c r="H1145" s="94"/>
    </row>
    <row r="1146" spans="3:8" s="15" customFormat="1" x14ac:dyDescent="0.2">
      <c r="C1146" s="94"/>
      <c r="D1146" s="94"/>
      <c r="E1146" s="94"/>
      <c r="F1146" s="94"/>
      <c r="G1146" s="94"/>
      <c r="H1146" s="94"/>
    </row>
    <row r="1147" spans="3:8" s="15" customFormat="1" x14ac:dyDescent="0.2">
      <c r="C1147" s="94"/>
      <c r="D1147" s="94"/>
      <c r="E1147" s="94"/>
      <c r="F1147" s="94"/>
      <c r="G1147" s="94"/>
      <c r="H1147" s="94"/>
    </row>
    <row r="1148" spans="3:8" s="15" customFormat="1" x14ac:dyDescent="0.2">
      <c r="C1148" s="94"/>
      <c r="D1148" s="94"/>
      <c r="E1148" s="94"/>
      <c r="F1148" s="94"/>
      <c r="G1148" s="94"/>
      <c r="H1148" s="94"/>
    </row>
    <row r="1149" spans="3:8" s="15" customFormat="1" x14ac:dyDescent="0.2">
      <c r="C1149" s="94"/>
      <c r="D1149" s="94"/>
      <c r="E1149" s="94"/>
      <c r="F1149" s="94"/>
      <c r="G1149" s="94"/>
      <c r="H1149" s="94"/>
    </row>
    <row r="1150" spans="3:8" s="15" customFormat="1" x14ac:dyDescent="0.2">
      <c r="C1150" s="94"/>
      <c r="D1150" s="94"/>
      <c r="E1150" s="94"/>
      <c r="F1150" s="94"/>
      <c r="G1150" s="94"/>
      <c r="H1150" s="94"/>
    </row>
    <row r="1151" spans="3:8" s="15" customFormat="1" x14ac:dyDescent="0.2">
      <c r="C1151" s="94"/>
      <c r="D1151" s="94"/>
      <c r="E1151" s="94"/>
      <c r="F1151" s="94"/>
      <c r="G1151" s="94"/>
      <c r="H1151" s="94"/>
    </row>
    <row r="1152" spans="3:8" s="15" customFormat="1" x14ac:dyDescent="0.2">
      <c r="C1152" s="94"/>
      <c r="D1152" s="94"/>
      <c r="E1152" s="94"/>
      <c r="F1152" s="94"/>
      <c r="G1152" s="94"/>
      <c r="H1152" s="94"/>
    </row>
    <row r="1153" spans="3:8" s="15" customFormat="1" x14ac:dyDescent="0.2">
      <c r="C1153" s="94"/>
      <c r="D1153" s="94"/>
      <c r="E1153" s="94"/>
      <c r="F1153" s="94"/>
      <c r="G1153" s="94"/>
      <c r="H1153" s="94"/>
    </row>
    <row r="1154" spans="3:8" s="15" customFormat="1" x14ac:dyDescent="0.2">
      <c r="C1154" s="94"/>
      <c r="D1154" s="94"/>
      <c r="E1154" s="94"/>
      <c r="F1154" s="94"/>
      <c r="G1154" s="94"/>
      <c r="H1154" s="94"/>
    </row>
    <row r="1155" spans="3:8" s="15" customFormat="1" x14ac:dyDescent="0.2">
      <c r="C1155" s="94"/>
      <c r="D1155" s="94"/>
      <c r="E1155" s="94"/>
      <c r="F1155" s="94"/>
      <c r="G1155" s="94"/>
      <c r="H1155" s="94"/>
    </row>
    <row r="1156" spans="3:8" s="15" customFormat="1" x14ac:dyDescent="0.2">
      <c r="C1156" s="94"/>
      <c r="D1156" s="94"/>
      <c r="E1156" s="94"/>
      <c r="F1156" s="94"/>
      <c r="G1156" s="94"/>
      <c r="H1156" s="94"/>
    </row>
    <row r="1157" spans="3:8" s="15" customFormat="1" x14ac:dyDescent="0.2">
      <c r="C1157" s="94"/>
      <c r="D1157" s="94"/>
      <c r="E1157" s="94"/>
      <c r="F1157" s="94"/>
      <c r="G1157" s="94"/>
      <c r="H1157" s="94"/>
    </row>
    <row r="1158" spans="3:8" s="15" customFormat="1" x14ac:dyDescent="0.2">
      <c r="C1158" s="94"/>
      <c r="D1158" s="94"/>
      <c r="E1158" s="94"/>
      <c r="F1158" s="94"/>
      <c r="G1158" s="94"/>
      <c r="H1158" s="94"/>
    </row>
    <row r="1159" spans="3:8" s="15" customFormat="1" x14ac:dyDescent="0.2">
      <c r="C1159" s="94"/>
      <c r="D1159" s="94"/>
      <c r="E1159" s="94"/>
      <c r="F1159" s="94"/>
      <c r="G1159" s="94"/>
      <c r="H1159" s="94"/>
    </row>
    <row r="1160" spans="3:8" s="15" customFormat="1" x14ac:dyDescent="0.2">
      <c r="C1160" s="94"/>
      <c r="D1160" s="94"/>
      <c r="E1160" s="94"/>
      <c r="F1160" s="94"/>
      <c r="G1160" s="94"/>
      <c r="H1160" s="94"/>
    </row>
    <row r="1161" spans="3:8" s="15" customFormat="1" x14ac:dyDescent="0.2">
      <c r="C1161" s="94"/>
      <c r="D1161" s="94"/>
      <c r="E1161" s="94"/>
      <c r="F1161" s="94"/>
      <c r="G1161" s="94"/>
      <c r="H1161" s="94"/>
    </row>
    <row r="1162" spans="3:8" s="15" customFormat="1" x14ac:dyDescent="0.2">
      <c r="C1162" s="94"/>
      <c r="D1162" s="94"/>
      <c r="E1162" s="94"/>
      <c r="F1162" s="94"/>
      <c r="G1162" s="94"/>
      <c r="H1162" s="94"/>
    </row>
    <row r="1163" spans="3:8" s="15" customFormat="1" x14ac:dyDescent="0.2">
      <c r="C1163" s="94"/>
      <c r="D1163" s="94"/>
      <c r="E1163" s="94"/>
      <c r="F1163" s="94"/>
      <c r="G1163" s="94"/>
      <c r="H1163" s="94"/>
    </row>
    <row r="1164" spans="3:8" s="15" customFormat="1" x14ac:dyDescent="0.2">
      <c r="C1164" s="94"/>
      <c r="D1164" s="94"/>
      <c r="E1164" s="94"/>
      <c r="F1164" s="94"/>
      <c r="G1164" s="94"/>
      <c r="H1164" s="94"/>
    </row>
    <row r="1165" spans="3:8" s="15" customFormat="1" x14ac:dyDescent="0.2">
      <c r="C1165" s="94"/>
      <c r="D1165" s="94"/>
      <c r="E1165" s="94"/>
      <c r="F1165" s="94"/>
      <c r="G1165" s="94"/>
      <c r="H1165" s="94"/>
    </row>
    <row r="1166" spans="3:8" s="15" customFormat="1" x14ac:dyDescent="0.2">
      <c r="C1166" s="94"/>
      <c r="D1166" s="94"/>
      <c r="E1166" s="94"/>
      <c r="F1166" s="94"/>
      <c r="G1166" s="94"/>
      <c r="H1166" s="94"/>
    </row>
    <row r="1167" spans="3:8" s="15" customFormat="1" x14ac:dyDescent="0.2">
      <c r="C1167" s="94"/>
      <c r="D1167" s="94"/>
      <c r="E1167" s="94"/>
      <c r="F1167" s="94"/>
      <c r="G1167" s="94"/>
      <c r="H1167" s="94"/>
    </row>
    <row r="1168" spans="3:8" s="15" customFormat="1" x14ac:dyDescent="0.2">
      <c r="C1168" s="94"/>
      <c r="D1168" s="94"/>
      <c r="E1168" s="94"/>
      <c r="F1168" s="94"/>
      <c r="G1168" s="94"/>
      <c r="H1168" s="94"/>
    </row>
  </sheetData>
  <customSheetViews>
    <customSheetView guid="{CEB3377C-F75D-473B-AC21-A93109B00DFA}" scale="130">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5" activePane="bottomLeft" state="frozen"/>
      <selection pane="bottomLeft" activeCell="C6" sqref="C6"/>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M23" sqref="M23"/>
      <pageMargins left="0.31496062992125984" right="0.31496062992125984"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2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7">
      <selection activeCell="A3" sqref="A3:A4"/>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20">
      <pane ySplit="4" topLeftCell="A5" activePane="bottomLeft" state="frozen"/>
      <selection pane="bottomLeft" activeCell="F7" sqref="F7"/>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M23" sqref="M23"/>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1079"/>
  <sheetViews>
    <sheetView zoomScale="130" zoomScaleNormal="130" workbookViewId="0">
      <pane ySplit="4" topLeftCell="A5" activePane="bottomLeft" state="frozen"/>
      <selection pane="bottomLeft"/>
    </sheetView>
  </sheetViews>
  <sheetFormatPr defaultColWidth="9.140625" defaultRowHeight="12" x14ac:dyDescent="0.2"/>
  <cols>
    <col min="1" max="1" width="24.85546875" style="1" customWidth="1"/>
    <col min="2" max="5" width="7.85546875" style="1" customWidth="1"/>
    <col min="6" max="6" width="7.85546875" style="3" customWidth="1"/>
    <col min="7" max="11" width="7.85546875" style="1" customWidth="1"/>
    <col min="12" max="16384" width="9.140625" style="1"/>
  </cols>
  <sheetData>
    <row r="1" spans="1:11" x14ac:dyDescent="0.2">
      <c r="A1" s="2" t="s">
        <v>390</v>
      </c>
      <c r="F1" s="1"/>
    </row>
    <row r="2" spans="1:11" ht="12.75" thickBot="1" x14ac:dyDescent="0.25">
      <c r="A2" s="8" t="s">
        <v>39</v>
      </c>
      <c r="F2" s="1"/>
      <c r="K2" s="6" t="s">
        <v>38</v>
      </c>
    </row>
    <row r="3" spans="1:11" s="15" customFormat="1" ht="18.75" customHeight="1" thickTop="1" x14ac:dyDescent="0.2">
      <c r="A3" s="228" t="s">
        <v>195</v>
      </c>
      <c r="B3" s="195" t="s">
        <v>40</v>
      </c>
      <c r="C3" s="204"/>
      <c r="D3" s="204"/>
      <c r="E3" s="204"/>
      <c r="F3" s="204"/>
      <c r="G3" s="204"/>
      <c r="H3" s="204"/>
      <c r="I3" s="204"/>
      <c r="J3" s="204"/>
      <c r="K3" s="204"/>
    </row>
    <row r="4" spans="1:11" s="15" customFormat="1" ht="18.75" customHeight="1" x14ac:dyDescent="0.2">
      <c r="A4" s="229"/>
      <c r="B4" s="141">
        <v>2014</v>
      </c>
      <c r="C4" s="141">
        <v>2015</v>
      </c>
      <c r="D4" s="141">
        <v>2016</v>
      </c>
      <c r="E4" s="141">
        <v>2017</v>
      </c>
      <c r="F4" s="141">
        <v>2018</v>
      </c>
      <c r="G4" s="141">
        <v>2019</v>
      </c>
      <c r="H4" s="141">
        <v>2020</v>
      </c>
      <c r="I4" s="141">
        <v>2021</v>
      </c>
      <c r="J4" s="141">
        <v>2022</v>
      </c>
      <c r="K4" s="149">
        <v>2023</v>
      </c>
    </row>
    <row r="5" spans="1:11" s="15" customFormat="1" ht="14.25" customHeight="1" x14ac:dyDescent="0.2">
      <c r="A5" s="142" t="s">
        <v>50</v>
      </c>
      <c r="B5" s="131">
        <v>2692013</v>
      </c>
      <c r="C5" s="131">
        <v>2613924</v>
      </c>
      <c r="D5" s="131">
        <v>2869101</v>
      </c>
      <c r="E5" s="131">
        <v>3476093</v>
      </c>
      <c r="F5" s="131">
        <v>3741823</v>
      </c>
      <c r="G5" s="131">
        <v>3610386</v>
      </c>
      <c r="H5" s="131">
        <v>3393236</v>
      </c>
      <c r="I5" s="131">
        <v>4429259</v>
      </c>
      <c r="J5" s="131">
        <v>5434500</v>
      </c>
      <c r="K5" s="177">
        <v>5185045</v>
      </c>
    </row>
    <row r="6" spans="1:11" s="15" customFormat="1" ht="15" customHeight="1" x14ac:dyDescent="0.2">
      <c r="A6" s="143" t="s">
        <v>403</v>
      </c>
      <c r="B6" s="131">
        <v>2005</v>
      </c>
      <c r="C6" s="131">
        <v>4176</v>
      </c>
      <c r="D6" s="131">
        <v>4588</v>
      </c>
      <c r="E6" s="131">
        <v>7897</v>
      </c>
      <c r="F6" s="131">
        <v>6135</v>
      </c>
      <c r="G6" s="131">
        <v>5682</v>
      </c>
      <c r="H6" s="131">
        <v>5286</v>
      </c>
      <c r="I6" s="131">
        <v>6011</v>
      </c>
      <c r="J6" s="131">
        <v>9863</v>
      </c>
      <c r="K6" s="177">
        <v>7769</v>
      </c>
    </row>
    <row r="7" spans="1:11" s="15" customFormat="1" ht="15" customHeight="1" x14ac:dyDescent="0.2">
      <c r="A7" s="143" t="s">
        <v>404</v>
      </c>
      <c r="B7" s="131">
        <v>1307</v>
      </c>
      <c r="C7" s="131">
        <v>1092</v>
      </c>
      <c r="D7" s="131">
        <v>1025</v>
      </c>
      <c r="E7" s="131">
        <v>1115</v>
      </c>
      <c r="F7" s="131">
        <v>1120</v>
      </c>
      <c r="G7" s="131">
        <v>885</v>
      </c>
      <c r="H7" s="131">
        <v>1182</v>
      </c>
      <c r="I7" s="131">
        <v>662</v>
      </c>
      <c r="J7" s="131">
        <v>971</v>
      </c>
      <c r="K7" s="177">
        <v>1274</v>
      </c>
    </row>
    <row r="8" spans="1:11" s="15" customFormat="1" ht="15" customHeight="1" x14ac:dyDescent="0.2">
      <c r="A8" s="143" t="s">
        <v>196</v>
      </c>
      <c r="B8" s="131">
        <v>212166</v>
      </c>
      <c r="C8" s="131">
        <v>220977</v>
      </c>
      <c r="D8" s="131">
        <v>219069</v>
      </c>
      <c r="E8" s="131">
        <v>253601</v>
      </c>
      <c r="F8" s="131">
        <v>286801</v>
      </c>
      <c r="G8" s="131">
        <v>294488</v>
      </c>
      <c r="H8" s="131">
        <v>268884</v>
      </c>
      <c r="I8" s="131">
        <v>324897</v>
      </c>
      <c r="J8" s="131">
        <v>404619</v>
      </c>
      <c r="K8" s="177">
        <v>386336</v>
      </c>
    </row>
    <row r="9" spans="1:11" s="15" customFormat="1" ht="15" customHeight="1" x14ac:dyDescent="0.2">
      <c r="A9" s="143" t="s">
        <v>197</v>
      </c>
      <c r="B9" s="131">
        <v>13147</v>
      </c>
      <c r="C9" s="131">
        <v>13705</v>
      </c>
      <c r="D9" s="131">
        <v>13522</v>
      </c>
      <c r="E9" s="131">
        <v>12805</v>
      </c>
      <c r="F9" s="131">
        <v>11169</v>
      </c>
      <c r="G9" s="131">
        <v>27442</v>
      </c>
      <c r="H9" s="131">
        <v>14135</v>
      </c>
      <c r="I9" s="131">
        <v>15864</v>
      </c>
      <c r="J9" s="131">
        <v>34855</v>
      </c>
      <c r="K9" s="177">
        <v>30179</v>
      </c>
    </row>
    <row r="10" spans="1:11" s="15" customFormat="1" ht="15" customHeight="1" x14ac:dyDescent="0.2">
      <c r="A10" s="143" t="s">
        <v>224</v>
      </c>
      <c r="B10" s="131">
        <v>116</v>
      </c>
      <c r="C10" s="131">
        <v>217</v>
      </c>
      <c r="D10" s="131">
        <v>1595</v>
      </c>
      <c r="E10" s="131">
        <v>4222</v>
      </c>
      <c r="F10" s="131">
        <v>4130</v>
      </c>
      <c r="G10" s="131">
        <v>8926</v>
      </c>
      <c r="H10" s="131">
        <v>3980</v>
      </c>
      <c r="I10" s="131">
        <v>4633</v>
      </c>
      <c r="J10" s="131">
        <v>4715</v>
      </c>
      <c r="K10" s="177">
        <v>278</v>
      </c>
    </row>
    <row r="11" spans="1:11" s="15" customFormat="1" ht="15" customHeight="1" x14ac:dyDescent="0.2">
      <c r="A11" s="143" t="s">
        <v>198</v>
      </c>
      <c r="B11" s="131">
        <v>46328</v>
      </c>
      <c r="C11" s="131">
        <v>38924</v>
      </c>
      <c r="D11" s="131">
        <v>54625</v>
      </c>
      <c r="E11" s="131">
        <v>49021</v>
      </c>
      <c r="F11" s="131">
        <v>20130</v>
      </c>
      <c r="G11" s="131">
        <v>16632</v>
      </c>
      <c r="H11" s="131">
        <v>14653</v>
      </c>
      <c r="I11" s="131">
        <v>22695</v>
      </c>
      <c r="J11" s="131">
        <v>16405</v>
      </c>
      <c r="K11" s="177">
        <v>26646</v>
      </c>
    </row>
    <row r="12" spans="1:11" s="15" customFormat="1" ht="15" customHeight="1" x14ac:dyDescent="0.2">
      <c r="A12" s="143" t="s">
        <v>199</v>
      </c>
      <c r="B12" s="131">
        <v>19683</v>
      </c>
      <c r="C12" s="131">
        <v>34071</v>
      </c>
      <c r="D12" s="131">
        <v>19557</v>
      </c>
      <c r="E12" s="131">
        <v>44457</v>
      </c>
      <c r="F12" s="131">
        <v>50817</v>
      </c>
      <c r="G12" s="131">
        <v>44561</v>
      </c>
      <c r="H12" s="131">
        <v>59567</v>
      </c>
      <c r="I12" s="131">
        <v>26543</v>
      </c>
      <c r="J12" s="131">
        <v>22437</v>
      </c>
      <c r="K12" s="177">
        <v>12725</v>
      </c>
    </row>
    <row r="13" spans="1:11" s="79" customFormat="1" ht="15" customHeight="1" x14ac:dyDescent="0.2">
      <c r="A13" s="143" t="s">
        <v>226</v>
      </c>
      <c r="B13" s="131">
        <v>5</v>
      </c>
      <c r="C13" s="131">
        <v>1668</v>
      </c>
      <c r="D13" s="131">
        <v>805</v>
      </c>
      <c r="E13" s="131">
        <v>621</v>
      </c>
      <c r="F13" s="131">
        <v>529</v>
      </c>
      <c r="G13" s="131">
        <v>793</v>
      </c>
      <c r="H13" s="131">
        <v>582</v>
      </c>
      <c r="I13" s="131">
        <v>1256</v>
      </c>
      <c r="J13" s="131">
        <v>974</v>
      </c>
      <c r="K13" s="177">
        <v>2833</v>
      </c>
    </row>
    <row r="14" spans="1:11" s="15" customFormat="1" ht="15" customHeight="1" x14ac:dyDescent="0.2">
      <c r="A14" s="143" t="s">
        <v>200</v>
      </c>
      <c r="B14" s="131">
        <v>1265</v>
      </c>
      <c r="C14" s="131">
        <v>2118</v>
      </c>
      <c r="D14" s="131">
        <v>4139</v>
      </c>
      <c r="E14" s="131">
        <v>7248</v>
      </c>
      <c r="F14" s="131">
        <v>5330</v>
      </c>
      <c r="G14" s="131">
        <v>4945</v>
      </c>
      <c r="H14" s="131">
        <v>4691</v>
      </c>
      <c r="I14" s="131">
        <v>7682</v>
      </c>
      <c r="J14" s="131">
        <v>10364</v>
      </c>
      <c r="K14" s="177">
        <v>6347</v>
      </c>
    </row>
    <row r="15" spans="1:11" s="15" customFormat="1" ht="15" customHeight="1" x14ac:dyDescent="0.2">
      <c r="A15" s="143" t="s">
        <v>201</v>
      </c>
      <c r="B15" s="131">
        <v>3040</v>
      </c>
      <c r="C15" s="131">
        <v>3702</v>
      </c>
      <c r="D15" s="131">
        <v>3259</v>
      </c>
      <c r="E15" s="131">
        <v>3483</v>
      </c>
      <c r="F15" s="131">
        <v>5191</v>
      </c>
      <c r="G15" s="131">
        <v>8757</v>
      </c>
      <c r="H15" s="131">
        <v>5334</v>
      </c>
      <c r="I15" s="131">
        <v>7135</v>
      </c>
      <c r="J15" s="131">
        <v>8357</v>
      </c>
      <c r="K15" s="177">
        <v>12443</v>
      </c>
    </row>
    <row r="16" spans="1:11" s="15" customFormat="1" ht="15" customHeight="1" x14ac:dyDescent="0.2">
      <c r="A16" s="143" t="s">
        <v>227</v>
      </c>
      <c r="B16" s="131">
        <v>865</v>
      </c>
      <c r="C16" s="131">
        <v>713</v>
      </c>
      <c r="D16" s="131">
        <v>868</v>
      </c>
      <c r="E16" s="131">
        <v>1955</v>
      </c>
      <c r="F16" s="131">
        <v>2152</v>
      </c>
      <c r="G16" s="131">
        <v>767</v>
      </c>
      <c r="H16" s="131">
        <v>1994</v>
      </c>
      <c r="I16" s="131">
        <v>4628</v>
      </c>
      <c r="J16" s="131">
        <v>2952</v>
      </c>
      <c r="K16" s="177">
        <v>5048</v>
      </c>
    </row>
    <row r="17" spans="1:16" s="15" customFormat="1" ht="15" customHeight="1" x14ac:dyDescent="0.2">
      <c r="A17" s="143" t="s">
        <v>228</v>
      </c>
      <c r="B17" s="131">
        <v>579</v>
      </c>
      <c r="C17" s="131">
        <v>561</v>
      </c>
      <c r="D17" s="131">
        <v>766</v>
      </c>
      <c r="E17" s="131">
        <v>448</v>
      </c>
      <c r="F17" s="131">
        <v>2519</v>
      </c>
      <c r="G17" s="131">
        <v>532</v>
      </c>
      <c r="H17" s="131">
        <v>501</v>
      </c>
      <c r="I17" s="131">
        <v>3710</v>
      </c>
      <c r="J17" s="131">
        <v>3374</v>
      </c>
      <c r="K17" s="177">
        <v>850</v>
      </c>
    </row>
    <row r="18" spans="1:16" s="15" customFormat="1" ht="15" customHeight="1" x14ac:dyDescent="0.2">
      <c r="A18" s="143" t="s">
        <v>202</v>
      </c>
      <c r="B18" s="131">
        <v>492792</v>
      </c>
      <c r="C18" s="131">
        <v>477619</v>
      </c>
      <c r="D18" s="131">
        <v>499128</v>
      </c>
      <c r="E18" s="131">
        <v>530237</v>
      </c>
      <c r="F18" s="131">
        <v>572993</v>
      </c>
      <c r="G18" s="131">
        <v>568984</v>
      </c>
      <c r="H18" s="131">
        <v>469194</v>
      </c>
      <c r="I18" s="131">
        <v>620213</v>
      </c>
      <c r="J18" s="131">
        <v>690286</v>
      </c>
      <c r="K18" s="177">
        <v>603516</v>
      </c>
    </row>
    <row r="19" spans="1:16" s="15" customFormat="1" ht="15" customHeight="1" x14ac:dyDescent="0.25">
      <c r="A19" s="143" t="s">
        <v>233</v>
      </c>
      <c r="B19" s="131">
        <v>4553</v>
      </c>
      <c r="C19" s="131">
        <v>3699</v>
      </c>
      <c r="D19" s="131">
        <v>3444</v>
      </c>
      <c r="E19" s="131">
        <v>4269</v>
      </c>
      <c r="F19" s="131">
        <v>2972</v>
      </c>
      <c r="G19" s="131">
        <v>1527</v>
      </c>
      <c r="H19" s="131">
        <v>1163</v>
      </c>
      <c r="I19" s="131">
        <v>1515</v>
      </c>
      <c r="J19" s="131">
        <v>944</v>
      </c>
      <c r="K19" s="177">
        <v>533</v>
      </c>
      <c r="O19"/>
      <c r="P19"/>
    </row>
    <row r="20" spans="1:16" s="15" customFormat="1" ht="15" customHeight="1" x14ac:dyDescent="0.2">
      <c r="A20" s="144" t="s">
        <v>203</v>
      </c>
      <c r="B20" s="131">
        <v>5943</v>
      </c>
      <c r="C20" s="131">
        <v>5951</v>
      </c>
      <c r="D20" s="131">
        <v>4277</v>
      </c>
      <c r="E20" s="131">
        <v>4947</v>
      </c>
      <c r="F20" s="131">
        <v>4963</v>
      </c>
      <c r="G20" s="131">
        <v>4426</v>
      </c>
      <c r="H20" s="131">
        <v>5761</v>
      </c>
      <c r="I20" s="131">
        <v>10075</v>
      </c>
      <c r="J20" s="131">
        <v>12522</v>
      </c>
      <c r="K20" s="177">
        <v>13200</v>
      </c>
    </row>
    <row r="21" spans="1:16" s="15" customFormat="1" ht="15" customHeight="1" x14ac:dyDescent="0.2">
      <c r="A21" s="144" t="s">
        <v>204</v>
      </c>
      <c r="B21" s="131">
        <v>5511</v>
      </c>
      <c r="C21" s="131">
        <v>9875</v>
      </c>
      <c r="D21" s="131">
        <v>9719</v>
      </c>
      <c r="E21" s="131">
        <v>15632</v>
      </c>
      <c r="F21" s="131">
        <v>14022</v>
      </c>
      <c r="G21" s="131">
        <v>11741</v>
      </c>
      <c r="H21" s="131">
        <v>8754</v>
      </c>
      <c r="I21" s="131">
        <v>14751</v>
      </c>
      <c r="J21" s="131">
        <v>12020</v>
      </c>
      <c r="K21" s="177">
        <v>12985</v>
      </c>
    </row>
    <row r="22" spans="1:16" s="15" customFormat="1" ht="15" customHeight="1" x14ac:dyDescent="0.2">
      <c r="A22" s="144" t="s">
        <v>405</v>
      </c>
      <c r="B22" s="131">
        <v>177</v>
      </c>
      <c r="C22" s="131">
        <v>521</v>
      </c>
      <c r="D22" s="131">
        <v>2723</v>
      </c>
      <c r="E22" s="131">
        <v>2786</v>
      </c>
      <c r="F22" s="131">
        <v>428</v>
      </c>
      <c r="G22" s="131">
        <v>2554</v>
      </c>
      <c r="H22" s="131">
        <v>41</v>
      </c>
      <c r="I22" s="131">
        <v>96</v>
      </c>
      <c r="J22" s="131">
        <v>1801</v>
      </c>
      <c r="K22" s="177" t="s">
        <v>0</v>
      </c>
    </row>
    <row r="23" spans="1:16" s="15" customFormat="1" ht="15" customHeight="1" x14ac:dyDescent="0.2">
      <c r="A23" s="144" t="s">
        <v>406</v>
      </c>
      <c r="B23" s="131">
        <v>178</v>
      </c>
      <c r="C23" s="131">
        <v>233</v>
      </c>
      <c r="D23" s="131">
        <v>818</v>
      </c>
      <c r="E23" s="131">
        <v>359</v>
      </c>
      <c r="F23" s="131">
        <v>542</v>
      </c>
      <c r="G23" s="131">
        <v>1714</v>
      </c>
      <c r="H23" s="131">
        <v>63</v>
      </c>
      <c r="I23" s="131">
        <v>416</v>
      </c>
      <c r="J23" s="131">
        <v>8468</v>
      </c>
      <c r="K23" s="177">
        <v>7626</v>
      </c>
    </row>
    <row r="24" spans="1:16" s="15" customFormat="1" ht="15" customHeight="1" x14ac:dyDescent="0.2">
      <c r="A24" s="144" t="s">
        <v>205</v>
      </c>
      <c r="B24" s="131">
        <v>81965</v>
      </c>
      <c r="C24" s="131">
        <v>69781</v>
      </c>
      <c r="D24" s="131">
        <v>70470</v>
      </c>
      <c r="E24" s="131">
        <v>81567</v>
      </c>
      <c r="F24" s="131">
        <v>94726</v>
      </c>
      <c r="G24" s="131">
        <v>101364</v>
      </c>
      <c r="H24" s="131">
        <v>68737</v>
      </c>
      <c r="I24" s="131">
        <v>90319</v>
      </c>
      <c r="J24" s="131">
        <v>118899</v>
      </c>
      <c r="K24" s="177">
        <v>93448</v>
      </c>
    </row>
    <row r="25" spans="1:16" s="15" customFormat="1" ht="15" customHeight="1" x14ac:dyDescent="0.2">
      <c r="A25" s="144" t="s">
        <v>418</v>
      </c>
      <c r="B25" s="131" t="s">
        <v>0</v>
      </c>
      <c r="C25" s="131" t="s">
        <v>0</v>
      </c>
      <c r="D25" s="131">
        <v>1589</v>
      </c>
      <c r="E25" s="131">
        <v>957</v>
      </c>
      <c r="F25" s="131">
        <v>1124</v>
      </c>
      <c r="G25" s="131">
        <v>1575</v>
      </c>
      <c r="H25" s="131">
        <v>5182</v>
      </c>
      <c r="I25" s="131">
        <v>3327</v>
      </c>
      <c r="J25" s="131">
        <v>4622</v>
      </c>
      <c r="K25" s="177">
        <v>2422</v>
      </c>
    </row>
    <row r="26" spans="1:16" s="15" customFormat="1" ht="15" customHeight="1" x14ac:dyDescent="0.2">
      <c r="A26" s="144" t="s">
        <v>207</v>
      </c>
      <c r="B26" s="131">
        <v>1347</v>
      </c>
      <c r="C26" s="131">
        <v>1084</v>
      </c>
      <c r="D26" s="131">
        <v>735</v>
      </c>
      <c r="E26" s="131">
        <v>2737</v>
      </c>
      <c r="F26" s="131">
        <v>3198</v>
      </c>
      <c r="G26" s="131">
        <v>4290</v>
      </c>
      <c r="H26" s="131">
        <v>3950</v>
      </c>
      <c r="I26" s="131">
        <v>19645</v>
      </c>
      <c r="J26" s="131">
        <v>12508</v>
      </c>
      <c r="K26" s="177">
        <v>5621</v>
      </c>
    </row>
    <row r="27" spans="1:16" s="15" customFormat="1" ht="15" customHeight="1" x14ac:dyDescent="0.2">
      <c r="A27" s="144" t="s">
        <v>419</v>
      </c>
      <c r="B27" s="131">
        <v>251181</v>
      </c>
      <c r="C27" s="131">
        <v>276714</v>
      </c>
      <c r="D27" s="131">
        <v>301350</v>
      </c>
      <c r="E27" s="131">
        <v>299198</v>
      </c>
      <c r="F27" s="131">
        <v>336164</v>
      </c>
      <c r="G27" s="131">
        <v>331791</v>
      </c>
      <c r="H27" s="131">
        <v>351193</v>
      </c>
      <c r="I27" s="131">
        <v>463038</v>
      </c>
      <c r="J27" s="131">
        <v>615328</v>
      </c>
      <c r="K27" s="177">
        <v>585985</v>
      </c>
    </row>
    <row r="28" spans="1:16" s="15" customFormat="1" ht="15" customHeight="1" x14ac:dyDescent="0.2">
      <c r="A28" s="144" t="s">
        <v>208</v>
      </c>
      <c r="B28" s="131">
        <v>31438</v>
      </c>
      <c r="C28" s="131">
        <v>22054</v>
      </c>
      <c r="D28" s="131">
        <v>27988</v>
      </c>
      <c r="E28" s="131">
        <v>35453</v>
      </c>
      <c r="F28" s="131">
        <v>52574</v>
      </c>
      <c r="G28" s="131">
        <v>70924</v>
      </c>
      <c r="H28" s="131">
        <v>73262</v>
      </c>
      <c r="I28" s="131">
        <v>92643</v>
      </c>
      <c r="J28" s="131">
        <v>109191</v>
      </c>
      <c r="K28" s="177">
        <v>77029</v>
      </c>
    </row>
    <row r="29" spans="1:16" s="15" customFormat="1" ht="15" customHeight="1" x14ac:dyDescent="0.2">
      <c r="A29" s="144" t="s">
        <v>235</v>
      </c>
      <c r="B29" s="131">
        <v>900</v>
      </c>
      <c r="C29" s="131">
        <v>395</v>
      </c>
      <c r="D29" s="131">
        <v>2304</v>
      </c>
      <c r="E29" s="131">
        <v>512</v>
      </c>
      <c r="F29" s="131">
        <v>757</v>
      </c>
      <c r="G29" s="131">
        <v>3505</v>
      </c>
      <c r="H29" s="131">
        <v>3812</v>
      </c>
      <c r="I29" s="131">
        <v>6144</v>
      </c>
      <c r="J29" s="131">
        <v>5677</v>
      </c>
      <c r="K29" s="177">
        <v>5502</v>
      </c>
    </row>
    <row r="30" spans="1:16" s="15" customFormat="1" ht="15" customHeight="1" x14ac:dyDescent="0.2">
      <c r="A30" s="144" t="s">
        <v>209</v>
      </c>
      <c r="B30" s="131">
        <v>24123</v>
      </c>
      <c r="C30" s="131">
        <v>30933</v>
      </c>
      <c r="D30" s="131">
        <v>33316</v>
      </c>
      <c r="E30" s="131">
        <v>34646</v>
      </c>
      <c r="F30" s="131">
        <v>36940</v>
      </c>
      <c r="G30" s="131">
        <v>20520</v>
      </c>
      <c r="H30" s="131">
        <v>19577</v>
      </c>
      <c r="I30" s="131">
        <v>37664</v>
      </c>
      <c r="J30" s="131">
        <v>42044</v>
      </c>
      <c r="K30" s="177">
        <v>37922</v>
      </c>
    </row>
    <row r="31" spans="1:16" s="15" customFormat="1" ht="15" customHeight="1" x14ac:dyDescent="0.2">
      <c r="A31" s="144" t="s">
        <v>210</v>
      </c>
      <c r="B31" s="131">
        <v>9924</v>
      </c>
      <c r="C31" s="131">
        <v>22664</v>
      </c>
      <c r="D31" s="131">
        <v>26823</v>
      </c>
      <c r="E31" s="131">
        <v>46489</v>
      </c>
      <c r="F31" s="131">
        <v>28441</v>
      </c>
      <c r="G31" s="131">
        <v>31747</v>
      </c>
      <c r="H31" s="131">
        <v>26024</v>
      </c>
      <c r="I31" s="131">
        <v>21507</v>
      </c>
      <c r="J31" s="131">
        <v>25701</v>
      </c>
      <c r="K31" s="177">
        <v>5094</v>
      </c>
    </row>
    <row r="32" spans="1:16" s="15" customFormat="1" ht="15" customHeight="1" x14ac:dyDescent="0.2">
      <c r="A32" s="144" t="s">
        <v>429</v>
      </c>
      <c r="B32" s="131">
        <v>12560</v>
      </c>
      <c r="C32" s="131">
        <v>12557</v>
      </c>
      <c r="D32" s="131">
        <v>12736</v>
      </c>
      <c r="E32" s="131">
        <v>12193</v>
      </c>
      <c r="F32" s="131">
        <v>12810</v>
      </c>
      <c r="G32" s="131">
        <v>11053</v>
      </c>
      <c r="H32" s="131">
        <v>12556</v>
      </c>
      <c r="I32" s="131">
        <v>24281</v>
      </c>
      <c r="J32" s="131">
        <v>58529</v>
      </c>
      <c r="K32" s="177">
        <v>47923</v>
      </c>
    </row>
    <row r="33" spans="1:13" s="15" customFormat="1" ht="15" customHeight="1" x14ac:dyDescent="0.2">
      <c r="A33" s="144" t="s">
        <v>407</v>
      </c>
      <c r="B33" s="131">
        <v>256</v>
      </c>
      <c r="C33" s="131">
        <v>4109</v>
      </c>
      <c r="D33" s="131">
        <v>6864</v>
      </c>
      <c r="E33" s="131">
        <v>6697</v>
      </c>
      <c r="F33" s="131">
        <v>6709</v>
      </c>
      <c r="G33" s="131">
        <v>5881</v>
      </c>
      <c r="H33" s="131">
        <v>5559</v>
      </c>
      <c r="I33" s="131">
        <v>8188</v>
      </c>
      <c r="J33" s="131">
        <v>9120</v>
      </c>
      <c r="K33" s="177">
        <v>4104</v>
      </c>
    </row>
    <row r="34" spans="1:13" s="15" customFormat="1" ht="15" customHeight="1" x14ac:dyDescent="0.25">
      <c r="A34" s="144" t="s">
        <v>409</v>
      </c>
      <c r="B34" s="131">
        <v>1942</v>
      </c>
      <c r="C34" s="131">
        <v>4552</v>
      </c>
      <c r="D34" s="131">
        <v>2817</v>
      </c>
      <c r="E34" s="131">
        <v>1406</v>
      </c>
      <c r="F34" s="131">
        <v>630</v>
      </c>
      <c r="G34" s="131">
        <v>3584</v>
      </c>
      <c r="H34" s="131">
        <v>3221</v>
      </c>
      <c r="I34" s="131">
        <v>2289</v>
      </c>
      <c r="J34" s="131">
        <v>2816</v>
      </c>
      <c r="K34" s="177">
        <v>3690</v>
      </c>
      <c r="L34" s="43"/>
      <c r="M34" s="43"/>
    </row>
    <row r="35" spans="1:13" s="15" customFormat="1" ht="15" customHeight="1" x14ac:dyDescent="0.25">
      <c r="A35" s="144" t="s">
        <v>408</v>
      </c>
      <c r="B35" s="131">
        <v>25566</v>
      </c>
      <c r="C35" s="131">
        <v>32652</v>
      </c>
      <c r="D35" s="131">
        <v>37473</v>
      </c>
      <c r="E35" s="131">
        <v>38977</v>
      </c>
      <c r="F35" s="131">
        <v>36466</v>
      </c>
      <c r="G35" s="131">
        <v>43261</v>
      </c>
      <c r="H35" s="131">
        <v>38418</v>
      </c>
      <c r="I35" s="131">
        <v>37501</v>
      </c>
      <c r="J35" s="131">
        <v>42722</v>
      </c>
      <c r="K35" s="177">
        <v>41290</v>
      </c>
      <c r="L35" s="43"/>
      <c r="M35" s="43"/>
    </row>
    <row r="36" spans="1:13" s="15" customFormat="1" ht="15" customHeight="1" x14ac:dyDescent="0.25">
      <c r="A36" s="144" t="s">
        <v>211</v>
      </c>
      <c r="B36" s="131">
        <v>64758</v>
      </c>
      <c r="C36" s="131">
        <v>71036</v>
      </c>
      <c r="D36" s="131">
        <v>81227</v>
      </c>
      <c r="E36" s="131">
        <v>86366</v>
      </c>
      <c r="F36" s="131">
        <v>107008</v>
      </c>
      <c r="G36" s="131">
        <v>95952</v>
      </c>
      <c r="H36" s="131">
        <v>85031</v>
      </c>
      <c r="I36" s="131">
        <v>97660</v>
      </c>
      <c r="J36" s="131">
        <v>105774</v>
      </c>
      <c r="K36" s="177">
        <v>110339</v>
      </c>
      <c r="L36" s="43"/>
      <c r="M36" s="43"/>
    </row>
    <row r="37" spans="1:13" s="15" customFormat="1" ht="15" customHeight="1" x14ac:dyDescent="0.25">
      <c r="A37" s="144" t="s">
        <v>212</v>
      </c>
      <c r="B37" s="131">
        <v>236902</v>
      </c>
      <c r="C37" s="131">
        <v>254366</v>
      </c>
      <c r="D37" s="131">
        <v>279864</v>
      </c>
      <c r="E37" s="131">
        <v>344310</v>
      </c>
      <c r="F37" s="131">
        <v>403829</v>
      </c>
      <c r="G37" s="131">
        <v>393469</v>
      </c>
      <c r="H37" s="131">
        <v>379082</v>
      </c>
      <c r="I37" s="131">
        <v>506210</v>
      </c>
      <c r="J37" s="131">
        <v>601873</v>
      </c>
      <c r="K37" s="177">
        <v>552145</v>
      </c>
      <c r="L37" s="43"/>
      <c r="M37" s="43"/>
    </row>
    <row r="38" spans="1:13" s="15" customFormat="1" ht="15" customHeight="1" x14ac:dyDescent="0.25">
      <c r="A38" s="144" t="s">
        <v>400</v>
      </c>
      <c r="B38" s="131">
        <v>400165</v>
      </c>
      <c r="C38" s="131">
        <v>342399</v>
      </c>
      <c r="D38" s="131">
        <v>358869</v>
      </c>
      <c r="E38" s="131">
        <v>431052</v>
      </c>
      <c r="F38" s="131">
        <v>484839</v>
      </c>
      <c r="G38" s="131">
        <v>494269</v>
      </c>
      <c r="H38" s="131">
        <v>462283</v>
      </c>
      <c r="I38" s="131">
        <v>659662</v>
      </c>
      <c r="J38" s="131">
        <v>912751</v>
      </c>
      <c r="K38" s="177">
        <v>885757</v>
      </c>
      <c r="L38" s="43"/>
      <c r="M38" s="43"/>
    </row>
    <row r="39" spans="1:13" s="15" customFormat="1" ht="15" customHeight="1" x14ac:dyDescent="0.2">
      <c r="A39" s="144" t="s">
        <v>213</v>
      </c>
      <c r="B39" s="131">
        <v>16994</v>
      </c>
      <c r="C39" s="131">
        <v>25839</v>
      </c>
      <c r="D39" s="131">
        <v>64666</v>
      </c>
      <c r="E39" s="131">
        <v>75856</v>
      </c>
      <c r="F39" s="131">
        <v>32658</v>
      </c>
      <c r="G39" s="131">
        <v>34581</v>
      </c>
      <c r="H39" s="131">
        <v>30015</v>
      </c>
      <c r="I39" s="131">
        <v>33160</v>
      </c>
      <c r="J39" s="131">
        <v>51803</v>
      </c>
      <c r="K39" s="177">
        <v>54136</v>
      </c>
    </row>
    <row r="40" spans="1:13" s="15" customFormat="1" ht="14.25" customHeight="1" x14ac:dyDescent="0.2">
      <c r="A40" s="144" t="s">
        <v>410</v>
      </c>
      <c r="B40" s="131">
        <v>11150</v>
      </c>
      <c r="C40" s="131">
        <v>11639</v>
      </c>
      <c r="D40" s="131">
        <v>8864</v>
      </c>
      <c r="E40" s="131">
        <v>4712</v>
      </c>
      <c r="F40" s="131">
        <v>10709</v>
      </c>
      <c r="G40" s="131">
        <v>6781</v>
      </c>
      <c r="H40" s="131">
        <v>6389</v>
      </c>
      <c r="I40" s="131">
        <v>13761</v>
      </c>
      <c r="J40" s="131">
        <v>7722</v>
      </c>
      <c r="K40" s="177">
        <v>10724</v>
      </c>
    </row>
    <row r="41" spans="1:13" s="15" customFormat="1" ht="14.25" customHeight="1" x14ac:dyDescent="0.2">
      <c r="A41" s="144" t="s">
        <v>214</v>
      </c>
      <c r="B41" s="131">
        <v>27483</v>
      </c>
      <c r="C41" s="131">
        <v>3649</v>
      </c>
      <c r="D41" s="131">
        <v>2447</v>
      </c>
      <c r="E41" s="131">
        <v>4928</v>
      </c>
      <c r="F41" s="131">
        <v>15808</v>
      </c>
      <c r="G41" s="131">
        <v>1777</v>
      </c>
      <c r="H41" s="131">
        <v>1433</v>
      </c>
      <c r="I41" s="131">
        <v>2432</v>
      </c>
      <c r="J41" s="131">
        <v>1860</v>
      </c>
      <c r="K41" s="177">
        <v>1147</v>
      </c>
    </row>
    <row r="42" spans="1:13" s="15" customFormat="1" ht="14.25" customHeight="1" x14ac:dyDescent="0.2">
      <c r="A42" s="144" t="s">
        <v>238</v>
      </c>
      <c r="B42" s="131">
        <v>2162</v>
      </c>
      <c r="C42" s="131">
        <v>410</v>
      </c>
      <c r="D42" s="131">
        <v>599</v>
      </c>
      <c r="E42" s="131">
        <v>1118</v>
      </c>
      <c r="F42" s="131">
        <v>489</v>
      </c>
      <c r="G42" s="131">
        <v>1129</v>
      </c>
      <c r="H42" s="131">
        <v>1444</v>
      </c>
      <c r="I42" s="131">
        <v>2144</v>
      </c>
      <c r="J42" s="131">
        <v>2240</v>
      </c>
      <c r="K42" s="177">
        <v>8052</v>
      </c>
    </row>
    <row r="43" spans="1:13" s="15" customFormat="1" ht="14.25" customHeight="1" x14ac:dyDescent="0.2">
      <c r="A43" s="144" t="s">
        <v>215</v>
      </c>
      <c r="B43" s="131">
        <v>54750</v>
      </c>
      <c r="C43" s="131">
        <v>50404</v>
      </c>
      <c r="D43" s="131">
        <v>77583</v>
      </c>
      <c r="E43" s="131">
        <v>90763</v>
      </c>
      <c r="F43" s="131">
        <v>107050</v>
      </c>
      <c r="G43" s="131">
        <v>101686</v>
      </c>
      <c r="H43" s="131">
        <v>94451</v>
      </c>
      <c r="I43" s="131">
        <v>123757</v>
      </c>
      <c r="J43" s="131">
        <v>125933</v>
      </c>
      <c r="K43" s="177">
        <v>112019</v>
      </c>
    </row>
    <row r="44" spans="1:13" s="15" customFormat="1" ht="14.25" customHeight="1" x14ac:dyDescent="0.2">
      <c r="A44" s="144" t="s">
        <v>216</v>
      </c>
      <c r="B44" s="131">
        <v>40282</v>
      </c>
      <c r="C44" s="131">
        <v>44746</v>
      </c>
      <c r="D44" s="131">
        <v>85157</v>
      </c>
      <c r="E44" s="131">
        <v>118229</v>
      </c>
      <c r="F44" s="131">
        <v>110308</v>
      </c>
      <c r="G44" s="131">
        <v>76215</v>
      </c>
      <c r="H44" s="131">
        <v>57401</v>
      </c>
      <c r="I44" s="131">
        <v>82938</v>
      </c>
      <c r="J44" s="131">
        <v>87187</v>
      </c>
      <c r="K44" s="177">
        <v>84794</v>
      </c>
    </row>
    <row r="45" spans="1:13" s="15" customFormat="1" ht="14.25" customHeight="1" x14ac:dyDescent="0.2">
      <c r="A45" s="144" t="s">
        <v>217</v>
      </c>
      <c r="B45" s="131">
        <v>278421</v>
      </c>
      <c r="C45" s="131">
        <v>229175</v>
      </c>
      <c r="D45" s="131">
        <v>253976</v>
      </c>
      <c r="E45" s="131">
        <v>464073</v>
      </c>
      <c r="F45" s="131">
        <v>472843</v>
      </c>
      <c r="G45" s="131">
        <v>417197</v>
      </c>
      <c r="H45" s="131">
        <v>481993</v>
      </c>
      <c r="I45" s="131">
        <v>623510</v>
      </c>
      <c r="J45" s="131">
        <v>747231</v>
      </c>
      <c r="K45" s="177">
        <v>799058</v>
      </c>
    </row>
    <row r="46" spans="1:13" s="15" customFormat="1" ht="14.25" customHeight="1" x14ac:dyDescent="0.2">
      <c r="A46" s="144" t="s">
        <v>401</v>
      </c>
      <c r="B46" s="131">
        <v>105076</v>
      </c>
      <c r="C46" s="131">
        <v>83755</v>
      </c>
      <c r="D46" s="131">
        <v>70407</v>
      </c>
      <c r="E46" s="131">
        <v>121477</v>
      </c>
      <c r="F46" s="131">
        <v>159918</v>
      </c>
      <c r="G46" s="131">
        <v>133345</v>
      </c>
      <c r="H46" s="131">
        <v>70248</v>
      </c>
      <c r="I46" s="131">
        <v>94574</v>
      </c>
      <c r="J46" s="131">
        <v>128327</v>
      </c>
      <c r="K46" s="177">
        <v>305305</v>
      </c>
    </row>
    <row r="47" spans="1:13" s="15" customFormat="1" ht="14.25" customHeight="1" x14ac:dyDescent="0.2">
      <c r="A47" s="144" t="s">
        <v>239</v>
      </c>
      <c r="B47" s="131">
        <v>28601</v>
      </c>
      <c r="C47" s="131">
        <v>30204</v>
      </c>
      <c r="D47" s="131">
        <v>37808</v>
      </c>
      <c r="E47" s="131">
        <v>37763</v>
      </c>
      <c r="F47" s="131">
        <v>33554</v>
      </c>
      <c r="G47" s="131">
        <v>40735</v>
      </c>
      <c r="H47" s="131">
        <v>33532</v>
      </c>
      <c r="I47" s="131">
        <v>45245</v>
      </c>
      <c r="J47" s="131">
        <v>57067</v>
      </c>
      <c r="K47" s="177">
        <v>51450</v>
      </c>
    </row>
    <row r="48" spans="1:13" s="15" customFormat="1" ht="14.25" customHeight="1" x14ac:dyDescent="0.2">
      <c r="A48" s="144" t="s">
        <v>218</v>
      </c>
      <c r="B48" s="131">
        <v>78453</v>
      </c>
      <c r="C48" s="131">
        <v>64089</v>
      </c>
      <c r="D48" s="131">
        <v>74703</v>
      </c>
      <c r="E48" s="131">
        <v>89459</v>
      </c>
      <c r="F48" s="131">
        <v>100242</v>
      </c>
      <c r="G48" s="131">
        <v>130738</v>
      </c>
      <c r="H48" s="131">
        <v>143757</v>
      </c>
      <c r="I48" s="131">
        <v>181236</v>
      </c>
      <c r="J48" s="131">
        <v>204523</v>
      </c>
      <c r="K48" s="177">
        <v>78305</v>
      </c>
    </row>
    <row r="49" spans="1:11" s="15" customFormat="1" ht="14.25" customHeight="1" x14ac:dyDescent="0.2">
      <c r="A49" s="144" t="s">
        <v>219</v>
      </c>
      <c r="B49" s="131">
        <v>9866</v>
      </c>
      <c r="C49" s="131">
        <v>7320</v>
      </c>
      <c r="D49" s="131">
        <v>11148</v>
      </c>
      <c r="E49" s="131">
        <v>12620</v>
      </c>
      <c r="F49" s="131">
        <v>14483</v>
      </c>
      <c r="G49" s="131">
        <v>14957</v>
      </c>
      <c r="H49" s="131">
        <v>17710</v>
      </c>
      <c r="I49" s="131">
        <v>27038</v>
      </c>
      <c r="J49" s="131">
        <v>33739</v>
      </c>
      <c r="K49" s="177">
        <v>27180</v>
      </c>
    </row>
    <row r="50" spans="1:11" s="15" customFormat="1" ht="14.25" customHeight="1" x14ac:dyDescent="0.2">
      <c r="A50" s="144" t="s">
        <v>220</v>
      </c>
      <c r="B50" s="131">
        <v>13248</v>
      </c>
      <c r="C50" s="131">
        <v>12443</v>
      </c>
      <c r="D50" s="131">
        <v>13496</v>
      </c>
      <c r="E50" s="131">
        <v>12696</v>
      </c>
      <c r="F50" s="131">
        <v>10652</v>
      </c>
      <c r="G50" s="131">
        <v>11526</v>
      </c>
      <c r="H50" s="131">
        <v>15820</v>
      </c>
      <c r="I50" s="131">
        <v>14212</v>
      </c>
      <c r="J50" s="131">
        <v>14871</v>
      </c>
      <c r="K50" s="177">
        <v>14535</v>
      </c>
    </row>
    <row r="51" spans="1:11" s="79" customFormat="1" x14ac:dyDescent="0.2">
      <c r="A51" s="144" t="s">
        <v>221</v>
      </c>
      <c r="B51" s="131">
        <v>72843</v>
      </c>
      <c r="C51" s="131">
        <v>85131</v>
      </c>
      <c r="D51" s="131">
        <v>79897</v>
      </c>
      <c r="E51" s="131">
        <v>74735</v>
      </c>
      <c r="F51" s="131">
        <v>74952</v>
      </c>
      <c r="G51" s="131">
        <v>21178</v>
      </c>
      <c r="H51" s="131">
        <v>35391</v>
      </c>
      <c r="I51" s="131">
        <v>42391</v>
      </c>
      <c r="J51" s="131">
        <v>58518</v>
      </c>
      <c r="K51" s="131">
        <v>49481</v>
      </c>
    </row>
    <row r="52" spans="1:11" s="15" customFormat="1" x14ac:dyDescent="0.2">
      <c r="B52" s="79"/>
      <c r="C52" s="79"/>
      <c r="D52" s="79"/>
      <c r="E52" s="79"/>
      <c r="F52" s="78"/>
      <c r="G52" s="79"/>
      <c r="H52" s="79"/>
      <c r="I52" s="79"/>
      <c r="J52" s="79"/>
    </row>
    <row r="53" spans="1:11" s="15" customFormat="1" x14ac:dyDescent="0.2">
      <c r="B53" s="79"/>
      <c r="C53" s="79"/>
      <c r="D53" s="79"/>
      <c r="E53" s="79"/>
      <c r="F53" s="78"/>
      <c r="G53" s="79"/>
      <c r="H53" s="79"/>
      <c r="I53" s="79"/>
      <c r="J53" s="79"/>
      <c r="K53" s="79"/>
    </row>
    <row r="54" spans="1:11" s="15" customFormat="1" x14ac:dyDescent="0.2">
      <c r="B54" s="79"/>
      <c r="C54" s="79"/>
      <c r="D54" s="79"/>
      <c r="E54" s="79"/>
      <c r="F54" s="78"/>
      <c r="G54" s="79"/>
      <c r="H54" s="79"/>
      <c r="I54" s="79"/>
      <c r="J54" s="79"/>
      <c r="K54" s="79"/>
    </row>
    <row r="55" spans="1:11" s="15" customFormat="1" x14ac:dyDescent="0.2">
      <c r="B55" s="79"/>
      <c r="C55" s="79"/>
      <c r="D55" s="79"/>
      <c r="E55" s="79"/>
      <c r="F55" s="78"/>
      <c r="G55" s="79"/>
      <c r="H55" s="79"/>
      <c r="I55" s="79"/>
      <c r="J55" s="79"/>
      <c r="K55" s="79"/>
    </row>
    <row r="56" spans="1:11" s="15" customFormat="1" x14ac:dyDescent="0.2">
      <c r="B56" s="79"/>
      <c r="C56" s="79"/>
      <c r="D56" s="79"/>
      <c r="E56" s="79"/>
      <c r="F56" s="78"/>
      <c r="G56" s="79"/>
      <c r="H56" s="79"/>
      <c r="I56" s="79"/>
      <c r="J56" s="79"/>
      <c r="K56" s="79"/>
    </row>
    <row r="57" spans="1:11" s="15" customFormat="1" x14ac:dyDescent="0.2">
      <c r="B57" s="79"/>
      <c r="C57" s="79"/>
      <c r="D57" s="79"/>
      <c r="E57" s="79"/>
      <c r="F57" s="78"/>
      <c r="G57" s="79"/>
      <c r="H57" s="79"/>
      <c r="I57" s="79"/>
      <c r="J57" s="79"/>
      <c r="K57" s="79"/>
    </row>
    <row r="58" spans="1:11" s="15" customFormat="1" x14ac:dyDescent="0.2">
      <c r="B58" s="79"/>
      <c r="C58" s="79"/>
      <c r="D58" s="79"/>
      <c r="E58" s="79"/>
      <c r="F58" s="78"/>
      <c r="G58" s="79"/>
      <c r="H58" s="79"/>
      <c r="I58" s="79"/>
      <c r="J58" s="79"/>
      <c r="K58" s="79"/>
    </row>
    <row r="59" spans="1:11" s="15" customFormat="1" x14ac:dyDescent="0.2">
      <c r="B59" s="79"/>
      <c r="C59" s="79"/>
      <c r="D59" s="79"/>
      <c r="E59" s="79"/>
      <c r="F59" s="78"/>
      <c r="G59" s="79"/>
      <c r="H59" s="79"/>
      <c r="I59" s="79"/>
      <c r="J59" s="79"/>
      <c r="K59" s="79"/>
    </row>
    <row r="60" spans="1:11" s="15" customFormat="1" x14ac:dyDescent="0.2">
      <c r="F60" s="65"/>
    </row>
    <row r="61" spans="1:11" s="15" customFormat="1" x14ac:dyDescent="0.2">
      <c r="F61" s="65"/>
    </row>
    <row r="62" spans="1:11" s="15" customFormat="1" x14ac:dyDescent="0.2">
      <c r="F62" s="65"/>
    </row>
    <row r="63" spans="1:11" s="15" customFormat="1" x14ac:dyDescent="0.2">
      <c r="F63" s="65"/>
    </row>
    <row r="64" spans="1:11"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1:11" s="15" customFormat="1" x14ac:dyDescent="0.2">
      <c r="F1073" s="65"/>
    </row>
    <row r="1074" spans="1:11" s="15" customFormat="1" x14ac:dyDescent="0.2">
      <c r="F1074" s="65"/>
    </row>
    <row r="1075" spans="1:11" s="15" customFormat="1" x14ac:dyDescent="0.2">
      <c r="F1075" s="65"/>
    </row>
    <row r="1076" spans="1:11" s="15" customFormat="1" x14ac:dyDescent="0.2">
      <c r="F1076" s="65"/>
    </row>
    <row r="1077" spans="1:11" s="15" customFormat="1" x14ac:dyDescent="0.2">
      <c r="F1077" s="65"/>
    </row>
    <row r="1078" spans="1:11" s="15" customFormat="1" x14ac:dyDescent="0.2">
      <c r="F1078" s="65"/>
    </row>
    <row r="1079" spans="1:11" x14ac:dyDescent="0.2">
      <c r="A1079" s="15"/>
      <c r="B1079" s="15"/>
      <c r="C1079" s="15"/>
      <c r="D1079" s="15"/>
      <c r="E1079" s="15"/>
      <c r="F1079" s="65"/>
      <c r="G1079" s="15"/>
      <c r="H1079" s="15"/>
      <c r="I1079" s="15"/>
      <c r="J1079" s="15"/>
      <c r="K1079" s="15"/>
    </row>
  </sheetData>
  <customSheetViews>
    <customSheetView guid="{CEB3377C-F75D-473B-AC21-A93109B00DFA}" scale="130" showPageBreaks="1">
      <pane ySplit="4" topLeftCell="A5" activePane="bottomLeft" state="frozen"/>
      <selection pane="bottomLeft" activeCell="A13" sqref="A13"/>
      <pageMargins left="0.15" right="0.15" top="0.74803149606299202" bottom="0.74803149606299202" header="0.31496062992126" footer="0.31496062992126"/>
      <pageSetup paperSize="9" scale="95"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38" activePane="bottomLeft" state="frozen"/>
      <selection pane="bottomLeft" activeCell="A43" sqref="A43"/>
      <pageMargins left="0.15" right="0.15" top="0.74803149606299202" bottom="0.74803149606299202" header="0.31496062992126" footer="0.31496062992126"/>
      <pageSetup paperSize="9" scale="95"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P135" sqref="P135"/>
      <pageMargins left="0.15" right="0.15" top="0.74803149606299202" bottom="0.74803149606299202" header="0.31496062992126" footer="0.31496062992126"/>
      <pageSetup paperSize="9" scale="95"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J4" sqref="J4"/>
      <pageMargins left="0.15" right="0.15" top="0.74803149606299202" bottom="0.74803149606299202" header="0.31496062992126" footer="0.31496062992126"/>
      <pageSetup paperSize="9" scale="95"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K5" sqref="K4:K51"/>
      <pageMargins left="0.15" right="0.15" top="0.74803149606299202" bottom="0.74803149606299202" header="0.31496062992126" footer="0.31496062992126"/>
      <pageSetup paperSize="9" scale="95"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4" topLeftCell="A50" activePane="bottomLeft" state="frozen"/>
      <selection pane="bottomLeft" activeCell="A33" sqref="A33:IV33"/>
      <pageMargins left="0.31496062992125984" right="0.31496062992125984"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4" topLeftCell="A5" activePane="bottomLeft" state="frozen"/>
      <selection pane="bottomLeft" activeCell="K5" sqref="K4:K51"/>
      <pageMargins left="0.15" right="0.15" top="0.74803149606299202" bottom="0.74803149606299202" header="0.31496062992126" footer="0.31496062992126"/>
      <pageSetup paperSize="9" scale="95" orientation="portrait"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P135" sqref="P135"/>
      <pageMargins left="0.15" right="0.15" top="0.74803149606299202" bottom="0.74803149606299202" header="0.31496062992126" footer="0.31496062992126"/>
      <pageSetup paperSize="9" scale="95"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activeCell="A13" sqref="A13"/>
      <pageMargins left="0.15" right="0.15" top="0.74803149606299202" bottom="0.74803149606299202" header="0.31496062992126" footer="0.31496062992126"/>
      <pageSetup paperSize="9" scale="95"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15" right="0.15" top="0.74803149606299202" bottom="0.74803149606299202" header="0.31496062992126" footer="0.31496062992126"/>
  <pageSetup paperSize="9" scale="95" orientation="portrait" r:id="rId11"/>
  <headerFooter>
    <oddHeader>&amp;L&amp;"Arial,Regular"&amp;12Spoljna trgovina</oddHeader>
    <oddFooter>&amp;C&amp;"Arial,Regular"&amp;8Str. &amp;P od &amp;N&amp;L&amp;"Arial,Regular"&amp;8Statistički godišnjak Republike Srpske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047"/>
  <sheetViews>
    <sheetView zoomScale="130" zoomScaleNormal="130" workbookViewId="0">
      <pane ySplit="4" topLeftCell="A5" activePane="bottomLeft" state="frozen"/>
      <selection pane="bottomLeft" activeCell="K2" sqref="K2"/>
    </sheetView>
  </sheetViews>
  <sheetFormatPr defaultColWidth="9.140625" defaultRowHeight="12" x14ac:dyDescent="0.2"/>
  <cols>
    <col min="1" max="1" width="21.7109375" style="1" customWidth="1"/>
    <col min="2" max="5" width="8.140625" style="1" customWidth="1"/>
    <col min="6" max="6" width="8.140625" style="3" customWidth="1"/>
    <col min="7" max="11" width="8.140625" style="1" customWidth="1"/>
    <col min="12" max="16384" width="9.140625" style="1"/>
  </cols>
  <sheetData>
    <row r="1" spans="1:11" x14ac:dyDescent="0.2">
      <c r="A1" s="2" t="s">
        <v>391</v>
      </c>
      <c r="F1" s="1"/>
    </row>
    <row r="2" spans="1:11" ht="12.75" thickBot="1" x14ac:dyDescent="0.25">
      <c r="A2" s="8" t="s">
        <v>39</v>
      </c>
      <c r="F2" s="1"/>
      <c r="K2" s="6" t="s">
        <v>38</v>
      </c>
    </row>
    <row r="3" spans="1:11" s="15" customFormat="1" ht="18.75" customHeight="1" thickTop="1" x14ac:dyDescent="0.25">
      <c r="A3" s="202" t="s">
        <v>195</v>
      </c>
      <c r="B3" s="195" t="s">
        <v>119</v>
      </c>
      <c r="C3" s="204"/>
      <c r="D3" s="204"/>
      <c r="E3" s="204"/>
      <c r="F3" s="204"/>
      <c r="G3" s="204"/>
      <c r="H3" s="204"/>
      <c r="I3" s="204"/>
      <c r="J3" s="204"/>
      <c r="K3" s="222"/>
    </row>
    <row r="4" spans="1:11" s="15" customFormat="1" ht="18.75" customHeight="1" x14ac:dyDescent="0.2">
      <c r="A4" s="203"/>
      <c r="B4" s="141">
        <v>2014</v>
      </c>
      <c r="C4" s="141">
        <v>2015</v>
      </c>
      <c r="D4" s="141">
        <v>2016</v>
      </c>
      <c r="E4" s="141">
        <v>2017</v>
      </c>
      <c r="F4" s="141">
        <v>2018</v>
      </c>
      <c r="G4" s="141">
        <v>2019</v>
      </c>
      <c r="H4" s="141">
        <v>2020</v>
      </c>
      <c r="I4" s="141">
        <v>2021</v>
      </c>
      <c r="J4" s="141">
        <v>2022</v>
      </c>
      <c r="K4" s="126">
        <v>2023</v>
      </c>
    </row>
    <row r="5" spans="1:11" s="15" customFormat="1" ht="17.100000000000001" customHeight="1" x14ac:dyDescent="0.2">
      <c r="A5" s="143" t="s">
        <v>50</v>
      </c>
      <c r="B5" s="145">
        <v>4946061</v>
      </c>
      <c r="C5" s="145">
        <v>4369179</v>
      </c>
      <c r="D5" s="145">
        <v>4426945</v>
      </c>
      <c r="E5" s="145">
        <v>4899081</v>
      </c>
      <c r="F5" s="145">
        <v>5222270</v>
      </c>
      <c r="G5" s="145">
        <v>4782190</v>
      </c>
      <c r="H5" s="145">
        <v>4472288</v>
      </c>
      <c r="I5" s="145">
        <v>5580523</v>
      </c>
      <c r="J5" s="145">
        <v>7178274</v>
      </c>
      <c r="K5" s="145">
        <v>7040142</v>
      </c>
    </row>
    <row r="6" spans="1:11" s="15" customFormat="1" ht="15" customHeight="1" x14ac:dyDescent="0.2">
      <c r="A6" s="143" t="s">
        <v>403</v>
      </c>
      <c r="B6" s="145">
        <v>2310</v>
      </c>
      <c r="C6" s="145">
        <v>1874</v>
      </c>
      <c r="D6" s="145">
        <v>3189</v>
      </c>
      <c r="E6" s="145">
        <v>4343</v>
      </c>
      <c r="F6" s="145">
        <v>10599</v>
      </c>
      <c r="G6" s="145">
        <v>11335</v>
      </c>
      <c r="H6" s="145">
        <v>8622</v>
      </c>
      <c r="I6" s="145">
        <v>22975</v>
      </c>
      <c r="J6" s="145">
        <v>65471</v>
      </c>
      <c r="K6" s="145">
        <v>16379</v>
      </c>
    </row>
    <row r="7" spans="1:11" s="15" customFormat="1" ht="15" customHeight="1" x14ac:dyDescent="0.2">
      <c r="A7" s="143" t="s">
        <v>222</v>
      </c>
      <c r="B7" s="145">
        <v>5390</v>
      </c>
      <c r="C7" s="145">
        <v>4125</v>
      </c>
      <c r="D7" s="145">
        <v>3677</v>
      </c>
      <c r="E7" s="145">
        <v>4001</v>
      </c>
      <c r="F7" s="145">
        <v>5847</v>
      </c>
      <c r="G7" s="145">
        <v>3702</v>
      </c>
      <c r="H7" s="145">
        <v>3030</v>
      </c>
      <c r="I7" s="145">
        <v>5235</v>
      </c>
      <c r="J7" s="145">
        <v>10821</v>
      </c>
      <c r="K7" s="145">
        <v>2312</v>
      </c>
    </row>
    <row r="8" spans="1:11" s="15" customFormat="1" ht="15" customHeight="1" x14ac:dyDescent="0.2">
      <c r="A8" s="143" t="s">
        <v>196</v>
      </c>
      <c r="B8" s="145">
        <v>119866</v>
      </c>
      <c r="C8" s="145">
        <v>135417</v>
      </c>
      <c r="D8" s="145">
        <v>128053</v>
      </c>
      <c r="E8" s="145">
        <v>163896</v>
      </c>
      <c r="F8" s="145">
        <v>191457</v>
      </c>
      <c r="G8" s="145">
        <v>190565</v>
      </c>
      <c r="H8" s="145">
        <v>168300</v>
      </c>
      <c r="I8" s="145">
        <v>193931</v>
      </c>
      <c r="J8" s="145">
        <v>253566</v>
      </c>
      <c r="K8" s="145">
        <v>244789</v>
      </c>
    </row>
    <row r="9" spans="1:11" s="15" customFormat="1" ht="15" customHeight="1" x14ac:dyDescent="0.2">
      <c r="A9" s="143" t="s">
        <v>223</v>
      </c>
      <c r="B9" s="145">
        <v>6223</v>
      </c>
      <c r="C9" s="145">
        <v>6886</v>
      </c>
      <c r="D9" s="145">
        <v>6921</v>
      </c>
      <c r="E9" s="145">
        <v>8191</v>
      </c>
      <c r="F9" s="145">
        <v>10058</v>
      </c>
      <c r="G9" s="145">
        <v>10547</v>
      </c>
      <c r="H9" s="145">
        <v>9610</v>
      </c>
      <c r="I9" s="145">
        <v>16386</v>
      </c>
      <c r="J9" s="145">
        <v>31028</v>
      </c>
      <c r="K9" s="145">
        <v>34542</v>
      </c>
    </row>
    <row r="10" spans="1:11" s="15" customFormat="1" ht="15" customHeight="1" x14ac:dyDescent="0.2">
      <c r="A10" s="143" t="s">
        <v>197</v>
      </c>
      <c r="B10" s="145">
        <v>17415</v>
      </c>
      <c r="C10" s="145">
        <v>22539</v>
      </c>
      <c r="D10" s="145">
        <v>21622</v>
      </c>
      <c r="E10" s="145">
        <v>24883</v>
      </c>
      <c r="F10" s="145">
        <v>28311</v>
      </c>
      <c r="G10" s="145">
        <v>36183</v>
      </c>
      <c r="H10" s="145">
        <v>31458</v>
      </c>
      <c r="I10" s="145">
        <v>35055</v>
      </c>
      <c r="J10" s="145">
        <v>47193</v>
      </c>
      <c r="K10" s="145">
        <v>50892</v>
      </c>
    </row>
    <row r="11" spans="1:11" s="15" customFormat="1" ht="15" customHeight="1" x14ac:dyDescent="0.2">
      <c r="A11" s="143" t="s">
        <v>224</v>
      </c>
      <c r="B11" s="145">
        <v>14005</v>
      </c>
      <c r="C11" s="145">
        <v>12136</v>
      </c>
      <c r="D11" s="145">
        <v>6298</v>
      </c>
      <c r="E11" s="145">
        <v>14818</v>
      </c>
      <c r="F11" s="145">
        <v>12931</v>
      </c>
      <c r="G11" s="145">
        <v>7554</v>
      </c>
      <c r="H11" s="145">
        <v>15354</v>
      </c>
      <c r="I11" s="145">
        <v>13603</v>
      </c>
      <c r="J11" s="145">
        <v>18763</v>
      </c>
      <c r="K11" s="145">
        <v>15254</v>
      </c>
    </row>
    <row r="12" spans="1:11" s="15" customFormat="1" ht="15" customHeight="1" x14ac:dyDescent="0.2">
      <c r="A12" s="143" t="s">
        <v>225</v>
      </c>
      <c r="B12" s="145">
        <v>68698</v>
      </c>
      <c r="C12" s="145">
        <v>67145</v>
      </c>
      <c r="D12" s="145">
        <v>49850</v>
      </c>
      <c r="E12" s="145">
        <v>45792</v>
      </c>
      <c r="F12" s="145">
        <v>51495</v>
      </c>
      <c r="G12" s="145">
        <v>52409</v>
      </c>
      <c r="H12" s="145">
        <v>47318</v>
      </c>
      <c r="I12" s="145">
        <v>62048</v>
      </c>
      <c r="J12" s="145">
        <v>86002</v>
      </c>
      <c r="K12" s="145">
        <v>88615</v>
      </c>
    </row>
    <row r="13" spans="1:11" s="15" customFormat="1" ht="15" customHeight="1" x14ac:dyDescent="0.2">
      <c r="A13" s="143" t="s">
        <v>198</v>
      </c>
      <c r="B13" s="145">
        <v>33070</v>
      </c>
      <c r="C13" s="145">
        <v>53333</v>
      </c>
      <c r="D13" s="145">
        <v>61336</v>
      </c>
      <c r="E13" s="145">
        <v>47319</v>
      </c>
      <c r="F13" s="145">
        <v>39384</v>
      </c>
      <c r="G13" s="145">
        <v>35429</v>
      </c>
      <c r="H13" s="145">
        <v>53906</v>
      </c>
      <c r="I13" s="145">
        <v>57455</v>
      </c>
      <c r="J13" s="145">
        <v>49471</v>
      </c>
      <c r="K13" s="145">
        <v>50599</v>
      </c>
    </row>
    <row r="14" spans="1:11" s="15" customFormat="1" ht="15" customHeight="1" x14ac:dyDescent="0.2">
      <c r="A14" s="143" t="s">
        <v>199</v>
      </c>
      <c r="B14" s="145">
        <v>27947</v>
      </c>
      <c r="C14" s="145">
        <v>29624</v>
      </c>
      <c r="D14" s="145">
        <v>28639</v>
      </c>
      <c r="E14" s="145">
        <v>30650</v>
      </c>
      <c r="F14" s="145">
        <v>28904</v>
      </c>
      <c r="G14" s="145">
        <v>32956</v>
      </c>
      <c r="H14" s="145">
        <v>26064</v>
      </c>
      <c r="I14" s="145">
        <v>23374</v>
      </c>
      <c r="J14" s="145">
        <v>26171</v>
      </c>
      <c r="K14" s="145">
        <v>22077</v>
      </c>
    </row>
    <row r="15" spans="1:11" s="15" customFormat="1" ht="15" customHeight="1" x14ac:dyDescent="0.2">
      <c r="A15" s="143" t="s">
        <v>226</v>
      </c>
      <c r="B15" s="145">
        <v>24176</v>
      </c>
      <c r="C15" s="145">
        <v>34501</v>
      </c>
      <c r="D15" s="145">
        <v>34123</v>
      </c>
      <c r="E15" s="145">
        <v>40391</v>
      </c>
      <c r="F15" s="145">
        <v>37987</v>
      </c>
      <c r="G15" s="145">
        <v>49758</v>
      </c>
      <c r="H15" s="145">
        <v>51355</v>
      </c>
      <c r="I15" s="145">
        <v>52366</v>
      </c>
      <c r="J15" s="145">
        <v>53045</v>
      </c>
      <c r="K15" s="145">
        <v>64416</v>
      </c>
    </row>
    <row r="16" spans="1:11" s="15" customFormat="1" ht="15" customHeight="1" x14ac:dyDescent="0.2">
      <c r="A16" s="143" t="s">
        <v>200</v>
      </c>
      <c r="B16" s="145">
        <v>27802</v>
      </c>
      <c r="C16" s="145">
        <v>29045</v>
      </c>
      <c r="D16" s="145">
        <v>29912</v>
      </c>
      <c r="E16" s="145">
        <v>31985</v>
      </c>
      <c r="F16" s="145">
        <v>40379</v>
      </c>
      <c r="G16" s="145">
        <v>38946</v>
      </c>
      <c r="H16" s="145">
        <v>32030</v>
      </c>
      <c r="I16" s="145">
        <v>55355</v>
      </c>
      <c r="J16" s="145">
        <v>82541</v>
      </c>
      <c r="K16" s="145">
        <v>113026</v>
      </c>
    </row>
    <row r="17" spans="1:11" s="15" customFormat="1" ht="15" customHeight="1" x14ac:dyDescent="0.2">
      <c r="A17" s="143" t="s">
        <v>201</v>
      </c>
      <c r="B17" s="145">
        <v>8160</v>
      </c>
      <c r="C17" s="145">
        <v>10187</v>
      </c>
      <c r="D17" s="145">
        <v>10554</v>
      </c>
      <c r="E17" s="145">
        <v>11939</v>
      </c>
      <c r="F17" s="145">
        <v>16157</v>
      </c>
      <c r="G17" s="145">
        <v>19035</v>
      </c>
      <c r="H17" s="145">
        <v>21031</v>
      </c>
      <c r="I17" s="145">
        <v>30807</v>
      </c>
      <c r="J17" s="145">
        <v>46179</v>
      </c>
      <c r="K17" s="145">
        <v>45911</v>
      </c>
    </row>
    <row r="18" spans="1:11" s="15" customFormat="1" ht="15" customHeight="1" x14ac:dyDescent="0.2">
      <c r="A18" s="143" t="s">
        <v>227</v>
      </c>
      <c r="B18" s="145">
        <v>5455</v>
      </c>
      <c r="C18" s="145">
        <v>7372</v>
      </c>
      <c r="D18" s="145">
        <v>4620</v>
      </c>
      <c r="E18" s="145">
        <v>6115</v>
      </c>
      <c r="F18" s="145">
        <v>10621</v>
      </c>
      <c r="G18" s="145">
        <v>8334</v>
      </c>
      <c r="H18" s="145">
        <v>4688</v>
      </c>
      <c r="I18" s="145">
        <v>7189</v>
      </c>
      <c r="J18" s="145">
        <v>17976</v>
      </c>
      <c r="K18" s="145">
        <v>14852</v>
      </c>
    </row>
    <row r="19" spans="1:11" s="15" customFormat="1" ht="15" customHeight="1" x14ac:dyDescent="0.2">
      <c r="A19" s="143" t="s">
        <v>430</v>
      </c>
      <c r="B19" s="145">
        <v>4521</v>
      </c>
      <c r="C19" s="145">
        <v>4163</v>
      </c>
      <c r="D19" s="145">
        <v>2997</v>
      </c>
      <c r="E19" s="145">
        <v>2144</v>
      </c>
      <c r="F19" s="145">
        <v>2928</v>
      </c>
      <c r="G19" s="145">
        <v>5302</v>
      </c>
      <c r="H19" s="145">
        <v>5489</v>
      </c>
      <c r="I19" s="145">
        <v>8473</v>
      </c>
      <c r="J19" s="145">
        <v>7698</v>
      </c>
      <c r="K19" s="145">
        <v>13968</v>
      </c>
    </row>
    <row r="20" spans="1:11" s="15" customFormat="1" ht="15" customHeight="1" x14ac:dyDescent="0.2">
      <c r="A20" s="143" t="s">
        <v>229</v>
      </c>
      <c r="B20" s="145">
        <v>29408</v>
      </c>
      <c r="C20" s="145">
        <v>25319</v>
      </c>
      <c r="D20" s="145">
        <v>40825</v>
      </c>
      <c r="E20" s="145">
        <v>31149</v>
      </c>
      <c r="F20" s="145">
        <v>34225</v>
      </c>
      <c r="G20" s="145">
        <v>36049</v>
      </c>
      <c r="H20" s="145">
        <v>30355</v>
      </c>
      <c r="I20" s="145">
        <v>41925</v>
      </c>
      <c r="J20" s="145">
        <v>66007</v>
      </c>
      <c r="K20" s="145">
        <v>86946</v>
      </c>
    </row>
    <row r="21" spans="1:11" s="15" customFormat="1" ht="15" customHeight="1" x14ac:dyDescent="0.2">
      <c r="A21" s="143" t="s">
        <v>230</v>
      </c>
      <c r="B21" s="145">
        <v>8606</v>
      </c>
      <c r="C21" s="145">
        <v>12970</v>
      </c>
      <c r="D21" s="145">
        <v>11984</v>
      </c>
      <c r="E21" s="145">
        <v>13712</v>
      </c>
      <c r="F21" s="145">
        <v>14385</v>
      </c>
      <c r="G21" s="145">
        <v>17155</v>
      </c>
      <c r="H21" s="145">
        <v>20249</v>
      </c>
      <c r="I21" s="145">
        <v>18268</v>
      </c>
      <c r="J21" s="145">
        <v>23255</v>
      </c>
      <c r="K21" s="145">
        <v>29330</v>
      </c>
    </row>
    <row r="22" spans="1:11" s="15" customFormat="1" ht="15" customHeight="1" x14ac:dyDescent="0.2">
      <c r="A22" s="143" t="s">
        <v>411</v>
      </c>
      <c r="B22" s="145">
        <v>841</v>
      </c>
      <c r="C22" s="145">
        <v>1325</v>
      </c>
      <c r="D22" s="145">
        <v>1923</v>
      </c>
      <c r="E22" s="145">
        <v>2218</v>
      </c>
      <c r="F22" s="145">
        <v>140183</v>
      </c>
      <c r="G22" s="145">
        <v>6721</v>
      </c>
      <c r="H22" s="145">
        <v>1777</v>
      </c>
      <c r="I22" s="145">
        <v>2170</v>
      </c>
      <c r="J22" s="145">
        <v>2189</v>
      </c>
      <c r="K22" s="145">
        <v>5183</v>
      </c>
    </row>
    <row r="23" spans="1:11" s="15" customFormat="1" ht="15" customHeight="1" x14ac:dyDescent="0.2">
      <c r="A23" s="143" t="s">
        <v>231</v>
      </c>
      <c r="B23" s="145">
        <v>2913</v>
      </c>
      <c r="C23" s="145">
        <v>2539</v>
      </c>
      <c r="D23" s="145">
        <v>4459</v>
      </c>
      <c r="E23" s="145">
        <v>3734</v>
      </c>
      <c r="F23" s="145">
        <v>5789</v>
      </c>
      <c r="G23" s="145">
        <v>5185</v>
      </c>
      <c r="H23" s="145">
        <v>5329</v>
      </c>
      <c r="I23" s="145">
        <v>5758</v>
      </c>
      <c r="J23" s="145">
        <v>7256</v>
      </c>
      <c r="K23" s="145">
        <v>7340</v>
      </c>
    </row>
    <row r="24" spans="1:11" s="15" customFormat="1" ht="15" customHeight="1" x14ac:dyDescent="0.2">
      <c r="A24" s="143" t="s">
        <v>202</v>
      </c>
      <c r="B24" s="145">
        <v>497981</v>
      </c>
      <c r="C24" s="145">
        <v>535162</v>
      </c>
      <c r="D24" s="145">
        <v>545241</v>
      </c>
      <c r="E24" s="145">
        <v>561966</v>
      </c>
      <c r="F24" s="145">
        <v>586863</v>
      </c>
      <c r="G24" s="145">
        <v>714127</v>
      </c>
      <c r="H24" s="145">
        <v>632595</v>
      </c>
      <c r="I24" s="145">
        <v>833367</v>
      </c>
      <c r="J24" s="145">
        <v>1177158</v>
      </c>
      <c r="K24" s="145">
        <v>1118759</v>
      </c>
    </row>
    <row r="25" spans="1:11" s="15" customFormat="1" ht="15" customHeight="1" x14ac:dyDescent="0.2">
      <c r="A25" s="143" t="s">
        <v>232</v>
      </c>
      <c r="B25" s="145">
        <v>24383</v>
      </c>
      <c r="C25" s="145">
        <v>28477</v>
      </c>
      <c r="D25" s="145">
        <v>18088</v>
      </c>
      <c r="E25" s="145">
        <v>24338</v>
      </c>
      <c r="F25" s="145">
        <v>29203</v>
      </c>
      <c r="G25" s="145">
        <v>22286</v>
      </c>
      <c r="H25" s="145">
        <v>20846</v>
      </c>
      <c r="I25" s="145">
        <v>22246</v>
      </c>
      <c r="J25" s="145">
        <v>31418</v>
      </c>
      <c r="K25" s="145">
        <v>36121</v>
      </c>
    </row>
    <row r="26" spans="1:11" s="15" customFormat="1" ht="15" customHeight="1" x14ac:dyDescent="0.2">
      <c r="A26" s="144" t="s">
        <v>233</v>
      </c>
      <c r="B26" s="145">
        <v>26825</v>
      </c>
      <c r="C26" s="145">
        <v>20345</v>
      </c>
      <c r="D26" s="145">
        <v>13083</v>
      </c>
      <c r="E26" s="145">
        <v>15062</v>
      </c>
      <c r="F26" s="145">
        <v>10013</v>
      </c>
      <c r="G26" s="145">
        <v>13126</v>
      </c>
      <c r="H26" s="145">
        <v>21224</v>
      </c>
      <c r="I26" s="145">
        <v>24360</v>
      </c>
      <c r="J26" s="145">
        <v>27492</v>
      </c>
      <c r="K26" s="145">
        <v>27385</v>
      </c>
    </row>
    <row r="27" spans="1:11" s="15" customFormat="1" ht="15" customHeight="1" x14ac:dyDescent="0.2">
      <c r="A27" s="144" t="s">
        <v>412</v>
      </c>
      <c r="B27" s="145">
        <v>2569</v>
      </c>
      <c r="C27" s="145">
        <v>3125</v>
      </c>
      <c r="D27" s="145">
        <v>4499</v>
      </c>
      <c r="E27" s="145">
        <v>5284</v>
      </c>
      <c r="F27" s="145">
        <v>6266</v>
      </c>
      <c r="G27" s="145">
        <v>6131</v>
      </c>
      <c r="H27" s="145">
        <v>7120</v>
      </c>
      <c r="I27" s="145">
        <v>9587</v>
      </c>
      <c r="J27" s="145">
        <v>10989</v>
      </c>
      <c r="K27" s="145">
        <v>12465</v>
      </c>
    </row>
    <row r="28" spans="1:11" s="15" customFormat="1" ht="15" customHeight="1" x14ac:dyDescent="0.2">
      <c r="A28" s="144" t="s">
        <v>204</v>
      </c>
      <c r="B28" s="145">
        <v>595085</v>
      </c>
      <c r="C28" s="145">
        <v>273636</v>
      </c>
      <c r="D28" s="145">
        <v>269986</v>
      </c>
      <c r="E28" s="145">
        <v>299918</v>
      </c>
      <c r="F28" s="145">
        <v>340270</v>
      </c>
      <c r="G28" s="145">
        <v>375965</v>
      </c>
      <c r="H28" s="145">
        <v>379725</v>
      </c>
      <c r="I28" s="145">
        <v>445456</v>
      </c>
      <c r="J28" s="145">
        <v>598701</v>
      </c>
      <c r="K28" s="145">
        <v>683766</v>
      </c>
    </row>
    <row r="29" spans="1:11" s="15" customFormat="1" ht="15" customHeight="1" x14ac:dyDescent="0.2">
      <c r="A29" s="144" t="s">
        <v>413</v>
      </c>
      <c r="B29" s="145">
        <v>1282</v>
      </c>
      <c r="C29" s="145">
        <v>2232</v>
      </c>
      <c r="D29" s="145">
        <v>6296</v>
      </c>
      <c r="E29" s="145">
        <v>8912</v>
      </c>
      <c r="F29" s="145">
        <v>18119</v>
      </c>
      <c r="G29" s="145">
        <v>16666</v>
      </c>
      <c r="H29" s="145">
        <v>7256</v>
      </c>
      <c r="I29" s="145">
        <v>16074</v>
      </c>
      <c r="J29" s="145">
        <v>45177</v>
      </c>
      <c r="K29" s="145">
        <v>3389</v>
      </c>
    </row>
    <row r="30" spans="1:11" s="79" customFormat="1" ht="15" customHeight="1" x14ac:dyDescent="0.2">
      <c r="A30" s="144" t="s">
        <v>474</v>
      </c>
      <c r="B30" s="145">
        <v>5080</v>
      </c>
      <c r="C30" s="145">
        <v>4996</v>
      </c>
      <c r="D30" s="145">
        <v>3478</v>
      </c>
      <c r="E30" s="145">
        <v>3225</v>
      </c>
      <c r="F30" s="145">
        <v>2623</v>
      </c>
      <c r="G30" s="145">
        <v>1744</v>
      </c>
      <c r="H30" s="145">
        <v>2260</v>
      </c>
      <c r="I30" s="145">
        <v>2594</v>
      </c>
      <c r="J30" s="145">
        <v>4993</v>
      </c>
      <c r="K30" s="145">
        <v>11550</v>
      </c>
    </row>
    <row r="31" spans="1:11" s="15" customFormat="1" ht="15" customHeight="1" x14ac:dyDescent="0.2">
      <c r="A31" s="144" t="s">
        <v>406</v>
      </c>
      <c r="B31" s="145">
        <v>3041</v>
      </c>
      <c r="C31" s="145">
        <v>3020</v>
      </c>
      <c r="D31" s="145">
        <v>3119</v>
      </c>
      <c r="E31" s="145">
        <v>3798</v>
      </c>
      <c r="F31" s="145">
        <v>5715</v>
      </c>
      <c r="G31" s="145">
        <v>6495</v>
      </c>
      <c r="H31" s="145">
        <v>3394</v>
      </c>
      <c r="I31" s="145">
        <v>3925</v>
      </c>
      <c r="J31" s="145">
        <v>7237</v>
      </c>
      <c r="K31" s="145">
        <v>7502</v>
      </c>
    </row>
    <row r="32" spans="1:11" s="15" customFormat="1" ht="15" customHeight="1" x14ac:dyDescent="0.2">
      <c r="A32" s="144" t="s">
        <v>205</v>
      </c>
      <c r="B32" s="145">
        <v>109588</v>
      </c>
      <c r="C32" s="145">
        <v>107312</v>
      </c>
      <c r="D32" s="145">
        <v>113486</v>
      </c>
      <c r="E32" s="145">
        <v>132833</v>
      </c>
      <c r="F32" s="145">
        <v>160483</v>
      </c>
      <c r="G32" s="145">
        <v>149193</v>
      </c>
      <c r="H32" s="145">
        <v>137964</v>
      </c>
      <c r="I32" s="145">
        <v>182222</v>
      </c>
      <c r="J32" s="145">
        <v>238165</v>
      </c>
      <c r="K32" s="145">
        <v>186426</v>
      </c>
    </row>
    <row r="33" spans="1:11" s="15" customFormat="1" ht="15" customHeight="1" x14ac:dyDescent="0.2">
      <c r="A33" s="144" t="s">
        <v>206</v>
      </c>
      <c r="B33" s="145">
        <v>3824</v>
      </c>
      <c r="C33" s="145">
        <v>2679</v>
      </c>
      <c r="D33" s="145">
        <v>2838</v>
      </c>
      <c r="E33" s="145">
        <v>2801</v>
      </c>
      <c r="F33" s="145">
        <v>3816</v>
      </c>
      <c r="G33" s="145">
        <v>4156</v>
      </c>
      <c r="H33" s="145">
        <v>5244</v>
      </c>
      <c r="I33" s="145">
        <v>6365</v>
      </c>
      <c r="J33" s="145">
        <v>4089</v>
      </c>
      <c r="K33" s="145">
        <v>5260</v>
      </c>
    </row>
    <row r="34" spans="1:11" s="15" customFormat="1" ht="15" customHeight="1" x14ac:dyDescent="0.2">
      <c r="A34" s="144" t="s">
        <v>396</v>
      </c>
      <c r="B34" s="145">
        <v>2905</v>
      </c>
      <c r="C34" s="145">
        <v>5265</v>
      </c>
      <c r="D34" s="145">
        <v>2394</v>
      </c>
      <c r="E34" s="145">
        <v>3206</v>
      </c>
      <c r="F34" s="145">
        <v>3813</v>
      </c>
      <c r="G34" s="145">
        <v>5355</v>
      </c>
      <c r="H34" s="145">
        <v>2299</v>
      </c>
      <c r="I34" s="145">
        <v>3045</v>
      </c>
      <c r="J34" s="145">
        <v>4344</v>
      </c>
      <c r="K34" s="145">
        <v>7516</v>
      </c>
    </row>
    <row r="35" spans="1:11" s="15" customFormat="1" ht="15" customHeight="1" x14ac:dyDescent="0.2">
      <c r="A35" s="144" t="s">
        <v>207</v>
      </c>
      <c r="B35" s="145">
        <v>2900</v>
      </c>
      <c r="C35" s="145">
        <v>2083</v>
      </c>
      <c r="D35" s="145">
        <v>2639</v>
      </c>
      <c r="E35" s="145">
        <v>2597</v>
      </c>
      <c r="F35" s="145">
        <v>2874</v>
      </c>
      <c r="G35" s="145">
        <v>3146</v>
      </c>
      <c r="H35" s="145">
        <v>4196</v>
      </c>
      <c r="I35" s="145">
        <v>6826</v>
      </c>
      <c r="J35" s="145">
        <v>7210</v>
      </c>
      <c r="K35" s="145">
        <v>8638</v>
      </c>
    </row>
    <row r="36" spans="1:11" s="15" customFormat="1" ht="15" customHeight="1" x14ac:dyDescent="0.2">
      <c r="A36" s="144" t="s">
        <v>419</v>
      </c>
      <c r="B36" s="145">
        <v>334424</v>
      </c>
      <c r="C36" s="145">
        <v>338912</v>
      </c>
      <c r="D36" s="145">
        <v>352678</v>
      </c>
      <c r="E36" s="145">
        <v>394631</v>
      </c>
      <c r="F36" s="145">
        <v>445676</v>
      </c>
      <c r="G36" s="145">
        <v>451226</v>
      </c>
      <c r="H36" s="145">
        <v>432156</v>
      </c>
      <c r="I36" s="145">
        <v>509998</v>
      </c>
      <c r="J36" s="145">
        <v>582671</v>
      </c>
      <c r="K36" s="145">
        <v>663640</v>
      </c>
    </row>
    <row r="37" spans="1:11" s="15" customFormat="1" ht="15" customHeight="1" x14ac:dyDescent="0.2">
      <c r="A37" s="144" t="s">
        <v>234</v>
      </c>
      <c r="B37" s="145">
        <v>3708</v>
      </c>
      <c r="C37" s="145">
        <v>4205</v>
      </c>
      <c r="D37" s="145">
        <v>3945</v>
      </c>
      <c r="E37" s="145">
        <v>3324</v>
      </c>
      <c r="F37" s="145">
        <v>3525</v>
      </c>
      <c r="G37" s="145">
        <v>4836</v>
      </c>
      <c r="H37" s="145">
        <v>4711</v>
      </c>
      <c r="I37" s="145">
        <v>5988</v>
      </c>
      <c r="J37" s="145">
        <v>9611</v>
      </c>
      <c r="K37" s="145">
        <v>9803</v>
      </c>
    </row>
    <row r="38" spans="1:11" s="15" customFormat="1" ht="15" customHeight="1" x14ac:dyDescent="0.2">
      <c r="A38" s="144" t="s">
        <v>208</v>
      </c>
      <c r="B38" s="145">
        <v>56078</v>
      </c>
      <c r="C38" s="145">
        <v>74051</v>
      </c>
      <c r="D38" s="145">
        <v>86063</v>
      </c>
      <c r="E38" s="145">
        <v>101424</v>
      </c>
      <c r="F38" s="145">
        <v>115683</v>
      </c>
      <c r="G38" s="145">
        <v>119072</v>
      </c>
      <c r="H38" s="145">
        <v>103716</v>
      </c>
      <c r="I38" s="145">
        <v>124827</v>
      </c>
      <c r="J38" s="145">
        <v>164456</v>
      </c>
      <c r="K38" s="145">
        <v>164315</v>
      </c>
    </row>
    <row r="39" spans="1:11" s="15" customFormat="1" ht="15" customHeight="1" x14ac:dyDescent="0.2">
      <c r="A39" s="144" t="s">
        <v>235</v>
      </c>
      <c r="B39" s="145">
        <v>4603</v>
      </c>
      <c r="C39" s="145">
        <v>6539</v>
      </c>
      <c r="D39" s="145">
        <v>3283</v>
      </c>
      <c r="E39" s="145">
        <v>2789</v>
      </c>
      <c r="F39" s="145">
        <v>2680</v>
      </c>
      <c r="G39" s="145">
        <v>2605</v>
      </c>
      <c r="H39" s="145">
        <v>3118</v>
      </c>
      <c r="I39" s="145">
        <v>3286</v>
      </c>
      <c r="J39" s="145">
        <v>6591</v>
      </c>
      <c r="K39" s="145">
        <v>7420</v>
      </c>
    </row>
    <row r="40" spans="1:11" s="15" customFormat="1" ht="15" customHeight="1" x14ac:dyDescent="0.2">
      <c r="A40" s="144" t="s">
        <v>209</v>
      </c>
      <c r="B40" s="145">
        <v>33520</v>
      </c>
      <c r="C40" s="145">
        <v>38792</v>
      </c>
      <c r="D40" s="145">
        <v>39944</v>
      </c>
      <c r="E40" s="145">
        <v>48333</v>
      </c>
      <c r="F40" s="145">
        <v>53689</v>
      </c>
      <c r="G40" s="145">
        <v>55053</v>
      </c>
      <c r="H40" s="145">
        <v>38782</v>
      </c>
      <c r="I40" s="145">
        <v>48887</v>
      </c>
      <c r="J40" s="145">
        <v>83462</v>
      </c>
      <c r="K40" s="145">
        <v>53828</v>
      </c>
    </row>
    <row r="41" spans="1:11" s="15" customFormat="1" ht="15" customHeight="1" x14ac:dyDescent="0.2">
      <c r="A41" s="144" t="s">
        <v>210</v>
      </c>
      <c r="B41" s="145">
        <v>1063353</v>
      </c>
      <c r="C41" s="145">
        <v>687052</v>
      </c>
      <c r="D41" s="145">
        <v>577290</v>
      </c>
      <c r="E41" s="145">
        <v>680215</v>
      </c>
      <c r="F41" s="145">
        <v>539865</v>
      </c>
      <c r="G41" s="145">
        <v>65878</v>
      </c>
      <c r="H41" s="145">
        <v>43183</v>
      </c>
      <c r="I41" s="145">
        <v>68881</v>
      </c>
      <c r="J41" s="145">
        <v>116459</v>
      </c>
      <c r="K41" s="145">
        <v>83261</v>
      </c>
    </row>
    <row r="42" spans="1:11" s="15" customFormat="1" ht="15" customHeight="1" x14ac:dyDescent="0.2">
      <c r="A42" s="144" t="s">
        <v>429</v>
      </c>
      <c r="B42" s="145">
        <v>32957</v>
      </c>
      <c r="C42" s="145">
        <v>47200</v>
      </c>
      <c r="D42" s="145">
        <v>56593</v>
      </c>
      <c r="E42" s="145">
        <v>83115</v>
      </c>
      <c r="F42" s="145">
        <v>82386</v>
      </c>
      <c r="G42" s="145">
        <v>63756</v>
      </c>
      <c r="H42" s="145">
        <v>34944</v>
      </c>
      <c r="I42" s="145">
        <v>36554</v>
      </c>
      <c r="J42" s="145">
        <v>42170</v>
      </c>
      <c r="K42" s="145">
        <v>56186</v>
      </c>
    </row>
    <row r="43" spans="1:11" s="15" customFormat="1" ht="15" customHeight="1" x14ac:dyDescent="0.2">
      <c r="A43" s="144" t="s">
        <v>408</v>
      </c>
      <c r="B43" s="145">
        <v>52031</v>
      </c>
      <c r="C43" s="145">
        <v>54751</v>
      </c>
      <c r="D43" s="145">
        <v>57430</v>
      </c>
      <c r="E43" s="145">
        <v>58296</v>
      </c>
      <c r="F43" s="145">
        <v>57276</v>
      </c>
      <c r="G43" s="145">
        <v>59216</v>
      </c>
      <c r="H43" s="145">
        <v>56699</v>
      </c>
      <c r="I43" s="145">
        <v>68396</v>
      </c>
      <c r="J43" s="145">
        <v>73143</v>
      </c>
      <c r="K43" s="145">
        <v>74729</v>
      </c>
    </row>
    <row r="44" spans="1:11" s="15" customFormat="1" ht="15" customHeight="1" x14ac:dyDescent="0.2">
      <c r="A44" s="144" t="s">
        <v>211</v>
      </c>
      <c r="B44" s="145">
        <v>35350</v>
      </c>
      <c r="C44" s="145">
        <v>43781</v>
      </c>
      <c r="D44" s="145">
        <v>40481</v>
      </c>
      <c r="E44" s="145">
        <v>41414</v>
      </c>
      <c r="F44" s="145">
        <v>39536</v>
      </c>
      <c r="G44" s="145">
        <v>37400</v>
      </c>
      <c r="H44" s="145">
        <v>37669</v>
      </c>
      <c r="I44" s="145">
        <v>41305</v>
      </c>
      <c r="J44" s="145">
        <v>43084</v>
      </c>
      <c r="K44" s="145">
        <v>54829</v>
      </c>
    </row>
    <row r="45" spans="1:11" s="15" customFormat="1" ht="15" customHeight="1" x14ac:dyDescent="0.2">
      <c r="A45" s="144" t="s">
        <v>212</v>
      </c>
      <c r="B45" s="145">
        <v>207887</v>
      </c>
      <c r="C45" s="145">
        <v>215661</v>
      </c>
      <c r="D45" s="145">
        <v>240678</v>
      </c>
      <c r="E45" s="145">
        <v>277055</v>
      </c>
      <c r="F45" s="145">
        <v>285000</v>
      </c>
      <c r="G45" s="145">
        <v>291961</v>
      </c>
      <c r="H45" s="145">
        <v>297173</v>
      </c>
      <c r="I45" s="145">
        <v>382497</v>
      </c>
      <c r="J45" s="145">
        <v>442604</v>
      </c>
      <c r="K45" s="145">
        <v>396259</v>
      </c>
    </row>
    <row r="46" spans="1:11" s="15" customFormat="1" ht="15" customHeight="1" x14ac:dyDescent="0.2">
      <c r="A46" s="144" t="s">
        <v>400</v>
      </c>
      <c r="B46" s="145">
        <v>792584</v>
      </c>
      <c r="C46" s="145">
        <v>763299</v>
      </c>
      <c r="D46" s="145">
        <v>804067</v>
      </c>
      <c r="E46" s="145">
        <v>844998</v>
      </c>
      <c r="F46" s="145">
        <v>875675</v>
      </c>
      <c r="G46" s="145">
        <v>888507</v>
      </c>
      <c r="H46" s="145">
        <v>846310</v>
      </c>
      <c r="I46" s="145">
        <v>1038521</v>
      </c>
      <c r="J46" s="145">
        <v>1227563</v>
      </c>
      <c r="K46" s="145">
        <v>1135239</v>
      </c>
    </row>
    <row r="47" spans="1:11" s="15" customFormat="1" ht="15" customHeight="1" x14ac:dyDescent="0.2">
      <c r="A47" s="144" t="s">
        <v>236</v>
      </c>
      <c r="B47" s="145">
        <v>7755</v>
      </c>
      <c r="C47" s="145">
        <v>8833</v>
      </c>
      <c r="D47" s="145">
        <v>12103</v>
      </c>
      <c r="E47" s="145">
        <v>16850</v>
      </c>
      <c r="F47" s="145">
        <v>15493</v>
      </c>
      <c r="G47" s="145">
        <v>16194</v>
      </c>
      <c r="H47" s="145">
        <v>12839</v>
      </c>
      <c r="I47" s="145">
        <v>15331</v>
      </c>
      <c r="J47" s="145">
        <v>17163</v>
      </c>
      <c r="K47" s="145">
        <v>16691</v>
      </c>
    </row>
    <row r="48" spans="1:11" s="15" customFormat="1" ht="15" customHeight="1" x14ac:dyDescent="0.2">
      <c r="A48" s="144" t="s">
        <v>237</v>
      </c>
      <c r="B48" s="145">
        <v>5813</v>
      </c>
      <c r="C48" s="145">
        <v>10717</v>
      </c>
      <c r="D48" s="145">
        <v>6594</v>
      </c>
      <c r="E48" s="145">
        <v>5828</v>
      </c>
      <c r="F48" s="145">
        <v>9344</v>
      </c>
      <c r="G48" s="145">
        <v>8057</v>
      </c>
      <c r="H48" s="145">
        <v>6568</v>
      </c>
      <c r="I48" s="145">
        <v>7094</v>
      </c>
      <c r="J48" s="145">
        <v>8236</v>
      </c>
      <c r="K48" s="145">
        <v>8317</v>
      </c>
    </row>
    <row r="49" spans="1:11" s="15" customFormat="1" ht="15.75" customHeight="1" x14ac:dyDescent="0.2">
      <c r="A49" s="144" t="s">
        <v>213</v>
      </c>
      <c r="B49" s="145">
        <v>74802</v>
      </c>
      <c r="C49" s="145">
        <v>77205</v>
      </c>
      <c r="D49" s="145">
        <v>84969</v>
      </c>
      <c r="E49" s="145">
        <v>102499</v>
      </c>
      <c r="F49" s="145">
        <v>102078</v>
      </c>
      <c r="G49" s="145">
        <v>118320</v>
      </c>
      <c r="H49" s="145">
        <v>122366</v>
      </c>
      <c r="I49" s="145">
        <v>173496</v>
      </c>
      <c r="J49" s="145">
        <v>232605</v>
      </c>
      <c r="K49" s="145">
        <v>223948</v>
      </c>
    </row>
    <row r="50" spans="1:11" s="15" customFormat="1" ht="15.75" customHeight="1" x14ac:dyDescent="0.2">
      <c r="A50" s="144" t="s">
        <v>214</v>
      </c>
      <c r="B50" s="145">
        <v>5055</v>
      </c>
      <c r="C50" s="145">
        <v>8161</v>
      </c>
      <c r="D50" s="145">
        <v>10834</v>
      </c>
      <c r="E50" s="145">
        <v>9463</v>
      </c>
      <c r="F50" s="145">
        <v>8066</v>
      </c>
      <c r="G50" s="145">
        <v>9313</v>
      </c>
      <c r="H50" s="145">
        <v>7950</v>
      </c>
      <c r="I50" s="145">
        <v>9038</v>
      </c>
      <c r="J50" s="145">
        <v>9848</v>
      </c>
      <c r="K50" s="145">
        <v>12605</v>
      </c>
    </row>
    <row r="51" spans="1:11" s="15" customFormat="1" ht="15.75" customHeight="1" x14ac:dyDescent="0.2">
      <c r="A51" s="144" t="s">
        <v>398</v>
      </c>
      <c r="B51" s="145">
        <v>18</v>
      </c>
      <c r="C51" s="145">
        <v>17</v>
      </c>
      <c r="D51" s="145">
        <v>6195</v>
      </c>
      <c r="E51" s="145">
        <v>14719</v>
      </c>
      <c r="F51" s="145">
        <v>19840</v>
      </c>
      <c r="G51" s="145">
        <v>15871</v>
      </c>
      <c r="H51" s="145">
        <v>11446</v>
      </c>
      <c r="I51" s="145">
        <v>17298</v>
      </c>
      <c r="J51" s="145">
        <v>30622</v>
      </c>
      <c r="K51" s="145">
        <v>15312</v>
      </c>
    </row>
    <row r="52" spans="1:11" s="15" customFormat="1" ht="15.75" customHeight="1" x14ac:dyDescent="0.2">
      <c r="A52" s="144" t="s">
        <v>238</v>
      </c>
      <c r="B52" s="145">
        <v>2630</v>
      </c>
      <c r="C52" s="145">
        <v>5878</v>
      </c>
      <c r="D52" s="145">
        <v>5561</v>
      </c>
      <c r="E52" s="145">
        <v>9131</v>
      </c>
      <c r="F52" s="145">
        <v>8893</v>
      </c>
      <c r="G52" s="145">
        <v>5803</v>
      </c>
      <c r="H52" s="145">
        <v>6413</v>
      </c>
      <c r="I52" s="145">
        <v>8736</v>
      </c>
      <c r="J52" s="145">
        <v>12956</v>
      </c>
      <c r="K52" s="145">
        <v>13102</v>
      </c>
    </row>
    <row r="53" spans="1:11" s="15" customFormat="1" ht="15.75" customHeight="1" x14ac:dyDescent="0.2">
      <c r="A53" s="144" t="s">
        <v>215</v>
      </c>
      <c r="B53" s="145">
        <v>76116</v>
      </c>
      <c r="C53" s="145">
        <v>76410</v>
      </c>
      <c r="D53" s="145">
        <v>104695</v>
      </c>
      <c r="E53" s="145">
        <v>106371</v>
      </c>
      <c r="F53" s="145">
        <v>115604</v>
      </c>
      <c r="G53" s="145">
        <v>103241</v>
      </c>
      <c r="H53" s="145">
        <v>91888</v>
      </c>
      <c r="I53" s="145">
        <v>122761</v>
      </c>
      <c r="J53" s="145">
        <v>133059</v>
      </c>
      <c r="K53" s="145">
        <v>134279</v>
      </c>
    </row>
    <row r="54" spans="1:11" s="15" customFormat="1" ht="15.75" customHeight="1" x14ac:dyDescent="0.2">
      <c r="A54" s="144" t="s">
        <v>216</v>
      </c>
      <c r="B54" s="145">
        <v>70713</v>
      </c>
      <c r="C54" s="145">
        <v>73376</v>
      </c>
      <c r="D54" s="145">
        <v>72537</v>
      </c>
      <c r="E54" s="145">
        <v>89946</v>
      </c>
      <c r="F54" s="145">
        <v>104115</v>
      </c>
      <c r="G54" s="145">
        <v>90594</v>
      </c>
      <c r="H54" s="145">
        <v>75950</v>
      </c>
      <c r="I54" s="145">
        <v>91347</v>
      </c>
      <c r="J54" s="145">
        <v>98970</v>
      </c>
      <c r="K54" s="145">
        <v>97961</v>
      </c>
    </row>
    <row r="55" spans="1:11" s="15" customFormat="1" ht="15.75" customHeight="1" x14ac:dyDescent="0.2">
      <c r="A55" s="144" t="s">
        <v>217</v>
      </c>
      <c r="B55" s="145">
        <v>198275</v>
      </c>
      <c r="C55" s="145">
        <v>191797</v>
      </c>
      <c r="D55" s="145">
        <v>206502</v>
      </c>
      <c r="E55" s="145">
        <v>218822</v>
      </c>
      <c r="F55" s="145">
        <v>226831</v>
      </c>
      <c r="G55" s="145">
        <v>223461</v>
      </c>
      <c r="H55" s="145">
        <v>250592</v>
      </c>
      <c r="I55" s="145">
        <v>325716</v>
      </c>
      <c r="J55" s="145">
        <v>426386</v>
      </c>
      <c r="K55" s="145">
        <v>406981</v>
      </c>
    </row>
    <row r="56" spans="1:11" s="15" customFormat="1" ht="15.75" customHeight="1" x14ac:dyDescent="0.2">
      <c r="A56" s="144" t="s">
        <v>401</v>
      </c>
      <c r="B56" s="145">
        <v>30383</v>
      </c>
      <c r="C56" s="145">
        <v>17958</v>
      </c>
      <c r="D56" s="145">
        <v>18330</v>
      </c>
      <c r="E56" s="145">
        <v>30567</v>
      </c>
      <c r="F56" s="145">
        <v>33253</v>
      </c>
      <c r="G56" s="145">
        <v>27060</v>
      </c>
      <c r="H56" s="145">
        <v>20658</v>
      </c>
      <c r="I56" s="145">
        <v>29948</v>
      </c>
      <c r="J56" s="145">
        <v>29006</v>
      </c>
      <c r="K56" s="145">
        <v>48824</v>
      </c>
    </row>
    <row r="57" spans="1:11" s="15" customFormat="1" ht="15.75" customHeight="1" x14ac:dyDescent="0.2">
      <c r="A57" s="144" t="s">
        <v>239</v>
      </c>
      <c r="B57" s="145">
        <v>50314</v>
      </c>
      <c r="C57" s="145">
        <v>47272</v>
      </c>
      <c r="D57" s="145">
        <v>57466</v>
      </c>
      <c r="E57" s="145">
        <v>63243</v>
      </c>
      <c r="F57" s="145">
        <v>66407</v>
      </c>
      <c r="G57" s="145">
        <v>63659</v>
      </c>
      <c r="H57" s="145">
        <v>62543</v>
      </c>
      <c r="I57" s="145">
        <v>73135</v>
      </c>
      <c r="J57" s="145">
        <v>96928</v>
      </c>
      <c r="K57" s="145">
        <v>103985</v>
      </c>
    </row>
    <row r="58" spans="1:11" s="15" customFormat="1" ht="15.75" customHeight="1" x14ac:dyDescent="0.2">
      <c r="A58" s="144" t="s">
        <v>218</v>
      </c>
      <c r="B58" s="145">
        <v>17460</v>
      </c>
      <c r="C58" s="145">
        <v>18597</v>
      </c>
      <c r="D58" s="145">
        <v>19644</v>
      </c>
      <c r="E58" s="145">
        <v>17348</v>
      </c>
      <c r="F58" s="145">
        <v>24717</v>
      </c>
      <c r="G58" s="145">
        <v>25238</v>
      </c>
      <c r="H58" s="145">
        <v>19784</v>
      </c>
      <c r="I58" s="145">
        <v>22254</v>
      </c>
      <c r="J58" s="145">
        <v>25461</v>
      </c>
      <c r="K58" s="145">
        <v>27477</v>
      </c>
    </row>
    <row r="59" spans="1:11" s="15" customFormat="1" ht="15.75" customHeight="1" x14ac:dyDescent="0.2">
      <c r="A59" s="144" t="s">
        <v>219</v>
      </c>
      <c r="B59" s="145">
        <v>29435</v>
      </c>
      <c r="C59" s="145">
        <v>32787</v>
      </c>
      <c r="D59" s="145">
        <v>33751</v>
      </c>
      <c r="E59" s="145">
        <v>27913</v>
      </c>
      <c r="F59" s="145">
        <v>27857</v>
      </c>
      <c r="G59" s="145">
        <v>31143</v>
      </c>
      <c r="H59" s="145">
        <v>27383</v>
      </c>
      <c r="I59" s="145">
        <v>31298</v>
      </c>
      <c r="J59" s="145">
        <v>42309</v>
      </c>
      <c r="K59" s="145">
        <v>49745</v>
      </c>
    </row>
    <row r="60" spans="1:11" s="15" customFormat="1" ht="15.75" customHeight="1" x14ac:dyDescent="0.2">
      <c r="A60" s="144" t="s">
        <v>220</v>
      </c>
      <c r="B60" s="145">
        <v>35293</v>
      </c>
      <c r="C60" s="145">
        <v>31140</v>
      </c>
      <c r="D60" s="145">
        <v>38466</v>
      </c>
      <c r="E60" s="145">
        <v>37189</v>
      </c>
      <c r="F60" s="145">
        <v>43982</v>
      </c>
      <c r="G60" s="145">
        <v>49326</v>
      </c>
      <c r="H60" s="145">
        <v>45941</v>
      </c>
      <c r="I60" s="145">
        <v>58372</v>
      </c>
      <c r="J60" s="145">
        <v>78832</v>
      </c>
      <c r="K60" s="145">
        <v>96233</v>
      </c>
    </row>
    <row r="61" spans="1:11" s="79" customFormat="1" ht="15.75" customHeight="1" x14ac:dyDescent="0.2">
      <c r="A61" s="144" t="s">
        <v>221</v>
      </c>
      <c r="B61" s="145">
        <v>43239</v>
      </c>
      <c r="C61" s="145">
        <v>45958</v>
      </c>
      <c r="D61" s="145">
        <v>50717</v>
      </c>
      <c r="E61" s="145">
        <v>62383</v>
      </c>
      <c r="F61" s="145">
        <v>63100</v>
      </c>
      <c r="G61" s="145">
        <v>69847</v>
      </c>
      <c r="H61" s="145">
        <v>51417</v>
      </c>
      <c r="I61" s="145">
        <v>57121</v>
      </c>
      <c r="J61" s="145">
        <v>92475</v>
      </c>
      <c r="K61" s="145">
        <v>69963</v>
      </c>
    </row>
    <row r="62" spans="1:11" s="15" customFormat="1" x14ac:dyDescent="0.2">
      <c r="F62" s="65"/>
    </row>
    <row r="63" spans="1:11" s="15" customFormat="1" x14ac:dyDescent="0.2">
      <c r="F63" s="65"/>
    </row>
    <row r="64" spans="1:11"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sheetData>
  <customSheetViews>
    <customSheetView guid="{CEB3377C-F75D-473B-AC21-A93109B00DFA}" scale="130" showPageBreaks="1">
      <pane ySplit="4" topLeftCell="A5" activePane="bottomLeft" state="frozen"/>
      <selection pane="bottomLeft" activeCell="D16" sqref="D16"/>
      <pageMargins left="0.15" right="0.15" top="0.74803149606299202" bottom="0.74803149606299202" header="0.31496062992126" footer="0.31496062992126"/>
      <pageSetup paperSize="9" scale="95"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C17" sqref="C17"/>
      <pageMargins left="0.15" right="0.15" top="0.74803149606299202" bottom="0.74803149606299202" header="0.31496062992126" footer="0.31496062992126"/>
      <pageSetup paperSize="9" scale="95"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L30" sqref="L30"/>
      <pageMargins left="0.15" right="0.15" top="0.74803149606299202" bottom="0.74803149606299202" header="0.31496062992126" footer="0.31496062992126"/>
      <pageSetup paperSize="9" scale="95"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pageMargins left="0.15" right="0.15" top="0.74803149606299202" bottom="0.74803149606299202" header="0.31496062992126" footer="0.31496062992126"/>
      <pageSetup paperSize="9" scale="95"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K5" sqref="K4:K61"/>
      <pageMargins left="0.15" right="0.15" top="0.74803149606299202" bottom="0.74803149606299202" header="0.31496062992126" footer="0.31496062992126"/>
      <pageSetup paperSize="9" scale="95"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4" topLeftCell="A56" activePane="bottomLeft" state="frozen"/>
      <selection pane="bottomLeft" activeCell="A22" sqref="A22"/>
      <pageMargins left="0.31496062992125984" right="0.31496062992125984"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4" topLeftCell="A5" activePane="bottomLeft" state="frozen"/>
      <selection pane="bottomLeft" activeCell="K5" sqref="K4:K61"/>
      <pageMargins left="0.15" right="0.15" top="0.74803149606299202" bottom="0.74803149606299202" header="0.31496062992126" footer="0.31496062992126"/>
      <pageSetup paperSize="9" scale="95" orientation="portrait"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L30" sqref="L30"/>
      <pageMargins left="0.15" right="0.15" top="0.74803149606299202" bottom="0.74803149606299202" header="0.31496062992126" footer="0.31496062992126"/>
      <pageSetup paperSize="9" scale="95"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activeCell="D16" sqref="D16"/>
      <pageMargins left="0.15" right="0.15" top="0.74803149606299202" bottom="0.74803149606299202" header="0.31496062992126" footer="0.31496062992126"/>
      <pageSetup paperSize="9" scale="95"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15" right="0.15" top="0.74803149606299202" bottom="0.74803149606299202" header="0.31496062992126" footer="0.31496062992126"/>
  <pageSetup paperSize="9" scale="95" orientation="portrait" r:id="rId11"/>
  <headerFooter>
    <oddHeader>&amp;L&amp;"Arial,Regular"&amp;12Spoljna trgovina</oddHeader>
    <oddFooter>&amp;C&amp;"Arial,Regular"&amp;8Str. &amp;P od &amp;N&amp;L&amp;"Arial,Regular"&amp;8Statistički godišnjak Republike Srpske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169"/>
  <sheetViews>
    <sheetView zoomScale="130" zoomScaleNormal="130" workbookViewId="0">
      <pane ySplit="4" topLeftCell="A5" activePane="bottomLeft" state="frozen"/>
      <selection pane="bottomLeft"/>
    </sheetView>
  </sheetViews>
  <sheetFormatPr defaultColWidth="9.140625" defaultRowHeight="12" x14ac:dyDescent="0.2"/>
  <cols>
    <col min="1" max="1" width="61.28515625" style="1" customWidth="1"/>
    <col min="2" max="5" width="8.28515625" style="1" customWidth="1"/>
    <col min="6" max="6" width="8.28515625" style="3" customWidth="1"/>
    <col min="7" max="11" width="8.28515625" style="1" customWidth="1"/>
    <col min="12" max="16384" width="9.140625" style="1"/>
  </cols>
  <sheetData>
    <row r="1" spans="1:11" x14ac:dyDescent="0.2">
      <c r="A1" s="2" t="s">
        <v>392</v>
      </c>
      <c r="F1" s="1"/>
    </row>
    <row r="2" spans="1:11" ht="12.75" thickBot="1" x14ac:dyDescent="0.25">
      <c r="A2" s="8" t="s">
        <v>39</v>
      </c>
      <c r="F2" s="1"/>
      <c r="K2" s="6" t="s">
        <v>38</v>
      </c>
    </row>
    <row r="3" spans="1:11" s="15" customFormat="1" ht="21" customHeight="1" thickTop="1" x14ac:dyDescent="0.2">
      <c r="A3" s="230" t="s">
        <v>247</v>
      </c>
      <c r="B3" s="195" t="s">
        <v>40</v>
      </c>
      <c r="C3" s="204"/>
      <c r="D3" s="204"/>
      <c r="E3" s="204"/>
      <c r="F3" s="204"/>
      <c r="G3" s="204"/>
      <c r="H3" s="204"/>
      <c r="I3" s="204"/>
      <c r="J3" s="204"/>
      <c r="K3" s="204"/>
    </row>
    <row r="4" spans="1:11" s="15" customFormat="1" ht="21" customHeight="1" x14ac:dyDescent="0.2">
      <c r="A4" s="231"/>
      <c r="B4" s="146">
        <v>2014</v>
      </c>
      <c r="C4" s="146">
        <v>2015</v>
      </c>
      <c r="D4" s="146">
        <v>2016</v>
      </c>
      <c r="E4" s="146">
        <v>2017</v>
      </c>
      <c r="F4" s="146">
        <v>2018</v>
      </c>
      <c r="G4" s="146">
        <v>2019</v>
      </c>
      <c r="H4" s="146">
        <v>2020</v>
      </c>
      <c r="I4" s="146">
        <v>2021</v>
      </c>
      <c r="J4" s="146">
        <v>2022</v>
      </c>
      <c r="K4" s="102">
        <v>2023</v>
      </c>
    </row>
    <row r="5" spans="1:11" s="132" customFormat="1" ht="15" customHeight="1" x14ac:dyDescent="0.2">
      <c r="A5" s="150" t="s">
        <v>444</v>
      </c>
      <c r="B5" s="77">
        <v>114094</v>
      </c>
      <c r="C5" s="77">
        <v>60763</v>
      </c>
      <c r="D5" s="77">
        <v>75476</v>
      </c>
      <c r="E5" s="77">
        <v>246975</v>
      </c>
      <c r="F5" s="77">
        <v>285844</v>
      </c>
      <c r="G5" s="77">
        <v>263887</v>
      </c>
      <c r="H5" s="77">
        <v>250291</v>
      </c>
      <c r="I5" s="77">
        <v>358941</v>
      </c>
      <c r="J5" s="77">
        <v>455475</v>
      </c>
      <c r="K5" s="77">
        <v>540245</v>
      </c>
    </row>
    <row r="6" spans="1:11" s="132" customFormat="1" ht="15" customHeight="1" x14ac:dyDescent="0.2">
      <c r="A6" s="152" t="s">
        <v>242</v>
      </c>
      <c r="B6" s="77">
        <v>91218</v>
      </c>
      <c r="C6" s="77">
        <v>102047</v>
      </c>
      <c r="D6" s="77">
        <v>133045</v>
      </c>
      <c r="E6" s="77">
        <v>151372</v>
      </c>
      <c r="F6" s="77">
        <v>180720</v>
      </c>
      <c r="G6" s="77">
        <v>197961</v>
      </c>
      <c r="H6" s="77">
        <v>189095</v>
      </c>
      <c r="I6" s="77">
        <v>208192</v>
      </c>
      <c r="J6" s="77">
        <v>249862</v>
      </c>
      <c r="K6" s="77">
        <v>258038</v>
      </c>
    </row>
    <row r="7" spans="1:11" s="132" customFormat="1" ht="15" customHeight="1" x14ac:dyDescent="0.2">
      <c r="A7" s="152" t="s">
        <v>240</v>
      </c>
      <c r="B7" s="77">
        <v>82807</v>
      </c>
      <c r="C7" s="77">
        <v>119040</v>
      </c>
      <c r="D7" s="77">
        <v>96531</v>
      </c>
      <c r="E7" s="77">
        <v>126261</v>
      </c>
      <c r="F7" s="77">
        <v>149946</v>
      </c>
      <c r="G7" s="77">
        <v>126309</v>
      </c>
      <c r="H7" s="77">
        <v>83158</v>
      </c>
      <c r="I7" s="77">
        <v>111205</v>
      </c>
      <c r="J7" s="77">
        <v>152534</v>
      </c>
      <c r="K7" s="77">
        <v>110785</v>
      </c>
    </row>
    <row r="8" spans="1:11" s="132" customFormat="1" ht="15" customHeight="1" x14ac:dyDescent="0.2">
      <c r="A8" s="152" t="s">
        <v>246</v>
      </c>
      <c r="B8" s="77">
        <v>29619</v>
      </c>
      <c r="C8" s="77">
        <v>36841</v>
      </c>
      <c r="D8" s="77">
        <v>49662</v>
      </c>
      <c r="E8" s="77">
        <v>74403</v>
      </c>
      <c r="F8" s="77">
        <v>99756</v>
      </c>
      <c r="G8" s="77">
        <v>110909</v>
      </c>
      <c r="H8" s="77">
        <v>111385</v>
      </c>
      <c r="I8" s="77">
        <v>158412</v>
      </c>
      <c r="J8" s="77">
        <v>192462</v>
      </c>
      <c r="K8" s="77">
        <v>186046</v>
      </c>
    </row>
    <row r="9" spans="1:11" s="132" customFormat="1" ht="15" customHeight="1" x14ac:dyDescent="0.2">
      <c r="A9" s="152" t="s">
        <v>397</v>
      </c>
      <c r="B9" s="77">
        <v>57794</v>
      </c>
      <c r="C9" s="77">
        <v>42903</v>
      </c>
      <c r="D9" s="77">
        <v>48954</v>
      </c>
      <c r="E9" s="77">
        <v>54191</v>
      </c>
      <c r="F9" s="77">
        <v>74847</v>
      </c>
      <c r="G9" s="77">
        <v>112588</v>
      </c>
      <c r="H9" s="77">
        <v>88193</v>
      </c>
      <c r="I9" s="77">
        <v>109176</v>
      </c>
      <c r="J9" s="77">
        <v>150349</v>
      </c>
      <c r="K9" s="77">
        <v>148945</v>
      </c>
    </row>
    <row r="10" spans="1:11" s="132" customFormat="1" ht="15" customHeight="1" x14ac:dyDescent="0.2">
      <c r="A10" s="152" t="s">
        <v>438</v>
      </c>
      <c r="B10" s="77" t="s">
        <v>0</v>
      </c>
      <c r="C10" s="77" t="s">
        <v>0</v>
      </c>
      <c r="D10" s="77" t="s">
        <v>0</v>
      </c>
      <c r="E10" s="77">
        <v>76799</v>
      </c>
      <c r="F10" s="77">
        <v>83545</v>
      </c>
      <c r="G10" s="77">
        <v>77169</v>
      </c>
      <c r="H10" s="77">
        <v>83302</v>
      </c>
      <c r="I10" s="77">
        <v>141557</v>
      </c>
      <c r="J10" s="77">
        <v>149191</v>
      </c>
      <c r="K10" s="77">
        <v>111330</v>
      </c>
    </row>
    <row r="11" spans="1:11" s="132" customFormat="1" ht="15" customHeight="1" x14ac:dyDescent="0.2">
      <c r="A11" s="152" t="s">
        <v>432</v>
      </c>
      <c r="B11" s="77" t="s">
        <v>0</v>
      </c>
      <c r="C11" s="77">
        <v>3277</v>
      </c>
      <c r="D11" s="77">
        <v>34165</v>
      </c>
      <c r="E11" s="77">
        <v>53765</v>
      </c>
      <c r="F11" s="77">
        <v>75508</v>
      </c>
      <c r="G11" s="77">
        <v>88793</v>
      </c>
      <c r="H11" s="77">
        <v>65544</v>
      </c>
      <c r="I11" s="77">
        <v>143452</v>
      </c>
      <c r="J11" s="77">
        <v>192930</v>
      </c>
      <c r="K11" s="77">
        <v>57502</v>
      </c>
    </row>
    <row r="12" spans="1:11" s="133" customFormat="1" ht="15" customHeight="1" x14ac:dyDescent="0.2">
      <c r="A12" s="152" t="s">
        <v>245</v>
      </c>
      <c r="B12" s="77">
        <v>77280</v>
      </c>
      <c r="C12" s="77">
        <v>70048</v>
      </c>
      <c r="D12" s="77">
        <v>57349</v>
      </c>
      <c r="E12" s="77">
        <v>49214</v>
      </c>
      <c r="F12" s="77">
        <v>51211</v>
      </c>
      <c r="G12" s="77">
        <v>61140</v>
      </c>
      <c r="H12" s="77">
        <v>55298</v>
      </c>
      <c r="I12" s="77">
        <v>71221</v>
      </c>
      <c r="J12" s="77">
        <v>66916</v>
      </c>
      <c r="K12" s="77">
        <v>71813</v>
      </c>
    </row>
    <row r="13" spans="1:11" s="133" customFormat="1" ht="15" customHeight="1" x14ac:dyDescent="0.2">
      <c r="A13" s="152" t="s">
        <v>433</v>
      </c>
      <c r="B13" s="77">
        <v>32028</v>
      </c>
      <c r="C13" s="77">
        <v>31046</v>
      </c>
      <c r="D13" s="77">
        <v>41183</v>
      </c>
      <c r="E13" s="77">
        <v>39028</v>
      </c>
      <c r="F13" s="77">
        <v>58554</v>
      </c>
      <c r="G13" s="77">
        <v>71293</v>
      </c>
      <c r="H13" s="77">
        <v>69218</v>
      </c>
      <c r="I13" s="77">
        <v>72996</v>
      </c>
      <c r="J13" s="77">
        <v>84083</v>
      </c>
      <c r="K13" s="77">
        <v>80538</v>
      </c>
    </row>
    <row r="14" spans="1:11" s="133" customFormat="1" ht="27" customHeight="1" x14ac:dyDescent="0.2">
      <c r="A14" s="178" t="s">
        <v>431</v>
      </c>
      <c r="B14" s="71">
        <v>31870</v>
      </c>
      <c r="C14" s="71">
        <v>34510</v>
      </c>
      <c r="D14" s="71">
        <v>34580</v>
      </c>
      <c r="E14" s="71">
        <v>45758</v>
      </c>
      <c r="F14" s="71">
        <v>49204</v>
      </c>
      <c r="G14" s="71">
        <v>48871</v>
      </c>
      <c r="H14" s="71">
        <v>61618</v>
      </c>
      <c r="I14" s="71">
        <v>80953</v>
      </c>
      <c r="J14" s="71">
        <v>85365</v>
      </c>
      <c r="K14" s="71">
        <v>84359</v>
      </c>
    </row>
    <row r="15" spans="1:11" s="133" customFormat="1" ht="15" customHeight="1" x14ac:dyDescent="0.2">
      <c r="A15" s="152" t="s">
        <v>243</v>
      </c>
      <c r="B15" s="77">
        <v>50730</v>
      </c>
      <c r="C15" s="77">
        <v>58023</v>
      </c>
      <c r="D15" s="77">
        <v>46633</v>
      </c>
      <c r="E15" s="77">
        <v>46742</v>
      </c>
      <c r="F15" s="77">
        <v>51643</v>
      </c>
      <c r="G15" s="77">
        <v>44146</v>
      </c>
      <c r="H15" s="77">
        <v>53276</v>
      </c>
      <c r="I15" s="77">
        <v>67612</v>
      </c>
      <c r="J15" s="77">
        <v>68483</v>
      </c>
      <c r="K15" s="77">
        <v>55373</v>
      </c>
    </row>
    <row r="16" spans="1:11" s="132" customFormat="1" ht="15" customHeight="1" x14ac:dyDescent="0.2">
      <c r="A16" s="152" t="s">
        <v>399</v>
      </c>
      <c r="B16" s="77">
        <v>30905</v>
      </c>
      <c r="C16" s="77">
        <v>35798</v>
      </c>
      <c r="D16" s="77">
        <v>39899</v>
      </c>
      <c r="E16" s="77">
        <v>56533</v>
      </c>
      <c r="F16" s="77">
        <v>72512</v>
      </c>
      <c r="G16" s="77">
        <v>66832</v>
      </c>
      <c r="H16" s="77">
        <v>43325</v>
      </c>
      <c r="I16" s="77">
        <v>50862</v>
      </c>
      <c r="J16" s="77">
        <v>68095</v>
      </c>
      <c r="K16" s="77">
        <v>63893</v>
      </c>
    </row>
    <row r="17" spans="1:11" s="132" customFormat="1" ht="15" customHeight="1" x14ac:dyDescent="0.2">
      <c r="A17" s="179" t="s">
        <v>441</v>
      </c>
      <c r="B17" s="77">
        <v>22198</v>
      </c>
      <c r="C17" s="77">
        <v>19979</v>
      </c>
      <c r="D17" s="77">
        <v>21664</v>
      </c>
      <c r="E17" s="77">
        <v>29153</v>
      </c>
      <c r="F17" s="77">
        <v>41796</v>
      </c>
      <c r="G17" s="77">
        <v>54066</v>
      </c>
      <c r="H17" s="77">
        <v>45482</v>
      </c>
      <c r="I17" s="77">
        <v>86546</v>
      </c>
      <c r="J17" s="77">
        <v>118121</v>
      </c>
      <c r="K17" s="77">
        <v>68460</v>
      </c>
    </row>
    <row r="18" spans="1:11" s="132" customFormat="1" ht="15" customHeight="1" x14ac:dyDescent="0.2">
      <c r="A18" s="152" t="s">
        <v>435</v>
      </c>
      <c r="B18" s="19">
        <v>27143</v>
      </c>
      <c r="C18" s="77">
        <v>34149</v>
      </c>
      <c r="D18" s="77">
        <v>41616</v>
      </c>
      <c r="E18" s="77">
        <v>47965</v>
      </c>
      <c r="F18" s="77">
        <v>56084</v>
      </c>
      <c r="G18" s="77">
        <v>45444</v>
      </c>
      <c r="H18" s="77">
        <v>37707</v>
      </c>
      <c r="I18" s="77">
        <v>51100</v>
      </c>
      <c r="J18" s="77">
        <v>67683</v>
      </c>
      <c r="K18" s="77">
        <v>66875</v>
      </c>
    </row>
    <row r="19" spans="1:11" s="132" customFormat="1" ht="15" customHeight="1" x14ac:dyDescent="0.2">
      <c r="A19" s="152" t="s">
        <v>434</v>
      </c>
      <c r="B19" s="77">
        <v>37975</v>
      </c>
      <c r="C19" s="77">
        <v>41696</v>
      </c>
      <c r="D19" s="77">
        <v>42515</v>
      </c>
      <c r="E19" s="77">
        <v>49912</v>
      </c>
      <c r="F19" s="77">
        <v>46518</v>
      </c>
      <c r="G19" s="77">
        <v>43030</v>
      </c>
      <c r="H19" s="77">
        <v>42625</v>
      </c>
      <c r="I19" s="77">
        <v>51273</v>
      </c>
      <c r="J19" s="77">
        <v>58437</v>
      </c>
      <c r="K19" s="77">
        <v>57756</v>
      </c>
    </row>
    <row r="20" spans="1:11" s="132" customFormat="1" ht="15" customHeight="1" x14ac:dyDescent="0.2">
      <c r="A20" s="152" t="s">
        <v>244</v>
      </c>
      <c r="B20" s="77">
        <v>59674</v>
      </c>
      <c r="C20" s="77">
        <v>49743</v>
      </c>
      <c r="D20" s="77">
        <v>45396</v>
      </c>
      <c r="E20" s="77">
        <v>41057</v>
      </c>
      <c r="F20" s="77">
        <v>38364</v>
      </c>
      <c r="G20" s="77">
        <v>40092</v>
      </c>
      <c r="H20" s="77">
        <v>35965</v>
      </c>
      <c r="I20" s="77">
        <v>36483</v>
      </c>
      <c r="J20" s="77">
        <v>63189</v>
      </c>
      <c r="K20" s="77">
        <v>61640</v>
      </c>
    </row>
    <row r="21" spans="1:11" s="132" customFormat="1" ht="15" customHeight="1" x14ac:dyDescent="0.2">
      <c r="A21" s="152" t="s">
        <v>442</v>
      </c>
      <c r="B21" s="77">
        <v>46107</v>
      </c>
      <c r="C21" s="77">
        <v>46624</v>
      </c>
      <c r="D21" s="77">
        <v>54382</v>
      </c>
      <c r="E21" s="77">
        <v>64215</v>
      </c>
      <c r="F21" s="77">
        <v>72951</v>
      </c>
      <c r="G21" s="77">
        <v>64201</v>
      </c>
      <c r="H21" s="77">
        <v>50568</v>
      </c>
      <c r="I21" s="77">
        <v>64051</v>
      </c>
      <c r="J21" s="77">
        <v>79672</v>
      </c>
      <c r="K21" s="77">
        <v>77189</v>
      </c>
    </row>
    <row r="22" spans="1:11" s="132" customFormat="1" ht="15" customHeight="1" x14ac:dyDescent="0.2">
      <c r="A22" s="152" t="s">
        <v>439</v>
      </c>
      <c r="B22" s="77">
        <v>30130</v>
      </c>
      <c r="C22" s="77">
        <v>37493</v>
      </c>
      <c r="D22" s="77">
        <v>45107</v>
      </c>
      <c r="E22" s="77">
        <v>49132</v>
      </c>
      <c r="F22" s="77">
        <v>45576</v>
      </c>
      <c r="G22" s="77">
        <v>35343</v>
      </c>
      <c r="H22" s="77">
        <v>33169</v>
      </c>
      <c r="I22" s="77">
        <v>49711</v>
      </c>
      <c r="J22" s="77">
        <v>77496</v>
      </c>
      <c r="K22" s="77">
        <v>47186</v>
      </c>
    </row>
    <row r="23" spans="1:11" s="132" customFormat="1" ht="15" customHeight="1" x14ac:dyDescent="0.2">
      <c r="A23" s="152" t="s">
        <v>241</v>
      </c>
      <c r="B23" s="77">
        <v>109543</v>
      </c>
      <c r="C23" s="77">
        <v>52233</v>
      </c>
      <c r="D23" s="77">
        <v>33491</v>
      </c>
      <c r="E23" s="77">
        <v>53019</v>
      </c>
      <c r="F23" s="77">
        <v>66717</v>
      </c>
      <c r="G23" s="77">
        <v>27479</v>
      </c>
      <c r="H23" s="77">
        <v>11492</v>
      </c>
      <c r="I23" s="77">
        <v>29623</v>
      </c>
      <c r="J23" s="77">
        <v>30210</v>
      </c>
      <c r="K23" s="77">
        <v>25884</v>
      </c>
    </row>
    <row r="24" spans="1:11" s="132" customFormat="1" ht="15" customHeight="1" x14ac:dyDescent="0.2">
      <c r="A24" s="152" t="s">
        <v>436</v>
      </c>
      <c r="B24" s="77">
        <v>35203</v>
      </c>
      <c r="C24" s="77">
        <v>35732</v>
      </c>
      <c r="D24" s="77">
        <v>36470</v>
      </c>
      <c r="E24" s="77">
        <v>44554</v>
      </c>
      <c r="F24" s="77">
        <v>42526</v>
      </c>
      <c r="G24" s="77">
        <v>42296</v>
      </c>
      <c r="H24" s="77">
        <v>44219</v>
      </c>
      <c r="I24" s="77">
        <v>47591</v>
      </c>
      <c r="J24" s="77">
        <v>50221</v>
      </c>
      <c r="K24" s="77">
        <v>44435</v>
      </c>
    </row>
    <row r="25" spans="1:11" s="132" customFormat="1" ht="15" customHeight="1" x14ac:dyDescent="0.2">
      <c r="A25" s="152" t="s">
        <v>440</v>
      </c>
      <c r="B25" s="77">
        <v>16848</v>
      </c>
      <c r="C25" s="77">
        <v>19042</v>
      </c>
      <c r="D25" s="77">
        <v>20523</v>
      </c>
      <c r="E25" s="77">
        <v>35137</v>
      </c>
      <c r="F25" s="77">
        <v>49467</v>
      </c>
      <c r="G25" s="77">
        <v>45026</v>
      </c>
      <c r="H25" s="77">
        <v>34610</v>
      </c>
      <c r="I25" s="77">
        <v>44835</v>
      </c>
      <c r="J25" s="77">
        <v>54370</v>
      </c>
      <c r="K25" s="77">
        <v>58294</v>
      </c>
    </row>
    <row r="26" spans="1:11" s="15" customFormat="1" ht="15" customHeight="1" x14ac:dyDescent="0.2">
      <c r="A26" s="152" t="s">
        <v>437</v>
      </c>
      <c r="B26" s="77">
        <v>114595</v>
      </c>
      <c r="C26" s="77">
        <v>53969</v>
      </c>
      <c r="D26" s="77">
        <v>61819</v>
      </c>
      <c r="E26" s="77">
        <v>55786</v>
      </c>
      <c r="F26" s="77">
        <v>63276</v>
      </c>
      <c r="G26" s="77">
        <v>9924</v>
      </c>
      <c r="H26" s="77">
        <v>0</v>
      </c>
      <c r="I26" s="77">
        <v>44</v>
      </c>
      <c r="J26" s="77">
        <v>5</v>
      </c>
      <c r="K26" s="77">
        <v>5</v>
      </c>
    </row>
    <row r="27" spans="1:11" s="15" customFormat="1" ht="15" customHeight="1" x14ac:dyDescent="0.2">
      <c r="A27" s="152" t="s">
        <v>443</v>
      </c>
      <c r="B27" s="77">
        <v>22405</v>
      </c>
      <c r="C27" s="77">
        <v>25075</v>
      </c>
      <c r="D27" s="77">
        <v>37372</v>
      </c>
      <c r="E27" s="77">
        <v>44663</v>
      </c>
      <c r="F27" s="77">
        <v>40390</v>
      </c>
      <c r="G27" s="77">
        <v>26394</v>
      </c>
      <c r="H27" s="77">
        <v>33001</v>
      </c>
      <c r="I27" s="77">
        <v>38872</v>
      </c>
      <c r="J27" s="77">
        <v>43208</v>
      </c>
      <c r="K27" s="77">
        <v>39311</v>
      </c>
    </row>
    <row r="28" spans="1:11" s="15" customFormat="1" ht="15" customHeight="1" x14ac:dyDescent="0.2">
      <c r="A28" s="179" t="s">
        <v>475</v>
      </c>
      <c r="B28" s="19">
        <v>21978</v>
      </c>
      <c r="C28" s="77">
        <v>23322</v>
      </c>
      <c r="D28" s="77">
        <v>25900</v>
      </c>
      <c r="E28" s="77">
        <v>31163</v>
      </c>
      <c r="F28" s="77">
        <v>33013</v>
      </c>
      <c r="G28" s="77">
        <v>37424</v>
      </c>
      <c r="H28" s="77">
        <v>36565</v>
      </c>
      <c r="I28" s="77">
        <v>28414</v>
      </c>
      <c r="J28" s="77">
        <v>31090</v>
      </c>
      <c r="K28" s="77">
        <v>28667</v>
      </c>
    </row>
    <row r="29" spans="1:11" s="15" customFormat="1" x14ac:dyDescent="0.2"/>
    <row r="30" spans="1:11" s="15" customFormat="1" x14ac:dyDescent="0.2">
      <c r="A30" s="66" t="s">
        <v>250</v>
      </c>
      <c r="B30" s="92"/>
      <c r="C30" s="92"/>
      <c r="D30" s="92"/>
    </row>
    <row r="31" spans="1:11" s="15" customFormat="1" x14ac:dyDescent="0.2">
      <c r="F31" s="65"/>
    </row>
    <row r="32" spans="1:11" s="15" customFormat="1" x14ac:dyDescent="0.2">
      <c r="A32" s="93"/>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pane ySplit="4" topLeftCell="A5" activePane="bottomLeft" state="frozen"/>
      <selection pane="bottomLeft" activeCell="B5" sqref="B5:K28"/>
      <pageMargins left="0.31496062992126" right="0.31496062992126"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11" activePane="bottomLeft" state="frozen"/>
      <selection pane="bottomLeft" activeCell="H27" sqref="H27"/>
      <pageMargins left="0.31496062992126" right="0.31496062992126"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20" activePane="bottomLeft" state="frozen"/>
      <selection pane="bottomLeft" activeCell="G18" sqref="G18"/>
      <pageMargins left="0.31496062992126" right="0.31496062992126" top="0.74803149606299202" bottom="0.74803149606299202" header="0.31496062992126" footer="0.31496062992126"/>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B4" sqref="B4"/>
      <pageMargins left="0.31496062992126" right="0.31496062992126"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25" activePane="bottomLeft" state="frozen"/>
      <selection pane="bottomLeft" activeCell="A24" sqref="A24"/>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20" activePane="bottomLeft" state="frozen"/>
      <selection pane="bottomLeft" activeCell="G18" sqref="G18"/>
      <pageMargins left="0.31496062992126" right="0.31496062992126"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activeCell="B5" sqref="B5:K28"/>
      <pageMargins left="0.31496062992126" right="0.31496062992126"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31496062992126" right="0.31496062992126" top="0.74803149606299202" bottom="0.74803149606299202" header="0.31496062992126" footer="0.31496062992126"/>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9.140625" defaultRowHeight="15" x14ac:dyDescent="0.25"/>
  <cols>
    <col min="1" max="1" width="62.85546875" style="43" customWidth="1"/>
    <col min="2" max="2" width="11.42578125" style="43" bestFit="1" customWidth="1"/>
    <col min="3" max="16384" width="9.140625" style="43"/>
  </cols>
  <sheetData>
    <row r="1" spans="1:2" x14ac:dyDescent="0.25">
      <c r="A1" s="40" t="s">
        <v>471</v>
      </c>
      <c r="B1" s="15"/>
    </row>
    <row r="2" spans="1:2" ht="15.75" thickBot="1" x14ac:dyDescent="0.3">
      <c r="A2" s="41" t="s">
        <v>248</v>
      </c>
      <c r="B2" s="6" t="s">
        <v>38</v>
      </c>
    </row>
    <row r="3" spans="1:2" ht="30" customHeight="1" thickTop="1" x14ac:dyDescent="0.25">
      <c r="A3" s="140" t="s">
        <v>247</v>
      </c>
      <c r="B3" s="134" t="s">
        <v>249</v>
      </c>
    </row>
    <row r="4" spans="1:2" x14ac:dyDescent="0.25">
      <c r="A4" s="150" t="s">
        <v>477</v>
      </c>
      <c r="B4" s="77">
        <v>3385</v>
      </c>
    </row>
    <row r="5" spans="1:2" x14ac:dyDescent="0.25">
      <c r="A5" s="152" t="s">
        <v>242</v>
      </c>
      <c r="B5" s="77">
        <v>2564</v>
      </c>
    </row>
    <row r="6" spans="1:2" x14ac:dyDescent="0.25">
      <c r="A6" s="152" t="s">
        <v>240</v>
      </c>
      <c r="B6" s="77">
        <v>117211</v>
      </c>
    </row>
    <row r="7" spans="1:2" x14ac:dyDescent="0.25">
      <c r="A7" s="152" t="s">
        <v>246</v>
      </c>
      <c r="B7" s="77">
        <v>34845</v>
      </c>
    </row>
    <row r="8" spans="1:2" x14ac:dyDescent="0.25">
      <c r="A8" s="152" t="s">
        <v>397</v>
      </c>
      <c r="B8" s="77">
        <v>200374</v>
      </c>
    </row>
    <row r="9" spans="1:2" x14ac:dyDescent="0.25">
      <c r="A9" s="152" t="s">
        <v>438</v>
      </c>
      <c r="B9" s="77">
        <v>183206</v>
      </c>
    </row>
    <row r="10" spans="1:2" x14ac:dyDescent="0.25">
      <c r="A10" s="152" t="s">
        <v>432</v>
      </c>
      <c r="B10" s="77">
        <v>9918</v>
      </c>
    </row>
    <row r="11" spans="1:2" x14ac:dyDescent="0.25">
      <c r="A11" s="152" t="s">
        <v>245</v>
      </c>
      <c r="B11" s="77">
        <v>654</v>
      </c>
    </row>
    <row r="12" spans="1:2" x14ac:dyDescent="0.25">
      <c r="A12" s="152" t="s">
        <v>433</v>
      </c>
      <c r="B12" s="77">
        <v>8055</v>
      </c>
    </row>
    <row r="13" spans="1:2" ht="24.75" x14ac:dyDescent="0.25">
      <c r="A13" s="152" t="s">
        <v>431</v>
      </c>
      <c r="B13" s="77">
        <v>1854</v>
      </c>
    </row>
    <row r="14" spans="1:2" x14ac:dyDescent="0.25">
      <c r="A14" s="152" t="s">
        <v>243</v>
      </c>
      <c r="B14" s="77">
        <v>8693</v>
      </c>
    </row>
    <row r="15" spans="1:2" ht="15" customHeight="1" x14ac:dyDescent="0.25">
      <c r="A15" s="152" t="s">
        <v>399</v>
      </c>
      <c r="B15" s="71">
        <v>1531</v>
      </c>
    </row>
    <row r="16" spans="1:2" x14ac:dyDescent="0.25">
      <c r="A16" s="152" t="s">
        <v>441</v>
      </c>
      <c r="B16" s="77">
        <v>50917</v>
      </c>
    </row>
    <row r="17" spans="1:8" ht="15" customHeight="1" x14ac:dyDescent="0.25">
      <c r="A17" s="151" t="s">
        <v>435</v>
      </c>
      <c r="B17" s="71">
        <v>43405</v>
      </c>
      <c r="H17" s="110"/>
    </row>
    <row r="18" spans="1:8" x14ac:dyDescent="0.25">
      <c r="A18" s="152" t="s">
        <v>434</v>
      </c>
      <c r="B18" s="77">
        <v>47125</v>
      </c>
    </row>
    <row r="19" spans="1:8" x14ac:dyDescent="0.25">
      <c r="A19" s="152" t="s">
        <v>244</v>
      </c>
      <c r="B19" s="77">
        <v>995</v>
      </c>
    </row>
    <row r="20" spans="1:8" x14ac:dyDescent="0.25">
      <c r="A20" s="152" t="s">
        <v>442</v>
      </c>
      <c r="B20" s="77">
        <v>275766</v>
      </c>
    </row>
    <row r="21" spans="1:8" x14ac:dyDescent="0.25">
      <c r="A21" s="152" t="s">
        <v>439</v>
      </c>
      <c r="B21" s="77">
        <v>25419</v>
      </c>
    </row>
    <row r="22" spans="1:8" x14ac:dyDescent="0.25">
      <c r="A22" s="152" t="s">
        <v>241</v>
      </c>
      <c r="B22" s="77">
        <v>6361</v>
      </c>
    </row>
    <row r="23" spans="1:8" x14ac:dyDescent="0.25">
      <c r="A23" s="152" t="s">
        <v>436</v>
      </c>
      <c r="B23" s="77">
        <v>17545</v>
      </c>
    </row>
    <row r="24" spans="1:8" ht="15" customHeight="1" x14ac:dyDescent="0.25">
      <c r="A24" s="152" t="s">
        <v>440</v>
      </c>
      <c r="B24" s="77">
        <v>6115</v>
      </c>
    </row>
    <row r="25" spans="1:8" ht="15" customHeight="1" x14ac:dyDescent="0.25">
      <c r="A25" s="152" t="s">
        <v>437</v>
      </c>
      <c r="B25" s="77">
        <v>1</v>
      </c>
    </row>
    <row r="26" spans="1:8" x14ac:dyDescent="0.25">
      <c r="A26" s="152" t="s">
        <v>443</v>
      </c>
      <c r="B26" s="180">
        <v>8503</v>
      </c>
    </row>
    <row r="27" spans="1:8" x14ac:dyDescent="0.25">
      <c r="A27" s="152" t="s">
        <v>475</v>
      </c>
      <c r="B27" s="77">
        <v>3966</v>
      </c>
    </row>
    <row r="28" spans="1:8" x14ac:dyDescent="0.25">
      <c r="A28" s="15"/>
      <c r="B28" s="65"/>
    </row>
    <row r="29" spans="1:8" ht="17.25" customHeight="1" x14ac:dyDescent="0.25">
      <c r="A29" s="66" t="s">
        <v>250</v>
      </c>
      <c r="B29" s="65"/>
    </row>
    <row r="30" spans="1:8" x14ac:dyDescent="0.25">
      <c r="A30" s="44" t="s">
        <v>251</v>
      </c>
      <c r="B30" s="65"/>
    </row>
    <row r="31" spans="1:8" x14ac:dyDescent="0.25">
      <c r="B31" s="67"/>
    </row>
    <row r="32" spans="1:8" x14ac:dyDescent="0.25">
      <c r="A32" s="110"/>
    </row>
  </sheetData>
  <customSheetViews>
    <customSheetView guid="{CEB3377C-F75D-473B-AC21-A93109B00DFA}" scale="130" topLeftCell="A4">
      <selection activeCell="B4" sqref="B4:B27"/>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selection activeCell="B7" sqref="B7"/>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H23" sqref="H23"/>
      <pageMargins left="0.7" right="0.7" top="0.75" bottom="0.75" header="0.3" footer="0.3"/>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B4" sqref="B4:B27"/>
      <pageMargins left="0.7" right="0.7" top="0.75" bottom="0.75" header="0.3" footer="0.3"/>
      <pageSetup paperSize="9"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A12">
      <selection activeCell="A24" sqref="A24"/>
      <pageMargins left="0.7" right="0.7" top="0.75" bottom="0.75" header="0.3" footer="0.3"/>
      <pageSetup paperSize="9" orientation="portrait" r:id="rId7"/>
    </customSheetView>
    <customSheetView guid="{215F526E-B06B-4A74-913E-E104B00EED33}" scale="130">
      <selection activeCell="B4" sqref="B4:B27"/>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H23" sqref="H23"/>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A4">
      <selection activeCell="B4" sqref="B4:B27"/>
      <pageMargins left="0.7" right="0.7" top="0.75" bottom="0.75" header="0.3" footer="0.3"/>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hyperlinks>
    <hyperlink ref="B2" location="'Lista tabela'!A1" display="Листа табела"/>
  </hyperlinks>
  <pageMargins left="0.7" right="0.7" top="0.75" bottom="0.75" header="0.3" footer="0.3"/>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169"/>
  <sheetViews>
    <sheetView zoomScale="130" zoomScaleNormal="130" workbookViewId="0"/>
  </sheetViews>
  <sheetFormatPr defaultColWidth="9.140625" defaultRowHeight="12" x14ac:dyDescent="0.2"/>
  <cols>
    <col min="1" max="1" width="7.42578125" style="1" customWidth="1"/>
    <col min="2" max="5" width="9.140625" style="1"/>
    <col min="6" max="6" width="11" style="3" customWidth="1"/>
    <col min="7" max="7" width="12.28515625" style="1" customWidth="1"/>
    <col min="8" max="8" width="11.5703125" style="1" customWidth="1"/>
    <col min="9" max="16384" width="9.140625" style="1"/>
  </cols>
  <sheetData>
    <row r="1" spans="1:8" x14ac:dyDescent="0.2">
      <c r="A1" s="7" t="s">
        <v>379</v>
      </c>
      <c r="F1" s="1"/>
    </row>
    <row r="2" spans="1:8" ht="12.75" thickBot="1" x14ac:dyDescent="0.25">
      <c r="A2" s="8" t="s">
        <v>39</v>
      </c>
      <c r="F2" s="1"/>
      <c r="H2" s="6" t="s">
        <v>38</v>
      </c>
    </row>
    <row r="3" spans="1:8" s="15" customFormat="1" ht="27.75" customHeight="1" thickTop="1" x14ac:dyDescent="0.2">
      <c r="A3" s="197"/>
      <c r="B3" s="193" t="s">
        <v>40</v>
      </c>
      <c r="C3" s="193"/>
      <c r="D3" s="193" t="s">
        <v>41</v>
      </c>
      <c r="E3" s="193"/>
      <c r="F3" s="193" t="s">
        <v>42</v>
      </c>
      <c r="G3" s="193" t="s">
        <v>43</v>
      </c>
      <c r="H3" s="195" t="s">
        <v>44</v>
      </c>
    </row>
    <row r="4" spans="1:8" s="15" customFormat="1" ht="24.75" customHeight="1" x14ac:dyDescent="0.2">
      <c r="A4" s="198"/>
      <c r="B4" s="100" t="s">
        <v>45</v>
      </c>
      <c r="C4" s="100" t="s">
        <v>46</v>
      </c>
      <c r="D4" s="100" t="s">
        <v>45</v>
      </c>
      <c r="E4" s="100" t="s">
        <v>46</v>
      </c>
      <c r="F4" s="194"/>
      <c r="G4" s="194"/>
      <c r="H4" s="196"/>
    </row>
    <row r="5" spans="1:8" s="35" customFormat="1" ht="12" customHeight="1" x14ac:dyDescent="0.2">
      <c r="A5" s="199"/>
      <c r="B5" s="87">
        <v>1</v>
      </c>
      <c r="C5" s="87">
        <v>2</v>
      </c>
      <c r="D5" s="87">
        <v>3</v>
      </c>
      <c r="E5" s="87">
        <v>4</v>
      </c>
      <c r="F5" s="87" t="s">
        <v>1</v>
      </c>
      <c r="G5" s="87" t="s">
        <v>2</v>
      </c>
      <c r="H5" s="88" t="s">
        <v>3</v>
      </c>
    </row>
    <row r="6" spans="1:8" s="15" customFormat="1" ht="17.100000000000001" customHeight="1" x14ac:dyDescent="0.2">
      <c r="A6" s="89">
        <v>2001</v>
      </c>
      <c r="B6" s="19">
        <v>598829</v>
      </c>
      <c r="C6" s="83" t="s">
        <v>4</v>
      </c>
      <c r="D6" s="19">
        <v>1697455</v>
      </c>
      <c r="E6" s="83" t="s">
        <v>4</v>
      </c>
      <c r="F6" s="19">
        <v>2296284</v>
      </c>
      <c r="G6" s="19">
        <v>-1098626</v>
      </c>
      <c r="H6" s="83">
        <v>35.299999999999997</v>
      </c>
    </row>
    <row r="7" spans="1:8" s="15" customFormat="1" ht="17.100000000000001" customHeight="1" x14ac:dyDescent="0.2">
      <c r="A7" s="12">
        <v>2002</v>
      </c>
      <c r="B7" s="19">
        <v>565647</v>
      </c>
      <c r="C7" s="83">
        <v>94.5</v>
      </c>
      <c r="D7" s="19">
        <v>2164367</v>
      </c>
      <c r="E7" s="83">
        <v>127.5</v>
      </c>
      <c r="F7" s="19">
        <v>2730014</v>
      </c>
      <c r="G7" s="19">
        <v>-1598720</v>
      </c>
      <c r="H7" s="83">
        <v>26.1</v>
      </c>
    </row>
    <row r="8" spans="1:8" s="15" customFormat="1" ht="17.100000000000001" customHeight="1" x14ac:dyDescent="0.2">
      <c r="A8" s="12">
        <v>2003</v>
      </c>
      <c r="B8" s="19">
        <v>610668</v>
      </c>
      <c r="C8" s="83">
        <v>108</v>
      </c>
      <c r="D8" s="19">
        <v>2277608</v>
      </c>
      <c r="E8" s="83">
        <v>105.2</v>
      </c>
      <c r="F8" s="19">
        <v>2888276</v>
      </c>
      <c r="G8" s="19">
        <v>-1666940</v>
      </c>
      <c r="H8" s="83">
        <v>26.8</v>
      </c>
    </row>
    <row r="9" spans="1:8" s="15" customFormat="1" ht="17.100000000000001" customHeight="1" x14ac:dyDescent="0.2">
      <c r="A9" s="12">
        <v>2004</v>
      </c>
      <c r="B9" s="19">
        <v>842920</v>
      </c>
      <c r="C9" s="83">
        <v>138</v>
      </c>
      <c r="D9" s="19">
        <v>2702771</v>
      </c>
      <c r="E9" s="83">
        <v>118.7</v>
      </c>
      <c r="F9" s="19">
        <v>3545691</v>
      </c>
      <c r="G9" s="19">
        <v>-1859851</v>
      </c>
      <c r="H9" s="83">
        <v>31.2</v>
      </c>
    </row>
    <row r="10" spans="1:8" s="15" customFormat="1" ht="17.100000000000001" customHeight="1" x14ac:dyDescent="0.2">
      <c r="A10" s="12">
        <v>2005</v>
      </c>
      <c r="B10" s="19">
        <v>1130518</v>
      </c>
      <c r="C10" s="83">
        <v>134.1</v>
      </c>
      <c r="D10" s="19">
        <v>2953177</v>
      </c>
      <c r="E10" s="83">
        <v>109.3</v>
      </c>
      <c r="F10" s="19">
        <v>4083695</v>
      </c>
      <c r="G10" s="19">
        <v>-1822659</v>
      </c>
      <c r="H10" s="83">
        <v>38.299999999999997</v>
      </c>
    </row>
    <row r="11" spans="1:8" s="15" customFormat="1" ht="17.100000000000001" customHeight="1" x14ac:dyDescent="0.2">
      <c r="A11" s="12">
        <v>2006</v>
      </c>
      <c r="B11" s="19">
        <v>1540236</v>
      </c>
      <c r="C11" s="83">
        <v>136.19999999999999</v>
      </c>
      <c r="D11" s="19">
        <v>2760163</v>
      </c>
      <c r="E11" s="83">
        <v>93.5</v>
      </c>
      <c r="F11" s="19">
        <v>4300399</v>
      </c>
      <c r="G11" s="19">
        <v>-1219927</v>
      </c>
      <c r="H11" s="83">
        <v>55.8</v>
      </c>
    </row>
    <row r="12" spans="1:8" s="15" customFormat="1" ht="17.100000000000001" customHeight="1" x14ac:dyDescent="0.2">
      <c r="A12" s="12">
        <v>2007</v>
      </c>
      <c r="B12" s="19">
        <v>1671601</v>
      </c>
      <c r="C12" s="83">
        <v>108.5</v>
      </c>
      <c r="D12" s="19">
        <v>3347925</v>
      </c>
      <c r="E12" s="83">
        <v>121.3</v>
      </c>
      <c r="F12" s="19">
        <v>5019526</v>
      </c>
      <c r="G12" s="19">
        <v>-1676324</v>
      </c>
      <c r="H12" s="83">
        <v>49.9</v>
      </c>
    </row>
    <row r="13" spans="1:8" s="15" customFormat="1" ht="17.100000000000001" customHeight="1" x14ac:dyDescent="0.2">
      <c r="A13" s="12">
        <v>2008</v>
      </c>
      <c r="B13" s="19">
        <v>1921837</v>
      </c>
      <c r="C13" s="83">
        <v>115</v>
      </c>
      <c r="D13" s="19">
        <v>4146519</v>
      </c>
      <c r="E13" s="83">
        <v>123.9</v>
      </c>
      <c r="F13" s="19">
        <v>6068356</v>
      </c>
      <c r="G13" s="19">
        <v>-2224682</v>
      </c>
      <c r="H13" s="83">
        <v>46.3</v>
      </c>
    </row>
    <row r="14" spans="1:8" s="15" customFormat="1" ht="17.100000000000001" customHeight="1" x14ac:dyDescent="0.2">
      <c r="A14" s="12">
        <v>2009</v>
      </c>
      <c r="B14" s="19">
        <v>1672915</v>
      </c>
      <c r="C14" s="83">
        <v>87</v>
      </c>
      <c r="D14" s="19">
        <v>3567879</v>
      </c>
      <c r="E14" s="83">
        <v>86</v>
      </c>
      <c r="F14" s="19">
        <v>5240794</v>
      </c>
      <c r="G14" s="19">
        <v>-1894964</v>
      </c>
      <c r="H14" s="83">
        <v>46.9</v>
      </c>
    </row>
    <row r="15" spans="1:8" s="15" customFormat="1" ht="17.100000000000001" customHeight="1" x14ac:dyDescent="0.2">
      <c r="A15" s="12">
        <v>2010</v>
      </c>
      <c r="B15" s="13">
        <v>2177809</v>
      </c>
      <c r="C15" s="14">
        <v>130.19999999999999</v>
      </c>
      <c r="D15" s="13">
        <v>4053084</v>
      </c>
      <c r="E15" s="14">
        <v>113.6</v>
      </c>
      <c r="F15" s="13">
        <v>6230893</v>
      </c>
      <c r="G15" s="13">
        <v>-1875275</v>
      </c>
      <c r="H15" s="14">
        <v>53.7</v>
      </c>
    </row>
    <row r="16" spans="1:8" s="15" customFormat="1" ht="17.100000000000001" customHeight="1" x14ac:dyDescent="0.2">
      <c r="A16" s="12">
        <v>2011</v>
      </c>
      <c r="B16" s="13">
        <v>2560808</v>
      </c>
      <c r="C16" s="14">
        <v>117.6</v>
      </c>
      <c r="D16" s="13">
        <v>4577526</v>
      </c>
      <c r="E16" s="14">
        <v>112.9</v>
      </c>
      <c r="F16" s="13">
        <v>7138334</v>
      </c>
      <c r="G16" s="13">
        <v>-2016718</v>
      </c>
      <c r="H16" s="14">
        <v>55.9</v>
      </c>
    </row>
    <row r="17" spans="1:8" s="15" customFormat="1" ht="17.100000000000001" customHeight="1" x14ac:dyDescent="0.2">
      <c r="A17" s="12">
        <v>2012</v>
      </c>
      <c r="B17" s="13">
        <v>2374737</v>
      </c>
      <c r="C17" s="14">
        <v>92.7</v>
      </c>
      <c r="D17" s="13">
        <v>4487548</v>
      </c>
      <c r="E17" s="14">
        <v>98</v>
      </c>
      <c r="F17" s="13">
        <v>6862285</v>
      </c>
      <c r="G17" s="13">
        <v>-2112811</v>
      </c>
      <c r="H17" s="14">
        <v>52.9</v>
      </c>
    </row>
    <row r="18" spans="1:8" s="15" customFormat="1" ht="17.100000000000001" customHeight="1" x14ac:dyDescent="0.2">
      <c r="A18" s="12">
        <v>2013</v>
      </c>
      <c r="B18" s="13">
        <v>2604090</v>
      </c>
      <c r="C18" s="14">
        <v>109.7</v>
      </c>
      <c r="D18" s="13">
        <v>4557635</v>
      </c>
      <c r="E18" s="14">
        <v>101.6</v>
      </c>
      <c r="F18" s="13">
        <v>7161725</v>
      </c>
      <c r="G18" s="13">
        <v>-1953545</v>
      </c>
      <c r="H18" s="14">
        <v>57.1</v>
      </c>
    </row>
    <row r="19" spans="1:8" s="15" customFormat="1" ht="17.100000000000001" customHeight="1" x14ac:dyDescent="0.2">
      <c r="A19" s="12">
        <v>2014</v>
      </c>
      <c r="B19" s="13">
        <v>2692013</v>
      </c>
      <c r="C19" s="14">
        <v>103.37633677222793</v>
      </c>
      <c r="D19" s="13">
        <v>4946061</v>
      </c>
      <c r="E19" s="14">
        <v>108.52253311564341</v>
      </c>
      <c r="F19" s="13">
        <v>7638074</v>
      </c>
      <c r="G19" s="13">
        <v>-2254048</v>
      </c>
      <c r="H19" s="14">
        <v>54.427409235425095</v>
      </c>
    </row>
    <row r="20" spans="1:8" s="15" customFormat="1" ht="17.100000000000001" customHeight="1" x14ac:dyDescent="0.2">
      <c r="A20" s="12">
        <v>2015</v>
      </c>
      <c r="B20" s="13">
        <v>2613924</v>
      </c>
      <c r="C20" s="14">
        <v>97.1</v>
      </c>
      <c r="D20" s="13">
        <v>4369179</v>
      </c>
      <c r="E20" s="14">
        <v>88.3</v>
      </c>
      <c r="F20" s="13">
        <v>6983103</v>
      </c>
      <c r="G20" s="13">
        <v>-1755255</v>
      </c>
      <c r="H20" s="14">
        <v>59.8</v>
      </c>
    </row>
    <row r="21" spans="1:8" s="15" customFormat="1" ht="17.100000000000001" customHeight="1" x14ac:dyDescent="0.2">
      <c r="A21" s="12">
        <v>2016</v>
      </c>
      <c r="B21" s="13">
        <v>2869101</v>
      </c>
      <c r="C21" s="14">
        <v>109.8</v>
      </c>
      <c r="D21" s="13">
        <v>4426945</v>
      </c>
      <c r="E21" s="14">
        <v>101.3</v>
      </c>
      <c r="F21" s="13">
        <v>7296046</v>
      </c>
      <c r="G21" s="13">
        <v>-1557844</v>
      </c>
      <c r="H21" s="14">
        <v>64.8</v>
      </c>
    </row>
    <row r="22" spans="1:8" s="15" customFormat="1" ht="17.100000000000001" customHeight="1" x14ac:dyDescent="0.2">
      <c r="A22" s="12">
        <v>2017</v>
      </c>
      <c r="B22" s="13">
        <v>3476093</v>
      </c>
      <c r="C22" s="14">
        <v>121.2</v>
      </c>
      <c r="D22" s="13">
        <v>4899081</v>
      </c>
      <c r="E22" s="14">
        <v>110.7</v>
      </c>
      <c r="F22" s="13">
        <v>8375174</v>
      </c>
      <c r="G22" s="13">
        <v>-1422988</v>
      </c>
      <c r="H22" s="14">
        <v>71</v>
      </c>
    </row>
    <row r="23" spans="1:8" s="15" customFormat="1" ht="17.100000000000001" customHeight="1" x14ac:dyDescent="0.2">
      <c r="A23" s="12">
        <v>2018</v>
      </c>
      <c r="B23" s="13">
        <v>3741823</v>
      </c>
      <c r="C23" s="14">
        <v>107.6</v>
      </c>
      <c r="D23" s="13">
        <v>5222270</v>
      </c>
      <c r="E23" s="14">
        <v>106.6</v>
      </c>
      <c r="F23" s="13">
        <v>8964093</v>
      </c>
      <c r="G23" s="13">
        <v>-1480447</v>
      </c>
      <c r="H23" s="14">
        <v>71.7</v>
      </c>
    </row>
    <row r="24" spans="1:8" s="15" customFormat="1" ht="17.100000000000001" customHeight="1" x14ac:dyDescent="0.2">
      <c r="A24" s="12">
        <v>2019</v>
      </c>
      <c r="B24" s="129">
        <v>3610386</v>
      </c>
      <c r="C24" s="129">
        <v>96.5</v>
      </c>
      <c r="D24" s="129">
        <v>4782190</v>
      </c>
      <c r="E24" s="129">
        <v>91.6</v>
      </c>
      <c r="F24" s="129">
        <v>8392576</v>
      </c>
      <c r="G24" s="129">
        <v>-1171804</v>
      </c>
      <c r="H24" s="129">
        <v>75.5</v>
      </c>
    </row>
    <row r="25" spans="1:8" s="15" customFormat="1" ht="17.100000000000001" customHeight="1" x14ac:dyDescent="0.2">
      <c r="A25" s="12">
        <v>2020</v>
      </c>
      <c r="B25" s="129">
        <v>3393236</v>
      </c>
      <c r="C25" s="83">
        <v>94</v>
      </c>
      <c r="D25" s="129">
        <v>4472288</v>
      </c>
      <c r="E25" s="129">
        <v>93.5</v>
      </c>
      <c r="F25" s="129">
        <v>7865524</v>
      </c>
      <c r="G25" s="129">
        <v>-1079052</v>
      </c>
      <c r="H25" s="129">
        <v>75.900000000000006</v>
      </c>
    </row>
    <row r="26" spans="1:8" s="15" customFormat="1" ht="17.100000000000001" customHeight="1" x14ac:dyDescent="0.2">
      <c r="A26" s="12">
        <v>2021</v>
      </c>
      <c r="B26" s="129">
        <v>4429259</v>
      </c>
      <c r="C26" s="83">
        <v>130.5</v>
      </c>
      <c r="D26" s="129">
        <v>5580523</v>
      </c>
      <c r="E26" s="129">
        <v>124.8</v>
      </c>
      <c r="F26" s="129">
        <v>10009782</v>
      </c>
      <c r="G26" s="129">
        <v>-1151264</v>
      </c>
      <c r="H26" s="129">
        <v>79.400000000000006</v>
      </c>
    </row>
    <row r="27" spans="1:8" s="15" customFormat="1" ht="17.100000000000001" customHeight="1" x14ac:dyDescent="0.2">
      <c r="A27" s="12">
        <v>2022</v>
      </c>
      <c r="B27" s="129">
        <v>5434500</v>
      </c>
      <c r="C27" s="83">
        <v>122.7</v>
      </c>
      <c r="D27" s="129">
        <v>7178274</v>
      </c>
      <c r="E27" s="129">
        <v>128.6</v>
      </c>
      <c r="F27" s="129">
        <v>12612774</v>
      </c>
      <c r="G27" s="129">
        <v>-1743774</v>
      </c>
      <c r="H27" s="129">
        <v>75.7</v>
      </c>
    </row>
    <row r="28" spans="1:8" s="15" customFormat="1" ht="17.100000000000001" customHeight="1" x14ac:dyDescent="0.2">
      <c r="A28" s="12">
        <v>2023</v>
      </c>
      <c r="B28" s="129">
        <v>5185045</v>
      </c>
      <c r="C28" s="83">
        <v>95.4</v>
      </c>
      <c r="D28" s="129">
        <v>7040142</v>
      </c>
      <c r="E28" s="129">
        <v>98.1</v>
      </c>
      <c r="F28" s="129">
        <v>12225187</v>
      </c>
      <c r="G28" s="129">
        <v>-1855097</v>
      </c>
      <c r="H28" s="129">
        <v>73.599999999999994</v>
      </c>
    </row>
    <row r="29" spans="1:8" s="15" customFormat="1" x14ac:dyDescent="0.2">
      <c r="F29" s="65"/>
    </row>
    <row r="30" spans="1:8" s="15" customFormat="1" x14ac:dyDescent="0.2">
      <c r="F30" s="65"/>
    </row>
    <row r="31" spans="1:8" s="15" customFormat="1" x14ac:dyDescent="0.2">
      <c r="F31" s="65"/>
    </row>
    <row r="32" spans="1:8"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topLeftCell="A10">
      <selection activeCell="O30" sqref="O30"/>
      <pageMargins left="0.70866141732283505" right="0.70866141732283505" top="0.74803149606299202" bottom="0.74803149606299202" header="0.31496062992126" footer="0.31496062992126"/>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0866141732283505" right="0.70866141732283505" top="0.74803149606299202" bottom="0.74803149606299202" header="0.31496062992126" footer="0.31496062992126"/>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A15">
      <selection activeCell="F24" sqref="F24"/>
      <pageMargins left="0.70866141732283505" right="0.70866141732283505" top="0.74803149606299202" bottom="0.74803149606299202" header="0.31496062992126" footer="0.31496062992126"/>
      <pageSetup paperSize="9"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E30" sqref="E30"/>
      <pageMargins left="0.70866141732283505" right="0.70866141732283505" top="0.74803149606299202" bottom="0.74803149606299202" header="0.31496062992126" footer="0.31496062992126"/>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A26" sqref="A26"/>
      <pageMargins left="0.70866141732283505" right="0.70866141732283505" top="0.74803149606299202" bottom="0.74803149606299202" header="0.31496062992126" footer="0.31496062992126"/>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A21" sqref="A21"/>
      <pageMargins left="0.70866141732283505" right="0.70866141732283505" top="0.74803149606299202" bottom="0.74803149606299202" header="0.31496062992126" footer="0.31496062992126"/>
      <pageSetup paperSize="9"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election activeCell="F23" sqref="F23"/>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215F526E-B06B-4A74-913E-E104B00EED33}" scale="130">
      <selection activeCell="A22" sqref="A22"/>
      <pageMargins left="0.70866141732283505" right="0.70866141732283505" top="0.74803149606299202" bottom="0.74803149606299202" header="0.31496062992126" footer="0.31496062992126"/>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E30" sqref="E30"/>
      <pageMargins left="0.70866141732283505" right="0.70866141732283505" top="0.74803149606299202" bottom="0.74803149606299202" header="0.31496062992126" footer="0.31496062992126"/>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A10">
      <selection activeCell="O30" sqref="O30"/>
      <pageMargins left="0.70866141732283505" right="0.70866141732283505" top="0.74803149606299202" bottom="0.74803149606299202" header="0.31496062992126" footer="0.31496062992126"/>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6">
    <mergeCell ref="G3:G4"/>
    <mergeCell ref="F3:F4"/>
    <mergeCell ref="H3:H4"/>
    <mergeCell ref="A3:A5"/>
    <mergeCell ref="B3:C3"/>
    <mergeCell ref="D3:E3"/>
  </mergeCells>
  <hyperlinks>
    <hyperlink ref="H2" location="'Lista tabela'!A1" display="Листа табела"/>
  </hyperlinks>
  <pageMargins left="0.70866141732283505" right="0.70866141732283505" top="0.74803149606299202" bottom="0.74803149606299202" header="0.31496062992126" footer="0.31496062992126"/>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1167"/>
  <sheetViews>
    <sheetView zoomScale="130" zoomScaleNormal="130" workbookViewId="0">
      <pane ySplit="4" topLeftCell="A5" activePane="bottomLeft" state="frozen"/>
      <selection activeCell="B1" sqref="B1"/>
      <selection pane="bottomLeft"/>
    </sheetView>
  </sheetViews>
  <sheetFormatPr defaultColWidth="9.140625" defaultRowHeight="12" x14ac:dyDescent="0.2"/>
  <cols>
    <col min="1" max="1" width="50.42578125" style="1" customWidth="1"/>
    <col min="2" max="5" width="9.140625" style="1" customWidth="1"/>
    <col min="6" max="6" width="9.42578125" style="3" bestFit="1" customWidth="1"/>
    <col min="7" max="11" width="9.42578125" style="1" bestFit="1" customWidth="1"/>
    <col min="12" max="13" width="9.140625" style="1"/>
    <col min="14" max="14" width="13.28515625" style="1" customWidth="1"/>
    <col min="15" max="16384" width="9.140625" style="1"/>
  </cols>
  <sheetData>
    <row r="1" spans="1:11" ht="18" customHeight="1" x14ac:dyDescent="0.2">
      <c r="A1" s="2" t="s">
        <v>393</v>
      </c>
      <c r="F1" s="1"/>
    </row>
    <row r="2" spans="1:11" ht="12.75" thickBot="1" x14ac:dyDescent="0.25">
      <c r="A2" s="8" t="s">
        <v>39</v>
      </c>
      <c r="F2" s="1"/>
      <c r="K2" s="6" t="s">
        <v>38</v>
      </c>
    </row>
    <row r="3" spans="1:11" s="15" customFormat="1" ht="18" customHeight="1" thickTop="1" x14ac:dyDescent="0.25">
      <c r="A3" s="232" t="s">
        <v>402</v>
      </c>
      <c r="B3" s="195" t="s">
        <v>119</v>
      </c>
      <c r="C3" s="204"/>
      <c r="D3" s="204"/>
      <c r="E3" s="204"/>
      <c r="F3" s="204"/>
      <c r="G3" s="204"/>
      <c r="H3" s="204"/>
      <c r="I3" s="204"/>
      <c r="J3" s="204"/>
      <c r="K3" s="222"/>
    </row>
    <row r="4" spans="1:11" s="15" customFormat="1" ht="18" customHeight="1" x14ac:dyDescent="0.2">
      <c r="A4" s="233"/>
      <c r="B4" s="146">
        <v>2014</v>
      </c>
      <c r="C4" s="146">
        <v>2015</v>
      </c>
      <c r="D4" s="146">
        <v>2016</v>
      </c>
      <c r="E4" s="146">
        <v>2017</v>
      </c>
      <c r="F4" s="146">
        <v>2018</v>
      </c>
      <c r="G4" s="146">
        <v>2019</v>
      </c>
      <c r="H4" s="146">
        <v>2020</v>
      </c>
      <c r="I4" s="146">
        <v>2021</v>
      </c>
      <c r="J4" s="146">
        <v>2022</v>
      </c>
      <c r="K4" s="102">
        <v>2023</v>
      </c>
    </row>
    <row r="5" spans="1:11" s="15" customFormat="1" ht="16.5" customHeight="1" x14ac:dyDescent="0.2">
      <c r="A5" s="181" t="s">
        <v>252</v>
      </c>
      <c r="B5" s="72">
        <v>1034430</v>
      </c>
      <c r="C5" s="72">
        <v>633914</v>
      </c>
      <c r="D5" s="72">
        <v>537064</v>
      </c>
      <c r="E5" s="72">
        <v>623392</v>
      </c>
      <c r="F5" s="72">
        <v>600457</v>
      </c>
      <c r="G5" s="72">
        <v>516</v>
      </c>
      <c r="H5" s="72">
        <v>358</v>
      </c>
      <c r="I5" s="72">
        <v>450</v>
      </c>
      <c r="J5" s="72">
        <v>81</v>
      </c>
      <c r="K5" s="72">
        <v>67</v>
      </c>
    </row>
    <row r="6" spans="1:11" s="15" customFormat="1" ht="26.1" customHeight="1" x14ac:dyDescent="0.2">
      <c r="A6" s="182" t="s">
        <v>454</v>
      </c>
      <c r="B6" s="183">
        <v>47564</v>
      </c>
      <c r="C6" s="183">
        <v>47775</v>
      </c>
      <c r="D6" s="183">
        <v>66387</v>
      </c>
      <c r="E6" s="183">
        <v>57959</v>
      </c>
      <c r="F6" s="183">
        <v>72775</v>
      </c>
      <c r="G6" s="183">
        <v>180715</v>
      </c>
      <c r="H6" s="183">
        <v>171898</v>
      </c>
      <c r="I6" s="183">
        <v>259539</v>
      </c>
      <c r="J6" s="183">
        <v>566357</v>
      </c>
      <c r="K6" s="183">
        <v>509434</v>
      </c>
    </row>
    <row r="7" spans="1:11" s="68" customFormat="1" x14ac:dyDescent="0.2">
      <c r="A7" s="182" t="s">
        <v>453</v>
      </c>
      <c r="B7" s="72">
        <v>128838</v>
      </c>
      <c r="C7" s="72">
        <v>132318</v>
      </c>
      <c r="D7" s="72">
        <v>133289</v>
      </c>
      <c r="E7" s="72">
        <v>129209</v>
      </c>
      <c r="F7" s="72">
        <v>129958</v>
      </c>
      <c r="G7" s="72">
        <v>124838</v>
      </c>
      <c r="H7" s="72">
        <v>137151</v>
      </c>
      <c r="I7" s="72">
        <v>138820</v>
      </c>
      <c r="J7" s="72">
        <v>150843</v>
      </c>
      <c r="K7" s="72">
        <v>166653</v>
      </c>
    </row>
    <row r="8" spans="1:11" s="68" customFormat="1" x14ac:dyDescent="0.2">
      <c r="A8" s="182" t="s">
        <v>253</v>
      </c>
      <c r="B8" s="72">
        <v>48103</v>
      </c>
      <c r="C8" s="72">
        <v>45354</v>
      </c>
      <c r="D8" s="72">
        <v>47921</v>
      </c>
      <c r="E8" s="72">
        <v>47089</v>
      </c>
      <c r="F8" s="72">
        <v>53410</v>
      </c>
      <c r="G8" s="72">
        <v>56759</v>
      </c>
      <c r="H8" s="72">
        <v>62933</v>
      </c>
      <c r="I8" s="72">
        <v>65204</v>
      </c>
      <c r="J8" s="72">
        <v>79091</v>
      </c>
      <c r="K8" s="72">
        <v>82280</v>
      </c>
    </row>
    <row r="9" spans="1:11" s="148" customFormat="1" ht="15" customHeight="1" x14ac:dyDescent="0.2">
      <c r="A9" s="182" t="s">
        <v>449</v>
      </c>
      <c r="B9" s="72">
        <v>23028</v>
      </c>
      <c r="C9" s="72">
        <v>25403</v>
      </c>
      <c r="D9" s="72">
        <v>36157</v>
      </c>
      <c r="E9" s="72">
        <v>52449</v>
      </c>
      <c r="F9" s="72">
        <v>67742</v>
      </c>
      <c r="G9" s="72">
        <v>76423</v>
      </c>
      <c r="H9" s="72">
        <v>64254</v>
      </c>
      <c r="I9" s="72">
        <v>79889</v>
      </c>
      <c r="J9" s="72">
        <v>67236</v>
      </c>
      <c r="K9" s="72">
        <v>94395</v>
      </c>
    </row>
    <row r="10" spans="1:11" s="15" customFormat="1" ht="16.5" customHeight="1" x14ac:dyDescent="0.2">
      <c r="A10" s="182" t="s">
        <v>444</v>
      </c>
      <c r="B10" s="72">
        <v>35558</v>
      </c>
      <c r="C10" s="72">
        <v>20208</v>
      </c>
      <c r="D10" s="72">
        <v>31126</v>
      </c>
      <c r="E10" s="72">
        <v>54298</v>
      </c>
      <c r="F10" s="72">
        <v>69521</v>
      </c>
      <c r="G10" s="72">
        <v>64176</v>
      </c>
      <c r="H10" s="72">
        <v>42328</v>
      </c>
      <c r="I10" s="72">
        <v>95078</v>
      </c>
      <c r="J10" s="72">
        <v>140997</v>
      </c>
      <c r="K10" s="72">
        <v>21345</v>
      </c>
    </row>
    <row r="11" spans="1:11" s="15" customFormat="1" ht="16.5" customHeight="1" x14ac:dyDescent="0.2">
      <c r="A11" s="182" t="s">
        <v>455</v>
      </c>
      <c r="B11" s="72">
        <v>49989</v>
      </c>
      <c r="C11" s="72">
        <v>41724</v>
      </c>
      <c r="D11" s="72">
        <v>41329</v>
      </c>
      <c r="E11" s="72">
        <v>37018</v>
      </c>
      <c r="F11" s="72">
        <v>43918</v>
      </c>
      <c r="G11" s="72">
        <v>54277</v>
      </c>
      <c r="H11" s="72">
        <v>46585</v>
      </c>
      <c r="I11" s="72">
        <v>50142</v>
      </c>
      <c r="J11" s="72">
        <v>45388</v>
      </c>
      <c r="K11" s="72">
        <v>41077</v>
      </c>
    </row>
    <row r="12" spans="1:11" s="15" customFormat="1" ht="16.5" customHeight="1" x14ac:dyDescent="0.2">
      <c r="A12" s="182" t="s">
        <v>446</v>
      </c>
      <c r="B12" s="72">
        <v>51055</v>
      </c>
      <c r="C12" s="72">
        <v>44871</v>
      </c>
      <c r="D12" s="72">
        <v>47095</v>
      </c>
      <c r="E12" s="72">
        <v>52635</v>
      </c>
      <c r="F12" s="72">
        <v>35305</v>
      </c>
      <c r="G12" s="72">
        <v>36015</v>
      </c>
      <c r="H12" s="72">
        <v>39845</v>
      </c>
      <c r="I12" s="72">
        <v>37201</v>
      </c>
      <c r="J12" s="72">
        <v>56731</v>
      </c>
      <c r="K12" s="72">
        <v>34901</v>
      </c>
    </row>
    <row r="13" spans="1:11" s="15" customFormat="1" ht="16.5" customHeight="1" x14ac:dyDescent="0.2">
      <c r="A13" s="184" t="s">
        <v>456</v>
      </c>
      <c r="B13" s="72">
        <v>43621</v>
      </c>
      <c r="C13" s="72">
        <v>45520</v>
      </c>
      <c r="D13" s="72">
        <v>58667</v>
      </c>
      <c r="E13" s="72">
        <v>45009</v>
      </c>
      <c r="F13" s="72">
        <v>42116</v>
      </c>
      <c r="G13" s="72">
        <v>28094</v>
      </c>
      <c r="H13" s="72">
        <v>29522</v>
      </c>
      <c r="I13" s="72">
        <v>33914</v>
      </c>
      <c r="J13" s="72">
        <v>64466</v>
      </c>
      <c r="K13" s="72">
        <v>40314</v>
      </c>
    </row>
    <row r="14" spans="1:11" s="15" customFormat="1" ht="16.5" customHeight="1" x14ac:dyDescent="0.2">
      <c r="A14" s="182" t="s">
        <v>414</v>
      </c>
      <c r="B14" s="72">
        <v>25580</v>
      </c>
      <c r="C14" s="72">
        <v>31553</v>
      </c>
      <c r="D14" s="72">
        <v>35126</v>
      </c>
      <c r="E14" s="72">
        <v>39170</v>
      </c>
      <c r="F14" s="72">
        <v>43363</v>
      </c>
      <c r="G14" s="72">
        <v>46025</v>
      </c>
      <c r="H14" s="72">
        <v>36426</v>
      </c>
      <c r="I14" s="72">
        <v>43343</v>
      </c>
      <c r="J14" s="72">
        <v>55314</v>
      </c>
      <c r="K14" s="72">
        <v>64863</v>
      </c>
    </row>
    <row r="15" spans="1:11" s="15" customFormat="1" ht="16.5" customHeight="1" x14ac:dyDescent="0.2">
      <c r="A15" s="182" t="s">
        <v>254</v>
      </c>
      <c r="B15" s="72">
        <v>22507</v>
      </c>
      <c r="C15" s="72">
        <v>28036</v>
      </c>
      <c r="D15" s="72">
        <v>23662</v>
      </c>
      <c r="E15" s="72">
        <v>39902</v>
      </c>
      <c r="F15" s="72">
        <v>58464</v>
      </c>
      <c r="G15" s="72">
        <v>46252</v>
      </c>
      <c r="H15" s="72">
        <v>25474</v>
      </c>
      <c r="I15" s="72">
        <v>25554</v>
      </c>
      <c r="J15" s="72">
        <v>96760</v>
      </c>
      <c r="K15" s="72">
        <v>34491</v>
      </c>
    </row>
    <row r="16" spans="1:11" s="15" customFormat="1" ht="16.5" customHeight="1" x14ac:dyDescent="0.2">
      <c r="A16" s="182" t="s">
        <v>447</v>
      </c>
      <c r="B16" s="72">
        <v>41138</v>
      </c>
      <c r="C16" s="72">
        <v>37240</v>
      </c>
      <c r="D16" s="72">
        <v>27953</v>
      </c>
      <c r="E16" s="72">
        <v>27128</v>
      </c>
      <c r="F16" s="72">
        <v>26395</v>
      </c>
      <c r="G16" s="72">
        <v>30881</v>
      </c>
      <c r="H16" s="72">
        <v>30067</v>
      </c>
      <c r="I16" s="72">
        <v>45237</v>
      </c>
      <c r="J16" s="72">
        <v>55237</v>
      </c>
      <c r="K16" s="72">
        <v>54511</v>
      </c>
    </row>
    <row r="17" spans="1:14" s="15" customFormat="1" ht="16.5" customHeight="1" x14ac:dyDescent="0.2">
      <c r="A17" s="182" t="s">
        <v>246</v>
      </c>
      <c r="B17" s="72">
        <v>76996</v>
      </c>
      <c r="C17" s="72">
        <v>35630</v>
      </c>
      <c r="D17" s="72">
        <v>30765</v>
      </c>
      <c r="E17" s="72">
        <v>36629</v>
      </c>
      <c r="F17" s="72">
        <v>29079</v>
      </c>
      <c r="G17" s="72">
        <v>21148</v>
      </c>
      <c r="H17" s="72">
        <v>21005</v>
      </c>
      <c r="I17" s="72">
        <v>24483</v>
      </c>
      <c r="J17" s="72">
        <v>33803</v>
      </c>
      <c r="K17" s="72">
        <v>50377</v>
      </c>
    </row>
    <row r="18" spans="1:14" s="15" customFormat="1" ht="16.5" customHeight="1" x14ac:dyDescent="0.2">
      <c r="A18" s="182" t="s">
        <v>445</v>
      </c>
      <c r="B18" s="72">
        <v>21387</v>
      </c>
      <c r="C18" s="72">
        <v>23823</v>
      </c>
      <c r="D18" s="72">
        <v>25128</v>
      </c>
      <c r="E18" s="72">
        <v>28054</v>
      </c>
      <c r="F18" s="72">
        <v>30553</v>
      </c>
      <c r="G18" s="72">
        <v>35645</v>
      </c>
      <c r="H18" s="72">
        <v>42037</v>
      </c>
      <c r="I18" s="72">
        <v>47002</v>
      </c>
      <c r="J18" s="72">
        <v>51175</v>
      </c>
      <c r="K18" s="72">
        <v>54634</v>
      </c>
    </row>
    <row r="19" spans="1:14" s="15" customFormat="1" ht="16.5" customHeight="1" x14ac:dyDescent="0.2">
      <c r="A19" s="182" t="s">
        <v>399</v>
      </c>
      <c r="B19" s="72">
        <v>21789</v>
      </c>
      <c r="C19" s="72">
        <v>25385</v>
      </c>
      <c r="D19" s="72">
        <v>33411</v>
      </c>
      <c r="E19" s="72">
        <v>45711</v>
      </c>
      <c r="F19" s="72">
        <v>48312</v>
      </c>
      <c r="G19" s="72">
        <v>34373</v>
      </c>
      <c r="H19" s="72">
        <v>27072</v>
      </c>
      <c r="I19" s="72">
        <v>31942</v>
      </c>
      <c r="J19" s="72">
        <v>41166</v>
      </c>
      <c r="K19" s="72">
        <v>40362</v>
      </c>
    </row>
    <row r="20" spans="1:14" s="15" customFormat="1" ht="16.5" customHeight="1" x14ac:dyDescent="0.2">
      <c r="A20" s="182" t="s">
        <v>457</v>
      </c>
      <c r="B20" s="72">
        <v>23511</v>
      </c>
      <c r="C20" s="72">
        <v>25518</v>
      </c>
      <c r="D20" s="72">
        <v>25848</v>
      </c>
      <c r="E20" s="72">
        <v>29307</v>
      </c>
      <c r="F20" s="72">
        <v>30026</v>
      </c>
      <c r="G20" s="72">
        <v>32267</v>
      </c>
      <c r="H20" s="72">
        <v>34267</v>
      </c>
      <c r="I20" s="72">
        <v>35318</v>
      </c>
      <c r="J20" s="72">
        <v>39829</v>
      </c>
      <c r="K20" s="72">
        <v>48414</v>
      </c>
      <c r="N20" s="110"/>
    </row>
    <row r="21" spans="1:14" s="15" customFormat="1" ht="16.5" customHeight="1" x14ac:dyDescent="0.2">
      <c r="A21" s="182" t="s">
        <v>448</v>
      </c>
      <c r="B21" s="72">
        <v>44138</v>
      </c>
      <c r="C21" s="72">
        <v>38206</v>
      </c>
      <c r="D21" s="72">
        <v>28412</v>
      </c>
      <c r="E21" s="72">
        <v>28196</v>
      </c>
      <c r="F21" s="72">
        <v>26623</v>
      </c>
      <c r="G21" s="72">
        <v>27057</v>
      </c>
      <c r="H21" s="72">
        <v>20994</v>
      </c>
      <c r="I21" s="72">
        <v>27268</v>
      </c>
      <c r="J21" s="72">
        <v>42378</v>
      </c>
      <c r="K21" s="72">
        <v>33766</v>
      </c>
    </row>
    <row r="22" spans="1:14" s="15" customFormat="1" ht="16.5" customHeight="1" x14ac:dyDescent="0.2">
      <c r="A22" s="182" t="s">
        <v>458</v>
      </c>
      <c r="B22" s="72">
        <v>19711</v>
      </c>
      <c r="C22" s="72">
        <v>23716</v>
      </c>
      <c r="D22" s="72">
        <v>30245</v>
      </c>
      <c r="E22" s="72">
        <v>32098</v>
      </c>
      <c r="F22" s="72">
        <v>29257</v>
      </c>
      <c r="G22" s="72">
        <v>32149</v>
      </c>
      <c r="H22" s="72">
        <v>19996</v>
      </c>
      <c r="I22" s="72">
        <v>29261</v>
      </c>
      <c r="J22" s="72">
        <v>30573</v>
      </c>
      <c r="K22" s="72">
        <v>31070</v>
      </c>
    </row>
    <row r="23" spans="1:14" s="15" customFormat="1" ht="16.5" customHeight="1" x14ac:dyDescent="0.2">
      <c r="A23" s="184" t="s">
        <v>465</v>
      </c>
      <c r="B23" s="185">
        <v>11509</v>
      </c>
      <c r="C23" s="185">
        <v>12435</v>
      </c>
      <c r="D23" s="185">
        <v>21216</v>
      </c>
      <c r="E23" s="185">
        <v>24659</v>
      </c>
      <c r="F23" s="185">
        <v>27490</v>
      </c>
      <c r="G23" s="185">
        <v>29026</v>
      </c>
      <c r="H23" s="185">
        <v>24011</v>
      </c>
      <c r="I23" s="185">
        <v>29294</v>
      </c>
      <c r="J23" s="72">
        <v>45191</v>
      </c>
      <c r="K23" s="72">
        <v>50940</v>
      </c>
    </row>
    <row r="24" spans="1:14" s="15" customFormat="1" ht="16.5" customHeight="1" x14ac:dyDescent="0.2">
      <c r="A24" s="182" t="s">
        <v>451</v>
      </c>
      <c r="B24" s="72">
        <v>20912</v>
      </c>
      <c r="C24" s="72">
        <v>23402</v>
      </c>
      <c r="D24" s="72">
        <v>19138</v>
      </c>
      <c r="E24" s="72">
        <v>23948</v>
      </c>
      <c r="F24" s="72">
        <v>30554</v>
      </c>
      <c r="G24" s="72">
        <v>28513</v>
      </c>
      <c r="H24" s="72">
        <v>23715</v>
      </c>
      <c r="I24" s="72">
        <v>26762</v>
      </c>
      <c r="J24" s="72">
        <v>41372</v>
      </c>
      <c r="K24" s="72">
        <v>32269</v>
      </c>
    </row>
    <row r="25" spans="1:14" s="15" customFormat="1" ht="16.5" customHeight="1" x14ac:dyDescent="0.2">
      <c r="A25" s="182" t="s">
        <v>450</v>
      </c>
      <c r="B25" s="72">
        <v>24899</v>
      </c>
      <c r="C25" s="72">
        <v>23727</v>
      </c>
      <c r="D25" s="72">
        <v>23704</v>
      </c>
      <c r="E25" s="72">
        <v>27641</v>
      </c>
      <c r="F25" s="72">
        <v>30344</v>
      </c>
      <c r="G25" s="72">
        <v>24973</v>
      </c>
      <c r="H25" s="72">
        <v>25173</v>
      </c>
      <c r="I25" s="72">
        <v>25071</v>
      </c>
      <c r="J25" s="72">
        <v>28470</v>
      </c>
      <c r="K25" s="72">
        <v>34038</v>
      </c>
    </row>
    <row r="26" spans="1:14" s="15" customFormat="1" ht="16.5" customHeight="1" x14ac:dyDescent="0.2">
      <c r="A26" s="182" t="s">
        <v>452</v>
      </c>
      <c r="B26" s="72">
        <v>34816</v>
      </c>
      <c r="C26" s="72">
        <v>20542</v>
      </c>
      <c r="D26" s="72">
        <v>21145</v>
      </c>
      <c r="E26" s="72">
        <v>24851</v>
      </c>
      <c r="F26" s="72">
        <v>26998</v>
      </c>
      <c r="G26" s="72">
        <v>29056</v>
      </c>
      <c r="H26" s="72">
        <v>22360</v>
      </c>
      <c r="I26" s="72">
        <v>23513</v>
      </c>
      <c r="J26" s="72">
        <v>26402</v>
      </c>
      <c r="K26" s="72">
        <v>29430</v>
      </c>
    </row>
    <row r="27" spans="1:14" s="15" customFormat="1" ht="16.5" customHeight="1" x14ac:dyDescent="0.2">
      <c r="A27" s="182" t="s">
        <v>459</v>
      </c>
      <c r="B27" s="72">
        <v>20320</v>
      </c>
      <c r="C27" s="72">
        <v>18590</v>
      </c>
      <c r="D27" s="72">
        <v>21448</v>
      </c>
      <c r="E27" s="72">
        <v>21530</v>
      </c>
      <c r="F27" s="72">
        <v>23846</v>
      </c>
      <c r="G27" s="72">
        <v>26349</v>
      </c>
      <c r="H27" s="72">
        <v>24210</v>
      </c>
      <c r="I27" s="72">
        <v>27777</v>
      </c>
      <c r="J27" s="72">
        <v>34813</v>
      </c>
      <c r="K27" s="72">
        <v>35627</v>
      </c>
    </row>
    <row r="28" spans="1:14" s="15" customFormat="1" ht="16.5" customHeight="1" x14ac:dyDescent="0.2">
      <c r="A28" s="184" t="s">
        <v>476</v>
      </c>
      <c r="B28" s="185">
        <v>13616</v>
      </c>
      <c r="C28" s="185">
        <v>23610</v>
      </c>
      <c r="D28" s="185">
        <v>16185</v>
      </c>
      <c r="E28" s="185">
        <v>25499</v>
      </c>
      <c r="F28" s="185">
        <v>32520</v>
      </c>
      <c r="G28" s="185">
        <v>33830</v>
      </c>
      <c r="H28" s="185">
        <v>15590</v>
      </c>
      <c r="I28" s="185">
        <v>19012</v>
      </c>
      <c r="J28" s="72">
        <v>37493</v>
      </c>
      <c r="K28" s="72">
        <v>36384</v>
      </c>
    </row>
    <row r="29" spans="1:14" s="15" customFormat="1" ht="16.5" customHeight="1" x14ac:dyDescent="0.2">
      <c r="K29" s="77"/>
    </row>
    <row r="30" spans="1:14" s="15" customFormat="1" x14ac:dyDescent="0.2">
      <c r="A30" s="66" t="s">
        <v>250</v>
      </c>
      <c r="B30" s="92"/>
      <c r="C30" s="92"/>
      <c r="D30" s="92"/>
    </row>
    <row r="31" spans="1:14" s="15" customFormat="1" x14ac:dyDescent="0.2">
      <c r="A31" s="94"/>
      <c r="F31" s="65"/>
    </row>
    <row r="32" spans="1:14" s="15" customFormat="1" x14ac:dyDescent="0.2">
      <c r="F32" s="65"/>
    </row>
    <row r="33" spans="1:6" s="15" customFormat="1" x14ac:dyDescent="0.2">
      <c r="A33" s="110"/>
      <c r="F33" s="65"/>
    </row>
    <row r="34" spans="1:6" s="15" customFormat="1" x14ac:dyDescent="0.2">
      <c r="F34" s="65"/>
    </row>
    <row r="35" spans="1:6" s="15" customFormat="1" x14ac:dyDescent="0.2">
      <c r="F35" s="65"/>
    </row>
    <row r="36" spans="1:6" s="15" customFormat="1" x14ac:dyDescent="0.2">
      <c r="F36" s="65"/>
    </row>
    <row r="37" spans="1:6" s="15" customFormat="1" x14ac:dyDescent="0.2">
      <c r="F37" s="65"/>
    </row>
    <row r="38" spans="1:6" s="15" customFormat="1" x14ac:dyDescent="0.2">
      <c r="F38" s="65"/>
    </row>
    <row r="39" spans="1:6" s="15" customFormat="1" x14ac:dyDescent="0.2">
      <c r="F39" s="65"/>
    </row>
    <row r="40" spans="1:6" s="15" customFormat="1" x14ac:dyDescent="0.2">
      <c r="F40" s="65"/>
    </row>
    <row r="41" spans="1:6" s="15" customFormat="1" x14ac:dyDescent="0.2">
      <c r="F41" s="65"/>
    </row>
    <row r="42" spans="1:6" s="15" customFormat="1" x14ac:dyDescent="0.2">
      <c r="F42" s="65"/>
    </row>
    <row r="43" spans="1:6" s="15" customFormat="1" x14ac:dyDescent="0.2">
      <c r="F43" s="65"/>
    </row>
    <row r="44" spans="1:6" s="15" customFormat="1" x14ac:dyDescent="0.2">
      <c r="F44" s="65"/>
    </row>
    <row r="45" spans="1:6" s="15" customFormat="1" x14ac:dyDescent="0.2">
      <c r="F45" s="65"/>
    </row>
    <row r="46" spans="1:6" s="15" customFormat="1" x14ac:dyDescent="0.2">
      <c r="F46" s="65"/>
    </row>
    <row r="47" spans="1:6" s="15" customFormat="1" x14ac:dyDescent="0.2">
      <c r="F47" s="65"/>
    </row>
    <row r="48" spans="1: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sheetData>
  <customSheetViews>
    <customSheetView guid="{CEB3377C-F75D-473B-AC21-A93109B00DFA}" scale="130" topLeftCell="B1">
      <pane ySplit="4" topLeftCell="A5" activePane="bottomLeft" state="frozen"/>
      <selection pane="bottomLeft" activeCell="Q20" sqref="Q20"/>
      <pageMargins left="0.31496062992126" right="0.31496062992126"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5" activePane="bottomLeft" state="frozen"/>
      <selection pane="bottomLeft" activeCell="A12" sqref="A12"/>
      <pageMargins left="0.31496062992126" right="0.31496062992126"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A29" sqref="A29"/>
      <pageMargins left="0.31496062992126" right="0.31496062992126" top="0.74803149606299202" bottom="0.74803149606299202" header="0.31496062992126" footer="0.31496062992126"/>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C4" sqref="C4"/>
      <pageMargins left="0.31496062992126" right="0.31496062992126"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1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16" activePane="bottomLeft" state="frozen"/>
      <selection pane="bottomLeft" activeCell="A28" sqref="A28"/>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29" sqref="A29"/>
      <pageMargins left="0.31496062992126" right="0.31496062992126"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B1">
      <pane ySplit="4" topLeftCell="A5" activePane="bottomLeft" state="frozen"/>
      <selection pane="bottomLeft" activeCell="Q20" sqref="Q20"/>
      <pageMargins left="0.31496062992126" right="0.31496062992126"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31496062992126" right="0.31496062992126" top="0.74803149606299202" bottom="0.74803149606299202" header="0.31496062992126" footer="0.31496062992126"/>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5" x14ac:dyDescent="0.25"/>
  <sheetData/>
  <customSheetViews>
    <customSheetView guid="{CEB3377C-F75D-473B-AC21-A93109B00DFA}" showGridLines="0" state="hidden">
      <pageMargins left="0.7" right="0.7" top="0.75" bottom="0.75" header="0.3" footer="0.3"/>
    </customSheetView>
    <customSheetView guid="{46C560F4-0F2E-44D6-8A06-D3E832EE1143}" showGridLines="0" state="hidden">
      <pageMargins left="0.7" right="0.7" top="0.75" bottom="0.75" header="0.3" footer="0.3"/>
    </customSheetView>
    <customSheetView guid="{DEEC69F5-4213-410E-BACE-9FFE4154A643}" showGridLines="0" state="hidden">
      <pageMargins left="0.7" right="0.7" top="0.75" bottom="0.75" header="0.3" footer="0.3"/>
    </customSheetView>
    <customSheetView guid="{305C595F-BA32-4E4D-9DC8-2A10401104AE}" showGridLines="0" state="hidden">
      <pageMargins left="0.7" right="0.7" top="0.75" bottom="0.75" header="0.3" footer="0.3"/>
    </customSheetView>
    <customSheetView guid="{1148E9C3-BF0E-4E2B-987C-15AB1BB5E187}" showGridLines="0" state="hidden">
      <pageMargins left="0.7" right="0.7" top="0.75" bottom="0.75" header="0.3" footer="0.3"/>
    </customSheetView>
    <customSheetView guid="{276A5D4C-5B73-4FD1-888B-C46BC7D2ABE6}" showGridLines="0" state="hidden">
      <pageMargins left="0.7" right="0.7" top="0.75" bottom="0.75" header="0.3" footer="0.3"/>
    </customSheetView>
    <customSheetView guid="{5BADEE9C-DA29-4F53-AFA0-260A2137C594}" showGridLines="0" state="hidden">
      <pageMargins left="0.7" right="0.7" top="0.75" bottom="0.75" header="0.3" footer="0.3"/>
    </customSheetView>
  </customSheetView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zoomScale="130" zoomScaleNormal="100" workbookViewId="0"/>
  </sheetViews>
  <sheetFormatPr defaultColWidth="9.140625" defaultRowHeight="15" x14ac:dyDescent="0.25"/>
  <cols>
    <col min="1" max="1" width="54.42578125" style="43" customWidth="1"/>
    <col min="2" max="2" width="9.42578125" style="43" bestFit="1" customWidth="1"/>
    <col min="3" max="16384" width="9.140625" style="43"/>
  </cols>
  <sheetData>
    <row r="1" spans="1:2" x14ac:dyDescent="0.25">
      <c r="A1" s="40" t="s">
        <v>472</v>
      </c>
      <c r="B1" s="15"/>
    </row>
    <row r="2" spans="1:2" ht="15.75" thickBot="1" x14ac:dyDescent="0.3">
      <c r="A2" s="41" t="s">
        <v>248</v>
      </c>
      <c r="B2" s="6" t="s">
        <v>38</v>
      </c>
    </row>
    <row r="3" spans="1:2" ht="30" customHeight="1" thickTop="1" x14ac:dyDescent="0.25">
      <c r="A3" s="121" t="s">
        <v>247</v>
      </c>
      <c r="B3" s="101" t="s">
        <v>417</v>
      </c>
    </row>
    <row r="4" spans="1:2" s="135" customFormat="1" ht="15" customHeight="1" x14ac:dyDescent="0.25">
      <c r="A4" s="186" t="s">
        <v>252</v>
      </c>
      <c r="B4" s="183">
        <v>47</v>
      </c>
    </row>
    <row r="5" spans="1:2" s="135" customFormat="1" ht="15" customHeight="1" x14ac:dyDescent="0.25">
      <c r="A5" s="187" t="s">
        <v>454</v>
      </c>
      <c r="B5" s="183">
        <v>313838</v>
      </c>
    </row>
    <row r="6" spans="1:2" s="135" customFormat="1" ht="15" customHeight="1" x14ac:dyDescent="0.25">
      <c r="A6" s="187" t="s">
        <v>453</v>
      </c>
      <c r="B6" s="183">
        <v>2559</v>
      </c>
    </row>
    <row r="7" spans="1:2" s="135" customFormat="1" ht="15" customHeight="1" x14ac:dyDescent="0.25">
      <c r="A7" s="187" t="s">
        <v>253</v>
      </c>
      <c r="B7" s="183">
        <v>81092</v>
      </c>
    </row>
    <row r="8" spans="1:2" s="135" customFormat="1" ht="15" customHeight="1" x14ac:dyDescent="0.25">
      <c r="A8" s="187" t="s">
        <v>449</v>
      </c>
      <c r="B8" s="183">
        <v>16004</v>
      </c>
    </row>
    <row r="9" spans="1:2" s="135" customFormat="1" ht="15" customHeight="1" x14ac:dyDescent="0.25">
      <c r="A9" s="187" t="s">
        <v>478</v>
      </c>
      <c r="B9" s="183">
        <v>94</v>
      </c>
    </row>
    <row r="10" spans="1:2" s="135" customFormat="1" ht="15" customHeight="1" x14ac:dyDescent="0.25">
      <c r="A10" s="187" t="s">
        <v>455</v>
      </c>
      <c r="B10" s="183">
        <v>735</v>
      </c>
    </row>
    <row r="11" spans="1:2" s="135" customFormat="1" ht="15" customHeight="1" x14ac:dyDescent="0.25">
      <c r="A11" s="187" t="s">
        <v>446</v>
      </c>
      <c r="B11" s="183">
        <v>71831</v>
      </c>
    </row>
    <row r="12" spans="1:2" s="135" customFormat="1" ht="15" customHeight="1" x14ac:dyDescent="0.25">
      <c r="A12" s="187" t="s">
        <v>456</v>
      </c>
      <c r="B12" s="183">
        <v>106679</v>
      </c>
    </row>
    <row r="13" spans="1:2" s="135" customFormat="1" ht="15" customHeight="1" x14ac:dyDescent="0.25">
      <c r="A13" s="187" t="s">
        <v>414</v>
      </c>
      <c r="B13" s="183">
        <v>7770</v>
      </c>
    </row>
    <row r="14" spans="1:2" s="135" customFormat="1" ht="15" customHeight="1" x14ac:dyDescent="0.25">
      <c r="A14" s="188" t="s">
        <v>254</v>
      </c>
      <c r="B14" s="183">
        <v>31008</v>
      </c>
    </row>
    <row r="15" spans="1:2" s="135" customFormat="1" ht="15" customHeight="1" x14ac:dyDescent="0.25">
      <c r="A15" s="187" t="s">
        <v>447</v>
      </c>
      <c r="B15" s="183">
        <v>52448</v>
      </c>
    </row>
    <row r="16" spans="1:2" s="135" customFormat="1" ht="15" customHeight="1" x14ac:dyDescent="0.25">
      <c r="A16" s="187" t="s">
        <v>246</v>
      </c>
      <c r="B16" s="183">
        <v>14537</v>
      </c>
    </row>
    <row r="17" spans="1:2" s="135" customFormat="1" ht="15" customHeight="1" x14ac:dyDescent="0.25">
      <c r="A17" s="187" t="s">
        <v>445</v>
      </c>
      <c r="B17" s="183">
        <v>3647</v>
      </c>
    </row>
    <row r="18" spans="1:2" s="135" customFormat="1" ht="15" customHeight="1" x14ac:dyDescent="0.25">
      <c r="A18" s="187" t="s">
        <v>399</v>
      </c>
      <c r="B18" s="183">
        <v>1358</v>
      </c>
    </row>
    <row r="19" spans="1:2" s="135" customFormat="1" ht="15" customHeight="1" x14ac:dyDescent="0.25">
      <c r="A19" s="187" t="s">
        <v>457</v>
      </c>
      <c r="B19" s="183">
        <v>6403</v>
      </c>
    </row>
    <row r="20" spans="1:2" s="135" customFormat="1" ht="15" customHeight="1" x14ac:dyDescent="0.25">
      <c r="A20" s="187" t="s">
        <v>448</v>
      </c>
      <c r="B20" s="183">
        <v>718</v>
      </c>
    </row>
    <row r="21" spans="1:2" s="135" customFormat="1" ht="15" customHeight="1" x14ac:dyDescent="0.25">
      <c r="A21" s="187" t="s">
        <v>458</v>
      </c>
      <c r="B21" s="183">
        <v>3134</v>
      </c>
    </row>
    <row r="22" spans="1:2" s="135" customFormat="1" ht="15" customHeight="1" x14ac:dyDescent="0.25">
      <c r="A22" s="187" t="s">
        <v>465</v>
      </c>
      <c r="B22" s="183">
        <v>7728</v>
      </c>
    </row>
    <row r="23" spans="1:2" s="135" customFormat="1" ht="15" customHeight="1" x14ac:dyDescent="0.25">
      <c r="A23" s="187" t="s">
        <v>451</v>
      </c>
      <c r="B23" s="183">
        <v>26793</v>
      </c>
    </row>
    <row r="24" spans="1:2" s="135" customFormat="1" ht="15" customHeight="1" x14ac:dyDescent="0.25">
      <c r="A24" s="187" t="s">
        <v>450</v>
      </c>
      <c r="B24" s="183">
        <v>4372</v>
      </c>
    </row>
    <row r="25" spans="1:2" s="135" customFormat="1" ht="15" customHeight="1" x14ac:dyDescent="0.25">
      <c r="A25" s="187" t="s">
        <v>452</v>
      </c>
      <c r="B25" s="183">
        <v>2430</v>
      </c>
    </row>
    <row r="26" spans="1:2" s="135" customFormat="1" ht="15" customHeight="1" x14ac:dyDescent="0.25">
      <c r="A26" s="187" t="s">
        <v>459</v>
      </c>
      <c r="B26" s="183">
        <v>805</v>
      </c>
    </row>
    <row r="27" spans="1:2" s="135" customFormat="1" ht="15" customHeight="1" x14ac:dyDescent="0.25">
      <c r="A27" s="187" t="s">
        <v>476</v>
      </c>
      <c r="B27" s="183">
        <v>37680</v>
      </c>
    </row>
    <row r="28" spans="1:2" x14ac:dyDescent="0.25">
      <c r="A28" s="15"/>
      <c r="B28" s="15"/>
    </row>
    <row r="29" spans="1:2" x14ac:dyDescent="0.25">
      <c r="A29" s="66" t="s">
        <v>255</v>
      </c>
      <c r="B29" s="15"/>
    </row>
    <row r="30" spans="1:2" x14ac:dyDescent="0.25">
      <c r="A30" s="44" t="s">
        <v>256</v>
      </c>
    </row>
    <row r="33" spans="1:1" x14ac:dyDescent="0.25">
      <c r="A33" s="110"/>
    </row>
  </sheetData>
  <customSheetViews>
    <customSheetView guid="{CEB3377C-F75D-473B-AC21-A93109B00DFA}" scale="130">
      <selection activeCell="B1" sqref="B1:B1048576"/>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D7" sqref="D7"/>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K26" sqref="K26"/>
      <pageMargins left="0.7" right="0.7" top="0.75" bottom="0.75" header="0.3" footer="0.3"/>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geMargins left="0.7" right="0.7" top="0.75" bottom="0.75" header="0.3" footer="0.3"/>
      <pageSetup paperSize="9"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A10">
      <selection activeCell="B25" sqref="B25"/>
      <pageMargins left="0.7" right="0.7" top="0.75" bottom="0.75" header="0.3" footer="0.3"/>
    </customSheetView>
    <customSheetView guid="{215F526E-B06B-4A74-913E-E104B00EED33}" scale="130">
      <selection activeCell="F11" sqref="F11"/>
      <pageMargins left="0.7" right="0.7" top="0.75" bottom="0.75" header="0.3" footer="0.3"/>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K26" sqref="K26"/>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election activeCell="B1" sqref="B1:B1048576"/>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hyperlinks>
    <hyperlink ref="B2" location="'Lista tabela'!A1" display="Листа табела"/>
  </hyperlinks>
  <pageMargins left="0.7" right="0.7" top="0.75" bottom="0.75" header="0.3" footer="0.3"/>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1169"/>
  <sheetViews>
    <sheetView zoomScale="130" zoomScaleNormal="100" workbookViewId="0">
      <pane ySplit="4" topLeftCell="A5" activePane="bottomLeft" state="frozen"/>
      <selection activeCell="E1" sqref="E1"/>
      <selection pane="bottomLeft"/>
    </sheetView>
  </sheetViews>
  <sheetFormatPr defaultColWidth="9.140625" defaultRowHeight="12" x14ac:dyDescent="0.2"/>
  <cols>
    <col min="1" max="1" width="6.5703125" style="1" customWidth="1"/>
    <col min="2" max="2" width="43.5703125" style="1" customWidth="1"/>
    <col min="3" max="5" width="8.5703125" style="1" customWidth="1"/>
    <col min="6" max="6" width="8.5703125" style="3" customWidth="1"/>
    <col min="7" max="12" width="8.5703125" style="1" customWidth="1"/>
    <col min="13" max="16384" width="9.140625" style="1"/>
  </cols>
  <sheetData>
    <row r="1" spans="1:12" ht="13.5" customHeight="1" x14ac:dyDescent="0.2">
      <c r="A1" s="2" t="s">
        <v>394</v>
      </c>
      <c r="F1" s="1"/>
    </row>
    <row r="2" spans="1:12" ht="13.5" customHeight="1" thickBot="1" x14ac:dyDescent="0.25">
      <c r="A2" s="8" t="s">
        <v>39</v>
      </c>
      <c r="F2" s="1"/>
      <c r="L2" s="6" t="s">
        <v>38</v>
      </c>
    </row>
    <row r="3" spans="1:12" s="15" customFormat="1" ht="17.25" customHeight="1" thickTop="1" x14ac:dyDescent="0.2">
      <c r="A3" s="202" t="s">
        <v>257</v>
      </c>
      <c r="B3" s="193"/>
      <c r="C3" s="195" t="s">
        <v>40</v>
      </c>
      <c r="D3" s="204"/>
      <c r="E3" s="204"/>
      <c r="F3" s="204"/>
      <c r="G3" s="204"/>
      <c r="H3" s="204"/>
      <c r="I3" s="204"/>
      <c r="J3" s="204"/>
      <c r="K3" s="204"/>
      <c r="L3" s="204"/>
    </row>
    <row r="4" spans="1:12" s="15" customFormat="1" ht="17.25" customHeight="1" x14ac:dyDescent="0.2">
      <c r="A4" s="203"/>
      <c r="B4" s="194"/>
      <c r="C4" s="146">
        <v>2014</v>
      </c>
      <c r="D4" s="146">
        <v>2015</v>
      </c>
      <c r="E4" s="146">
        <v>2016</v>
      </c>
      <c r="F4" s="146">
        <v>2017</v>
      </c>
      <c r="G4" s="146">
        <v>2018</v>
      </c>
      <c r="H4" s="146">
        <v>2019</v>
      </c>
      <c r="I4" s="146">
        <v>2020</v>
      </c>
      <c r="J4" s="146">
        <v>2021</v>
      </c>
      <c r="K4" s="146">
        <v>2022</v>
      </c>
      <c r="L4" s="102">
        <v>2023</v>
      </c>
    </row>
    <row r="5" spans="1:12" s="15" customFormat="1" ht="20.25" customHeight="1" x14ac:dyDescent="0.2">
      <c r="A5" s="234" t="s">
        <v>50</v>
      </c>
      <c r="B5" s="235"/>
      <c r="C5" s="70">
        <v>2692013</v>
      </c>
      <c r="D5" s="70">
        <v>2613924</v>
      </c>
      <c r="E5" s="70">
        <v>2869101</v>
      </c>
      <c r="F5" s="70">
        <v>3476093</v>
      </c>
      <c r="G5" s="70">
        <v>3741823</v>
      </c>
      <c r="H5" s="136">
        <v>3610386</v>
      </c>
      <c r="I5" s="70">
        <v>3393236</v>
      </c>
      <c r="J5" s="70">
        <v>4429259</v>
      </c>
      <c r="K5" s="70">
        <v>5434500</v>
      </c>
      <c r="L5" s="70">
        <v>5185045</v>
      </c>
    </row>
    <row r="6" spans="1:12" s="15" customFormat="1" ht="17.100000000000001" customHeight="1" x14ac:dyDescent="0.2">
      <c r="A6" s="24" t="s">
        <v>11</v>
      </c>
      <c r="B6" s="105" t="s">
        <v>258</v>
      </c>
      <c r="C6" s="71">
        <v>54356</v>
      </c>
      <c r="D6" s="71">
        <v>44044</v>
      </c>
      <c r="E6" s="71">
        <v>62081</v>
      </c>
      <c r="F6" s="71">
        <v>56563</v>
      </c>
      <c r="G6" s="71">
        <v>62216.407979999982</v>
      </c>
      <c r="H6" s="42">
        <v>71697</v>
      </c>
      <c r="I6" s="71">
        <v>52506</v>
      </c>
      <c r="J6" s="71">
        <v>49710</v>
      </c>
      <c r="K6" s="71">
        <v>77474</v>
      </c>
      <c r="L6" s="71">
        <v>90033</v>
      </c>
    </row>
    <row r="7" spans="1:12" s="15" customFormat="1" ht="17.100000000000001" customHeight="1" x14ac:dyDescent="0.2">
      <c r="A7" s="24" t="s">
        <v>12</v>
      </c>
      <c r="B7" s="105" t="s">
        <v>259</v>
      </c>
      <c r="C7" s="71">
        <v>55010</v>
      </c>
      <c r="D7" s="71">
        <v>79454</v>
      </c>
      <c r="E7" s="71">
        <v>98497</v>
      </c>
      <c r="F7" s="71">
        <v>133866</v>
      </c>
      <c r="G7" s="71">
        <v>87673.226109999989</v>
      </c>
      <c r="H7" s="42">
        <v>84033</v>
      </c>
      <c r="I7" s="71">
        <v>90023</v>
      </c>
      <c r="J7" s="71">
        <v>90483</v>
      </c>
      <c r="K7" s="71">
        <v>80460</v>
      </c>
      <c r="L7" s="71">
        <v>72101</v>
      </c>
    </row>
    <row r="8" spans="1:12" s="15" customFormat="1" ht="17.100000000000001" customHeight="1" x14ac:dyDescent="0.2">
      <c r="A8" s="24" t="s">
        <v>13</v>
      </c>
      <c r="B8" s="105" t="s">
        <v>260</v>
      </c>
      <c r="C8" s="71">
        <v>366</v>
      </c>
      <c r="D8" s="71">
        <v>278</v>
      </c>
      <c r="E8" s="71">
        <v>3211</v>
      </c>
      <c r="F8" s="71">
        <v>8105</v>
      </c>
      <c r="G8" s="71">
        <v>1248.3827800000001</v>
      </c>
      <c r="H8" s="42">
        <v>959</v>
      </c>
      <c r="I8" s="71">
        <v>884</v>
      </c>
      <c r="J8" s="71">
        <v>1601</v>
      </c>
      <c r="K8" s="71">
        <v>2163</v>
      </c>
      <c r="L8" s="71">
        <v>1923</v>
      </c>
    </row>
    <row r="9" spans="1:12" s="15" customFormat="1" ht="17.100000000000001" customHeight="1" x14ac:dyDescent="0.2">
      <c r="A9" s="24" t="s">
        <v>14</v>
      </c>
      <c r="B9" s="105" t="s">
        <v>261</v>
      </c>
      <c r="C9" s="71">
        <v>108306</v>
      </c>
      <c r="D9" s="71">
        <v>123981</v>
      </c>
      <c r="E9" s="71">
        <v>157914</v>
      </c>
      <c r="F9" s="71">
        <v>143989</v>
      </c>
      <c r="G9" s="71">
        <v>131069.21158000002</v>
      </c>
      <c r="H9" s="42">
        <v>114011</v>
      </c>
      <c r="I9" s="71">
        <v>114247</v>
      </c>
      <c r="J9" s="71">
        <v>130332</v>
      </c>
      <c r="K9" s="71">
        <v>142007</v>
      </c>
      <c r="L9" s="71">
        <v>157352</v>
      </c>
    </row>
    <row r="10" spans="1:12" s="15" customFormat="1" ht="17.100000000000001" customHeight="1" x14ac:dyDescent="0.2">
      <c r="A10" s="24" t="s">
        <v>15</v>
      </c>
      <c r="B10" s="125" t="s">
        <v>262</v>
      </c>
      <c r="C10" s="71">
        <v>478917</v>
      </c>
      <c r="D10" s="71">
        <v>285247</v>
      </c>
      <c r="E10" s="71">
        <v>266383</v>
      </c>
      <c r="F10" s="71">
        <v>479773</v>
      </c>
      <c r="G10" s="71">
        <v>536521</v>
      </c>
      <c r="H10" s="42">
        <v>373571</v>
      </c>
      <c r="I10" s="71">
        <v>347933</v>
      </c>
      <c r="J10" s="71">
        <v>484329</v>
      </c>
      <c r="K10" s="71">
        <v>618358</v>
      </c>
      <c r="L10" s="71">
        <v>705202</v>
      </c>
    </row>
    <row r="11" spans="1:12" s="15" customFormat="1" ht="17.100000000000001" customHeight="1" x14ac:dyDescent="0.2">
      <c r="A11" s="24" t="s">
        <v>16</v>
      </c>
      <c r="B11" s="125" t="s">
        <v>263</v>
      </c>
      <c r="C11" s="71">
        <v>207093</v>
      </c>
      <c r="D11" s="71">
        <v>248149</v>
      </c>
      <c r="E11" s="71">
        <v>299115</v>
      </c>
      <c r="F11" s="71">
        <v>404297</v>
      </c>
      <c r="G11" s="71">
        <v>471289</v>
      </c>
      <c r="H11" s="42">
        <v>467066</v>
      </c>
      <c r="I11" s="71">
        <v>331556</v>
      </c>
      <c r="J11" s="71">
        <v>478181</v>
      </c>
      <c r="K11" s="71">
        <v>638552</v>
      </c>
      <c r="L11" s="71">
        <v>480315</v>
      </c>
    </row>
    <row r="12" spans="1:12" s="15" customFormat="1" ht="17.100000000000001" customHeight="1" x14ac:dyDescent="0.2">
      <c r="A12" s="24" t="s">
        <v>17</v>
      </c>
      <c r="B12" s="125" t="s">
        <v>264</v>
      </c>
      <c r="C12" s="71">
        <v>66060</v>
      </c>
      <c r="D12" s="71">
        <v>78957</v>
      </c>
      <c r="E12" s="71">
        <v>87465</v>
      </c>
      <c r="F12" s="71">
        <v>92976</v>
      </c>
      <c r="G12" s="71">
        <v>103263</v>
      </c>
      <c r="H12" s="42">
        <v>116263</v>
      </c>
      <c r="I12" s="71">
        <v>120119</v>
      </c>
      <c r="J12" s="71">
        <v>135582</v>
      </c>
      <c r="K12" s="71">
        <v>170628</v>
      </c>
      <c r="L12" s="71">
        <v>170368</v>
      </c>
    </row>
    <row r="13" spans="1:12" s="15" customFormat="1" ht="17.100000000000001" customHeight="1" x14ac:dyDescent="0.2">
      <c r="A13" s="24" t="s">
        <v>18</v>
      </c>
      <c r="B13" s="125" t="s">
        <v>265</v>
      </c>
      <c r="C13" s="71">
        <v>33908</v>
      </c>
      <c r="D13" s="71">
        <v>27569</v>
      </c>
      <c r="E13" s="71">
        <v>25843</v>
      </c>
      <c r="F13" s="71">
        <v>33138</v>
      </c>
      <c r="G13" s="71">
        <v>31407</v>
      </c>
      <c r="H13" s="42">
        <v>24426</v>
      </c>
      <c r="I13" s="71">
        <v>13313</v>
      </c>
      <c r="J13" s="71">
        <v>20665</v>
      </c>
      <c r="K13" s="71">
        <v>21491</v>
      </c>
      <c r="L13" s="71">
        <v>17270</v>
      </c>
    </row>
    <row r="14" spans="1:12" s="15" customFormat="1" ht="17.100000000000001" customHeight="1" x14ac:dyDescent="0.2">
      <c r="A14" s="24" t="s">
        <v>19</v>
      </c>
      <c r="B14" s="125" t="s">
        <v>266</v>
      </c>
      <c r="C14" s="71">
        <v>323193</v>
      </c>
      <c r="D14" s="71">
        <v>333248</v>
      </c>
      <c r="E14" s="71">
        <v>373737</v>
      </c>
      <c r="F14" s="71">
        <v>413395</v>
      </c>
      <c r="G14" s="71">
        <v>419806</v>
      </c>
      <c r="H14" s="42">
        <v>395483</v>
      </c>
      <c r="I14" s="71">
        <v>383176</v>
      </c>
      <c r="J14" s="71">
        <v>538380</v>
      </c>
      <c r="K14" s="71">
        <v>655849</v>
      </c>
      <c r="L14" s="71">
        <v>536753</v>
      </c>
    </row>
    <row r="15" spans="1:12" s="15" customFormat="1" ht="17.100000000000001" customHeight="1" x14ac:dyDescent="0.2">
      <c r="A15" s="24" t="s">
        <v>20</v>
      </c>
      <c r="B15" s="125" t="s">
        <v>267</v>
      </c>
      <c r="C15" s="71">
        <v>89145</v>
      </c>
      <c r="D15" s="71">
        <v>92650</v>
      </c>
      <c r="E15" s="71">
        <v>94122</v>
      </c>
      <c r="F15" s="71">
        <v>100973</v>
      </c>
      <c r="G15" s="71">
        <v>107375.58135999988</v>
      </c>
      <c r="H15" s="42">
        <v>105310</v>
      </c>
      <c r="I15" s="71">
        <v>103457</v>
      </c>
      <c r="J15" s="71">
        <v>121994</v>
      </c>
      <c r="K15" s="71">
        <v>166500</v>
      </c>
      <c r="L15" s="71">
        <v>161451</v>
      </c>
    </row>
    <row r="16" spans="1:12" s="15" customFormat="1" ht="17.100000000000001" customHeight="1" x14ac:dyDescent="0.2">
      <c r="A16" s="24" t="s">
        <v>21</v>
      </c>
      <c r="B16" s="125" t="s">
        <v>268</v>
      </c>
      <c r="C16" s="71">
        <v>132726</v>
      </c>
      <c r="D16" s="71">
        <v>132898</v>
      </c>
      <c r="E16" s="71">
        <v>125724</v>
      </c>
      <c r="F16" s="71">
        <v>128827</v>
      </c>
      <c r="G16" s="71">
        <v>145121.19208000007</v>
      </c>
      <c r="H16" s="42">
        <v>170600</v>
      </c>
      <c r="I16" s="71">
        <v>215926</v>
      </c>
      <c r="J16" s="71">
        <v>262149</v>
      </c>
      <c r="K16" s="71">
        <v>334855</v>
      </c>
      <c r="L16" s="71">
        <v>355507</v>
      </c>
    </row>
    <row r="17" spans="1:12" s="15" customFormat="1" ht="15.75" customHeight="1" x14ac:dyDescent="0.2">
      <c r="A17" s="24" t="s">
        <v>22</v>
      </c>
      <c r="B17" s="125" t="s">
        <v>269</v>
      </c>
      <c r="C17" s="71">
        <v>358009</v>
      </c>
      <c r="D17" s="71">
        <v>345838</v>
      </c>
      <c r="E17" s="71">
        <v>376776</v>
      </c>
      <c r="F17" s="71">
        <v>399211</v>
      </c>
      <c r="G17" s="71">
        <v>434234.27877999924</v>
      </c>
      <c r="H17" s="42">
        <v>449754</v>
      </c>
      <c r="I17" s="71">
        <v>398246</v>
      </c>
      <c r="J17" s="71">
        <v>463014</v>
      </c>
      <c r="K17" s="71">
        <v>564972</v>
      </c>
      <c r="L17" s="71">
        <v>556134</v>
      </c>
    </row>
    <row r="18" spans="1:12" s="15" customFormat="1" ht="24" x14ac:dyDescent="0.2">
      <c r="A18" s="24" t="s">
        <v>23</v>
      </c>
      <c r="B18" s="125" t="s">
        <v>270</v>
      </c>
      <c r="C18" s="71">
        <v>4227</v>
      </c>
      <c r="D18" s="71">
        <v>4921</v>
      </c>
      <c r="E18" s="71">
        <v>9478</v>
      </c>
      <c r="F18" s="71">
        <v>10248</v>
      </c>
      <c r="G18" s="71">
        <v>11784.97247000001</v>
      </c>
      <c r="H18" s="42">
        <v>20544</v>
      </c>
      <c r="I18" s="71">
        <v>13961</v>
      </c>
      <c r="J18" s="71">
        <v>15968</v>
      </c>
      <c r="K18" s="71">
        <v>21232</v>
      </c>
      <c r="L18" s="71">
        <v>21821</v>
      </c>
    </row>
    <row r="19" spans="1:12" s="15" customFormat="1" ht="17.100000000000001" customHeight="1" x14ac:dyDescent="0.2">
      <c r="A19" s="24" t="s">
        <v>24</v>
      </c>
      <c r="B19" s="125" t="s">
        <v>271</v>
      </c>
      <c r="C19" s="71">
        <v>5762</v>
      </c>
      <c r="D19" s="71">
        <v>5266</v>
      </c>
      <c r="E19" s="71">
        <v>4379</v>
      </c>
      <c r="F19" s="71">
        <v>3819</v>
      </c>
      <c r="G19" s="71">
        <v>5149.7882199999995</v>
      </c>
      <c r="H19" s="42">
        <v>7635</v>
      </c>
      <c r="I19" s="71">
        <v>9801</v>
      </c>
      <c r="J19" s="71">
        <v>17090</v>
      </c>
      <c r="K19" s="71">
        <v>16562</v>
      </c>
      <c r="L19" s="71">
        <v>10828</v>
      </c>
    </row>
    <row r="20" spans="1:12" s="15" customFormat="1" ht="17.100000000000001" customHeight="1" x14ac:dyDescent="0.2">
      <c r="A20" s="24" t="s">
        <v>25</v>
      </c>
      <c r="B20" s="125" t="s">
        <v>272</v>
      </c>
      <c r="C20" s="71">
        <v>336500</v>
      </c>
      <c r="D20" s="71">
        <v>320923</v>
      </c>
      <c r="E20" s="71">
        <v>341836</v>
      </c>
      <c r="F20" s="71">
        <v>425473</v>
      </c>
      <c r="G20" s="71">
        <v>485527</v>
      </c>
      <c r="H20" s="42">
        <v>455591</v>
      </c>
      <c r="I20" s="71">
        <v>438578</v>
      </c>
      <c r="J20" s="71">
        <v>650266</v>
      </c>
      <c r="K20" s="71">
        <v>788850</v>
      </c>
      <c r="L20" s="71">
        <v>714703</v>
      </c>
    </row>
    <row r="21" spans="1:12" s="15" customFormat="1" ht="24" x14ac:dyDescent="0.2">
      <c r="A21" s="24" t="s">
        <v>26</v>
      </c>
      <c r="B21" s="125" t="s">
        <v>273</v>
      </c>
      <c r="C21" s="71">
        <v>232554</v>
      </c>
      <c r="D21" s="71">
        <v>240453</v>
      </c>
      <c r="E21" s="71">
        <v>264202</v>
      </c>
      <c r="F21" s="71">
        <v>329779</v>
      </c>
      <c r="G21" s="71">
        <v>382984</v>
      </c>
      <c r="H21" s="42">
        <v>441085</v>
      </c>
      <c r="I21" s="71">
        <v>438088</v>
      </c>
      <c r="J21" s="71">
        <v>561003</v>
      </c>
      <c r="K21" s="71">
        <v>667293</v>
      </c>
      <c r="L21" s="71">
        <v>704104</v>
      </c>
    </row>
    <row r="22" spans="1:12" s="15" customFormat="1" ht="17.100000000000001" customHeight="1" x14ac:dyDescent="0.2">
      <c r="A22" s="24" t="s">
        <v>27</v>
      </c>
      <c r="B22" s="125" t="s">
        <v>274</v>
      </c>
      <c r="C22" s="71">
        <v>17338</v>
      </c>
      <c r="D22" s="71">
        <v>27256</v>
      </c>
      <c r="E22" s="71">
        <v>31889</v>
      </c>
      <c r="F22" s="71">
        <v>38506</v>
      </c>
      <c r="G22" s="71">
        <v>36053</v>
      </c>
      <c r="H22" s="42">
        <v>38896</v>
      </c>
      <c r="I22" s="71">
        <v>33410</v>
      </c>
      <c r="J22" s="71">
        <v>38470</v>
      </c>
      <c r="K22" s="71">
        <v>53810</v>
      </c>
      <c r="L22" s="71">
        <v>59603</v>
      </c>
    </row>
    <row r="23" spans="1:12" s="15" customFormat="1" ht="17.100000000000001" customHeight="1" x14ac:dyDescent="0.2">
      <c r="A23" s="24" t="s">
        <v>28</v>
      </c>
      <c r="B23" s="125" t="s">
        <v>275</v>
      </c>
      <c r="C23" s="71">
        <v>6186</v>
      </c>
      <c r="D23" s="71">
        <v>7004</v>
      </c>
      <c r="E23" s="71">
        <v>7858</v>
      </c>
      <c r="F23" s="71">
        <v>8797</v>
      </c>
      <c r="G23" s="71">
        <v>9951</v>
      </c>
      <c r="H23" s="42">
        <v>10791</v>
      </c>
      <c r="I23" s="71">
        <v>10915</v>
      </c>
      <c r="J23" s="71">
        <v>14056</v>
      </c>
      <c r="K23" s="71">
        <v>18454</v>
      </c>
      <c r="L23" s="71">
        <v>14551</v>
      </c>
    </row>
    <row r="24" spans="1:12" s="15" customFormat="1" ht="17.100000000000001" customHeight="1" x14ac:dyDescent="0.2">
      <c r="A24" s="24" t="s">
        <v>29</v>
      </c>
      <c r="B24" s="125" t="s">
        <v>276</v>
      </c>
      <c r="C24" s="71">
        <v>774</v>
      </c>
      <c r="D24" s="71">
        <v>811</v>
      </c>
      <c r="E24" s="71">
        <v>1069</v>
      </c>
      <c r="F24" s="71">
        <v>1035</v>
      </c>
      <c r="G24" s="71">
        <v>1074</v>
      </c>
      <c r="H24" s="42">
        <v>1739</v>
      </c>
      <c r="I24" s="71">
        <v>3062</v>
      </c>
      <c r="J24" s="71">
        <v>5653</v>
      </c>
      <c r="K24" s="71">
        <v>2789</v>
      </c>
      <c r="L24" s="71">
        <v>5300</v>
      </c>
    </row>
    <row r="25" spans="1:12" s="15" customFormat="1" ht="17.100000000000001" customHeight="1" x14ac:dyDescent="0.2">
      <c r="A25" s="24" t="s">
        <v>30</v>
      </c>
      <c r="B25" s="105" t="s">
        <v>277</v>
      </c>
      <c r="C25" s="71">
        <v>181584</v>
      </c>
      <c r="D25" s="71">
        <v>214976</v>
      </c>
      <c r="E25" s="71">
        <v>237522</v>
      </c>
      <c r="F25" s="71">
        <v>263323</v>
      </c>
      <c r="G25" s="71">
        <v>278075.77740999969</v>
      </c>
      <c r="H25" s="42">
        <v>260916</v>
      </c>
      <c r="I25" s="71">
        <v>274008</v>
      </c>
      <c r="J25" s="71">
        <v>350271</v>
      </c>
      <c r="K25" s="71">
        <v>392088</v>
      </c>
      <c r="L25" s="71">
        <v>349664</v>
      </c>
    </row>
    <row r="26" spans="1:12" s="15" customFormat="1" ht="17.100000000000001" customHeight="1" x14ac:dyDescent="0.2">
      <c r="A26" s="24" t="s">
        <v>31</v>
      </c>
      <c r="B26" s="105" t="s">
        <v>278</v>
      </c>
      <c r="C26" s="71" t="s">
        <v>0</v>
      </c>
      <c r="D26" s="71">
        <v>1</v>
      </c>
      <c r="E26" s="71" t="s">
        <v>0</v>
      </c>
      <c r="F26" s="71" t="s">
        <v>0</v>
      </c>
      <c r="G26" s="71" t="s">
        <v>0</v>
      </c>
      <c r="H26" s="42">
        <v>11</v>
      </c>
      <c r="I26" s="71">
        <v>27</v>
      </c>
      <c r="J26" s="71">
        <v>60</v>
      </c>
      <c r="K26" s="71">
        <v>113</v>
      </c>
      <c r="L26" s="71">
        <v>61</v>
      </c>
    </row>
    <row r="27" spans="1:12" s="15" customFormat="1" ht="17.100000000000001" customHeight="1" x14ac:dyDescent="0.2">
      <c r="A27" s="104"/>
      <c r="B27" s="105" t="s">
        <v>59</v>
      </c>
      <c r="C27" s="71" t="s">
        <v>0</v>
      </c>
      <c r="D27" s="71" t="s">
        <v>0</v>
      </c>
      <c r="E27" s="71" t="s">
        <v>0</v>
      </c>
      <c r="F27" s="71" t="s">
        <v>0</v>
      </c>
      <c r="G27" s="71" t="s">
        <v>0</v>
      </c>
      <c r="H27" s="42">
        <v>6</v>
      </c>
      <c r="I27" s="71" t="s">
        <v>0</v>
      </c>
      <c r="J27" s="71" t="s">
        <v>0</v>
      </c>
      <c r="K27" s="71" t="s">
        <v>0</v>
      </c>
      <c r="L27" s="71" t="s">
        <v>0</v>
      </c>
    </row>
    <row r="28" spans="1:12" s="15" customFormat="1" x14ac:dyDescent="0.2">
      <c r="F28" s="65"/>
    </row>
    <row r="29" spans="1:12" s="15" customFormat="1" x14ac:dyDescent="0.2">
      <c r="F29" s="65"/>
    </row>
    <row r="30" spans="1:12" s="15" customFormat="1" x14ac:dyDescent="0.2">
      <c r="F30" s="65"/>
    </row>
    <row r="31" spans="1:12" s="15" customFormat="1" x14ac:dyDescent="0.2">
      <c r="F31" s="65"/>
    </row>
    <row r="32" spans="1:12"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topLeftCell="E1">
      <pane ySplit="4" topLeftCell="A5" activePane="bottomLeft" state="frozen"/>
      <selection pane="bottomLeft" activeCell="L5" sqref="L5:L27"/>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pane ySplit="4" topLeftCell="A5" activePane="bottomLeft" state="frozen"/>
      <selection pane="bottomLeft" activeCell="K10" sqref="K10"/>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P19" sqref="P19"/>
      <pageMargins left="0.45866141700000002" right="0.45866141700000002" top="0.74803149606299202" bottom="0.74803149606299202" header="0.31496062992126" footer="0.31496062992126"/>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20" showPageBreaks="1">
      <pane ySplit="4" topLeftCell="A5" activePane="bottomLeft" state="frozen"/>
      <selection pane="bottomLeft" activeCell="L5" sqref="L4:L27"/>
      <pageMargins left="0.45866141700000002" right="0.45866141700000002" top="0.74803149606299202" bottom="0.74803149606299202" header="0.31496062992126" footer="0.31496062992126"/>
      <pageSetup paperSize="9"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26" activePane="bottomLeft" state="frozen"/>
      <selection pane="bottomLeft" activeCell="B25" sqref="B25"/>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L5" sqref="L4:L27"/>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P19" sqref="P19"/>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E1">
      <pane ySplit="4" topLeftCell="A5" activePane="bottomLeft" state="frozen"/>
      <selection pane="bottomLeft" activeCell="L5" sqref="L5:L27"/>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1169"/>
  <sheetViews>
    <sheetView zoomScale="130" zoomScaleNormal="100" workbookViewId="0">
      <pane ySplit="4" topLeftCell="A5" activePane="bottomLeft" state="frozen"/>
      <selection activeCell="E1" sqref="E1"/>
      <selection pane="bottomLeft"/>
    </sheetView>
  </sheetViews>
  <sheetFormatPr defaultColWidth="9.140625" defaultRowHeight="12" x14ac:dyDescent="0.2"/>
  <cols>
    <col min="1" max="1" width="6.5703125" style="1" customWidth="1"/>
    <col min="2" max="2" width="43.5703125" style="1" customWidth="1"/>
    <col min="3" max="5" width="8.7109375" style="1" customWidth="1"/>
    <col min="6" max="6" width="8.7109375" style="3" customWidth="1"/>
    <col min="7" max="12" width="8.7109375" style="1" customWidth="1"/>
    <col min="13" max="16384" width="9.140625" style="1"/>
  </cols>
  <sheetData>
    <row r="1" spans="1:12" ht="13.5" customHeight="1" x14ac:dyDescent="0.2">
      <c r="A1" s="2" t="s">
        <v>395</v>
      </c>
      <c r="F1" s="1"/>
    </row>
    <row r="2" spans="1:12" ht="13.5" customHeight="1" thickBot="1" x14ac:dyDescent="0.25">
      <c r="A2" s="8" t="s">
        <v>39</v>
      </c>
      <c r="F2" s="1"/>
      <c r="L2" s="6" t="s">
        <v>38</v>
      </c>
    </row>
    <row r="3" spans="1:12" s="15" customFormat="1" ht="17.25" customHeight="1" thickTop="1" x14ac:dyDescent="0.25">
      <c r="A3" s="202" t="s">
        <v>257</v>
      </c>
      <c r="B3" s="193"/>
      <c r="C3" s="195" t="s">
        <v>119</v>
      </c>
      <c r="D3" s="204"/>
      <c r="E3" s="204"/>
      <c r="F3" s="204"/>
      <c r="G3" s="204"/>
      <c r="H3" s="204"/>
      <c r="I3" s="204"/>
      <c r="J3" s="204"/>
      <c r="K3" s="204"/>
      <c r="L3" s="222"/>
    </row>
    <row r="4" spans="1:12" s="15" customFormat="1" ht="17.25" customHeight="1" x14ac:dyDescent="0.2">
      <c r="A4" s="203"/>
      <c r="B4" s="194"/>
      <c r="C4" s="146">
        <v>2014</v>
      </c>
      <c r="D4" s="146">
        <v>2015</v>
      </c>
      <c r="E4" s="146">
        <v>2016</v>
      </c>
      <c r="F4" s="146">
        <v>2017</v>
      </c>
      <c r="G4" s="146">
        <v>2018</v>
      </c>
      <c r="H4" s="146">
        <v>2019</v>
      </c>
      <c r="I4" s="146">
        <v>2020</v>
      </c>
      <c r="J4" s="146">
        <v>2021</v>
      </c>
      <c r="K4" s="146">
        <v>2022</v>
      </c>
      <c r="L4" s="126">
        <v>2023</v>
      </c>
    </row>
    <row r="5" spans="1:12" s="15" customFormat="1" ht="20.25" customHeight="1" x14ac:dyDescent="0.2">
      <c r="A5" s="234" t="s">
        <v>50</v>
      </c>
      <c r="B5" s="235"/>
      <c r="C5" s="70">
        <v>4946061</v>
      </c>
      <c r="D5" s="70">
        <v>4369179</v>
      </c>
      <c r="E5" s="70">
        <v>4426945</v>
      </c>
      <c r="F5" s="70">
        <v>4899081</v>
      </c>
      <c r="G5" s="70">
        <v>5222270</v>
      </c>
      <c r="H5" s="136">
        <v>4782190</v>
      </c>
      <c r="I5" s="70">
        <v>4472288</v>
      </c>
      <c r="J5" s="70">
        <v>5580523</v>
      </c>
      <c r="K5" s="70">
        <v>7178274</v>
      </c>
      <c r="L5" s="70">
        <v>7040142</v>
      </c>
    </row>
    <row r="6" spans="1:12" s="15" customFormat="1" ht="17.100000000000001" customHeight="1" x14ac:dyDescent="0.2">
      <c r="A6" s="24" t="s">
        <v>11</v>
      </c>
      <c r="B6" s="105" t="s">
        <v>258</v>
      </c>
      <c r="C6" s="71">
        <v>100924</v>
      </c>
      <c r="D6" s="71">
        <v>121643</v>
      </c>
      <c r="E6" s="71">
        <v>125253</v>
      </c>
      <c r="F6" s="71">
        <v>137728</v>
      </c>
      <c r="G6" s="71">
        <v>153308.16594000001</v>
      </c>
      <c r="H6" s="42">
        <v>163716</v>
      </c>
      <c r="I6" s="71">
        <v>142147</v>
      </c>
      <c r="J6" s="71">
        <v>166902</v>
      </c>
      <c r="K6" s="71">
        <v>223598</v>
      </c>
      <c r="L6" s="71">
        <v>271470</v>
      </c>
    </row>
    <row r="7" spans="1:12" s="15" customFormat="1" ht="17.100000000000001" customHeight="1" x14ac:dyDescent="0.2">
      <c r="A7" s="24" t="s">
        <v>12</v>
      </c>
      <c r="B7" s="105" t="s">
        <v>259</v>
      </c>
      <c r="C7" s="71">
        <v>212202</v>
      </c>
      <c r="D7" s="71">
        <v>217445</v>
      </c>
      <c r="E7" s="71">
        <v>241497</v>
      </c>
      <c r="F7" s="71">
        <v>244325</v>
      </c>
      <c r="G7" s="71">
        <v>215020.62521000009</v>
      </c>
      <c r="H7" s="42">
        <v>196398</v>
      </c>
      <c r="I7" s="71">
        <v>189157</v>
      </c>
      <c r="J7" s="71">
        <v>204782</v>
      </c>
      <c r="K7" s="71">
        <v>292980</v>
      </c>
      <c r="L7" s="71">
        <v>259508</v>
      </c>
    </row>
    <row r="8" spans="1:12" s="15" customFormat="1" ht="17.100000000000001" customHeight="1" x14ac:dyDescent="0.2">
      <c r="A8" s="24" t="s">
        <v>13</v>
      </c>
      <c r="B8" s="105" t="s">
        <v>260</v>
      </c>
      <c r="C8" s="71">
        <v>23083</v>
      </c>
      <c r="D8" s="71">
        <v>26689</v>
      </c>
      <c r="E8" s="71">
        <v>41533</v>
      </c>
      <c r="F8" s="71">
        <v>72597</v>
      </c>
      <c r="G8" s="71">
        <v>64819.406780000027</v>
      </c>
      <c r="H8" s="42">
        <v>41974</v>
      </c>
      <c r="I8" s="71">
        <v>11419</v>
      </c>
      <c r="J8" s="71">
        <v>15892</v>
      </c>
      <c r="K8" s="71">
        <v>22663</v>
      </c>
      <c r="L8" s="71">
        <v>17936</v>
      </c>
    </row>
    <row r="9" spans="1:12" s="15" customFormat="1" ht="17.100000000000001" customHeight="1" x14ac:dyDescent="0.2">
      <c r="A9" s="24" t="s">
        <v>14</v>
      </c>
      <c r="B9" s="105" t="s">
        <v>261</v>
      </c>
      <c r="C9" s="71">
        <v>449541</v>
      </c>
      <c r="D9" s="71">
        <v>441647</v>
      </c>
      <c r="E9" s="71">
        <v>408748</v>
      </c>
      <c r="F9" s="71">
        <v>426546</v>
      </c>
      <c r="G9" s="71">
        <v>447360.24048999988</v>
      </c>
      <c r="H9" s="42">
        <v>467075</v>
      </c>
      <c r="I9" s="71">
        <v>476072</v>
      </c>
      <c r="J9" s="71">
        <v>541071</v>
      </c>
      <c r="K9" s="71">
        <v>634992</v>
      </c>
      <c r="L9" s="71">
        <v>710783</v>
      </c>
    </row>
    <row r="10" spans="1:12" s="15" customFormat="1" ht="17.100000000000001" customHeight="1" x14ac:dyDescent="0.2">
      <c r="A10" s="24" t="s">
        <v>15</v>
      </c>
      <c r="B10" s="125" t="s">
        <v>262</v>
      </c>
      <c r="C10" s="71">
        <v>1185643</v>
      </c>
      <c r="D10" s="71">
        <v>779059</v>
      </c>
      <c r="E10" s="71">
        <v>708422</v>
      </c>
      <c r="F10" s="71">
        <v>832618</v>
      </c>
      <c r="G10" s="71">
        <v>874546</v>
      </c>
      <c r="H10" s="42">
        <v>405692</v>
      </c>
      <c r="I10" s="71">
        <v>334898</v>
      </c>
      <c r="J10" s="71">
        <v>539171</v>
      </c>
      <c r="K10" s="71">
        <v>1028656</v>
      </c>
      <c r="L10" s="71">
        <v>781371</v>
      </c>
    </row>
    <row r="11" spans="1:12" s="15" customFormat="1" ht="17.100000000000001" customHeight="1" x14ac:dyDescent="0.2">
      <c r="A11" s="24" t="s">
        <v>16</v>
      </c>
      <c r="B11" s="125" t="s">
        <v>263</v>
      </c>
      <c r="C11" s="71">
        <v>440094</v>
      </c>
      <c r="D11" s="71">
        <v>451223</v>
      </c>
      <c r="E11" s="71">
        <v>482856</v>
      </c>
      <c r="F11" s="71">
        <v>480235</v>
      </c>
      <c r="G11" s="71">
        <v>511493</v>
      </c>
      <c r="H11" s="42">
        <v>497161</v>
      </c>
      <c r="I11" s="71">
        <v>509170</v>
      </c>
      <c r="J11" s="71">
        <v>562351</v>
      </c>
      <c r="K11" s="71">
        <v>730168</v>
      </c>
      <c r="L11" s="71">
        <v>669507</v>
      </c>
    </row>
    <row r="12" spans="1:12" s="15" customFormat="1" ht="17.100000000000001" customHeight="1" x14ac:dyDescent="0.2">
      <c r="A12" s="24" t="s">
        <v>17</v>
      </c>
      <c r="B12" s="125" t="s">
        <v>264</v>
      </c>
      <c r="C12" s="71">
        <v>258832</v>
      </c>
      <c r="D12" s="71">
        <v>273646</v>
      </c>
      <c r="E12" s="71">
        <v>299716</v>
      </c>
      <c r="F12" s="71">
        <v>331494</v>
      </c>
      <c r="G12" s="71">
        <v>356226</v>
      </c>
      <c r="H12" s="42">
        <v>365967</v>
      </c>
      <c r="I12" s="71">
        <v>345886</v>
      </c>
      <c r="J12" s="71">
        <v>451121</v>
      </c>
      <c r="K12" s="71">
        <v>548627</v>
      </c>
      <c r="L12" s="71">
        <v>513377</v>
      </c>
    </row>
    <row r="13" spans="1:12" s="15" customFormat="1" ht="17.100000000000001" customHeight="1" x14ac:dyDescent="0.2">
      <c r="A13" s="24" t="s">
        <v>18</v>
      </c>
      <c r="B13" s="125" t="s">
        <v>265</v>
      </c>
      <c r="C13" s="71">
        <v>120742</v>
      </c>
      <c r="D13" s="71">
        <v>118303</v>
      </c>
      <c r="E13" s="71">
        <v>121126</v>
      </c>
      <c r="F13" s="71">
        <v>124137</v>
      </c>
      <c r="G13" s="71">
        <v>121372</v>
      </c>
      <c r="H13" s="42">
        <v>117635</v>
      </c>
      <c r="I13" s="71">
        <v>92952</v>
      </c>
      <c r="J13" s="71">
        <v>108578</v>
      </c>
      <c r="K13" s="71">
        <v>126062</v>
      </c>
      <c r="L13" s="71">
        <v>118406</v>
      </c>
    </row>
    <row r="14" spans="1:12" s="15" customFormat="1" ht="17.100000000000001" customHeight="1" x14ac:dyDescent="0.2">
      <c r="A14" s="24" t="s">
        <v>19</v>
      </c>
      <c r="B14" s="125" t="s">
        <v>266</v>
      </c>
      <c r="C14" s="71">
        <v>63548</v>
      </c>
      <c r="D14" s="71">
        <v>66728</v>
      </c>
      <c r="E14" s="71">
        <v>74231</v>
      </c>
      <c r="F14" s="71">
        <v>80945</v>
      </c>
      <c r="G14" s="71">
        <v>86860</v>
      </c>
      <c r="H14" s="42">
        <v>88302</v>
      </c>
      <c r="I14" s="71">
        <v>81517</v>
      </c>
      <c r="J14" s="71">
        <v>115663</v>
      </c>
      <c r="K14" s="71">
        <v>134555</v>
      </c>
      <c r="L14" s="71">
        <v>115842</v>
      </c>
    </row>
    <row r="15" spans="1:12" s="15" customFormat="1" ht="17.100000000000001" customHeight="1" x14ac:dyDescent="0.2">
      <c r="A15" s="24" t="s">
        <v>20</v>
      </c>
      <c r="B15" s="125" t="s">
        <v>267</v>
      </c>
      <c r="C15" s="71">
        <v>130575</v>
      </c>
      <c r="D15" s="71">
        <v>143935</v>
      </c>
      <c r="E15" s="71">
        <v>143126</v>
      </c>
      <c r="F15" s="71">
        <v>148035</v>
      </c>
      <c r="G15" s="71">
        <v>162695.65149999986</v>
      </c>
      <c r="H15" s="42">
        <v>156126</v>
      </c>
      <c r="I15" s="71">
        <v>145073</v>
      </c>
      <c r="J15" s="71">
        <v>164783</v>
      </c>
      <c r="K15" s="71">
        <v>219949</v>
      </c>
      <c r="L15" s="71">
        <v>195139</v>
      </c>
    </row>
    <row r="16" spans="1:12" s="15" customFormat="1" ht="17.100000000000001" customHeight="1" x14ac:dyDescent="0.2">
      <c r="A16" s="24" t="s">
        <v>21</v>
      </c>
      <c r="B16" s="105" t="s">
        <v>268</v>
      </c>
      <c r="C16" s="71">
        <v>219388</v>
      </c>
      <c r="D16" s="71">
        <v>230520</v>
      </c>
      <c r="E16" s="71">
        <v>236029</v>
      </c>
      <c r="F16" s="71">
        <v>259962</v>
      </c>
      <c r="G16" s="71">
        <v>288338.74111999973</v>
      </c>
      <c r="H16" s="42">
        <v>328089</v>
      </c>
      <c r="I16" s="71">
        <v>348219</v>
      </c>
      <c r="J16" s="71">
        <v>434617</v>
      </c>
      <c r="K16" s="71">
        <v>569919</v>
      </c>
      <c r="L16" s="71">
        <v>560633</v>
      </c>
    </row>
    <row r="17" spans="1:12" s="15" customFormat="1" ht="17.100000000000001" customHeight="1" x14ac:dyDescent="0.2">
      <c r="A17" s="24" t="s">
        <v>22</v>
      </c>
      <c r="B17" s="105" t="s">
        <v>269</v>
      </c>
      <c r="C17" s="71">
        <v>147885</v>
      </c>
      <c r="D17" s="71">
        <v>149437</v>
      </c>
      <c r="E17" s="71">
        <v>142797</v>
      </c>
      <c r="F17" s="71">
        <v>138544</v>
      </c>
      <c r="G17" s="71">
        <v>148159.51130999974</v>
      </c>
      <c r="H17" s="42">
        <v>165974</v>
      </c>
      <c r="I17" s="71">
        <v>141916</v>
      </c>
      <c r="J17" s="71">
        <v>160080</v>
      </c>
      <c r="K17" s="71">
        <v>206371</v>
      </c>
      <c r="L17" s="71">
        <v>201191</v>
      </c>
    </row>
    <row r="18" spans="1:12" s="15" customFormat="1" ht="24" x14ac:dyDescent="0.2">
      <c r="A18" s="24" t="s">
        <v>23</v>
      </c>
      <c r="B18" s="105" t="s">
        <v>270</v>
      </c>
      <c r="C18" s="71">
        <v>85766</v>
      </c>
      <c r="D18" s="71">
        <v>89050</v>
      </c>
      <c r="E18" s="71">
        <v>94902</v>
      </c>
      <c r="F18" s="71">
        <v>98009</v>
      </c>
      <c r="G18" s="71">
        <v>106050.90516000002</v>
      </c>
      <c r="H18" s="42">
        <v>109014</v>
      </c>
      <c r="I18" s="71">
        <v>100731</v>
      </c>
      <c r="J18" s="71">
        <v>124259</v>
      </c>
      <c r="K18" s="71">
        <v>155844</v>
      </c>
      <c r="L18" s="71">
        <v>150832</v>
      </c>
    </row>
    <row r="19" spans="1:12" s="15" customFormat="1" ht="17.100000000000001" customHeight="1" x14ac:dyDescent="0.2">
      <c r="A19" s="24" t="s">
        <v>24</v>
      </c>
      <c r="B19" s="105" t="s">
        <v>271</v>
      </c>
      <c r="C19" s="71">
        <v>1351</v>
      </c>
      <c r="D19" s="71">
        <v>1553</v>
      </c>
      <c r="E19" s="71">
        <v>1693</v>
      </c>
      <c r="F19" s="71">
        <v>2050</v>
      </c>
      <c r="G19" s="71">
        <v>2797.3413700000001</v>
      </c>
      <c r="H19" s="42">
        <v>3492</v>
      </c>
      <c r="I19" s="71">
        <v>1797</v>
      </c>
      <c r="J19" s="71">
        <v>3659</v>
      </c>
      <c r="K19" s="71">
        <v>6420</v>
      </c>
      <c r="L19" s="71">
        <v>8248</v>
      </c>
    </row>
    <row r="20" spans="1:12" s="15" customFormat="1" ht="17.100000000000001" customHeight="1" x14ac:dyDescent="0.2">
      <c r="A20" s="24" t="s">
        <v>25</v>
      </c>
      <c r="B20" s="125" t="s">
        <v>272</v>
      </c>
      <c r="C20" s="71">
        <v>421716</v>
      </c>
      <c r="D20" s="71">
        <v>364216</v>
      </c>
      <c r="E20" s="71">
        <v>381338</v>
      </c>
      <c r="F20" s="71">
        <v>455563</v>
      </c>
      <c r="G20" s="71">
        <v>480870</v>
      </c>
      <c r="H20" s="42">
        <v>460889</v>
      </c>
      <c r="I20" s="71">
        <v>432766</v>
      </c>
      <c r="J20" s="71">
        <v>635272</v>
      </c>
      <c r="K20" s="71">
        <v>735151</v>
      </c>
      <c r="L20" s="71">
        <v>669039</v>
      </c>
    </row>
    <row r="21" spans="1:12" s="15" customFormat="1" ht="24" x14ac:dyDescent="0.2">
      <c r="A21" s="24" t="s">
        <v>26</v>
      </c>
      <c r="B21" s="125" t="s">
        <v>273</v>
      </c>
      <c r="C21" s="71">
        <v>797052</v>
      </c>
      <c r="D21" s="71">
        <v>594957</v>
      </c>
      <c r="E21" s="71">
        <v>575011</v>
      </c>
      <c r="F21" s="71">
        <v>679109</v>
      </c>
      <c r="G21" s="71">
        <v>763443</v>
      </c>
      <c r="H21" s="42">
        <v>741985</v>
      </c>
      <c r="I21" s="71">
        <v>664547</v>
      </c>
      <c r="J21" s="71">
        <v>807463</v>
      </c>
      <c r="K21" s="71">
        <v>929370</v>
      </c>
      <c r="L21" s="71">
        <v>1092275</v>
      </c>
    </row>
    <row r="22" spans="1:12" s="15" customFormat="1" ht="17.100000000000001" customHeight="1" x14ac:dyDescent="0.2">
      <c r="A22" s="24" t="s">
        <v>27</v>
      </c>
      <c r="B22" s="125" t="s">
        <v>274</v>
      </c>
      <c r="C22" s="71">
        <v>166783</v>
      </c>
      <c r="D22" s="71">
        <v>182856</v>
      </c>
      <c r="E22" s="71">
        <v>200957</v>
      </c>
      <c r="F22" s="71">
        <v>244093</v>
      </c>
      <c r="G22" s="71">
        <v>280266</v>
      </c>
      <c r="H22" s="42">
        <v>279446</v>
      </c>
      <c r="I22" s="71">
        <v>242956</v>
      </c>
      <c r="J22" s="71">
        <v>312909</v>
      </c>
      <c r="K22" s="71">
        <v>342974</v>
      </c>
      <c r="L22" s="71">
        <v>442672</v>
      </c>
    </row>
    <row r="23" spans="1:12" s="15" customFormat="1" ht="17.100000000000001" customHeight="1" x14ac:dyDescent="0.2">
      <c r="A23" s="24" t="s">
        <v>28</v>
      </c>
      <c r="B23" s="125" t="s">
        <v>275</v>
      </c>
      <c r="C23" s="71">
        <v>43791</v>
      </c>
      <c r="D23" s="71">
        <v>37643</v>
      </c>
      <c r="E23" s="71">
        <v>50391</v>
      </c>
      <c r="F23" s="71">
        <v>48220</v>
      </c>
      <c r="G23" s="71">
        <v>53614</v>
      </c>
      <c r="H23" s="42">
        <v>64641</v>
      </c>
      <c r="I23" s="71">
        <v>95425</v>
      </c>
      <c r="J23" s="71">
        <v>87028</v>
      </c>
      <c r="K23" s="71">
        <v>94220</v>
      </c>
      <c r="L23" s="71">
        <v>92071</v>
      </c>
    </row>
    <row r="24" spans="1:12" s="15" customFormat="1" ht="17.100000000000001" customHeight="1" x14ac:dyDescent="0.2">
      <c r="A24" s="24" t="s">
        <v>29</v>
      </c>
      <c r="B24" s="125" t="s">
        <v>276</v>
      </c>
      <c r="C24" s="71">
        <v>1689</v>
      </c>
      <c r="D24" s="71">
        <v>1923</v>
      </c>
      <c r="E24" s="71">
        <v>1990</v>
      </c>
      <c r="F24" s="71">
        <v>3543</v>
      </c>
      <c r="G24" s="71">
        <v>4385</v>
      </c>
      <c r="H24" s="42">
        <v>3667</v>
      </c>
      <c r="I24" s="71">
        <v>2049</v>
      </c>
      <c r="J24" s="71">
        <v>5916</v>
      </c>
      <c r="K24" s="71">
        <v>4212</v>
      </c>
      <c r="L24" s="71">
        <v>5859</v>
      </c>
    </row>
    <row r="25" spans="1:12" s="15" customFormat="1" ht="17.100000000000001" customHeight="1" x14ac:dyDescent="0.2">
      <c r="A25" s="24" t="s">
        <v>30</v>
      </c>
      <c r="B25" s="105" t="s">
        <v>277</v>
      </c>
      <c r="C25" s="71">
        <v>75395</v>
      </c>
      <c r="D25" s="71">
        <v>76662</v>
      </c>
      <c r="E25" s="71">
        <v>95304</v>
      </c>
      <c r="F25" s="71">
        <v>91315</v>
      </c>
      <c r="G25" s="71">
        <v>100493.46456000018</v>
      </c>
      <c r="H25" s="42">
        <v>124897</v>
      </c>
      <c r="I25" s="71">
        <v>113496</v>
      </c>
      <c r="J25" s="71">
        <v>138927</v>
      </c>
      <c r="K25" s="71">
        <v>171109</v>
      </c>
      <c r="L25" s="71">
        <v>163868</v>
      </c>
    </row>
    <row r="26" spans="1:12" s="15" customFormat="1" ht="17.100000000000001" customHeight="1" x14ac:dyDescent="0.2">
      <c r="A26" s="24" t="s">
        <v>31</v>
      </c>
      <c r="B26" s="105" t="s">
        <v>278</v>
      </c>
      <c r="C26" s="71">
        <v>53</v>
      </c>
      <c r="D26" s="71">
        <v>42</v>
      </c>
      <c r="E26" s="71">
        <v>24</v>
      </c>
      <c r="F26" s="71">
        <v>13</v>
      </c>
      <c r="G26" s="71">
        <v>151.92697999999999</v>
      </c>
      <c r="H26" s="42">
        <v>45</v>
      </c>
      <c r="I26" s="71">
        <v>68</v>
      </c>
      <c r="J26" s="71">
        <v>70</v>
      </c>
      <c r="K26" s="71">
        <v>433</v>
      </c>
      <c r="L26" s="71">
        <v>114</v>
      </c>
    </row>
    <row r="27" spans="1:12" s="15" customFormat="1" ht="17.100000000000001" customHeight="1" x14ac:dyDescent="0.2">
      <c r="A27" s="104"/>
      <c r="B27" s="105" t="s">
        <v>59</v>
      </c>
      <c r="C27" s="71">
        <v>8</v>
      </c>
      <c r="D27" s="71">
        <v>1</v>
      </c>
      <c r="E27" s="71" t="s">
        <v>0</v>
      </c>
      <c r="F27" s="71" t="s">
        <v>0</v>
      </c>
      <c r="G27" s="71" t="s">
        <v>0</v>
      </c>
      <c r="H27" s="42">
        <v>6</v>
      </c>
      <c r="I27" s="71">
        <v>26</v>
      </c>
      <c r="J27" s="71">
        <v>11</v>
      </c>
      <c r="K27" s="71" t="s">
        <v>0</v>
      </c>
      <c r="L27" s="71" t="s">
        <v>0</v>
      </c>
    </row>
    <row r="28" spans="1:12" s="15" customFormat="1" x14ac:dyDescent="0.2">
      <c r="F28" s="65"/>
    </row>
    <row r="29" spans="1:12" s="15" customFormat="1" x14ac:dyDescent="0.2">
      <c r="F29" s="65"/>
    </row>
    <row r="30" spans="1:12" s="15" customFormat="1" x14ac:dyDescent="0.2">
      <c r="F30" s="65"/>
    </row>
    <row r="31" spans="1:12" s="15" customFormat="1" x14ac:dyDescent="0.2">
      <c r="F31" s="65"/>
    </row>
    <row r="32" spans="1:12"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topLeftCell="E1">
      <pane ySplit="4" topLeftCell="A5" activePane="bottomLeft" state="frozen"/>
      <selection pane="bottomLeft" activeCell="I15" sqref="I15"/>
      <pageMargins left="0.70866141732283505" right="0.70866141732283505"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D13" sqref="D13"/>
      <pageMargins left="0.70866141732283505" right="0.70866141732283505"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M20" sqref="M20"/>
      <pageMargins left="0.70866141732283505" right="0.70866141732283505" top="0.74803149606299202" bottom="0.74803149606299202" header="0.31496062992126" footer="0.31496062992126"/>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topLeftCell="B1">
      <pane ySplit="4" topLeftCell="A5" activePane="bottomLeft" state="frozen"/>
      <selection pane="bottomLeft" activeCell="C4" sqref="C4"/>
      <pageMargins left="0.70866141732283505" right="0.70866141732283505"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L5" sqref="L4:L27"/>
      <pageMargins left="0.70866141732283505" right="0.70866141732283505" top="0.74803149606299202" bottom="0.74803149606299202" header="0.31496062992126" footer="0.31496062992126"/>
      <pageSetup paperSize="9" scale="95"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26" activePane="bottomLeft" state="frozen"/>
      <selection pane="bottomLeft" activeCell="B25" sqref="B25"/>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L5" sqref="L4:L27"/>
      <pageMargins left="0.70866141732283505" right="0.70866141732283505"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M20" sqref="M20"/>
      <pageMargins left="0.70866141732283505" right="0.70866141732283505"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E1">
      <pane ySplit="4" topLeftCell="A5" activePane="bottomLeft" state="frozen"/>
      <selection pane="bottomLeft" activeCell="I15" sqref="I15"/>
      <pageMargins left="0.70866141732283505" right="0.70866141732283505"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505" right="0.70866141732283505" top="0.74803149606299202" bottom="0.74803149606299202" header="0.31496062992126" footer="0.31496062992126"/>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1169"/>
  <sheetViews>
    <sheetView zoomScale="130" zoomScaleNormal="100" workbookViewId="0">
      <pane ySplit="3" topLeftCell="A4" activePane="bottomLeft" state="frozen"/>
      <selection pane="bottomLeft" activeCell="D2" sqref="D2"/>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40" t="s">
        <v>473</v>
      </c>
    </row>
    <row r="2" spans="1:6" ht="12.75" thickBot="1" x14ac:dyDescent="0.25">
      <c r="A2" s="8" t="s">
        <v>39</v>
      </c>
      <c r="D2" s="6" t="s">
        <v>38</v>
      </c>
    </row>
    <row r="3" spans="1:6" s="15" customFormat="1" ht="26.25" customHeight="1" thickTop="1" x14ac:dyDescent="0.2">
      <c r="A3" s="202" t="s">
        <v>279</v>
      </c>
      <c r="B3" s="193"/>
      <c r="C3" s="106" t="s">
        <v>40</v>
      </c>
      <c r="D3" s="107" t="s">
        <v>41</v>
      </c>
      <c r="E3" s="65"/>
      <c r="F3" s="65"/>
    </row>
    <row r="4" spans="1:6" s="15" customFormat="1" ht="20.25" customHeight="1" x14ac:dyDescent="0.2">
      <c r="A4" s="236" t="s">
        <v>50</v>
      </c>
      <c r="B4" s="236"/>
      <c r="C4" s="189">
        <v>5185045</v>
      </c>
      <c r="D4" s="190">
        <v>7040142</v>
      </c>
      <c r="E4" s="78"/>
      <c r="F4" s="65"/>
    </row>
    <row r="5" spans="1:6" s="15" customFormat="1" ht="17.100000000000001" customHeight="1" x14ac:dyDescent="0.2">
      <c r="A5" s="90">
        <v>1</v>
      </c>
      <c r="B5" s="123" t="s">
        <v>121</v>
      </c>
      <c r="C5" s="191">
        <v>1598</v>
      </c>
      <c r="D5" s="192">
        <v>33145</v>
      </c>
      <c r="E5" s="78"/>
      <c r="F5" s="65"/>
    </row>
    <row r="6" spans="1:6" s="15" customFormat="1" ht="17.100000000000001" customHeight="1" x14ac:dyDescent="0.2">
      <c r="A6" s="90">
        <v>2</v>
      </c>
      <c r="B6" s="123" t="s">
        <v>280</v>
      </c>
      <c r="C6" s="191">
        <v>11756</v>
      </c>
      <c r="D6" s="192">
        <v>178816</v>
      </c>
      <c r="E6" s="78"/>
      <c r="F6" s="65"/>
    </row>
    <row r="7" spans="1:6" s="15" customFormat="1" ht="17.100000000000001" customHeight="1" x14ac:dyDescent="0.2">
      <c r="A7" s="90">
        <v>3</v>
      </c>
      <c r="B7" s="123" t="s">
        <v>281</v>
      </c>
      <c r="C7" s="191">
        <v>18981</v>
      </c>
      <c r="D7" s="192">
        <v>17608</v>
      </c>
      <c r="E7" s="78"/>
      <c r="F7" s="65"/>
    </row>
    <row r="8" spans="1:6" s="15" customFormat="1" ht="24" customHeight="1" x14ac:dyDescent="0.2">
      <c r="A8" s="90">
        <v>4</v>
      </c>
      <c r="B8" s="123" t="s">
        <v>282</v>
      </c>
      <c r="C8" s="191">
        <v>57074</v>
      </c>
      <c r="D8" s="192">
        <v>38413</v>
      </c>
      <c r="E8" s="78"/>
      <c r="F8" s="65"/>
    </row>
    <row r="9" spans="1:6" s="15" customFormat="1" ht="17.100000000000001" customHeight="1" x14ac:dyDescent="0.2">
      <c r="A9" s="90">
        <v>5</v>
      </c>
      <c r="B9" s="123" t="s">
        <v>283</v>
      </c>
      <c r="C9" s="191">
        <v>624</v>
      </c>
      <c r="D9" s="192">
        <v>3488</v>
      </c>
      <c r="E9" s="78"/>
      <c r="F9" s="65"/>
    </row>
    <row r="10" spans="1:6" s="15" customFormat="1" ht="24" customHeight="1" x14ac:dyDescent="0.2">
      <c r="A10" s="90">
        <v>6</v>
      </c>
      <c r="B10" s="123" t="s">
        <v>284</v>
      </c>
      <c r="C10" s="191">
        <v>1471</v>
      </c>
      <c r="D10" s="192">
        <v>12368</v>
      </c>
      <c r="E10" s="78"/>
      <c r="F10" s="65"/>
    </row>
    <row r="11" spans="1:6" s="15" customFormat="1" ht="17.100000000000001" customHeight="1" x14ac:dyDescent="0.2">
      <c r="A11" s="90">
        <v>7</v>
      </c>
      <c r="B11" s="123" t="s">
        <v>285</v>
      </c>
      <c r="C11" s="191">
        <v>21791</v>
      </c>
      <c r="D11" s="192">
        <v>25172</v>
      </c>
      <c r="E11" s="78"/>
      <c r="F11" s="65"/>
    </row>
    <row r="12" spans="1:6" s="15" customFormat="1" ht="17.100000000000001" customHeight="1" x14ac:dyDescent="0.2">
      <c r="A12" s="90">
        <v>8</v>
      </c>
      <c r="B12" s="123" t="s">
        <v>286</v>
      </c>
      <c r="C12" s="191">
        <v>22873</v>
      </c>
      <c r="D12" s="192">
        <v>45837</v>
      </c>
      <c r="E12" s="78"/>
      <c r="F12" s="65"/>
    </row>
    <row r="13" spans="1:6" s="15" customFormat="1" ht="17.100000000000001" customHeight="1" x14ac:dyDescent="0.2">
      <c r="A13" s="90">
        <v>9</v>
      </c>
      <c r="B13" s="123" t="s">
        <v>287</v>
      </c>
      <c r="C13" s="191">
        <v>3096</v>
      </c>
      <c r="D13" s="192">
        <v>36319</v>
      </c>
      <c r="E13" s="78"/>
      <c r="F13" s="65"/>
    </row>
    <row r="14" spans="1:6" s="15" customFormat="1" ht="17.100000000000001" customHeight="1" x14ac:dyDescent="0.2">
      <c r="A14" s="90">
        <v>10</v>
      </c>
      <c r="B14" s="123" t="s">
        <v>288</v>
      </c>
      <c r="C14" s="191">
        <v>10252</v>
      </c>
      <c r="D14" s="192">
        <v>104353</v>
      </c>
      <c r="E14" s="78"/>
      <c r="F14" s="65"/>
    </row>
    <row r="15" spans="1:6" s="15" customFormat="1" ht="25.5" customHeight="1" x14ac:dyDescent="0.2">
      <c r="A15" s="90">
        <v>11</v>
      </c>
      <c r="B15" s="123" t="s">
        <v>289</v>
      </c>
      <c r="C15" s="191">
        <v>7247</v>
      </c>
      <c r="D15" s="192">
        <v>24836</v>
      </c>
      <c r="E15" s="78"/>
      <c r="F15" s="65"/>
    </row>
    <row r="16" spans="1:6" s="15" customFormat="1" ht="27" customHeight="1" x14ac:dyDescent="0.2">
      <c r="A16" s="90">
        <v>12</v>
      </c>
      <c r="B16" s="123" t="s">
        <v>290</v>
      </c>
      <c r="C16" s="191">
        <v>5353</v>
      </c>
      <c r="D16" s="192">
        <v>9754</v>
      </c>
      <c r="E16" s="78"/>
      <c r="F16" s="65"/>
    </row>
    <row r="17" spans="1:6" s="15" customFormat="1" ht="17.100000000000001" customHeight="1" x14ac:dyDescent="0.2">
      <c r="A17" s="90">
        <v>13</v>
      </c>
      <c r="B17" s="123" t="s">
        <v>291</v>
      </c>
      <c r="C17" s="191">
        <v>16</v>
      </c>
      <c r="D17" s="192">
        <v>773</v>
      </c>
      <c r="E17" s="78"/>
      <c r="F17" s="65"/>
    </row>
    <row r="18" spans="1:6" s="15" customFormat="1" ht="17.100000000000001" customHeight="1" x14ac:dyDescent="0.2">
      <c r="A18" s="90">
        <v>14</v>
      </c>
      <c r="B18" s="123" t="s">
        <v>292</v>
      </c>
      <c r="C18" s="191" t="s">
        <v>0</v>
      </c>
      <c r="D18" s="192">
        <v>96</v>
      </c>
      <c r="E18" s="78"/>
      <c r="F18" s="65"/>
    </row>
    <row r="19" spans="1:6" s="15" customFormat="1" ht="36" x14ac:dyDescent="0.2">
      <c r="A19" s="90">
        <v>15</v>
      </c>
      <c r="B19" s="123" t="s">
        <v>293</v>
      </c>
      <c r="C19" s="191">
        <v>1923</v>
      </c>
      <c r="D19" s="192">
        <v>17936</v>
      </c>
      <c r="E19" s="78"/>
      <c r="F19" s="65"/>
    </row>
    <row r="20" spans="1:6" s="15" customFormat="1" ht="24" x14ac:dyDescent="0.2">
      <c r="A20" s="90">
        <v>16</v>
      </c>
      <c r="B20" s="123" t="s">
        <v>294</v>
      </c>
      <c r="C20" s="191">
        <v>17374</v>
      </c>
      <c r="D20" s="192">
        <v>59676</v>
      </c>
      <c r="E20" s="78"/>
      <c r="F20" s="65"/>
    </row>
    <row r="21" spans="1:6" s="15" customFormat="1" ht="17.100000000000001" customHeight="1" x14ac:dyDescent="0.2">
      <c r="A21" s="90">
        <v>17</v>
      </c>
      <c r="B21" s="123" t="s">
        <v>295</v>
      </c>
      <c r="C21" s="191">
        <v>530</v>
      </c>
      <c r="D21" s="192">
        <v>34517</v>
      </c>
      <c r="E21" s="78"/>
      <c r="F21" s="65"/>
    </row>
    <row r="22" spans="1:6" s="15" customFormat="1" ht="17.100000000000001" customHeight="1" x14ac:dyDescent="0.2">
      <c r="A22" s="90">
        <v>18</v>
      </c>
      <c r="B22" s="123" t="s">
        <v>296</v>
      </c>
      <c r="C22" s="191">
        <v>15247</v>
      </c>
      <c r="D22" s="192">
        <v>88791</v>
      </c>
      <c r="E22" s="78"/>
      <c r="F22" s="65"/>
    </row>
    <row r="23" spans="1:6" s="15" customFormat="1" ht="24" x14ac:dyDescent="0.2">
      <c r="A23" s="90">
        <v>19</v>
      </c>
      <c r="B23" s="123" t="s">
        <v>297</v>
      </c>
      <c r="C23" s="191">
        <v>55641</v>
      </c>
      <c r="D23" s="192">
        <v>128427</v>
      </c>
      <c r="E23" s="78"/>
      <c r="F23" s="65"/>
    </row>
    <row r="24" spans="1:6" s="15" customFormat="1" ht="24" x14ac:dyDescent="0.2">
      <c r="A24" s="90">
        <v>20</v>
      </c>
      <c r="B24" s="123" t="s">
        <v>298</v>
      </c>
      <c r="C24" s="191">
        <v>7340</v>
      </c>
      <c r="D24" s="192">
        <v>54552</v>
      </c>
      <c r="E24" s="78"/>
      <c r="F24" s="65"/>
    </row>
    <row r="25" spans="1:6" s="15" customFormat="1" ht="17.100000000000001" customHeight="1" x14ac:dyDescent="0.2">
      <c r="A25" s="90">
        <v>21</v>
      </c>
      <c r="B25" s="123" t="s">
        <v>299</v>
      </c>
      <c r="C25" s="191">
        <v>27505</v>
      </c>
      <c r="D25" s="192">
        <v>86078</v>
      </c>
      <c r="E25" s="78"/>
      <c r="F25" s="65"/>
    </row>
    <row r="26" spans="1:6" s="15" customFormat="1" ht="17.100000000000001" customHeight="1" x14ac:dyDescent="0.2">
      <c r="A26" s="90">
        <v>22</v>
      </c>
      <c r="B26" s="123" t="s">
        <v>300</v>
      </c>
      <c r="C26" s="191">
        <v>29611</v>
      </c>
      <c r="D26" s="192">
        <v>83401</v>
      </c>
      <c r="E26" s="78"/>
      <c r="F26" s="65"/>
    </row>
    <row r="27" spans="1:6" s="15" customFormat="1" ht="24" x14ac:dyDescent="0.2">
      <c r="A27" s="90">
        <v>23</v>
      </c>
      <c r="B27" s="123" t="s">
        <v>301</v>
      </c>
      <c r="C27" s="191">
        <v>1947</v>
      </c>
      <c r="D27" s="192">
        <v>160540</v>
      </c>
      <c r="E27" s="78"/>
      <c r="F27" s="65"/>
    </row>
    <row r="28" spans="1:6" s="15" customFormat="1" ht="17.100000000000001" customHeight="1" x14ac:dyDescent="0.2">
      <c r="A28" s="90">
        <v>24</v>
      </c>
      <c r="B28" s="123" t="s">
        <v>302</v>
      </c>
      <c r="C28" s="191">
        <v>2158</v>
      </c>
      <c r="D28" s="192">
        <v>14802</v>
      </c>
      <c r="E28" s="78"/>
      <c r="F28" s="65"/>
    </row>
    <row r="29" spans="1:6" s="15" customFormat="1" ht="17.100000000000001" customHeight="1" x14ac:dyDescent="0.2">
      <c r="A29" s="90">
        <v>25</v>
      </c>
      <c r="B29" s="123" t="s">
        <v>303</v>
      </c>
      <c r="C29" s="191">
        <v>22335</v>
      </c>
      <c r="D29" s="192">
        <v>41844</v>
      </c>
      <c r="E29" s="78"/>
      <c r="F29" s="65"/>
    </row>
    <row r="30" spans="1:6" s="15" customFormat="1" ht="17.100000000000001" customHeight="1" x14ac:dyDescent="0.2">
      <c r="A30" s="90">
        <v>26</v>
      </c>
      <c r="B30" s="123" t="s">
        <v>304</v>
      </c>
      <c r="C30" s="191">
        <v>51907</v>
      </c>
      <c r="D30" s="192">
        <v>23065</v>
      </c>
      <c r="E30" s="78"/>
      <c r="F30" s="65"/>
    </row>
    <row r="31" spans="1:6" s="15" customFormat="1" ht="24" x14ac:dyDescent="0.2">
      <c r="A31" s="90">
        <v>27</v>
      </c>
      <c r="B31" s="123" t="s">
        <v>305</v>
      </c>
      <c r="C31" s="191">
        <v>630960</v>
      </c>
      <c r="D31" s="192">
        <v>716462</v>
      </c>
      <c r="E31" s="78"/>
      <c r="F31" s="65"/>
    </row>
    <row r="32" spans="1:6" s="15" customFormat="1" ht="36" x14ac:dyDescent="0.2">
      <c r="A32" s="90">
        <v>28</v>
      </c>
      <c r="B32" s="123" t="s">
        <v>306</v>
      </c>
      <c r="C32" s="191">
        <v>395428</v>
      </c>
      <c r="D32" s="192">
        <v>49630</v>
      </c>
      <c r="E32" s="78"/>
      <c r="F32" s="65"/>
    </row>
    <row r="33" spans="1:6" s="15" customFormat="1" ht="17.100000000000001" customHeight="1" x14ac:dyDescent="0.2">
      <c r="A33" s="90">
        <v>29</v>
      </c>
      <c r="B33" s="123" t="s">
        <v>148</v>
      </c>
      <c r="C33" s="191">
        <v>3270</v>
      </c>
      <c r="D33" s="192">
        <v>32268</v>
      </c>
      <c r="E33" s="78"/>
      <c r="F33" s="65"/>
    </row>
    <row r="34" spans="1:6" s="15" customFormat="1" ht="17.100000000000001" customHeight="1" x14ac:dyDescent="0.2">
      <c r="A34" s="90">
        <v>30</v>
      </c>
      <c r="B34" s="123" t="s">
        <v>307</v>
      </c>
      <c r="C34" s="191">
        <v>37922</v>
      </c>
      <c r="D34" s="192">
        <v>259881</v>
      </c>
      <c r="E34" s="78"/>
      <c r="F34" s="65"/>
    </row>
    <row r="35" spans="1:6" s="15" customFormat="1" ht="17.100000000000001" customHeight="1" x14ac:dyDescent="0.2">
      <c r="A35" s="90">
        <v>31</v>
      </c>
      <c r="B35" s="123" t="s">
        <v>308</v>
      </c>
      <c r="C35" s="191">
        <v>522</v>
      </c>
      <c r="D35" s="192">
        <v>78291</v>
      </c>
      <c r="E35" s="78"/>
      <c r="F35" s="65"/>
    </row>
    <row r="36" spans="1:6" s="15" customFormat="1" ht="48" x14ac:dyDescent="0.2">
      <c r="A36" s="90">
        <v>32</v>
      </c>
      <c r="B36" s="123" t="s">
        <v>309</v>
      </c>
      <c r="C36" s="191">
        <v>17278</v>
      </c>
      <c r="D36" s="192">
        <v>63190</v>
      </c>
      <c r="E36" s="78"/>
      <c r="F36" s="65"/>
    </row>
    <row r="37" spans="1:6" s="15" customFormat="1" ht="17.100000000000001" customHeight="1" x14ac:dyDescent="0.2">
      <c r="A37" s="90">
        <v>33</v>
      </c>
      <c r="B37" s="123" t="s">
        <v>310</v>
      </c>
      <c r="C37" s="191">
        <v>4818</v>
      </c>
      <c r="D37" s="192">
        <v>55642</v>
      </c>
      <c r="E37" s="78"/>
      <c r="F37" s="65"/>
    </row>
    <row r="38" spans="1:6" s="15" customFormat="1" ht="51" customHeight="1" x14ac:dyDescent="0.2">
      <c r="A38" s="90">
        <v>34</v>
      </c>
      <c r="B38" s="123" t="s">
        <v>311</v>
      </c>
      <c r="C38" s="191">
        <v>2172</v>
      </c>
      <c r="D38" s="192">
        <v>29804</v>
      </c>
      <c r="E38" s="78"/>
      <c r="F38" s="65"/>
    </row>
    <row r="39" spans="1:6" s="15" customFormat="1" x14ac:dyDescent="0.2">
      <c r="A39" s="90">
        <v>35</v>
      </c>
      <c r="B39" s="124" t="s">
        <v>312</v>
      </c>
      <c r="C39" s="42">
        <v>1068</v>
      </c>
      <c r="D39" s="42">
        <v>18010</v>
      </c>
      <c r="E39" s="78"/>
      <c r="F39" s="65"/>
    </row>
    <row r="40" spans="1:6" s="15" customFormat="1" ht="24" x14ac:dyDescent="0.2">
      <c r="A40" s="90">
        <v>36</v>
      </c>
      <c r="B40" s="123" t="s">
        <v>313</v>
      </c>
      <c r="C40" s="191">
        <v>6878</v>
      </c>
      <c r="D40" s="192">
        <v>4736</v>
      </c>
      <c r="E40" s="78"/>
      <c r="F40" s="65"/>
    </row>
    <row r="41" spans="1:6" s="15" customFormat="1" ht="17.100000000000001" customHeight="1" x14ac:dyDescent="0.2">
      <c r="A41" s="90">
        <v>37</v>
      </c>
      <c r="B41" s="123" t="s">
        <v>420</v>
      </c>
      <c r="C41" s="191" t="s">
        <v>0</v>
      </c>
      <c r="D41" s="192">
        <v>1018</v>
      </c>
      <c r="E41" s="78"/>
      <c r="F41" s="65"/>
    </row>
    <row r="42" spans="1:6" s="15" customFormat="1" ht="17.100000000000001" customHeight="1" x14ac:dyDescent="0.2">
      <c r="A42" s="90">
        <v>38</v>
      </c>
      <c r="B42" s="123" t="s">
        <v>314</v>
      </c>
      <c r="C42" s="191">
        <v>10959</v>
      </c>
      <c r="D42" s="192">
        <v>77037</v>
      </c>
      <c r="E42" s="78"/>
      <c r="F42" s="65"/>
    </row>
    <row r="43" spans="1:6" s="15" customFormat="1" ht="17.100000000000001" customHeight="1" x14ac:dyDescent="0.2">
      <c r="A43" s="90">
        <v>39</v>
      </c>
      <c r="B43" s="123" t="s">
        <v>315</v>
      </c>
      <c r="C43" s="191">
        <v>157444</v>
      </c>
      <c r="D43" s="192">
        <v>411603</v>
      </c>
      <c r="E43" s="78"/>
      <c r="F43" s="65"/>
    </row>
    <row r="44" spans="1:6" s="15" customFormat="1" ht="17.100000000000001" customHeight="1" x14ac:dyDescent="0.2">
      <c r="A44" s="90">
        <v>40</v>
      </c>
      <c r="B44" s="123" t="s">
        <v>316</v>
      </c>
      <c r="C44" s="191">
        <v>12924</v>
      </c>
      <c r="D44" s="192">
        <v>101774</v>
      </c>
      <c r="E44" s="78"/>
      <c r="F44" s="65"/>
    </row>
    <row r="45" spans="1:6" s="15" customFormat="1" ht="17.100000000000001" customHeight="1" x14ac:dyDescent="0.2">
      <c r="A45" s="90">
        <v>41</v>
      </c>
      <c r="B45" s="123" t="s">
        <v>317</v>
      </c>
      <c r="C45" s="191">
        <v>15891</v>
      </c>
      <c r="D45" s="192">
        <v>100388</v>
      </c>
      <c r="E45" s="78"/>
      <c r="F45" s="65"/>
    </row>
    <row r="46" spans="1:6" s="15" customFormat="1" ht="37.5" customHeight="1" x14ac:dyDescent="0.2">
      <c r="A46" s="90">
        <v>42</v>
      </c>
      <c r="B46" s="123" t="s">
        <v>318</v>
      </c>
      <c r="C46" s="191">
        <v>1373</v>
      </c>
      <c r="D46" s="192">
        <v>17428</v>
      </c>
      <c r="E46" s="78"/>
      <c r="F46" s="65"/>
    </row>
    <row r="47" spans="1:6" s="15" customFormat="1" ht="17.100000000000001" customHeight="1" x14ac:dyDescent="0.2">
      <c r="A47" s="90">
        <v>43</v>
      </c>
      <c r="B47" s="123" t="s">
        <v>319</v>
      </c>
      <c r="C47" s="191">
        <v>6</v>
      </c>
      <c r="D47" s="192">
        <v>590</v>
      </c>
      <c r="E47" s="78"/>
      <c r="F47" s="65"/>
    </row>
    <row r="48" spans="1:6" s="15" customFormat="1" ht="17.100000000000001" customHeight="1" x14ac:dyDescent="0.2">
      <c r="A48" s="90">
        <v>44</v>
      </c>
      <c r="B48" s="123" t="s">
        <v>320</v>
      </c>
      <c r="C48" s="191">
        <v>536750</v>
      </c>
      <c r="D48" s="192">
        <v>115074</v>
      </c>
      <c r="E48" s="78"/>
      <c r="F48" s="65"/>
    </row>
    <row r="49" spans="1:6" s="15" customFormat="1" ht="17.100000000000001" customHeight="1" x14ac:dyDescent="0.2">
      <c r="A49" s="90">
        <v>45</v>
      </c>
      <c r="B49" s="123" t="s">
        <v>321</v>
      </c>
      <c r="C49" s="191">
        <v>3</v>
      </c>
      <c r="D49" s="192">
        <v>381</v>
      </c>
      <c r="E49" s="78"/>
      <c r="F49" s="65"/>
    </row>
    <row r="50" spans="1:6" s="15" customFormat="1" ht="24" x14ac:dyDescent="0.2">
      <c r="A50" s="90">
        <v>46</v>
      </c>
      <c r="B50" s="123" t="s">
        <v>322</v>
      </c>
      <c r="C50" s="191">
        <v>1</v>
      </c>
      <c r="D50" s="192">
        <v>386</v>
      </c>
      <c r="E50" s="78"/>
      <c r="F50" s="65"/>
    </row>
    <row r="51" spans="1:6" s="15" customFormat="1" ht="36" x14ac:dyDescent="0.2">
      <c r="A51" s="90">
        <v>47</v>
      </c>
      <c r="B51" s="123" t="s">
        <v>323</v>
      </c>
      <c r="C51" s="191">
        <v>7423</v>
      </c>
      <c r="D51" s="192">
        <v>47411</v>
      </c>
      <c r="E51" s="78"/>
      <c r="F51" s="65"/>
    </row>
    <row r="52" spans="1:6" s="15" customFormat="1" x14ac:dyDescent="0.2">
      <c r="A52" s="90">
        <v>48</v>
      </c>
      <c r="B52" s="123" t="s">
        <v>324</v>
      </c>
      <c r="C52" s="191">
        <v>148958</v>
      </c>
      <c r="D52" s="192">
        <v>123598</v>
      </c>
      <c r="E52" s="78"/>
      <c r="F52" s="65"/>
    </row>
    <row r="53" spans="1:6" s="15" customFormat="1" ht="24" x14ac:dyDescent="0.2">
      <c r="A53" s="90">
        <v>49</v>
      </c>
      <c r="B53" s="123" t="s">
        <v>325</v>
      </c>
      <c r="C53" s="191">
        <v>5070</v>
      </c>
      <c r="D53" s="192">
        <v>24130</v>
      </c>
      <c r="E53" s="78"/>
      <c r="F53" s="65"/>
    </row>
    <row r="54" spans="1:6" s="15" customFormat="1" ht="17.100000000000001" customHeight="1" x14ac:dyDescent="0.2">
      <c r="A54" s="90">
        <v>50</v>
      </c>
      <c r="B54" s="123" t="s">
        <v>326</v>
      </c>
      <c r="C54" s="191" t="s">
        <v>0</v>
      </c>
      <c r="D54" s="192">
        <v>354</v>
      </c>
      <c r="E54" s="78"/>
      <c r="F54" s="65"/>
    </row>
    <row r="55" spans="1:6" s="15" customFormat="1" ht="24" x14ac:dyDescent="0.2">
      <c r="A55" s="90">
        <v>51</v>
      </c>
      <c r="B55" s="123" t="s">
        <v>327</v>
      </c>
      <c r="C55" s="191">
        <v>41</v>
      </c>
      <c r="D55" s="192">
        <v>8096</v>
      </c>
      <c r="E55" s="78"/>
      <c r="F55" s="65"/>
    </row>
    <row r="56" spans="1:6" s="15" customFormat="1" ht="17.100000000000001" customHeight="1" x14ac:dyDescent="0.2">
      <c r="A56" s="90">
        <v>52</v>
      </c>
      <c r="B56" s="123" t="s">
        <v>328</v>
      </c>
      <c r="C56" s="191">
        <v>16471</v>
      </c>
      <c r="D56" s="192">
        <v>20449</v>
      </c>
      <c r="E56" s="78"/>
      <c r="F56" s="65"/>
    </row>
    <row r="57" spans="1:6" s="15" customFormat="1" ht="24" x14ac:dyDescent="0.2">
      <c r="A57" s="90">
        <v>53</v>
      </c>
      <c r="B57" s="123" t="s">
        <v>329</v>
      </c>
      <c r="C57" s="191">
        <v>1</v>
      </c>
      <c r="D57" s="192">
        <v>235</v>
      </c>
      <c r="E57" s="78"/>
      <c r="F57" s="65"/>
    </row>
    <row r="58" spans="1:6" s="15" customFormat="1" ht="17.100000000000001" customHeight="1" x14ac:dyDescent="0.2">
      <c r="A58" s="90">
        <v>54</v>
      </c>
      <c r="B58" s="123" t="s">
        <v>330</v>
      </c>
      <c r="C58" s="191">
        <v>1318</v>
      </c>
      <c r="D58" s="192">
        <v>32342</v>
      </c>
      <c r="E58" s="78"/>
      <c r="F58" s="65"/>
    </row>
    <row r="59" spans="1:6" s="15" customFormat="1" ht="17.100000000000001" customHeight="1" x14ac:dyDescent="0.2">
      <c r="A59" s="90">
        <v>55</v>
      </c>
      <c r="B59" s="123" t="s">
        <v>331</v>
      </c>
      <c r="C59" s="191">
        <v>23498</v>
      </c>
      <c r="D59" s="192">
        <v>30737</v>
      </c>
      <c r="E59" s="78"/>
      <c r="F59" s="65"/>
    </row>
    <row r="60" spans="1:6" s="15" customFormat="1" ht="24" x14ac:dyDescent="0.2">
      <c r="A60" s="90">
        <v>56</v>
      </c>
      <c r="B60" s="123" t="s">
        <v>332</v>
      </c>
      <c r="C60" s="191">
        <v>2957</v>
      </c>
      <c r="D60" s="192">
        <v>24369</v>
      </c>
      <c r="E60" s="78"/>
      <c r="F60" s="65"/>
    </row>
    <row r="61" spans="1:6" s="15" customFormat="1" ht="17.100000000000001" customHeight="1" x14ac:dyDescent="0.2">
      <c r="A61" s="90">
        <v>57</v>
      </c>
      <c r="B61" s="123" t="s">
        <v>333</v>
      </c>
      <c r="C61" s="191">
        <v>269</v>
      </c>
      <c r="D61" s="192">
        <v>4742</v>
      </c>
      <c r="E61" s="78"/>
      <c r="F61" s="65"/>
    </row>
    <row r="62" spans="1:6" s="15" customFormat="1" ht="24" x14ac:dyDescent="0.2">
      <c r="A62" s="90">
        <v>58</v>
      </c>
      <c r="B62" s="123" t="s">
        <v>421</v>
      </c>
      <c r="C62" s="191">
        <v>1534</v>
      </c>
      <c r="D62" s="192">
        <v>17025</v>
      </c>
      <c r="E62" s="78"/>
      <c r="F62" s="65"/>
    </row>
    <row r="63" spans="1:6" s="15" customFormat="1" ht="24" customHeight="1" x14ac:dyDescent="0.2">
      <c r="A63" s="90">
        <v>59</v>
      </c>
      <c r="B63" s="123" t="s">
        <v>334</v>
      </c>
      <c r="C63" s="191">
        <v>559</v>
      </c>
      <c r="D63" s="192">
        <v>46538</v>
      </c>
      <c r="E63" s="78"/>
      <c r="F63" s="65"/>
    </row>
    <row r="64" spans="1:6" s="15" customFormat="1" ht="17.100000000000001" customHeight="1" x14ac:dyDescent="0.2">
      <c r="A64" s="90">
        <v>60</v>
      </c>
      <c r="B64" s="123" t="s">
        <v>335</v>
      </c>
      <c r="C64" s="191">
        <v>4823</v>
      </c>
      <c r="D64" s="192">
        <v>66051</v>
      </c>
      <c r="E64" s="78"/>
      <c r="F64" s="65"/>
    </row>
    <row r="65" spans="1:6" s="15" customFormat="1" ht="17.100000000000001" customHeight="1" x14ac:dyDescent="0.2">
      <c r="A65" s="90">
        <v>61</v>
      </c>
      <c r="B65" s="123" t="s">
        <v>336</v>
      </c>
      <c r="C65" s="191">
        <v>237412</v>
      </c>
      <c r="D65" s="192">
        <v>212928</v>
      </c>
      <c r="E65" s="78"/>
      <c r="F65" s="65"/>
    </row>
    <row r="66" spans="1:6" s="15" customFormat="1" x14ac:dyDescent="0.2">
      <c r="A66" s="90">
        <v>62</v>
      </c>
      <c r="B66" s="123" t="s">
        <v>337</v>
      </c>
      <c r="C66" s="191">
        <v>60627</v>
      </c>
      <c r="D66" s="192">
        <v>77661</v>
      </c>
      <c r="E66" s="78"/>
      <c r="F66" s="65"/>
    </row>
    <row r="67" spans="1:6" s="15" customFormat="1" ht="24" x14ac:dyDescent="0.2">
      <c r="A67" s="90">
        <v>63</v>
      </c>
      <c r="B67" s="123" t="s">
        <v>338</v>
      </c>
      <c r="C67" s="191">
        <v>5998</v>
      </c>
      <c r="D67" s="192">
        <v>19109</v>
      </c>
      <c r="E67" s="78"/>
      <c r="F67" s="65"/>
    </row>
    <row r="68" spans="1:6" s="15" customFormat="1" ht="17.100000000000001" customHeight="1" x14ac:dyDescent="0.2">
      <c r="A68" s="90">
        <v>64</v>
      </c>
      <c r="B68" s="123" t="s">
        <v>339</v>
      </c>
      <c r="C68" s="191">
        <v>549669</v>
      </c>
      <c r="D68" s="192">
        <v>195334</v>
      </c>
      <c r="E68" s="78"/>
      <c r="F68" s="65"/>
    </row>
    <row r="69" spans="1:6" s="15" customFormat="1" ht="17.100000000000001" customHeight="1" x14ac:dyDescent="0.2">
      <c r="A69" s="90">
        <v>65</v>
      </c>
      <c r="B69" s="123" t="s">
        <v>340</v>
      </c>
      <c r="C69" s="191">
        <v>1682</v>
      </c>
      <c r="D69" s="192">
        <v>3183</v>
      </c>
      <c r="E69" s="78"/>
      <c r="F69" s="65"/>
    </row>
    <row r="70" spans="1:6" s="15" customFormat="1" ht="24" x14ac:dyDescent="0.2">
      <c r="A70" s="90">
        <v>66</v>
      </c>
      <c r="B70" s="123" t="s">
        <v>341</v>
      </c>
      <c r="C70" s="191">
        <v>4763</v>
      </c>
      <c r="D70" s="192">
        <v>772</v>
      </c>
      <c r="E70" s="78"/>
      <c r="F70" s="65"/>
    </row>
    <row r="71" spans="1:6" s="15" customFormat="1" ht="24" customHeight="1" x14ac:dyDescent="0.2">
      <c r="A71" s="90">
        <v>67</v>
      </c>
      <c r="B71" s="123" t="s">
        <v>342</v>
      </c>
      <c r="C71" s="191">
        <v>20</v>
      </c>
      <c r="D71" s="192">
        <v>1901</v>
      </c>
      <c r="E71" s="78"/>
      <c r="F71" s="65"/>
    </row>
    <row r="72" spans="1:6" s="15" customFormat="1" ht="24" x14ac:dyDescent="0.2">
      <c r="A72" s="90">
        <v>68</v>
      </c>
      <c r="B72" s="123" t="s">
        <v>343</v>
      </c>
      <c r="C72" s="191">
        <v>13885</v>
      </c>
      <c r="D72" s="192">
        <v>36663</v>
      </c>
      <c r="E72" s="78"/>
      <c r="F72" s="65"/>
    </row>
    <row r="73" spans="1:6" s="15" customFormat="1" ht="17.100000000000001" customHeight="1" x14ac:dyDescent="0.2">
      <c r="A73" s="90">
        <v>69</v>
      </c>
      <c r="B73" s="123" t="s">
        <v>344</v>
      </c>
      <c r="C73" s="191">
        <v>2292</v>
      </c>
      <c r="D73" s="192">
        <v>63271</v>
      </c>
      <c r="E73" s="78"/>
      <c r="F73" s="65"/>
    </row>
    <row r="74" spans="1:6" s="15" customFormat="1" ht="17.100000000000001" customHeight="1" x14ac:dyDescent="0.2">
      <c r="A74" s="90">
        <v>70</v>
      </c>
      <c r="B74" s="123" t="s">
        <v>345</v>
      </c>
      <c r="C74" s="191">
        <v>5644</v>
      </c>
      <c r="D74" s="192">
        <v>50897</v>
      </c>
      <c r="E74" s="78"/>
      <c r="F74" s="65"/>
    </row>
    <row r="75" spans="1:6" s="15" customFormat="1" ht="37.5" customHeight="1" x14ac:dyDescent="0.2">
      <c r="A75" s="90">
        <v>71</v>
      </c>
      <c r="B75" s="123" t="s">
        <v>346</v>
      </c>
      <c r="C75" s="191">
        <v>10828</v>
      </c>
      <c r="D75" s="192">
        <v>8248</v>
      </c>
      <c r="E75" s="78"/>
      <c r="F75" s="65"/>
    </row>
    <row r="76" spans="1:6" s="15" customFormat="1" ht="17.100000000000001" customHeight="1" x14ac:dyDescent="0.2">
      <c r="A76" s="90">
        <v>72</v>
      </c>
      <c r="B76" s="123" t="s">
        <v>347</v>
      </c>
      <c r="C76" s="191">
        <v>103739</v>
      </c>
      <c r="D76" s="192">
        <v>238118</v>
      </c>
      <c r="E76" s="78"/>
      <c r="F76" s="65"/>
    </row>
    <row r="77" spans="1:6" s="15" customFormat="1" ht="17.100000000000001" customHeight="1" x14ac:dyDescent="0.2">
      <c r="A77" s="90">
        <v>73</v>
      </c>
      <c r="B77" s="123" t="s">
        <v>348</v>
      </c>
      <c r="C77" s="191">
        <v>476828</v>
      </c>
      <c r="D77" s="192">
        <v>225214</v>
      </c>
      <c r="E77" s="78"/>
      <c r="F77" s="65"/>
    </row>
    <row r="78" spans="1:6" s="15" customFormat="1" ht="17.100000000000001" customHeight="1" x14ac:dyDescent="0.2">
      <c r="A78" s="90">
        <v>74</v>
      </c>
      <c r="B78" s="123" t="s">
        <v>349</v>
      </c>
      <c r="C78" s="191">
        <v>21693</v>
      </c>
      <c r="D78" s="192">
        <v>39980</v>
      </c>
      <c r="E78" s="78"/>
      <c r="F78" s="65"/>
    </row>
    <row r="79" spans="1:6" s="15" customFormat="1" ht="17.100000000000001" customHeight="1" x14ac:dyDescent="0.2">
      <c r="A79" s="90">
        <v>75</v>
      </c>
      <c r="B79" s="123" t="s">
        <v>350</v>
      </c>
      <c r="C79" s="191">
        <v>0</v>
      </c>
      <c r="D79" s="192">
        <v>442</v>
      </c>
      <c r="E79" s="78"/>
      <c r="F79" s="65"/>
    </row>
    <row r="80" spans="1:6" s="15" customFormat="1" ht="17.100000000000001" customHeight="1" x14ac:dyDescent="0.2">
      <c r="A80" s="90">
        <v>76</v>
      </c>
      <c r="B80" s="123" t="s">
        <v>351</v>
      </c>
      <c r="C80" s="191">
        <v>80548</v>
      </c>
      <c r="D80" s="192">
        <v>86270</v>
      </c>
      <c r="E80" s="78"/>
      <c r="F80" s="65"/>
    </row>
    <row r="81" spans="1:6" s="15" customFormat="1" ht="17.100000000000001" customHeight="1" x14ac:dyDescent="0.2">
      <c r="A81" s="90">
        <v>78</v>
      </c>
      <c r="B81" s="123" t="s">
        <v>352</v>
      </c>
      <c r="C81" s="191">
        <v>605</v>
      </c>
      <c r="D81" s="192">
        <v>147</v>
      </c>
      <c r="E81" s="78"/>
      <c r="F81" s="65"/>
    </row>
    <row r="82" spans="1:6" s="15" customFormat="1" ht="17.100000000000001" customHeight="1" x14ac:dyDescent="0.2">
      <c r="A82" s="90">
        <v>79</v>
      </c>
      <c r="B82" s="123" t="s">
        <v>353</v>
      </c>
      <c r="C82" s="191">
        <v>1214</v>
      </c>
      <c r="D82" s="192">
        <v>8446</v>
      </c>
      <c r="E82" s="78"/>
      <c r="F82" s="65"/>
    </row>
    <row r="83" spans="1:6" s="15" customFormat="1" ht="17.100000000000001" customHeight="1" x14ac:dyDescent="0.2">
      <c r="A83" s="90">
        <v>80</v>
      </c>
      <c r="B83" s="123" t="s">
        <v>354</v>
      </c>
      <c r="C83" s="191">
        <v>0</v>
      </c>
      <c r="D83" s="192">
        <v>175</v>
      </c>
      <c r="E83" s="78"/>
      <c r="F83" s="65"/>
    </row>
    <row r="84" spans="1:6" s="15" customFormat="1" ht="17.100000000000001" customHeight="1" x14ac:dyDescent="0.2">
      <c r="A84" s="90">
        <v>81</v>
      </c>
      <c r="B84" s="123" t="s">
        <v>355</v>
      </c>
      <c r="C84" s="191">
        <v>9</v>
      </c>
      <c r="D84" s="192">
        <v>332</v>
      </c>
      <c r="E84" s="78"/>
      <c r="F84" s="65"/>
    </row>
    <row r="85" spans="1:6" s="15" customFormat="1" ht="24" x14ac:dyDescent="0.2">
      <c r="A85" s="90">
        <v>82</v>
      </c>
      <c r="B85" s="123" t="s">
        <v>356</v>
      </c>
      <c r="C85" s="191">
        <v>19463</v>
      </c>
      <c r="D85" s="192">
        <v>28018</v>
      </c>
      <c r="E85" s="78"/>
      <c r="F85" s="65"/>
    </row>
    <row r="86" spans="1:6" s="15" customFormat="1" ht="17.100000000000001" customHeight="1" x14ac:dyDescent="0.2">
      <c r="A86" s="90">
        <v>83</v>
      </c>
      <c r="B86" s="123" t="s">
        <v>357</v>
      </c>
      <c r="C86" s="191">
        <v>10604</v>
      </c>
      <c r="D86" s="192">
        <v>41897</v>
      </c>
      <c r="E86" s="78"/>
      <c r="F86" s="65"/>
    </row>
    <row r="87" spans="1:6" s="15" customFormat="1" ht="24" x14ac:dyDescent="0.2">
      <c r="A87" s="90">
        <v>84</v>
      </c>
      <c r="B87" s="123" t="s">
        <v>358</v>
      </c>
      <c r="C87" s="191">
        <v>350189</v>
      </c>
      <c r="D87" s="192">
        <v>548460</v>
      </c>
      <c r="E87" s="78"/>
      <c r="F87" s="65"/>
    </row>
    <row r="88" spans="1:6" s="15" customFormat="1" ht="36" x14ac:dyDescent="0.2">
      <c r="A88" s="90">
        <v>85</v>
      </c>
      <c r="B88" s="123" t="s">
        <v>359</v>
      </c>
      <c r="C88" s="191">
        <v>353915</v>
      </c>
      <c r="D88" s="192">
        <v>543816</v>
      </c>
      <c r="E88" s="78"/>
      <c r="F88" s="65"/>
    </row>
    <row r="89" spans="1:6" s="15" customFormat="1" ht="38.25" customHeight="1" x14ac:dyDescent="0.2">
      <c r="A89" s="90">
        <v>86</v>
      </c>
      <c r="B89" s="123" t="s">
        <v>360</v>
      </c>
      <c r="C89" s="191">
        <v>15430</v>
      </c>
      <c r="D89" s="192">
        <v>3234</v>
      </c>
      <c r="E89" s="78"/>
      <c r="F89" s="65"/>
    </row>
    <row r="90" spans="1:6" s="15" customFormat="1" ht="24" x14ac:dyDescent="0.2">
      <c r="A90" s="90">
        <v>87</v>
      </c>
      <c r="B90" s="123" t="s">
        <v>361</v>
      </c>
      <c r="C90" s="191">
        <v>43742</v>
      </c>
      <c r="D90" s="192">
        <v>438353</v>
      </c>
      <c r="E90" s="78"/>
      <c r="F90" s="65"/>
    </row>
    <row r="91" spans="1:6" s="15" customFormat="1" ht="17.100000000000001" customHeight="1" x14ac:dyDescent="0.2">
      <c r="A91" s="90">
        <v>88</v>
      </c>
      <c r="B91" s="123" t="s">
        <v>362</v>
      </c>
      <c r="C91" s="191">
        <v>176</v>
      </c>
      <c r="D91" s="192">
        <v>657</v>
      </c>
      <c r="E91" s="78"/>
      <c r="F91" s="65"/>
    </row>
    <row r="92" spans="1:6" s="15" customFormat="1" ht="17.100000000000001" customHeight="1" x14ac:dyDescent="0.2">
      <c r="A92" s="90">
        <v>89</v>
      </c>
      <c r="B92" s="123" t="s">
        <v>363</v>
      </c>
      <c r="C92" s="191">
        <v>255</v>
      </c>
      <c r="D92" s="192">
        <v>428</v>
      </c>
      <c r="E92" s="78"/>
      <c r="F92" s="65"/>
    </row>
    <row r="93" spans="1:6" s="15" customFormat="1" ht="39" customHeight="1" x14ac:dyDescent="0.2">
      <c r="A93" s="90">
        <v>90</v>
      </c>
      <c r="B93" s="123" t="s">
        <v>364</v>
      </c>
      <c r="C93" s="191">
        <v>11859</v>
      </c>
      <c r="D93" s="192">
        <v>82656</v>
      </c>
      <c r="E93" s="78"/>
      <c r="F93" s="65"/>
    </row>
    <row r="94" spans="1:6" s="15" customFormat="1" ht="17.100000000000001" customHeight="1" x14ac:dyDescent="0.2">
      <c r="A94" s="90">
        <v>91</v>
      </c>
      <c r="B94" s="123" t="s">
        <v>365</v>
      </c>
      <c r="C94" s="191">
        <v>2455</v>
      </c>
      <c r="D94" s="192">
        <v>7801</v>
      </c>
      <c r="E94" s="78"/>
      <c r="F94" s="65"/>
    </row>
    <row r="95" spans="1:6" s="15" customFormat="1" ht="17.100000000000001" customHeight="1" x14ac:dyDescent="0.2">
      <c r="A95" s="90">
        <v>92</v>
      </c>
      <c r="B95" s="123" t="s">
        <v>366</v>
      </c>
      <c r="C95" s="191">
        <v>237</v>
      </c>
      <c r="D95" s="192">
        <v>1615</v>
      </c>
      <c r="E95" s="78"/>
      <c r="F95" s="65"/>
    </row>
    <row r="96" spans="1:6" s="15" customFormat="1" ht="17.100000000000001" customHeight="1" x14ac:dyDescent="0.2">
      <c r="A96" s="90">
        <v>93</v>
      </c>
      <c r="B96" s="123" t="s">
        <v>367</v>
      </c>
      <c r="C96" s="191">
        <v>5300</v>
      </c>
      <c r="D96" s="192">
        <v>5859</v>
      </c>
      <c r="E96" s="78"/>
      <c r="F96" s="65"/>
    </row>
    <row r="97" spans="1:6" s="15" customFormat="1" ht="39" customHeight="1" x14ac:dyDescent="0.2">
      <c r="A97" s="90">
        <v>94</v>
      </c>
      <c r="B97" s="123" t="s">
        <v>368</v>
      </c>
      <c r="C97" s="191">
        <v>335881</v>
      </c>
      <c r="D97" s="192">
        <v>83235</v>
      </c>
      <c r="E97" s="78"/>
      <c r="F97" s="65"/>
    </row>
    <row r="98" spans="1:6" s="15" customFormat="1" ht="17.100000000000001" customHeight="1" x14ac:dyDescent="0.2">
      <c r="A98" s="90">
        <v>95</v>
      </c>
      <c r="B98" s="123" t="s">
        <v>369</v>
      </c>
      <c r="C98" s="191">
        <v>12726</v>
      </c>
      <c r="D98" s="192">
        <v>49251</v>
      </c>
      <c r="E98" s="78"/>
      <c r="F98" s="65"/>
    </row>
    <row r="99" spans="1:6" s="15" customFormat="1" ht="17.100000000000001" customHeight="1" x14ac:dyDescent="0.2">
      <c r="A99" s="90">
        <v>96</v>
      </c>
      <c r="B99" s="123" t="s">
        <v>277</v>
      </c>
      <c r="C99" s="191">
        <v>1057</v>
      </c>
      <c r="D99" s="192">
        <v>31383</v>
      </c>
      <c r="E99" s="78"/>
      <c r="F99" s="65"/>
    </row>
    <row r="100" spans="1:6" s="15" customFormat="1" ht="17.100000000000001" customHeight="1" x14ac:dyDescent="0.2">
      <c r="A100" s="90">
        <v>97</v>
      </c>
      <c r="B100" s="123" t="s">
        <v>370</v>
      </c>
      <c r="C100" s="191">
        <v>61</v>
      </c>
      <c r="D100" s="192">
        <v>114</v>
      </c>
      <c r="E100" s="78"/>
      <c r="F100" s="65"/>
    </row>
    <row r="101" spans="1:6" s="15" customFormat="1" ht="17.100000000000001" customHeight="1" x14ac:dyDescent="0.2">
      <c r="A101" s="90">
        <v>98</v>
      </c>
      <c r="B101" s="123" t="s">
        <v>59</v>
      </c>
      <c r="C101" s="191" t="s">
        <v>0</v>
      </c>
      <c r="D101" s="192" t="s">
        <v>0</v>
      </c>
      <c r="E101" s="78"/>
      <c r="F101" s="65"/>
    </row>
    <row r="102" spans="1:6" s="15" customFormat="1" x14ac:dyDescent="0.2">
      <c r="C102" s="79"/>
      <c r="D102" s="79"/>
      <c r="E102" s="78"/>
      <c r="F102" s="65"/>
    </row>
    <row r="103" spans="1:6" s="15" customFormat="1" x14ac:dyDescent="0.2">
      <c r="C103" s="79"/>
      <c r="D103" s="79"/>
      <c r="E103" s="78"/>
      <c r="F103" s="65"/>
    </row>
    <row r="104" spans="1:6" s="15" customFormat="1" x14ac:dyDescent="0.2">
      <c r="E104" s="65"/>
      <c r="F104" s="65"/>
    </row>
    <row r="105" spans="1:6" s="15" customFormat="1" x14ac:dyDescent="0.2">
      <c r="E105" s="65"/>
      <c r="F105" s="65"/>
    </row>
    <row r="106" spans="1:6" s="15" customFormat="1" x14ac:dyDescent="0.2">
      <c r="E106" s="65"/>
      <c r="F106" s="65"/>
    </row>
    <row r="107" spans="1:6" s="15" customFormat="1" x14ac:dyDescent="0.2">
      <c r="E107" s="65"/>
      <c r="F107" s="65"/>
    </row>
    <row r="108" spans="1:6" s="15" customFormat="1" x14ac:dyDescent="0.2">
      <c r="E108" s="65"/>
      <c r="F108" s="65"/>
    </row>
    <row r="109" spans="1:6" s="15" customFormat="1" x14ac:dyDescent="0.2">
      <c r="E109" s="65"/>
      <c r="F109" s="65"/>
    </row>
    <row r="110" spans="1:6" s="15" customFormat="1" x14ac:dyDescent="0.2">
      <c r="E110" s="65"/>
      <c r="F110" s="65"/>
    </row>
    <row r="111" spans="1:6" s="15" customFormat="1" x14ac:dyDescent="0.2">
      <c r="E111" s="65"/>
      <c r="F111" s="65"/>
    </row>
    <row r="112" spans="1:6" s="15" customFormat="1" x14ac:dyDescent="0.2">
      <c r="E112" s="65"/>
      <c r="F112" s="65"/>
    </row>
    <row r="113" spans="5:6" s="15" customFormat="1" x14ac:dyDescent="0.2">
      <c r="E113" s="65"/>
      <c r="F113" s="65"/>
    </row>
    <row r="114" spans="5:6" s="15" customFormat="1" x14ac:dyDescent="0.2">
      <c r="E114" s="65"/>
      <c r="F114" s="65"/>
    </row>
    <row r="115" spans="5:6" s="15" customFormat="1" x14ac:dyDescent="0.2">
      <c r="E115" s="65"/>
      <c r="F115" s="65"/>
    </row>
    <row r="116" spans="5:6" s="15" customFormat="1" x14ac:dyDescent="0.2">
      <c r="E116" s="65"/>
      <c r="F116" s="65"/>
    </row>
    <row r="117" spans="5:6" s="15" customFormat="1" x14ac:dyDescent="0.2">
      <c r="E117" s="65"/>
      <c r="F117" s="65"/>
    </row>
    <row r="118" spans="5:6" s="15" customFormat="1" x14ac:dyDescent="0.2">
      <c r="E118" s="65"/>
      <c r="F118" s="65"/>
    </row>
    <row r="119" spans="5:6" s="15" customFormat="1" x14ac:dyDescent="0.2">
      <c r="E119" s="65"/>
      <c r="F119" s="65"/>
    </row>
    <row r="120" spans="5:6" s="15" customFormat="1" x14ac:dyDescent="0.2">
      <c r="E120" s="65"/>
      <c r="F120" s="65"/>
    </row>
    <row r="121" spans="5:6" s="15" customFormat="1" x14ac:dyDescent="0.2">
      <c r="E121" s="65"/>
      <c r="F121" s="65"/>
    </row>
    <row r="122" spans="5:6" s="15" customFormat="1" x14ac:dyDescent="0.2">
      <c r="E122" s="65"/>
      <c r="F122" s="65"/>
    </row>
    <row r="123" spans="5:6" s="15" customFormat="1" x14ac:dyDescent="0.2">
      <c r="E123" s="65"/>
      <c r="F123" s="65"/>
    </row>
    <row r="124" spans="5:6" s="15" customFormat="1" x14ac:dyDescent="0.2">
      <c r="E124" s="65"/>
      <c r="F124" s="65"/>
    </row>
    <row r="125" spans="5:6" s="15" customFormat="1" x14ac:dyDescent="0.2">
      <c r="E125" s="65"/>
      <c r="F125" s="65"/>
    </row>
    <row r="126" spans="5:6" s="15" customFormat="1" x14ac:dyDescent="0.2">
      <c r="E126" s="65"/>
      <c r="F126" s="65"/>
    </row>
    <row r="127" spans="5:6" s="15" customFormat="1" x14ac:dyDescent="0.2">
      <c r="E127" s="65"/>
      <c r="F127" s="65"/>
    </row>
    <row r="128" spans="5:6" s="15" customFormat="1" x14ac:dyDescent="0.2">
      <c r="E128" s="65"/>
      <c r="F128" s="65"/>
    </row>
    <row r="129" spans="5:6" s="15" customFormat="1" x14ac:dyDescent="0.2">
      <c r="E129" s="65"/>
      <c r="F129" s="65"/>
    </row>
    <row r="130" spans="5:6" s="15" customFormat="1" x14ac:dyDescent="0.2">
      <c r="E130" s="65"/>
      <c r="F130" s="65"/>
    </row>
    <row r="131" spans="5:6" s="15" customFormat="1" x14ac:dyDescent="0.2">
      <c r="E131" s="65"/>
      <c r="F131" s="65"/>
    </row>
    <row r="132" spans="5:6" s="15" customFormat="1" x14ac:dyDescent="0.2">
      <c r="E132" s="65"/>
      <c r="F132" s="65"/>
    </row>
    <row r="133" spans="5:6" s="15" customFormat="1" x14ac:dyDescent="0.2">
      <c r="E133" s="65"/>
      <c r="F133" s="65"/>
    </row>
    <row r="134" spans="5:6" s="15" customFormat="1" x14ac:dyDescent="0.2">
      <c r="E134" s="65"/>
      <c r="F134" s="65"/>
    </row>
    <row r="135" spans="5:6" s="15" customFormat="1" x14ac:dyDescent="0.2">
      <c r="E135" s="65"/>
      <c r="F135" s="65"/>
    </row>
    <row r="136" spans="5:6" s="15" customFormat="1" x14ac:dyDescent="0.2">
      <c r="E136" s="65"/>
      <c r="F136" s="65"/>
    </row>
    <row r="137" spans="5:6" s="15" customFormat="1" x14ac:dyDescent="0.2">
      <c r="E137" s="65"/>
      <c r="F137" s="65"/>
    </row>
    <row r="138" spans="5:6" s="15" customFormat="1" x14ac:dyDescent="0.2">
      <c r="E138" s="65"/>
      <c r="F138" s="65"/>
    </row>
    <row r="139" spans="5:6" s="15" customFormat="1" x14ac:dyDescent="0.2">
      <c r="E139" s="65"/>
      <c r="F139" s="65"/>
    </row>
    <row r="140" spans="5:6" s="15" customFormat="1" x14ac:dyDescent="0.2">
      <c r="E140" s="65"/>
      <c r="F140" s="65"/>
    </row>
    <row r="141" spans="5:6" s="15" customFormat="1" x14ac:dyDescent="0.2">
      <c r="E141" s="65"/>
      <c r="F141" s="65"/>
    </row>
    <row r="142" spans="5:6" s="15" customFormat="1" x14ac:dyDescent="0.2">
      <c r="E142" s="65"/>
      <c r="F142" s="65"/>
    </row>
    <row r="143" spans="5:6" s="15" customFormat="1" x14ac:dyDescent="0.2">
      <c r="E143" s="65"/>
      <c r="F143" s="65"/>
    </row>
    <row r="144" spans="5:6" s="15" customFormat="1" x14ac:dyDescent="0.2">
      <c r="E144" s="65"/>
      <c r="F144" s="65"/>
    </row>
    <row r="145" spans="5:6" s="15" customFormat="1" x14ac:dyDescent="0.2">
      <c r="E145" s="65"/>
      <c r="F145" s="65"/>
    </row>
    <row r="146" spans="5:6" s="15" customFormat="1" x14ac:dyDescent="0.2">
      <c r="E146" s="65"/>
      <c r="F146" s="65"/>
    </row>
    <row r="147" spans="5:6" s="15" customFormat="1" x14ac:dyDescent="0.2">
      <c r="E147" s="65"/>
      <c r="F147" s="65"/>
    </row>
    <row r="148" spans="5:6" s="15" customFormat="1" x14ac:dyDescent="0.2">
      <c r="E148" s="65"/>
      <c r="F148" s="65"/>
    </row>
    <row r="149" spans="5:6" s="15" customFormat="1" x14ac:dyDescent="0.2">
      <c r="E149" s="65"/>
      <c r="F149" s="65"/>
    </row>
    <row r="150" spans="5:6" s="15" customFormat="1" x14ac:dyDescent="0.2">
      <c r="E150" s="65"/>
      <c r="F150" s="65"/>
    </row>
    <row r="151" spans="5:6" s="15" customFormat="1" x14ac:dyDescent="0.2">
      <c r="E151" s="65"/>
      <c r="F151" s="65"/>
    </row>
    <row r="152" spans="5:6" s="15" customFormat="1" x14ac:dyDescent="0.2">
      <c r="E152" s="65"/>
      <c r="F152" s="65"/>
    </row>
    <row r="153" spans="5:6" s="15" customFormat="1" x14ac:dyDescent="0.2">
      <c r="E153" s="65"/>
      <c r="F153" s="65"/>
    </row>
    <row r="154" spans="5:6" s="15" customFormat="1" x14ac:dyDescent="0.2">
      <c r="E154" s="65"/>
      <c r="F154" s="65"/>
    </row>
    <row r="155" spans="5:6" s="15" customFormat="1" x14ac:dyDescent="0.2">
      <c r="E155" s="65"/>
      <c r="F155" s="65"/>
    </row>
    <row r="156" spans="5:6" s="15" customFormat="1" x14ac:dyDescent="0.2">
      <c r="E156" s="65"/>
      <c r="F156" s="65"/>
    </row>
    <row r="157" spans="5:6" s="15" customFormat="1" x14ac:dyDescent="0.2">
      <c r="E157" s="65"/>
      <c r="F157" s="65"/>
    </row>
    <row r="158" spans="5:6" s="15" customFormat="1" x14ac:dyDescent="0.2">
      <c r="E158" s="65"/>
      <c r="F158" s="65"/>
    </row>
    <row r="159" spans="5:6" s="15" customFormat="1" x14ac:dyDescent="0.2">
      <c r="E159" s="65"/>
      <c r="F159" s="65"/>
    </row>
    <row r="160" spans="5:6" s="15" customFormat="1" x14ac:dyDescent="0.2">
      <c r="E160" s="65"/>
      <c r="F160" s="65"/>
    </row>
    <row r="161" spans="5:6" s="15" customFormat="1" x14ac:dyDescent="0.2">
      <c r="E161" s="65"/>
      <c r="F161" s="65"/>
    </row>
    <row r="162" spans="5:6" s="15" customFormat="1" x14ac:dyDescent="0.2">
      <c r="E162" s="65"/>
      <c r="F162" s="65"/>
    </row>
    <row r="163" spans="5:6" s="15" customFormat="1" x14ac:dyDescent="0.2">
      <c r="E163" s="65"/>
      <c r="F163" s="65"/>
    </row>
    <row r="164" spans="5:6" s="15" customFormat="1" x14ac:dyDescent="0.2">
      <c r="E164" s="65"/>
      <c r="F164" s="65"/>
    </row>
    <row r="165" spans="5:6" s="15" customFormat="1" x14ac:dyDescent="0.2">
      <c r="E165" s="65"/>
      <c r="F165" s="65"/>
    </row>
    <row r="166" spans="5:6" s="15" customFormat="1" x14ac:dyDescent="0.2">
      <c r="E166" s="65"/>
      <c r="F166" s="65"/>
    </row>
    <row r="167" spans="5:6" s="15" customFormat="1" x14ac:dyDescent="0.2">
      <c r="E167" s="65"/>
      <c r="F167" s="65"/>
    </row>
    <row r="168" spans="5:6" s="15" customFormat="1" x14ac:dyDescent="0.2">
      <c r="E168" s="65"/>
      <c r="F168" s="65"/>
    </row>
    <row r="169" spans="5:6" s="15" customFormat="1" x14ac:dyDescent="0.2">
      <c r="E169" s="65"/>
      <c r="F169" s="65"/>
    </row>
    <row r="170" spans="5:6" s="15" customFormat="1" x14ac:dyDescent="0.2">
      <c r="E170" s="65"/>
      <c r="F170" s="65"/>
    </row>
    <row r="171" spans="5:6" s="15" customFormat="1" x14ac:dyDescent="0.2">
      <c r="E171" s="65"/>
      <c r="F171" s="65"/>
    </row>
    <row r="172" spans="5:6" s="15" customFormat="1" x14ac:dyDescent="0.2">
      <c r="E172" s="65"/>
      <c r="F172" s="65"/>
    </row>
    <row r="173" spans="5:6" s="15" customFormat="1" x14ac:dyDescent="0.2">
      <c r="E173" s="65"/>
      <c r="F173" s="65"/>
    </row>
    <row r="174" spans="5:6" s="15" customFormat="1" x14ac:dyDescent="0.2">
      <c r="E174" s="65"/>
      <c r="F174" s="65"/>
    </row>
    <row r="175" spans="5:6" s="15" customFormat="1" x14ac:dyDescent="0.2">
      <c r="E175" s="65"/>
      <c r="F175" s="65"/>
    </row>
    <row r="176" spans="5:6" s="15" customFormat="1" x14ac:dyDescent="0.2">
      <c r="E176" s="65"/>
      <c r="F176" s="65"/>
    </row>
    <row r="177" spans="5:6" s="15" customFormat="1" x14ac:dyDescent="0.2">
      <c r="E177" s="65"/>
      <c r="F177" s="65"/>
    </row>
    <row r="178" spans="5:6" s="15" customFormat="1" x14ac:dyDescent="0.2">
      <c r="E178" s="65"/>
      <c r="F178" s="65"/>
    </row>
    <row r="179" spans="5:6" s="15" customFormat="1" x14ac:dyDescent="0.2">
      <c r="E179" s="65"/>
      <c r="F179" s="65"/>
    </row>
    <row r="180" spans="5:6" s="15" customFormat="1" x14ac:dyDescent="0.2">
      <c r="E180" s="65"/>
      <c r="F180" s="65"/>
    </row>
    <row r="181" spans="5:6" s="15" customFormat="1" x14ac:dyDescent="0.2">
      <c r="E181" s="65"/>
      <c r="F181" s="65"/>
    </row>
    <row r="182" spans="5:6" s="15" customFormat="1" x14ac:dyDescent="0.2">
      <c r="E182" s="65"/>
      <c r="F182" s="65"/>
    </row>
    <row r="183" spans="5:6" s="15" customFormat="1" x14ac:dyDescent="0.2">
      <c r="E183" s="65"/>
      <c r="F183" s="65"/>
    </row>
    <row r="184" spans="5:6" s="15" customFormat="1" x14ac:dyDescent="0.2">
      <c r="E184" s="65"/>
      <c r="F184" s="65"/>
    </row>
    <row r="185" spans="5:6" s="15" customFormat="1" x14ac:dyDescent="0.2">
      <c r="E185" s="65"/>
      <c r="F185" s="65"/>
    </row>
    <row r="186" spans="5:6" s="15" customFormat="1" x14ac:dyDescent="0.2">
      <c r="E186" s="65"/>
      <c r="F186" s="65"/>
    </row>
    <row r="187" spans="5:6" s="15" customFormat="1" x14ac:dyDescent="0.2">
      <c r="E187" s="65"/>
      <c r="F187" s="65"/>
    </row>
    <row r="188" spans="5:6" s="15" customFormat="1" x14ac:dyDescent="0.2">
      <c r="E188" s="65"/>
      <c r="F188" s="65"/>
    </row>
    <row r="189" spans="5:6" s="15" customFormat="1" x14ac:dyDescent="0.2">
      <c r="E189" s="65"/>
      <c r="F189" s="65"/>
    </row>
    <row r="190" spans="5:6" s="15" customFormat="1" x14ac:dyDescent="0.2">
      <c r="E190" s="65"/>
      <c r="F190" s="65"/>
    </row>
    <row r="191" spans="5:6" s="15" customFormat="1" x14ac:dyDescent="0.2">
      <c r="E191" s="65"/>
      <c r="F191" s="65"/>
    </row>
    <row r="192" spans="5:6" s="15" customFormat="1" x14ac:dyDescent="0.2">
      <c r="E192" s="65"/>
      <c r="F192" s="65"/>
    </row>
    <row r="193" spans="5:6" s="15" customFormat="1" x14ac:dyDescent="0.2">
      <c r="E193" s="65"/>
      <c r="F193" s="65"/>
    </row>
    <row r="194" spans="5:6" s="15" customFormat="1" x14ac:dyDescent="0.2">
      <c r="E194" s="65"/>
      <c r="F194" s="65"/>
    </row>
    <row r="195" spans="5:6" s="15" customFormat="1" x14ac:dyDescent="0.2">
      <c r="E195" s="65"/>
      <c r="F195" s="65"/>
    </row>
    <row r="196" spans="5:6" s="15" customFormat="1" x14ac:dyDescent="0.2">
      <c r="E196" s="65"/>
      <c r="F196" s="65"/>
    </row>
    <row r="197" spans="5:6" s="15" customFormat="1" x14ac:dyDescent="0.2">
      <c r="E197" s="65"/>
      <c r="F197" s="65"/>
    </row>
    <row r="198" spans="5:6" s="15" customFormat="1" x14ac:dyDescent="0.2">
      <c r="E198" s="65"/>
      <c r="F198" s="65"/>
    </row>
    <row r="199" spans="5:6" s="15" customFormat="1" x14ac:dyDescent="0.2">
      <c r="E199" s="65"/>
      <c r="F199" s="65"/>
    </row>
    <row r="200" spans="5:6" s="15" customFormat="1" x14ac:dyDescent="0.2">
      <c r="E200" s="65"/>
      <c r="F200" s="65"/>
    </row>
    <row r="201" spans="5:6" s="15" customFormat="1" x14ac:dyDescent="0.2">
      <c r="E201" s="65"/>
      <c r="F201" s="65"/>
    </row>
    <row r="202" spans="5:6" s="15" customFormat="1" x14ac:dyDescent="0.2">
      <c r="E202" s="65"/>
      <c r="F202" s="65"/>
    </row>
    <row r="203" spans="5:6" s="15" customFormat="1" x14ac:dyDescent="0.2">
      <c r="E203" s="65"/>
      <c r="F203" s="65"/>
    </row>
    <row r="204" spans="5:6" s="15" customFormat="1" x14ac:dyDescent="0.2">
      <c r="E204" s="65"/>
      <c r="F204" s="65"/>
    </row>
    <row r="205" spans="5:6" s="15" customFormat="1" x14ac:dyDescent="0.2">
      <c r="E205" s="65"/>
      <c r="F205" s="65"/>
    </row>
    <row r="206" spans="5:6" s="15" customFormat="1" x14ac:dyDescent="0.2">
      <c r="E206" s="65"/>
      <c r="F206" s="65"/>
    </row>
    <row r="207" spans="5:6" s="15" customFormat="1" x14ac:dyDescent="0.2">
      <c r="E207" s="65"/>
      <c r="F207" s="65"/>
    </row>
    <row r="208" spans="5:6" s="15" customFormat="1" x14ac:dyDescent="0.2">
      <c r="E208" s="65"/>
      <c r="F208" s="65"/>
    </row>
    <row r="209" spans="5:6" s="15" customFormat="1" x14ac:dyDescent="0.2">
      <c r="E209" s="65"/>
      <c r="F209" s="65"/>
    </row>
    <row r="210" spans="5:6" s="15" customFormat="1" x14ac:dyDescent="0.2">
      <c r="E210" s="65"/>
      <c r="F210" s="65"/>
    </row>
    <row r="211" spans="5:6" s="15" customFormat="1" x14ac:dyDescent="0.2">
      <c r="E211" s="65"/>
      <c r="F211" s="65"/>
    </row>
    <row r="212" spans="5:6" s="15" customFormat="1" x14ac:dyDescent="0.2">
      <c r="E212" s="65"/>
      <c r="F212" s="65"/>
    </row>
    <row r="213" spans="5:6" s="15" customFormat="1" x14ac:dyDescent="0.2">
      <c r="E213" s="65"/>
      <c r="F213" s="65"/>
    </row>
    <row r="214" spans="5:6" s="15" customFormat="1" x14ac:dyDescent="0.2">
      <c r="E214" s="65"/>
      <c r="F214" s="65"/>
    </row>
    <row r="215" spans="5:6" s="15" customFormat="1" x14ac:dyDescent="0.2">
      <c r="E215" s="65"/>
      <c r="F215" s="65"/>
    </row>
    <row r="216" spans="5:6" s="15" customFormat="1" x14ac:dyDescent="0.2">
      <c r="E216" s="65"/>
      <c r="F216" s="65"/>
    </row>
    <row r="217" spans="5:6" s="15" customFormat="1" x14ac:dyDescent="0.2">
      <c r="E217" s="65"/>
      <c r="F217" s="65"/>
    </row>
    <row r="218" spans="5:6" s="15" customFormat="1" x14ac:dyDescent="0.2">
      <c r="E218" s="65"/>
      <c r="F218" s="65"/>
    </row>
    <row r="219" spans="5:6" s="15" customFormat="1" x14ac:dyDescent="0.2">
      <c r="E219" s="65"/>
      <c r="F219" s="65"/>
    </row>
    <row r="220" spans="5:6" s="15" customFormat="1" x14ac:dyDescent="0.2">
      <c r="E220" s="65"/>
      <c r="F220" s="65"/>
    </row>
    <row r="221" spans="5:6" s="15" customFormat="1" x14ac:dyDescent="0.2">
      <c r="E221" s="65"/>
      <c r="F221" s="65"/>
    </row>
    <row r="222" spans="5:6" s="15" customFormat="1" x14ac:dyDescent="0.2">
      <c r="E222" s="65"/>
      <c r="F222" s="65"/>
    </row>
    <row r="223" spans="5:6" s="15" customFormat="1" x14ac:dyDescent="0.2">
      <c r="E223" s="65"/>
      <c r="F223" s="65"/>
    </row>
    <row r="224" spans="5:6" s="15" customFormat="1" x14ac:dyDescent="0.2">
      <c r="E224" s="65"/>
      <c r="F224" s="65"/>
    </row>
    <row r="225" spans="5:6" s="15" customFormat="1" x14ac:dyDescent="0.2">
      <c r="E225" s="65"/>
      <c r="F225" s="65"/>
    </row>
    <row r="226" spans="5:6" s="15" customFormat="1" x14ac:dyDescent="0.2">
      <c r="E226" s="65"/>
      <c r="F226" s="65"/>
    </row>
    <row r="227" spans="5:6" s="15" customFormat="1" x14ac:dyDescent="0.2">
      <c r="E227" s="65"/>
      <c r="F227" s="65"/>
    </row>
    <row r="228" spans="5:6" s="15" customFormat="1" x14ac:dyDescent="0.2">
      <c r="E228" s="65"/>
      <c r="F228" s="65"/>
    </row>
    <row r="229" spans="5:6" s="15" customFormat="1" x14ac:dyDescent="0.2">
      <c r="E229" s="65"/>
      <c r="F229" s="65"/>
    </row>
    <row r="230" spans="5:6" s="15" customFormat="1" x14ac:dyDescent="0.2">
      <c r="E230" s="65"/>
      <c r="F230" s="65"/>
    </row>
    <row r="231" spans="5:6" s="15" customFormat="1" x14ac:dyDescent="0.2">
      <c r="E231" s="65"/>
      <c r="F231" s="65"/>
    </row>
    <row r="232" spans="5:6" s="15" customFormat="1" x14ac:dyDescent="0.2">
      <c r="E232" s="65"/>
      <c r="F232" s="65"/>
    </row>
    <row r="233" spans="5:6" s="15" customFormat="1" x14ac:dyDescent="0.2">
      <c r="E233" s="65"/>
      <c r="F233" s="65"/>
    </row>
    <row r="234" spans="5:6" s="15" customFormat="1" x14ac:dyDescent="0.2">
      <c r="E234" s="65"/>
      <c r="F234" s="65"/>
    </row>
    <row r="235" spans="5:6" s="15" customFormat="1" x14ac:dyDescent="0.2">
      <c r="E235" s="65"/>
      <c r="F235" s="65"/>
    </row>
    <row r="236" spans="5:6" s="15" customFormat="1" x14ac:dyDescent="0.2">
      <c r="E236" s="65"/>
      <c r="F236" s="65"/>
    </row>
    <row r="237" spans="5:6" s="15" customFormat="1" x14ac:dyDescent="0.2">
      <c r="E237" s="65"/>
      <c r="F237" s="65"/>
    </row>
    <row r="238" spans="5:6" s="15" customFormat="1" x14ac:dyDescent="0.2">
      <c r="E238" s="65"/>
      <c r="F238" s="65"/>
    </row>
    <row r="239" spans="5:6" s="15" customFormat="1" x14ac:dyDescent="0.2">
      <c r="E239" s="65"/>
      <c r="F239" s="65"/>
    </row>
    <row r="240" spans="5:6" s="15" customFormat="1" x14ac:dyDescent="0.2">
      <c r="E240" s="65"/>
      <c r="F240" s="65"/>
    </row>
    <row r="241" spans="5:6" s="15" customFormat="1" x14ac:dyDescent="0.2">
      <c r="E241" s="65"/>
      <c r="F241" s="65"/>
    </row>
    <row r="242" spans="5:6" s="15" customFormat="1" x14ac:dyDescent="0.2">
      <c r="E242" s="65"/>
      <c r="F242" s="65"/>
    </row>
    <row r="243" spans="5:6" s="15" customFormat="1" x14ac:dyDescent="0.2">
      <c r="E243" s="65"/>
      <c r="F243" s="65"/>
    </row>
    <row r="244" spans="5:6" s="15" customFormat="1" x14ac:dyDescent="0.2">
      <c r="E244" s="65"/>
      <c r="F244" s="65"/>
    </row>
    <row r="245" spans="5:6" s="15" customFormat="1" x14ac:dyDescent="0.2">
      <c r="E245" s="65"/>
      <c r="F245" s="65"/>
    </row>
    <row r="246" spans="5:6" s="15" customFormat="1" x14ac:dyDescent="0.2">
      <c r="E246" s="65"/>
      <c r="F246" s="65"/>
    </row>
    <row r="247" spans="5:6" s="15" customFormat="1" x14ac:dyDescent="0.2">
      <c r="E247" s="65"/>
      <c r="F247" s="65"/>
    </row>
    <row r="248" spans="5:6" s="15" customFormat="1" x14ac:dyDescent="0.2">
      <c r="E248" s="65"/>
      <c r="F248" s="65"/>
    </row>
    <row r="249" spans="5:6" s="15" customFormat="1" x14ac:dyDescent="0.2">
      <c r="E249" s="65"/>
      <c r="F249" s="65"/>
    </row>
    <row r="250" spans="5:6" s="15" customFormat="1" x14ac:dyDescent="0.2">
      <c r="E250" s="65"/>
      <c r="F250" s="65"/>
    </row>
    <row r="251" spans="5:6" s="15" customFormat="1" x14ac:dyDescent="0.2">
      <c r="E251" s="65"/>
      <c r="F251" s="65"/>
    </row>
    <row r="252" spans="5:6" s="15" customFormat="1" x14ac:dyDescent="0.2">
      <c r="E252" s="65"/>
      <c r="F252" s="65"/>
    </row>
    <row r="253" spans="5:6" s="15" customFormat="1" x14ac:dyDescent="0.2">
      <c r="E253" s="65"/>
      <c r="F253" s="65"/>
    </row>
    <row r="254" spans="5:6" s="15" customFormat="1" x14ac:dyDescent="0.2">
      <c r="E254" s="65"/>
      <c r="F254" s="65"/>
    </row>
    <row r="255" spans="5:6" s="15" customFormat="1" x14ac:dyDescent="0.2">
      <c r="E255" s="65"/>
      <c r="F255" s="65"/>
    </row>
    <row r="256" spans="5:6" s="15" customFormat="1" x14ac:dyDescent="0.2">
      <c r="E256" s="65"/>
      <c r="F256" s="65"/>
    </row>
    <row r="257" spans="5:6" s="15" customFormat="1" x14ac:dyDescent="0.2">
      <c r="E257" s="65"/>
      <c r="F257" s="65"/>
    </row>
    <row r="258" spans="5:6" s="15" customFormat="1" x14ac:dyDescent="0.2">
      <c r="E258" s="65"/>
      <c r="F258" s="65"/>
    </row>
    <row r="259" spans="5:6" s="15" customFormat="1" x14ac:dyDescent="0.2">
      <c r="E259" s="65"/>
      <c r="F259" s="65"/>
    </row>
    <row r="260" spans="5:6" s="15" customFormat="1" x14ac:dyDescent="0.2">
      <c r="E260" s="65"/>
      <c r="F260" s="65"/>
    </row>
    <row r="261" spans="5:6" s="15" customFormat="1" x14ac:dyDescent="0.2">
      <c r="E261" s="65"/>
      <c r="F261" s="65"/>
    </row>
    <row r="262" spans="5:6" s="15" customFormat="1" x14ac:dyDescent="0.2">
      <c r="E262" s="65"/>
      <c r="F262" s="65"/>
    </row>
    <row r="263" spans="5:6" s="15" customFormat="1" x14ac:dyDescent="0.2">
      <c r="E263" s="65"/>
      <c r="F263" s="65"/>
    </row>
    <row r="264" spans="5:6" s="15" customFormat="1" x14ac:dyDescent="0.2">
      <c r="E264" s="65"/>
      <c r="F264" s="65"/>
    </row>
    <row r="265" spans="5:6" s="15" customFormat="1" x14ac:dyDescent="0.2">
      <c r="E265" s="65"/>
      <c r="F265" s="65"/>
    </row>
    <row r="266" spans="5:6" s="15" customFormat="1" x14ac:dyDescent="0.2">
      <c r="E266" s="65"/>
      <c r="F266" s="65"/>
    </row>
    <row r="267" spans="5:6" s="15" customFormat="1" x14ac:dyDescent="0.2">
      <c r="E267" s="65"/>
      <c r="F267" s="65"/>
    </row>
    <row r="268" spans="5:6" s="15" customFormat="1" x14ac:dyDescent="0.2">
      <c r="E268" s="65"/>
      <c r="F268" s="65"/>
    </row>
    <row r="269" spans="5:6" s="15" customFormat="1" x14ac:dyDescent="0.2">
      <c r="E269" s="65"/>
      <c r="F269" s="65"/>
    </row>
    <row r="270" spans="5:6" s="15" customFormat="1" x14ac:dyDescent="0.2">
      <c r="E270" s="65"/>
      <c r="F270" s="65"/>
    </row>
    <row r="271" spans="5:6" s="15" customFormat="1" x14ac:dyDescent="0.2">
      <c r="E271" s="65"/>
      <c r="F271" s="65"/>
    </row>
    <row r="272" spans="5:6" s="15" customFormat="1" x14ac:dyDescent="0.2">
      <c r="E272" s="65"/>
      <c r="F272" s="65"/>
    </row>
    <row r="273" spans="5:6" s="15" customFormat="1" x14ac:dyDescent="0.2">
      <c r="E273" s="65"/>
      <c r="F273" s="65"/>
    </row>
    <row r="274" spans="5:6" s="15" customFormat="1" x14ac:dyDescent="0.2">
      <c r="E274" s="65"/>
      <c r="F274" s="65"/>
    </row>
    <row r="275" spans="5:6" s="15" customFormat="1" x14ac:dyDescent="0.2">
      <c r="E275" s="65"/>
      <c r="F275" s="65"/>
    </row>
    <row r="276" spans="5:6" s="15" customFormat="1" x14ac:dyDescent="0.2">
      <c r="E276" s="65"/>
      <c r="F276" s="65"/>
    </row>
    <row r="277" spans="5:6" s="15" customFormat="1" x14ac:dyDescent="0.2">
      <c r="E277" s="65"/>
      <c r="F277" s="65"/>
    </row>
    <row r="278" spans="5:6" s="15" customFormat="1" x14ac:dyDescent="0.2">
      <c r="E278" s="65"/>
      <c r="F278" s="65"/>
    </row>
    <row r="279" spans="5:6" s="15" customFormat="1" x14ac:dyDescent="0.2">
      <c r="E279" s="65"/>
      <c r="F279" s="65"/>
    </row>
    <row r="280" spans="5:6" s="15" customFormat="1" x14ac:dyDescent="0.2">
      <c r="E280" s="65"/>
      <c r="F280" s="65"/>
    </row>
    <row r="281" spans="5:6" s="15" customFormat="1" x14ac:dyDescent="0.2">
      <c r="E281" s="65"/>
      <c r="F281" s="65"/>
    </row>
    <row r="282" spans="5:6" s="15" customFormat="1" x14ac:dyDescent="0.2">
      <c r="E282" s="65"/>
      <c r="F282" s="65"/>
    </row>
    <row r="283" spans="5:6" s="15" customFormat="1" x14ac:dyDescent="0.2">
      <c r="E283" s="65"/>
      <c r="F283" s="65"/>
    </row>
    <row r="284" spans="5:6" s="15" customFormat="1" x14ac:dyDescent="0.2">
      <c r="E284" s="65"/>
      <c r="F284" s="65"/>
    </row>
    <row r="285" spans="5:6" s="15" customFormat="1" x14ac:dyDescent="0.2">
      <c r="E285" s="65"/>
      <c r="F285" s="65"/>
    </row>
    <row r="286" spans="5:6" s="15" customFormat="1" x14ac:dyDescent="0.2">
      <c r="E286" s="65"/>
      <c r="F286" s="65"/>
    </row>
    <row r="287" spans="5:6" s="15" customFormat="1" x14ac:dyDescent="0.2">
      <c r="E287" s="65"/>
      <c r="F287" s="65"/>
    </row>
    <row r="288" spans="5:6" s="15" customFormat="1" x14ac:dyDescent="0.2">
      <c r="E288" s="65"/>
      <c r="F288" s="65"/>
    </row>
    <row r="289" spans="5:6" s="15" customFormat="1" x14ac:dyDescent="0.2">
      <c r="E289" s="65"/>
      <c r="F289" s="65"/>
    </row>
    <row r="290" spans="5:6" s="15" customFormat="1" x14ac:dyDescent="0.2">
      <c r="E290" s="65"/>
      <c r="F290" s="65"/>
    </row>
    <row r="291" spans="5:6" s="15" customFormat="1" x14ac:dyDescent="0.2">
      <c r="E291" s="65"/>
      <c r="F291" s="65"/>
    </row>
    <row r="292" spans="5:6" s="15" customFormat="1" x14ac:dyDescent="0.2">
      <c r="E292" s="65"/>
      <c r="F292" s="65"/>
    </row>
    <row r="293" spans="5:6" s="15" customFormat="1" x14ac:dyDescent="0.2">
      <c r="E293" s="65"/>
      <c r="F293" s="65"/>
    </row>
    <row r="294" spans="5:6" s="15" customFormat="1" x14ac:dyDescent="0.2">
      <c r="E294" s="65"/>
      <c r="F294" s="65"/>
    </row>
    <row r="295" spans="5:6" s="15" customFormat="1" x14ac:dyDescent="0.2">
      <c r="E295" s="65"/>
      <c r="F295" s="65"/>
    </row>
    <row r="296" spans="5:6" s="15" customFormat="1" x14ac:dyDescent="0.2">
      <c r="E296" s="65"/>
      <c r="F296" s="65"/>
    </row>
    <row r="297" spans="5:6" s="15" customFormat="1" x14ac:dyDescent="0.2">
      <c r="E297" s="65"/>
      <c r="F297" s="65"/>
    </row>
    <row r="298" spans="5:6" s="15" customFormat="1" x14ac:dyDescent="0.2">
      <c r="E298" s="65"/>
      <c r="F298" s="65"/>
    </row>
    <row r="299" spans="5:6" s="15" customFormat="1" x14ac:dyDescent="0.2">
      <c r="E299" s="65"/>
      <c r="F299" s="65"/>
    </row>
    <row r="300" spans="5:6" s="15" customFormat="1" x14ac:dyDescent="0.2">
      <c r="E300" s="65"/>
      <c r="F300" s="65"/>
    </row>
    <row r="301" spans="5:6" s="15" customFormat="1" x14ac:dyDescent="0.2">
      <c r="E301" s="65"/>
      <c r="F301" s="65"/>
    </row>
    <row r="302" spans="5:6" s="15" customFormat="1" x14ac:dyDescent="0.2">
      <c r="E302" s="65"/>
      <c r="F302" s="65"/>
    </row>
    <row r="303" spans="5:6" s="15" customFormat="1" x14ac:dyDescent="0.2">
      <c r="E303" s="65"/>
      <c r="F303" s="65"/>
    </row>
    <row r="304" spans="5:6" s="15" customFormat="1" x14ac:dyDescent="0.2">
      <c r="E304" s="65"/>
      <c r="F304" s="65"/>
    </row>
    <row r="305" spans="5:6" s="15" customFormat="1" x14ac:dyDescent="0.2">
      <c r="E305" s="65"/>
      <c r="F305" s="65"/>
    </row>
    <row r="306" spans="5:6" s="15" customFormat="1" x14ac:dyDescent="0.2">
      <c r="E306" s="65"/>
      <c r="F306" s="65"/>
    </row>
    <row r="307" spans="5:6" s="15" customFormat="1" x14ac:dyDescent="0.2">
      <c r="E307" s="65"/>
      <c r="F307" s="65"/>
    </row>
    <row r="308" spans="5:6" s="15" customFormat="1" x14ac:dyDescent="0.2">
      <c r="E308" s="65"/>
      <c r="F308" s="65"/>
    </row>
    <row r="309" spans="5:6" s="15" customFormat="1" x14ac:dyDescent="0.2">
      <c r="E309" s="65"/>
      <c r="F309" s="65"/>
    </row>
    <row r="310" spans="5:6" s="15" customFormat="1" x14ac:dyDescent="0.2">
      <c r="E310" s="65"/>
      <c r="F310" s="65"/>
    </row>
    <row r="311" spans="5:6" s="15" customFormat="1" x14ac:dyDescent="0.2">
      <c r="E311" s="65"/>
      <c r="F311" s="65"/>
    </row>
    <row r="312" spans="5:6" s="15" customFormat="1" x14ac:dyDescent="0.2">
      <c r="E312" s="65"/>
      <c r="F312" s="65"/>
    </row>
    <row r="313" spans="5:6" s="15" customFormat="1" x14ac:dyDescent="0.2">
      <c r="E313" s="65"/>
      <c r="F313" s="65"/>
    </row>
    <row r="314" spans="5:6" s="15" customFormat="1" x14ac:dyDescent="0.2">
      <c r="E314" s="65"/>
      <c r="F314" s="65"/>
    </row>
    <row r="315" spans="5:6" s="15" customFormat="1" x14ac:dyDescent="0.2">
      <c r="E315" s="65"/>
      <c r="F315" s="65"/>
    </row>
    <row r="316" spans="5:6" s="15" customFormat="1" x14ac:dyDescent="0.2">
      <c r="E316" s="65"/>
      <c r="F316" s="65"/>
    </row>
    <row r="317" spans="5:6" s="15" customFormat="1" x14ac:dyDescent="0.2">
      <c r="E317" s="65"/>
      <c r="F317" s="65"/>
    </row>
    <row r="318" spans="5:6" s="15" customFormat="1" x14ac:dyDescent="0.2">
      <c r="E318" s="65"/>
      <c r="F318" s="65"/>
    </row>
    <row r="319" spans="5:6" s="15" customFormat="1" x14ac:dyDescent="0.2">
      <c r="E319" s="65"/>
      <c r="F319" s="65"/>
    </row>
    <row r="320" spans="5:6" s="15" customFormat="1" x14ac:dyDescent="0.2">
      <c r="E320" s="65"/>
      <c r="F320" s="65"/>
    </row>
    <row r="321" spans="5:6" s="15" customFormat="1" x14ac:dyDescent="0.2">
      <c r="E321" s="65"/>
      <c r="F321" s="65"/>
    </row>
    <row r="322" spans="5:6" s="15" customFormat="1" x14ac:dyDescent="0.2">
      <c r="E322" s="65"/>
      <c r="F322" s="65"/>
    </row>
    <row r="323" spans="5:6" s="15" customFormat="1" x14ac:dyDescent="0.2">
      <c r="E323" s="65"/>
      <c r="F323" s="65"/>
    </row>
    <row r="324" spans="5:6" s="15" customFormat="1" x14ac:dyDescent="0.2">
      <c r="E324" s="65"/>
      <c r="F324" s="65"/>
    </row>
    <row r="325" spans="5:6" s="15" customFormat="1" x14ac:dyDescent="0.2">
      <c r="E325" s="65"/>
      <c r="F325" s="65"/>
    </row>
    <row r="326" spans="5:6" s="15" customFormat="1" x14ac:dyDescent="0.2">
      <c r="E326" s="65"/>
      <c r="F326" s="65"/>
    </row>
    <row r="327" spans="5:6" s="15" customFormat="1" x14ac:dyDescent="0.2">
      <c r="E327" s="65"/>
      <c r="F327" s="65"/>
    </row>
    <row r="328" spans="5:6" s="15" customFormat="1" x14ac:dyDescent="0.2">
      <c r="E328" s="65"/>
      <c r="F328" s="65"/>
    </row>
    <row r="329" spans="5:6" s="15" customFormat="1" x14ac:dyDescent="0.2">
      <c r="E329" s="65"/>
      <c r="F329" s="65"/>
    </row>
    <row r="330" spans="5:6" s="15" customFormat="1" x14ac:dyDescent="0.2">
      <c r="E330" s="65"/>
      <c r="F330" s="65"/>
    </row>
    <row r="331" spans="5:6" s="15" customFormat="1" x14ac:dyDescent="0.2">
      <c r="E331" s="65"/>
      <c r="F331" s="65"/>
    </row>
    <row r="332" spans="5:6" s="15" customFormat="1" x14ac:dyDescent="0.2">
      <c r="E332" s="65"/>
      <c r="F332" s="65"/>
    </row>
    <row r="333" spans="5:6" s="15" customFormat="1" x14ac:dyDescent="0.2">
      <c r="E333" s="65"/>
      <c r="F333" s="65"/>
    </row>
    <row r="334" spans="5:6" s="15" customFormat="1" x14ac:dyDescent="0.2">
      <c r="E334" s="65"/>
      <c r="F334" s="65"/>
    </row>
    <row r="335" spans="5:6" s="15" customFormat="1" x14ac:dyDescent="0.2">
      <c r="E335" s="65"/>
      <c r="F335" s="65"/>
    </row>
    <row r="336" spans="5:6" s="15" customFormat="1" x14ac:dyDescent="0.2">
      <c r="E336" s="65"/>
      <c r="F336" s="65"/>
    </row>
    <row r="337" spans="5:6" s="15" customFormat="1" x14ac:dyDescent="0.2">
      <c r="E337" s="65"/>
      <c r="F337" s="65"/>
    </row>
    <row r="338" spans="5:6" s="15" customFormat="1" x14ac:dyDescent="0.2">
      <c r="E338" s="65"/>
      <c r="F338" s="65"/>
    </row>
    <row r="339" spans="5:6" s="15" customFormat="1" x14ac:dyDescent="0.2">
      <c r="E339" s="65"/>
      <c r="F339" s="65"/>
    </row>
    <row r="340" spans="5:6" s="15" customFormat="1" x14ac:dyDescent="0.2">
      <c r="E340" s="65"/>
      <c r="F340" s="65"/>
    </row>
    <row r="341" spans="5:6" s="15" customFormat="1" x14ac:dyDescent="0.2">
      <c r="E341" s="65"/>
      <c r="F341" s="65"/>
    </row>
    <row r="342" spans="5:6" s="15" customFormat="1" x14ac:dyDescent="0.2">
      <c r="E342" s="65"/>
      <c r="F342" s="65"/>
    </row>
    <row r="343" spans="5:6" s="15" customFormat="1" x14ac:dyDescent="0.2">
      <c r="E343" s="65"/>
      <c r="F343" s="65"/>
    </row>
    <row r="344" spans="5:6" s="15" customFormat="1" x14ac:dyDescent="0.2">
      <c r="E344" s="65"/>
      <c r="F344" s="65"/>
    </row>
    <row r="345" spans="5:6" s="15" customFormat="1" x14ac:dyDescent="0.2">
      <c r="E345" s="65"/>
      <c r="F345" s="65"/>
    </row>
    <row r="346" spans="5:6" s="15" customFormat="1" x14ac:dyDescent="0.2">
      <c r="E346" s="65"/>
      <c r="F346" s="65"/>
    </row>
    <row r="347" spans="5:6" s="15" customFormat="1" x14ac:dyDescent="0.2">
      <c r="E347" s="65"/>
      <c r="F347" s="65"/>
    </row>
    <row r="348" spans="5:6" s="15" customFormat="1" x14ac:dyDescent="0.2">
      <c r="E348" s="65"/>
      <c r="F348" s="65"/>
    </row>
    <row r="349" spans="5:6" s="15" customFormat="1" x14ac:dyDescent="0.2">
      <c r="E349" s="65"/>
      <c r="F349" s="65"/>
    </row>
    <row r="350" spans="5:6" s="15" customFormat="1" x14ac:dyDescent="0.2">
      <c r="E350" s="65"/>
      <c r="F350" s="65"/>
    </row>
    <row r="351" spans="5:6" s="15" customFormat="1" x14ac:dyDescent="0.2">
      <c r="E351" s="65"/>
      <c r="F351" s="65"/>
    </row>
    <row r="352" spans="5:6" s="15" customFormat="1" x14ac:dyDescent="0.2">
      <c r="E352" s="65"/>
      <c r="F352" s="65"/>
    </row>
    <row r="353" spans="5:6" s="15" customFormat="1" x14ac:dyDescent="0.2">
      <c r="E353" s="65"/>
      <c r="F353" s="65"/>
    </row>
    <row r="354" spans="5:6" s="15" customFormat="1" x14ac:dyDescent="0.2">
      <c r="E354" s="65"/>
      <c r="F354" s="65"/>
    </row>
    <row r="355" spans="5:6" s="15" customFormat="1" x14ac:dyDescent="0.2">
      <c r="E355" s="65"/>
      <c r="F355" s="65"/>
    </row>
    <row r="356" spans="5:6" s="15" customFormat="1" x14ac:dyDescent="0.2">
      <c r="E356" s="65"/>
      <c r="F356" s="65"/>
    </row>
    <row r="357" spans="5:6" s="15" customFormat="1" x14ac:dyDescent="0.2">
      <c r="E357" s="65"/>
      <c r="F357" s="65"/>
    </row>
    <row r="358" spans="5:6" s="15" customFormat="1" x14ac:dyDescent="0.2">
      <c r="E358" s="65"/>
      <c r="F358" s="65"/>
    </row>
    <row r="359" spans="5:6" s="15" customFormat="1" x14ac:dyDescent="0.2">
      <c r="E359" s="65"/>
      <c r="F359" s="65"/>
    </row>
    <row r="360" spans="5:6" s="15" customFormat="1" x14ac:dyDescent="0.2">
      <c r="E360" s="65"/>
      <c r="F360" s="65"/>
    </row>
    <row r="361" spans="5:6" s="15" customFormat="1" x14ac:dyDescent="0.2">
      <c r="E361" s="65"/>
      <c r="F361" s="65"/>
    </row>
    <row r="362" spans="5:6" s="15" customFormat="1" x14ac:dyDescent="0.2">
      <c r="E362" s="65"/>
      <c r="F362" s="65"/>
    </row>
    <row r="363" spans="5:6" s="15" customFormat="1" x14ac:dyDescent="0.2">
      <c r="E363" s="65"/>
      <c r="F363" s="65"/>
    </row>
    <row r="364" spans="5:6" s="15" customFormat="1" x14ac:dyDescent="0.2">
      <c r="E364" s="65"/>
      <c r="F364" s="65"/>
    </row>
    <row r="365" spans="5:6" s="15" customFormat="1" x14ac:dyDescent="0.2">
      <c r="E365" s="65"/>
      <c r="F365" s="65"/>
    </row>
    <row r="366" spans="5:6" s="15" customFormat="1" x14ac:dyDescent="0.2">
      <c r="E366" s="65"/>
      <c r="F366" s="65"/>
    </row>
    <row r="367" spans="5:6" s="15" customFormat="1" x14ac:dyDescent="0.2">
      <c r="E367" s="65"/>
      <c r="F367" s="65"/>
    </row>
    <row r="368" spans="5:6" s="15" customFormat="1" x14ac:dyDescent="0.2">
      <c r="E368" s="65"/>
      <c r="F368" s="65"/>
    </row>
    <row r="369" spans="5:6" s="15" customFormat="1" x14ac:dyDescent="0.2">
      <c r="E369" s="65"/>
      <c r="F369" s="65"/>
    </row>
    <row r="370" spans="5:6" s="15" customFormat="1" x14ac:dyDescent="0.2">
      <c r="E370" s="65"/>
      <c r="F370" s="65"/>
    </row>
    <row r="371" spans="5:6" s="15" customFormat="1" x14ac:dyDescent="0.2">
      <c r="E371" s="65"/>
      <c r="F371" s="65"/>
    </row>
    <row r="372" spans="5:6" s="15" customFormat="1" x14ac:dyDescent="0.2">
      <c r="E372" s="65"/>
      <c r="F372" s="65"/>
    </row>
    <row r="373" spans="5:6" s="15" customFormat="1" x14ac:dyDescent="0.2">
      <c r="E373" s="65"/>
      <c r="F373" s="65"/>
    </row>
    <row r="374" spans="5:6" s="15" customFormat="1" x14ac:dyDescent="0.2">
      <c r="E374" s="65"/>
      <c r="F374" s="65"/>
    </row>
    <row r="375" spans="5:6" s="15" customFormat="1" x14ac:dyDescent="0.2">
      <c r="E375" s="65"/>
      <c r="F375" s="65"/>
    </row>
    <row r="376" spans="5:6" s="15" customFormat="1" x14ac:dyDescent="0.2">
      <c r="E376" s="65"/>
      <c r="F376" s="65"/>
    </row>
    <row r="377" spans="5:6" s="15" customFormat="1" x14ac:dyDescent="0.2">
      <c r="E377" s="65"/>
      <c r="F377" s="65"/>
    </row>
    <row r="378" spans="5:6" s="15" customFormat="1" x14ac:dyDescent="0.2">
      <c r="E378" s="65"/>
      <c r="F378" s="65"/>
    </row>
    <row r="379" spans="5:6" s="15" customFormat="1" x14ac:dyDescent="0.2">
      <c r="E379" s="65"/>
      <c r="F379" s="65"/>
    </row>
    <row r="380" spans="5:6" s="15" customFormat="1" x14ac:dyDescent="0.2">
      <c r="E380" s="65"/>
      <c r="F380" s="65"/>
    </row>
    <row r="381" spans="5:6" s="15" customFormat="1" x14ac:dyDescent="0.2">
      <c r="E381" s="65"/>
      <c r="F381" s="65"/>
    </row>
    <row r="382" spans="5:6" s="15" customFormat="1" x14ac:dyDescent="0.2">
      <c r="E382" s="65"/>
      <c r="F382" s="65"/>
    </row>
    <row r="383" spans="5:6" s="15" customFormat="1" x14ac:dyDescent="0.2">
      <c r="E383" s="65"/>
      <c r="F383" s="65"/>
    </row>
    <row r="384" spans="5:6" s="15" customFormat="1" x14ac:dyDescent="0.2">
      <c r="E384" s="65"/>
      <c r="F384" s="65"/>
    </row>
    <row r="385" spans="5:6" s="15" customFormat="1" x14ac:dyDescent="0.2">
      <c r="E385" s="65"/>
      <c r="F385" s="65"/>
    </row>
    <row r="386" spans="5:6" s="15" customFormat="1" x14ac:dyDescent="0.2">
      <c r="E386" s="65"/>
      <c r="F386" s="65"/>
    </row>
    <row r="387" spans="5:6" s="15" customFormat="1" x14ac:dyDescent="0.2">
      <c r="E387" s="65"/>
      <c r="F387" s="65"/>
    </row>
    <row r="388" spans="5:6" s="15" customFormat="1" x14ac:dyDescent="0.2">
      <c r="E388" s="65"/>
      <c r="F388" s="65"/>
    </row>
    <row r="389" spans="5:6" s="15" customFormat="1" x14ac:dyDescent="0.2">
      <c r="E389" s="65"/>
      <c r="F389" s="65"/>
    </row>
    <row r="390" spans="5:6" s="15" customFormat="1" x14ac:dyDescent="0.2">
      <c r="E390" s="65"/>
      <c r="F390" s="65"/>
    </row>
    <row r="391" spans="5:6" s="15" customFormat="1" x14ac:dyDescent="0.2">
      <c r="E391" s="65"/>
      <c r="F391" s="65"/>
    </row>
    <row r="392" spans="5:6" s="15" customFormat="1" x14ac:dyDescent="0.2">
      <c r="E392" s="65"/>
      <c r="F392" s="65"/>
    </row>
    <row r="393" spans="5:6" s="15" customFormat="1" x14ac:dyDescent="0.2">
      <c r="E393" s="65"/>
      <c r="F393" s="65"/>
    </row>
    <row r="394" spans="5:6" s="15" customFormat="1" x14ac:dyDescent="0.2">
      <c r="E394" s="65"/>
      <c r="F394" s="65"/>
    </row>
    <row r="395" spans="5:6" s="15" customFormat="1" x14ac:dyDescent="0.2">
      <c r="E395" s="65"/>
      <c r="F395" s="65"/>
    </row>
    <row r="396" spans="5:6" s="15" customFormat="1" x14ac:dyDescent="0.2">
      <c r="E396" s="65"/>
      <c r="F396" s="65"/>
    </row>
    <row r="397" spans="5:6" s="15" customFormat="1" x14ac:dyDescent="0.2">
      <c r="E397" s="65"/>
      <c r="F397" s="65"/>
    </row>
    <row r="398" spans="5:6" s="15" customFormat="1" x14ac:dyDescent="0.2">
      <c r="E398" s="65"/>
      <c r="F398" s="65"/>
    </row>
    <row r="399" spans="5:6" s="15" customFormat="1" x14ac:dyDescent="0.2">
      <c r="E399" s="65"/>
      <c r="F399" s="65"/>
    </row>
    <row r="400" spans="5:6" s="15" customFormat="1" x14ac:dyDescent="0.2">
      <c r="E400" s="65"/>
      <c r="F400" s="65"/>
    </row>
    <row r="401" spans="5:6" s="15" customFormat="1" x14ac:dyDescent="0.2">
      <c r="E401" s="65"/>
      <c r="F401" s="65"/>
    </row>
    <row r="402" spans="5:6" s="15" customFormat="1" x14ac:dyDescent="0.2">
      <c r="E402" s="65"/>
      <c r="F402" s="65"/>
    </row>
    <row r="403" spans="5:6" s="15" customFormat="1" x14ac:dyDescent="0.2">
      <c r="E403" s="65"/>
      <c r="F403" s="65"/>
    </row>
    <row r="404" spans="5:6" s="15" customFormat="1" x14ac:dyDescent="0.2">
      <c r="E404" s="65"/>
      <c r="F404" s="65"/>
    </row>
    <row r="405" spans="5:6" s="15" customFormat="1" x14ac:dyDescent="0.2">
      <c r="E405" s="65"/>
      <c r="F405" s="65"/>
    </row>
    <row r="406" spans="5:6" s="15" customFormat="1" x14ac:dyDescent="0.2">
      <c r="E406" s="65"/>
      <c r="F406" s="65"/>
    </row>
    <row r="407" spans="5:6" s="15" customFormat="1" x14ac:dyDescent="0.2">
      <c r="E407" s="65"/>
      <c r="F407" s="65"/>
    </row>
    <row r="408" spans="5:6" s="15" customFormat="1" x14ac:dyDescent="0.2">
      <c r="E408" s="65"/>
      <c r="F408" s="65"/>
    </row>
    <row r="409" spans="5:6" s="15" customFormat="1" x14ac:dyDescent="0.2">
      <c r="E409" s="65"/>
      <c r="F409" s="65"/>
    </row>
    <row r="410" spans="5:6" s="15" customFormat="1" x14ac:dyDescent="0.2">
      <c r="E410" s="65"/>
      <c r="F410" s="65"/>
    </row>
    <row r="411" spans="5:6" s="15" customFormat="1" x14ac:dyDescent="0.2">
      <c r="E411" s="65"/>
      <c r="F411" s="65"/>
    </row>
    <row r="412" spans="5:6" s="15" customFormat="1" x14ac:dyDescent="0.2">
      <c r="E412" s="65"/>
      <c r="F412" s="65"/>
    </row>
    <row r="413" spans="5:6" s="15" customFormat="1" x14ac:dyDescent="0.2">
      <c r="E413" s="65"/>
      <c r="F413" s="65"/>
    </row>
    <row r="414" spans="5:6" s="15" customFormat="1" x14ac:dyDescent="0.2">
      <c r="E414" s="65"/>
      <c r="F414" s="65"/>
    </row>
    <row r="415" spans="5:6" s="15" customFormat="1" x14ac:dyDescent="0.2">
      <c r="E415" s="65"/>
      <c r="F415" s="65"/>
    </row>
    <row r="416" spans="5:6" s="15" customFormat="1" x14ac:dyDescent="0.2">
      <c r="E416" s="65"/>
      <c r="F416" s="65"/>
    </row>
    <row r="417" spans="5:6" s="15" customFormat="1" x14ac:dyDescent="0.2">
      <c r="E417" s="65"/>
      <c r="F417" s="65"/>
    </row>
    <row r="418" spans="5:6" s="15" customFormat="1" x14ac:dyDescent="0.2">
      <c r="E418" s="65"/>
      <c r="F418" s="65"/>
    </row>
    <row r="419" spans="5:6" s="15" customFormat="1" x14ac:dyDescent="0.2">
      <c r="E419" s="65"/>
      <c r="F419" s="65"/>
    </row>
    <row r="420" spans="5:6" s="15" customFormat="1" x14ac:dyDescent="0.2">
      <c r="E420" s="65"/>
      <c r="F420" s="65"/>
    </row>
    <row r="421" spans="5:6" s="15" customFormat="1" x14ac:dyDescent="0.2">
      <c r="E421" s="65"/>
      <c r="F421" s="65"/>
    </row>
    <row r="422" spans="5:6" s="15" customFormat="1" x14ac:dyDescent="0.2">
      <c r="E422" s="65"/>
      <c r="F422" s="65"/>
    </row>
    <row r="423" spans="5:6" s="15" customFormat="1" x14ac:dyDescent="0.2">
      <c r="E423" s="65"/>
      <c r="F423" s="65"/>
    </row>
    <row r="424" spans="5:6" s="15" customFormat="1" x14ac:dyDescent="0.2">
      <c r="E424" s="65"/>
      <c r="F424" s="65"/>
    </row>
    <row r="425" spans="5:6" s="15" customFormat="1" x14ac:dyDescent="0.2">
      <c r="E425" s="65"/>
      <c r="F425" s="65"/>
    </row>
    <row r="426" spans="5:6" s="15" customFormat="1" x14ac:dyDescent="0.2">
      <c r="E426" s="65"/>
      <c r="F426" s="65"/>
    </row>
    <row r="427" spans="5:6" s="15" customFormat="1" x14ac:dyDescent="0.2">
      <c r="E427" s="65"/>
      <c r="F427" s="65"/>
    </row>
    <row r="428" spans="5:6" s="15" customFormat="1" x14ac:dyDescent="0.2">
      <c r="E428" s="65"/>
      <c r="F428" s="65"/>
    </row>
    <row r="429" spans="5:6" s="15" customFormat="1" x14ac:dyDescent="0.2">
      <c r="E429" s="65"/>
      <c r="F429" s="65"/>
    </row>
    <row r="430" spans="5:6" s="15" customFormat="1" x14ac:dyDescent="0.2">
      <c r="E430" s="65"/>
      <c r="F430" s="65"/>
    </row>
    <row r="431" spans="5:6" s="15" customFormat="1" x14ac:dyDescent="0.2">
      <c r="E431" s="65"/>
      <c r="F431" s="65"/>
    </row>
    <row r="432" spans="5:6" s="15" customFormat="1" x14ac:dyDescent="0.2">
      <c r="E432" s="65"/>
      <c r="F432" s="65"/>
    </row>
    <row r="433" spans="5:6" s="15" customFormat="1" x14ac:dyDescent="0.2">
      <c r="E433" s="65"/>
      <c r="F433" s="65"/>
    </row>
    <row r="434" spans="5:6" s="15" customFormat="1" x14ac:dyDescent="0.2">
      <c r="E434" s="65"/>
      <c r="F434" s="65"/>
    </row>
    <row r="435" spans="5:6" s="15" customFormat="1" x14ac:dyDescent="0.2">
      <c r="E435" s="65"/>
      <c r="F435" s="65"/>
    </row>
    <row r="436" spans="5:6" s="15" customFormat="1" x14ac:dyDescent="0.2">
      <c r="E436" s="65"/>
      <c r="F436" s="65"/>
    </row>
    <row r="437" spans="5:6" s="15" customFormat="1" x14ac:dyDescent="0.2">
      <c r="E437" s="65"/>
      <c r="F437" s="65"/>
    </row>
    <row r="438" spans="5:6" s="15" customFormat="1" x14ac:dyDescent="0.2">
      <c r="E438" s="65"/>
      <c r="F438" s="65"/>
    </row>
    <row r="439" spans="5:6" s="15" customFormat="1" x14ac:dyDescent="0.2">
      <c r="E439" s="65"/>
      <c r="F439" s="65"/>
    </row>
    <row r="440" spans="5:6" s="15" customFormat="1" x14ac:dyDescent="0.2">
      <c r="E440" s="65"/>
      <c r="F440" s="65"/>
    </row>
    <row r="441" spans="5:6" s="15" customFormat="1" x14ac:dyDescent="0.2">
      <c r="E441" s="65"/>
      <c r="F441" s="65"/>
    </row>
    <row r="442" spans="5:6" s="15" customFormat="1" x14ac:dyDescent="0.2">
      <c r="E442" s="65"/>
      <c r="F442" s="65"/>
    </row>
    <row r="443" spans="5:6" s="15" customFormat="1" x14ac:dyDescent="0.2">
      <c r="E443" s="65"/>
      <c r="F443" s="65"/>
    </row>
    <row r="444" spans="5:6" s="15" customFormat="1" x14ac:dyDescent="0.2">
      <c r="E444" s="65"/>
      <c r="F444" s="65"/>
    </row>
    <row r="445" spans="5:6" s="15" customFormat="1" x14ac:dyDescent="0.2">
      <c r="E445" s="65"/>
      <c r="F445" s="65"/>
    </row>
    <row r="446" spans="5:6" s="15" customFormat="1" x14ac:dyDescent="0.2">
      <c r="E446" s="65"/>
      <c r="F446" s="65"/>
    </row>
    <row r="447" spans="5:6" s="15" customFormat="1" x14ac:dyDescent="0.2">
      <c r="E447" s="65"/>
      <c r="F447" s="65"/>
    </row>
    <row r="448" spans="5:6" s="15" customFormat="1" x14ac:dyDescent="0.2">
      <c r="E448" s="65"/>
      <c r="F448" s="65"/>
    </row>
    <row r="449" spans="5:6" s="15" customFormat="1" x14ac:dyDescent="0.2">
      <c r="E449" s="65"/>
      <c r="F449" s="65"/>
    </row>
    <row r="450" spans="5:6" s="15" customFormat="1" x14ac:dyDescent="0.2">
      <c r="E450" s="65"/>
      <c r="F450" s="65"/>
    </row>
    <row r="451" spans="5:6" s="15" customFormat="1" x14ac:dyDescent="0.2">
      <c r="E451" s="65"/>
      <c r="F451" s="65"/>
    </row>
    <row r="452" spans="5:6" s="15" customFormat="1" x14ac:dyDescent="0.2">
      <c r="E452" s="65"/>
      <c r="F452" s="65"/>
    </row>
    <row r="453" spans="5:6" s="15" customFormat="1" x14ac:dyDescent="0.2">
      <c r="E453" s="65"/>
      <c r="F453" s="65"/>
    </row>
    <row r="454" spans="5:6" s="15" customFormat="1" x14ac:dyDescent="0.2">
      <c r="E454" s="65"/>
      <c r="F454" s="65"/>
    </row>
    <row r="455" spans="5:6" s="15" customFormat="1" x14ac:dyDescent="0.2">
      <c r="E455" s="65"/>
      <c r="F455" s="65"/>
    </row>
    <row r="456" spans="5:6" s="15" customFormat="1" x14ac:dyDescent="0.2">
      <c r="E456" s="65"/>
      <c r="F456" s="65"/>
    </row>
    <row r="457" spans="5:6" s="15" customFormat="1" x14ac:dyDescent="0.2">
      <c r="E457" s="65"/>
      <c r="F457" s="65"/>
    </row>
    <row r="458" spans="5:6" s="15" customFormat="1" x14ac:dyDescent="0.2">
      <c r="E458" s="65"/>
      <c r="F458" s="65"/>
    </row>
    <row r="459" spans="5:6" s="15" customFormat="1" x14ac:dyDescent="0.2">
      <c r="E459" s="65"/>
      <c r="F459" s="65"/>
    </row>
    <row r="460" spans="5:6" s="15" customFormat="1" x14ac:dyDescent="0.2">
      <c r="E460" s="65"/>
      <c r="F460" s="65"/>
    </row>
    <row r="461" spans="5:6" s="15" customFormat="1" x14ac:dyDescent="0.2">
      <c r="E461" s="65"/>
      <c r="F461" s="65"/>
    </row>
    <row r="462" spans="5:6" s="15" customFormat="1" x14ac:dyDescent="0.2">
      <c r="E462" s="65"/>
      <c r="F462" s="65"/>
    </row>
    <row r="463" spans="5:6" s="15" customFormat="1" x14ac:dyDescent="0.2">
      <c r="E463" s="65"/>
      <c r="F463" s="65"/>
    </row>
    <row r="464" spans="5:6" s="15" customFormat="1" x14ac:dyDescent="0.2">
      <c r="E464" s="65"/>
      <c r="F464" s="65"/>
    </row>
    <row r="465" spans="5:6" s="15" customFormat="1" x14ac:dyDescent="0.2">
      <c r="E465" s="65"/>
      <c r="F465" s="65"/>
    </row>
    <row r="466" spans="5:6" s="15" customFormat="1" x14ac:dyDescent="0.2">
      <c r="E466" s="65"/>
      <c r="F466" s="65"/>
    </row>
    <row r="467" spans="5:6" s="15" customFormat="1" x14ac:dyDescent="0.2">
      <c r="E467" s="65"/>
      <c r="F467" s="65"/>
    </row>
    <row r="468" spans="5:6" s="15" customFormat="1" x14ac:dyDescent="0.2">
      <c r="E468" s="65"/>
      <c r="F468" s="65"/>
    </row>
    <row r="469" spans="5:6" s="15" customFormat="1" x14ac:dyDescent="0.2">
      <c r="E469" s="65"/>
      <c r="F469" s="65"/>
    </row>
    <row r="470" spans="5:6" s="15" customFormat="1" x14ac:dyDescent="0.2">
      <c r="E470" s="65"/>
      <c r="F470" s="65"/>
    </row>
    <row r="471" spans="5:6" s="15" customFormat="1" x14ac:dyDescent="0.2">
      <c r="E471" s="65"/>
      <c r="F471" s="65"/>
    </row>
    <row r="472" spans="5:6" s="15" customFormat="1" x14ac:dyDescent="0.2">
      <c r="E472" s="65"/>
      <c r="F472" s="65"/>
    </row>
    <row r="473" spans="5:6" s="15" customFormat="1" x14ac:dyDescent="0.2">
      <c r="E473" s="65"/>
      <c r="F473" s="65"/>
    </row>
    <row r="474" spans="5:6" s="15" customFormat="1" x14ac:dyDescent="0.2">
      <c r="E474" s="65"/>
      <c r="F474" s="65"/>
    </row>
    <row r="475" spans="5:6" s="15" customFormat="1" x14ac:dyDescent="0.2">
      <c r="E475" s="65"/>
      <c r="F475" s="65"/>
    </row>
    <row r="476" spans="5:6" s="15" customFormat="1" x14ac:dyDescent="0.2">
      <c r="E476" s="65"/>
      <c r="F476" s="65"/>
    </row>
    <row r="477" spans="5:6" s="15" customFormat="1" x14ac:dyDescent="0.2">
      <c r="E477" s="65"/>
      <c r="F477" s="65"/>
    </row>
    <row r="478" spans="5:6" s="15" customFormat="1" x14ac:dyDescent="0.2">
      <c r="E478" s="65"/>
      <c r="F478" s="65"/>
    </row>
    <row r="479" spans="5:6" s="15" customFormat="1" x14ac:dyDescent="0.2">
      <c r="E479" s="65"/>
      <c r="F479" s="65"/>
    </row>
    <row r="480" spans="5:6" s="15" customFormat="1" x14ac:dyDescent="0.2">
      <c r="E480" s="65"/>
      <c r="F480" s="65"/>
    </row>
    <row r="481" spans="5:6" s="15" customFormat="1" x14ac:dyDescent="0.2">
      <c r="E481" s="65"/>
      <c r="F481" s="65"/>
    </row>
    <row r="482" spans="5:6" s="15" customFormat="1" x14ac:dyDescent="0.2">
      <c r="E482" s="65"/>
      <c r="F482" s="65"/>
    </row>
    <row r="483" spans="5:6" s="15" customFormat="1" x14ac:dyDescent="0.2">
      <c r="E483" s="65"/>
      <c r="F483" s="65"/>
    </row>
    <row r="484" spans="5:6" s="15" customFormat="1" x14ac:dyDescent="0.2">
      <c r="E484" s="65"/>
      <c r="F484" s="65"/>
    </row>
    <row r="485" spans="5:6" s="15" customFormat="1" x14ac:dyDescent="0.2">
      <c r="E485" s="65"/>
      <c r="F485" s="65"/>
    </row>
    <row r="486" spans="5:6" s="15" customFormat="1" x14ac:dyDescent="0.2">
      <c r="E486" s="65"/>
      <c r="F486" s="65"/>
    </row>
    <row r="487" spans="5:6" s="15" customFormat="1" x14ac:dyDescent="0.2">
      <c r="E487" s="65"/>
      <c r="F487" s="65"/>
    </row>
    <row r="488" spans="5:6" s="15" customFormat="1" x14ac:dyDescent="0.2">
      <c r="E488" s="65"/>
      <c r="F488" s="65"/>
    </row>
    <row r="489" spans="5:6" s="15" customFormat="1" x14ac:dyDescent="0.2">
      <c r="E489" s="65"/>
      <c r="F489" s="65"/>
    </row>
    <row r="490" spans="5:6" s="15" customFormat="1" x14ac:dyDescent="0.2">
      <c r="E490" s="65"/>
      <c r="F490" s="65"/>
    </row>
    <row r="491" spans="5:6" s="15" customFormat="1" x14ac:dyDescent="0.2">
      <c r="E491" s="65"/>
      <c r="F491" s="65"/>
    </row>
    <row r="492" spans="5:6" s="15" customFormat="1" x14ac:dyDescent="0.2">
      <c r="E492" s="65"/>
      <c r="F492" s="65"/>
    </row>
    <row r="493" spans="5:6" s="15" customFormat="1" x14ac:dyDescent="0.2">
      <c r="E493" s="65"/>
      <c r="F493" s="65"/>
    </row>
    <row r="494" spans="5:6" s="15" customFormat="1" x14ac:dyDescent="0.2">
      <c r="E494" s="65"/>
      <c r="F494" s="65"/>
    </row>
    <row r="495" spans="5:6" s="15" customFormat="1" x14ac:dyDescent="0.2">
      <c r="E495" s="65"/>
      <c r="F495" s="65"/>
    </row>
    <row r="496" spans="5:6" s="15" customFormat="1" x14ac:dyDescent="0.2">
      <c r="E496" s="65"/>
      <c r="F496" s="65"/>
    </row>
    <row r="497" spans="5:6" s="15" customFormat="1" x14ac:dyDescent="0.2">
      <c r="E497" s="65"/>
      <c r="F497" s="65"/>
    </row>
    <row r="498" spans="5:6" s="15" customFormat="1" x14ac:dyDescent="0.2">
      <c r="E498" s="65"/>
      <c r="F498" s="65"/>
    </row>
    <row r="499" spans="5:6" s="15" customFormat="1" x14ac:dyDescent="0.2">
      <c r="E499" s="65"/>
      <c r="F499" s="65"/>
    </row>
    <row r="500" spans="5:6" s="15" customFormat="1" x14ac:dyDescent="0.2">
      <c r="E500" s="65"/>
      <c r="F500" s="65"/>
    </row>
    <row r="501" spans="5:6" s="15" customFormat="1" x14ac:dyDescent="0.2">
      <c r="E501" s="65"/>
      <c r="F501" s="65"/>
    </row>
    <row r="502" spans="5:6" s="15" customFormat="1" x14ac:dyDescent="0.2">
      <c r="E502" s="65"/>
      <c r="F502" s="65"/>
    </row>
    <row r="503" spans="5:6" s="15" customFormat="1" x14ac:dyDescent="0.2">
      <c r="E503" s="65"/>
      <c r="F503" s="65"/>
    </row>
    <row r="504" spans="5:6" s="15" customFormat="1" x14ac:dyDescent="0.2">
      <c r="E504" s="65"/>
      <c r="F504" s="65"/>
    </row>
    <row r="505" spans="5:6" s="15" customFormat="1" x14ac:dyDescent="0.2">
      <c r="E505" s="65"/>
      <c r="F505" s="65"/>
    </row>
    <row r="506" spans="5:6" s="15" customFormat="1" x14ac:dyDescent="0.2">
      <c r="E506" s="65"/>
      <c r="F506" s="65"/>
    </row>
    <row r="507" spans="5:6" s="15" customFormat="1" x14ac:dyDescent="0.2">
      <c r="E507" s="65"/>
      <c r="F507" s="65"/>
    </row>
    <row r="508" spans="5:6" s="15" customFormat="1" x14ac:dyDescent="0.2">
      <c r="E508" s="65"/>
      <c r="F508" s="65"/>
    </row>
    <row r="509" spans="5:6" s="15" customFormat="1" x14ac:dyDescent="0.2">
      <c r="E509" s="65"/>
      <c r="F509" s="65"/>
    </row>
    <row r="510" spans="5:6" s="15" customFormat="1" x14ac:dyDescent="0.2">
      <c r="E510" s="65"/>
      <c r="F510" s="65"/>
    </row>
    <row r="511" spans="5:6" s="15" customFormat="1" x14ac:dyDescent="0.2">
      <c r="E511" s="65"/>
      <c r="F511" s="65"/>
    </row>
    <row r="512" spans="5:6" s="15" customFormat="1" x14ac:dyDescent="0.2">
      <c r="E512" s="65"/>
      <c r="F512" s="65"/>
    </row>
    <row r="513" spans="5:6" s="15" customFormat="1" x14ac:dyDescent="0.2">
      <c r="E513" s="65"/>
      <c r="F513" s="65"/>
    </row>
    <row r="514" spans="5:6" s="15" customFormat="1" x14ac:dyDescent="0.2">
      <c r="E514" s="65"/>
      <c r="F514" s="65"/>
    </row>
    <row r="515" spans="5:6" s="15" customFormat="1" x14ac:dyDescent="0.2">
      <c r="E515" s="65"/>
      <c r="F515" s="65"/>
    </row>
    <row r="516" spans="5:6" s="15" customFormat="1" x14ac:dyDescent="0.2">
      <c r="E516" s="65"/>
      <c r="F516" s="65"/>
    </row>
    <row r="517" spans="5:6" s="15" customFormat="1" x14ac:dyDescent="0.2">
      <c r="E517" s="65"/>
      <c r="F517" s="65"/>
    </row>
    <row r="518" spans="5:6" s="15" customFormat="1" x14ac:dyDescent="0.2">
      <c r="E518" s="65"/>
      <c r="F518" s="65"/>
    </row>
    <row r="519" spans="5:6" s="15" customFormat="1" x14ac:dyDescent="0.2">
      <c r="E519" s="65"/>
      <c r="F519" s="65"/>
    </row>
    <row r="520" spans="5:6" s="15" customFormat="1" x14ac:dyDescent="0.2">
      <c r="E520" s="65"/>
      <c r="F520" s="65"/>
    </row>
    <row r="521" spans="5:6" s="15" customFormat="1" x14ac:dyDescent="0.2">
      <c r="E521" s="65"/>
      <c r="F521" s="65"/>
    </row>
    <row r="522" spans="5:6" s="15" customFormat="1" x14ac:dyDescent="0.2">
      <c r="E522" s="65"/>
      <c r="F522" s="65"/>
    </row>
    <row r="523" spans="5:6" s="15" customFormat="1" x14ac:dyDescent="0.2">
      <c r="E523" s="65"/>
      <c r="F523" s="65"/>
    </row>
    <row r="524" spans="5:6" s="15" customFormat="1" x14ac:dyDescent="0.2">
      <c r="E524" s="65"/>
      <c r="F524" s="65"/>
    </row>
    <row r="525" spans="5:6" s="15" customFormat="1" x14ac:dyDescent="0.2">
      <c r="E525" s="65"/>
      <c r="F525" s="65"/>
    </row>
    <row r="526" spans="5:6" s="15" customFormat="1" x14ac:dyDescent="0.2">
      <c r="E526" s="65"/>
      <c r="F526" s="65"/>
    </row>
    <row r="527" spans="5:6" s="15" customFormat="1" x14ac:dyDescent="0.2">
      <c r="E527" s="65"/>
      <c r="F527" s="65"/>
    </row>
    <row r="528" spans="5:6" s="15" customFormat="1" x14ac:dyDescent="0.2">
      <c r="E528" s="65"/>
      <c r="F528" s="65"/>
    </row>
    <row r="529" spans="5:6" s="15" customFormat="1" x14ac:dyDescent="0.2">
      <c r="E529" s="65"/>
      <c r="F529" s="65"/>
    </row>
    <row r="530" spans="5:6" s="15" customFormat="1" x14ac:dyDescent="0.2">
      <c r="E530" s="65"/>
      <c r="F530" s="65"/>
    </row>
    <row r="531" spans="5:6" s="15" customFormat="1" x14ac:dyDescent="0.2">
      <c r="E531" s="65"/>
      <c r="F531" s="65"/>
    </row>
    <row r="532" spans="5:6" s="15" customFormat="1" x14ac:dyDescent="0.2">
      <c r="E532" s="65"/>
      <c r="F532" s="65"/>
    </row>
    <row r="533" spans="5:6" s="15" customFormat="1" x14ac:dyDescent="0.2">
      <c r="E533" s="65"/>
      <c r="F533" s="65"/>
    </row>
    <row r="534" spans="5:6" s="15" customFormat="1" x14ac:dyDescent="0.2">
      <c r="E534" s="65"/>
      <c r="F534" s="65"/>
    </row>
    <row r="535" spans="5:6" s="15" customFormat="1" x14ac:dyDescent="0.2">
      <c r="E535" s="65"/>
      <c r="F535" s="65"/>
    </row>
    <row r="536" spans="5:6" s="15" customFormat="1" x14ac:dyDescent="0.2">
      <c r="E536" s="65"/>
      <c r="F536" s="65"/>
    </row>
    <row r="537" spans="5:6" s="15" customFormat="1" x14ac:dyDescent="0.2">
      <c r="E537" s="65"/>
      <c r="F537" s="65"/>
    </row>
    <row r="538" spans="5:6" s="15" customFormat="1" x14ac:dyDescent="0.2">
      <c r="E538" s="65"/>
      <c r="F538" s="65"/>
    </row>
    <row r="539" spans="5:6" s="15" customFormat="1" x14ac:dyDescent="0.2">
      <c r="E539" s="65"/>
      <c r="F539" s="65"/>
    </row>
    <row r="540" spans="5:6" s="15" customFormat="1" x14ac:dyDescent="0.2">
      <c r="E540" s="65"/>
      <c r="F540" s="65"/>
    </row>
    <row r="541" spans="5:6" s="15" customFormat="1" x14ac:dyDescent="0.2">
      <c r="E541" s="65"/>
      <c r="F541" s="65"/>
    </row>
    <row r="542" spans="5:6" s="15" customFormat="1" x14ac:dyDescent="0.2">
      <c r="E542" s="65"/>
      <c r="F542" s="65"/>
    </row>
    <row r="543" spans="5:6" s="15" customFormat="1" x14ac:dyDescent="0.2">
      <c r="E543" s="65"/>
      <c r="F543" s="65"/>
    </row>
    <row r="544" spans="5:6" s="15" customFormat="1" x14ac:dyDescent="0.2">
      <c r="E544" s="65"/>
      <c r="F544" s="65"/>
    </row>
    <row r="545" spans="5:6" s="15" customFormat="1" x14ac:dyDescent="0.2">
      <c r="E545" s="65"/>
      <c r="F545" s="65"/>
    </row>
    <row r="546" spans="5:6" s="15" customFormat="1" x14ac:dyDescent="0.2">
      <c r="E546" s="65"/>
      <c r="F546" s="65"/>
    </row>
    <row r="547" spans="5:6" s="15" customFormat="1" x14ac:dyDescent="0.2">
      <c r="E547" s="65"/>
      <c r="F547" s="65"/>
    </row>
    <row r="548" spans="5:6" s="15" customFormat="1" x14ac:dyDescent="0.2">
      <c r="E548" s="65"/>
      <c r="F548" s="65"/>
    </row>
    <row r="549" spans="5:6" s="15" customFormat="1" x14ac:dyDescent="0.2">
      <c r="E549" s="65"/>
      <c r="F549" s="65"/>
    </row>
    <row r="550" spans="5:6" s="15" customFormat="1" x14ac:dyDescent="0.2">
      <c r="E550" s="65"/>
      <c r="F550" s="65"/>
    </row>
    <row r="551" spans="5:6" s="15" customFormat="1" x14ac:dyDescent="0.2">
      <c r="E551" s="65"/>
      <c r="F551" s="65"/>
    </row>
    <row r="552" spans="5:6" s="15" customFormat="1" x14ac:dyDescent="0.2">
      <c r="E552" s="65"/>
      <c r="F552" s="65"/>
    </row>
    <row r="553" spans="5:6" s="15" customFormat="1" x14ac:dyDescent="0.2">
      <c r="E553" s="65"/>
      <c r="F553" s="65"/>
    </row>
    <row r="554" spans="5:6" s="15" customFormat="1" x14ac:dyDescent="0.2">
      <c r="E554" s="65"/>
      <c r="F554" s="65"/>
    </row>
    <row r="555" spans="5:6" s="15" customFormat="1" x14ac:dyDescent="0.2">
      <c r="E555" s="65"/>
      <c r="F555" s="65"/>
    </row>
    <row r="556" spans="5:6" s="15" customFormat="1" x14ac:dyDescent="0.2">
      <c r="E556" s="65"/>
      <c r="F556" s="65"/>
    </row>
    <row r="557" spans="5:6" s="15" customFormat="1" x14ac:dyDescent="0.2">
      <c r="E557" s="65"/>
      <c r="F557" s="65"/>
    </row>
    <row r="558" spans="5:6" s="15" customFormat="1" x14ac:dyDescent="0.2">
      <c r="E558" s="65"/>
      <c r="F558" s="65"/>
    </row>
    <row r="559" spans="5:6" s="15" customFormat="1" x14ac:dyDescent="0.2">
      <c r="E559" s="65"/>
      <c r="F559" s="65"/>
    </row>
    <row r="560" spans="5:6" s="15" customFormat="1" x14ac:dyDescent="0.2">
      <c r="E560" s="65"/>
      <c r="F560" s="65"/>
    </row>
    <row r="561" spans="5:6" s="15" customFormat="1" x14ac:dyDescent="0.2">
      <c r="E561" s="65"/>
      <c r="F561" s="65"/>
    </row>
    <row r="562" spans="5:6" s="15" customFormat="1" x14ac:dyDescent="0.2">
      <c r="E562" s="65"/>
      <c r="F562" s="65"/>
    </row>
    <row r="563" spans="5:6" s="15" customFormat="1" x14ac:dyDescent="0.2">
      <c r="E563" s="65"/>
      <c r="F563" s="65"/>
    </row>
    <row r="564" spans="5:6" s="15" customFormat="1" x14ac:dyDescent="0.2">
      <c r="E564" s="65"/>
      <c r="F564" s="65"/>
    </row>
    <row r="565" spans="5:6" s="15" customFormat="1" x14ac:dyDescent="0.2">
      <c r="E565" s="65"/>
      <c r="F565" s="65"/>
    </row>
    <row r="566" spans="5:6" s="15" customFormat="1" x14ac:dyDescent="0.2">
      <c r="E566" s="65"/>
      <c r="F566" s="65"/>
    </row>
    <row r="567" spans="5:6" s="15" customFormat="1" x14ac:dyDescent="0.2">
      <c r="E567" s="65"/>
      <c r="F567" s="65"/>
    </row>
    <row r="568" spans="5:6" s="15" customFormat="1" x14ac:dyDescent="0.2">
      <c r="E568" s="65"/>
      <c r="F568" s="65"/>
    </row>
    <row r="569" spans="5:6" s="15" customFormat="1" x14ac:dyDescent="0.2">
      <c r="E569" s="65"/>
      <c r="F569" s="65"/>
    </row>
    <row r="570" spans="5:6" s="15" customFormat="1" x14ac:dyDescent="0.2">
      <c r="E570" s="65"/>
      <c r="F570" s="65"/>
    </row>
    <row r="571" spans="5:6" s="15" customFormat="1" x14ac:dyDescent="0.2">
      <c r="E571" s="65"/>
      <c r="F571" s="65"/>
    </row>
    <row r="572" spans="5:6" s="15" customFormat="1" x14ac:dyDescent="0.2">
      <c r="E572" s="65"/>
      <c r="F572" s="65"/>
    </row>
    <row r="573" spans="5:6" s="15" customFormat="1" x14ac:dyDescent="0.2">
      <c r="E573" s="65"/>
      <c r="F573" s="65"/>
    </row>
    <row r="574" spans="5:6" s="15" customFormat="1" x14ac:dyDescent="0.2">
      <c r="E574" s="65"/>
      <c r="F574" s="65"/>
    </row>
    <row r="575" spans="5:6" s="15" customFormat="1" x14ac:dyDescent="0.2">
      <c r="E575" s="65"/>
      <c r="F575" s="65"/>
    </row>
    <row r="576" spans="5:6" s="15" customFormat="1" x14ac:dyDescent="0.2">
      <c r="E576" s="65"/>
      <c r="F576" s="65"/>
    </row>
    <row r="577" spans="5:6" s="15" customFormat="1" x14ac:dyDescent="0.2">
      <c r="E577" s="65"/>
      <c r="F577" s="65"/>
    </row>
    <row r="578" spans="5:6" s="15" customFormat="1" x14ac:dyDescent="0.2">
      <c r="E578" s="65"/>
      <c r="F578" s="65"/>
    </row>
    <row r="579" spans="5:6" s="15" customFormat="1" x14ac:dyDescent="0.2">
      <c r="E579" s="65"/>
      <c r="F579" s="65"/>
    </row>
    <row r="580" spans="5:6" s="15" customFormat="1" x14ac:dyDescent="0.2">
      <c r="E580" s="65"/>
      <c r="F580" s="65"/>
    </row>
    <row r="581" spans="5:6" s="15" customFormat="1" x14ac:dyDescent="0.2">
      <c r="E581" s="65"/>
      <c r="F581" s="65"/>
    </row>
    <row r="582" spans="5:6" s="15" customFormat="1" x14ac:dyDescent="0.2">
      <c r="E582" s="65"/>
      <c r="F582" s="65"/>
    </row>
    <row r="583" spans="5:6" s="15" customFormat="1" x14ac:dyDescent="0.2">
      <c r="E583" s="65"/>
      <c r="F583" s="65"/>
    </row>
    <row r="584" spans="5:6" s="15" customFormat="1" x14ac:dyDescent="0.2">
      <c r="E584" s="65"/>
      <c r="F584" s="65"/>
    </row>
    <row r="585" spans="5:6" s="15" customFormat="1" x14ac:dyDescent="0.2">
      <c r="E585" s="65"/>
      <c r="F585" s="65"/>
    </row>
    <row r="586" spans="5:6" s="15" customFormat="1" x14ac:dyDescent="0.2">
      <c r="E586" s="65"/>
      <c r="F586" s="65"/>
    </row>
    <row r="587" spans="5:6" s="15" customFormat="1" x14ac:dyDescent="0.2">
      <c r="E587" s="65"/>
      <c r="F587" s="65"/>
    </row>
    <row r="588" spans="5:6" s="15" customFormat="1" x14ac:dyDescent="0.2">
      <c r="E588" s="65"/>
      <c r="F588" s="65"/>
    </row>
    <row r="589" spans="5:6" s="15" customFormat="1" x14ac:dyDescent="0.2">
      <c r="E589" s="65"/>
      <c r="F589" s="65"/>
    </row>
    <row r="590" spans="5:6" s="15" customFormat="1" x14ac:dyDescent="0.2">
      <c r="E590" s="65"/>
      <c r="F590" s="65"/>
    </row>
    <row r="591" spans="5:6" s="15" customFormat="1" x14ac:dyDescent="0.2">
      <c r="E591" s="65"/>
      <c r="F591" s="65"/>
    </row>
    <row r="592" spans="5:6" s="15" customFormat="1" x14ac:dyDescent="0.2">
      <c r="E592" s="65"/>
      <c r="F592" s="65"/>
    </row>
    <row r="593" spans="5:6" s="15" customFormat="1" x14ac:dyDescent="0.2">
      <c r="E593" s="65"/>
      <c r="F593" s="65"/>
    </row>
    <row r="594" spans="5:6" s="15" customFormat="1" x14ac:dyDescent="0.2">
      <c r="E594" s="65"/>
      <c r="F594" s="65"/>
    </row>
    <row r="595" spans="5:6" s="15" customFormat="1" x14ac:dyDescent="0.2">
      <c r="E595" s="65"/>
      <c r="F595" s="65"/>
    </row>
    <row r="596" spans="5:6" s="15" customFormat="1" x14ac:dyDescent="0.2">
      <c r="E596" s="65"/>
      <c r="F596" s="65"/>
    </row>
    <row r="597" spans="5:6" s="15" customFormat="1" x14ac:dyDescent="0.2">
      <c r="E597" s="65"/>
      <c r="F597" s="65"/>
    </row>
    <row r="598" spans="5:6" s="15" customFormat="1" x14ac:dyDescent="0.2">
      <c r="E598" s="65"/>
      <c r="F598" s="65"/>
    </row>
    <row r="599" spans="5:6" s="15" customFormat="1" x14ac:dyDescent="0.2">
      <c r="E599" s="65"/>
      <c r="F599" s="65"/>
    </row>
    <row r="600" spans="5:6" s="15" customFormat="1" x14ac:dyDescent="0.2">
      <c r="E600" s="65"/>
      <c r="F600" s="65"/>
    </row>
    <row r="601" spans="5:6" s="15" customFormat="1" x14ac:dyDescent="0.2">
      <c r="E601" s="65"/>
      <c r="F601" s="65"/>
    </row>
    <row r="602" spans="5:6" s="15" customFormat="1" x14ac:dyDescent="0.2">
      <c r="E602" s="65"/>
      <c r="F602" s="65"/>
    </row>
    <row r="603" spans="5:6" s="15" customFormat="1" x14ac:dyDescent="0.2">
      <c r="E603" s="65"/>
      <c r="F603" s="65"/>
    </row>
    <row r="604" spans="5:6" s="15" customFormat="1" x14ac:dyDescent="0.2">
      <c r="E604" s="65"/>
      <c r="F604" s="65"/>
    </row>
    <row r="605" spans="5:6" s="15" customFormat="1" x14ac:dyDescent="0.2">
      <c r="E605" s="65"/>
      <c r="F605" s="65"/>
    </row>
    <row r="606" spans="5:6" s="15" customFormat="1" x14ac:dyDescent="0.2">
      <c r="E606" s="65"/>
      <c r="F606" s="65"/>
    </row>
    <row r="607" spans="5:6" s="15" customFormat="1" x14ac:dyDescent="0.2">
      <c r="E607" s="65"/>
      <c r="F607" s="65"/>
    </row>
    <row r="608" spans="5:6" s="15" customFormat="1" x14ac:dyDescent="0.2">
      <c r="E608" s="65"/>
      <c r="F608" s="65"/>
    </row>
    <row r="609" spans="5:6" s="15" customFormat="1" x14ac:dyDescent="0.2">
      <c r="E609" s="65"/>
      <c r="F609" s="65"/>
    </row>
    <row r="610" spans="5:6" s="15" customFormat="1" x14ac:dyDescent="0.2">
      <c r="E610" s="65"/>
      <c r="F610" s="65"/>
    </row>
    <row r="611" spans="5:6" s="15" customFormat="1" x14ac:dyDescent="0.2">
      <c r="E611" s="65"/>
      <c r="F611" s="65"/>
    </row>
    <row r="612" spans="5:6" s="15" customFormat="1" x14ac:dyDescent="0.2">
      <c r="E612" s="65"/>
      <c r="F612" s="65"/>
    </row>
    <row r="613" spans="5:6" s="15" customFormat="1" x14ac:dyDescent="0.2">
      <c r="E613" s="65"/>
      <c r="F613" s="65"/>
    </row>
    <row r="614" spans="5:6" s="15" customFormat="1" x14ac:dyDescent="0.2">
      <c r="E614" s="65"/>
      <c r="F614" s="65"/>
    </row>
    <row r="615" spans="5:6" s="15" customFormat="1" x14ac:dyDescent="0.2">
      <c r="E615" s="65"/>
      <c r="F615" s="65"/>
    </row>
    <row r="616" spans="5:6" s="15" customFormat="1" x14ac:dyDescent="0.2">
      <c r="E616" s="65"/>
      <c r="F616" s="65"/>
    </row>
    <row r="617" spans="5:6" s="15" customFormat="1" x14ac:dyDescent="0.2">
      <c r="E617" s="65"/>
      <c r="F617" s="65"/>
    </row>
    <row r="618" spans="5:6" s="15" customFormat="1" x14ac:dyDescent="0.2">
      <c r="E618" s="65"/>
      <c r="F618" s="65"/>
    </row>
    <row r="619" spans="5:6" s="15" customFormat="1" x14ac:dyDescent="0.2">
      <c r="E619" s="65"/>
      <c r="F619" s="65"/>
    </row>
    <row r="620" spans="5:6" s="15" customFormat="1" x14ac:dyDescent="0.2">
      <c r="E620" s="65"/>
      <c r="F620" s="65"/>
    </row>
    <row r="621" spans="5:6" s="15" customFormat="1" x14ac:dyDescent="0.2">
      <c r="E621" s="65"/>
      <c r="F621" s="65"/>
    </row>
    <row r="622" spans="5:6" s="15" customFormat="1" x14ac:dyDescent="0.2">
      <c r="E622" s="65"/>
      <c r="F622" s="65"/>
    </row>
    <row r="623" spans="5:6" s="15" customFormat="1" x14ac:dyDescent="0.2">
      <c r="E623" s="65"/>
      <c r="F623" s="65"/>
    </row>
    <row r="624" spans="5:6" s="15" customFormat="1" x14ac:dyDescent="0.2">
      <c r="E624" s="65"/>
      <c r="F624" s="65"/>
    </row>
    <row r="625" spans="5:6" s="15" customFormat="1" x14ac:dyDescent="0.2">
      <c r="E625" s="65"/>
      <c r="F625" s="65"/>
    </row>
    <row r="626" spans="5:6" s="15" customFormat="1" x14ac:dyDescent="0.2">
      <c r="E626" s="65"/>
      <c r="F626" s="65"/>
    </row>
    <row r="627" spans="5:6" s="15" customFormat="1" x14ac:dyDescent="0.2">
      <c r="E627" s="65"/>
      <c r="F627" s="65"/>
    </row>
    <row r="628" spans="5:6" s="15" customFormat="1" x14ac:dyDescent="0.2">
      <c r="E628" s="65"/>
      <c r="F628" s="65"/>
    </row>
    <row r="629" spans="5:6" s="15" customFormat="1" x14ac:dyDescent="0.2">
      <c r="E629" s="65"/>
      <c r="F629" s="65"/>
    </row>
    <row r="630" spans="5:6" s="15" customFormat="1" x14ac:dyDescent="0.2">
      <c r="E630" s="65"/>
      <c r="F630" s="65"/>
    </row>
    <row r="631" spans="5:6" s="15" customFormat="1" x14ac:dyDescent="0.2">
      <c r="E631" s="65"/>
      <c r="F631" s="65"/>
    </row>
    <row r="632" spans="5:6" s="15" customFormat="1" x14ac:dyDescent="0.2">
      <c r="E632" s="65"/>
      <c r="F632" s="65"/>
    </row>
    <row r="633" spans="5:6" s="15" customFormat="1" x14ac:dyDescent="0.2">
      <c r="E633" s="65"/>
      <c r="F633" s="65"/>
    </row>
    <row r="634" spans="5:6" s="15" customFormat="1" x14ac:dyDescent="0.2">
      <c r="E634" s="65"/>
      <c r="F634" s="65"/>
    </row>
    <row r="635" spans="5:6" s="15" customFormat="1" x14ac:dyDescent="0.2">
      <c r="E635" s="65"/>
      <c r="F635" s="65"/>
    </row>
    <row r="636" spans="5:6" s="15" customFormat="1" x14ac:dyDescent="0.2">
      <c r="E636" s="65"/>
      <c r="F636" s="65"/>
    </row>
    <row r="637" spans="5:6" s="15" customFormat="1" x14ac:dyDescent="0.2">
      <c r="E637" s="65"/>
      <c r="F637" s="65"/>
    </row>
    <row r="638" spans="5:6" s="15" customFormat="1" x14ac:dyDescent="0.2">
      <c r="E638" s="65"/>
      <c r="F638" s="65"/>
    </row>
    <row r="639" spans="5:6" s="15" customFormat="1" x14ac:dyDescent="0.2">
      <c r="E639" s="65"/>
      <c r="F639" s="65"/>
    </row>
    <row r="640" spans="5:6" s="15" customFormat="1" x14ac:dyDescent="0.2">
      <c r="E640" s="65"/>
      <c r="F640" s="65"/>
    </row>
    <row r="641" spans="5:6" s="15" customFormat="1" x14ac:dyDescent="0.2">
      <c r="E641" s="65"/>
      <c r="F641" s="65"/>
    </row>
    <row r="642" spans="5:6" s="15" customFormat="1" x14ac:dyDescent="0.2">
      <c r="E642" s="65"/>
      <c r="F642" s="65"/>
    </row>
    <row r="643" spans="5:6" s="15" customFormat="1" x14ac:dyDescent="0.2">
      <c r="E643" s="65"/>
      <c r="F643" s="65"/>
    </row>
    <row r="644" spans="5:6" s="15" customFormat="1" x14ac:dyDescent="0.2">
      <c r="E644" s="65"/>
      <c r="F644" s="65"/>
    </row>
    <row r="645" spans="5:6" s="15" customFormat="1" x14ac:dyDescent="0.2">
      <c r="E645" s="65"/>
      <c r="F645" s="65"/>
    </row>
    <row r="646" spans="5:6" s="15" customFormat="1" x14ac:dyDescent="0.2">
      <c r="E646" s="65"/>
      <c r="F646" s="65"/>
    </row>
    <row r="647" spans="5:6" s="15" customFormat="1" x14ac:dyDescent="0.2">
      <c r="E647" s="65"/>
      <c r="F647" s="65"/>
    </row>
    <row r="648" spans="5:6" s="15" customFormat="1" x14ac:dyDescent="0.2">
      <c r="E648" s="65"/>
      <c r="F648" s="65"/>
    </row>
    <row r="649" spans="5:6" s="15" customFormat="1" x14ac:dyDescent="0.2">
      <c r="E649" s="65"/>
      <c r="F649" s="65"/>
    </row>
    <row r="650" spans="5:6" s="15" customFormat="1" x14ac:dyDescent="0.2">
      <c r="E650" s="65"/>
      <c r="F650" s="65"/>
    </row>
    <row r="651" spans="5:6" s="15" customFormat="1" x14ac:dyDescent="0.2">
      <c r="E651" s="65"/>
      <c r="F651" s="65"/>
    </row>
    <row r="652" spans="5:6" s="15" customFormat="1" x14ac:dyDescent="0.2">
      <c r="E652" s="65"/>
      <c r="F652" s="65"/>
    </row>
    <row r="653" spans="5:6" s="15" customFormat="1" x14ac:dyDescent="0.2">
      <c r="E653" s="65"/>
      <c r="F653" s="65"/>
    </row>
    <row r="654" spans="5:6" s="15" customFormat="1" x14ac:dyDescent="0.2">
      <c r="E654" s="65"/>
      <c r="F654" s="65"/>
    </row>
    <row r="655" spans="5:6" s="15" customFormat="1" x14ac:dyDescent="0.2">
      <c r="E655" s="65"/>
      <c r="F655" s="65"/>
    </row>
    <row r="656" spans="5:6" s="15" customFormat="1" x14ac:dyDescent="0.2">
      <c r="E656" s="65"/>
      <c r="F656" s="65"/>
    </row>
    <row r="657" spans="5:6" s="15" customFormat="1" x14ac:dyDescent="0.2">
      <c r="E657" s="65"/>
      <c r="F657" s="65"/>
    </row>
    <row r="658" spans="5:6" s="15" customFormat="1" x14ac:dyDescent="0.2">
      <c r="E658" s="65"/>
      <c r="F658" s="65"/>
    </row>
    <row r="659" spans="5:6" s="15" customFormat="1" x14ac:dyDescent="0.2">
      <c r="E659" s="65"/>
      <c r="F659" s="65"/>
    </row>
    <row r="660" spans="5:6" s="15" customFormat="1" x14ac:dyDescent="0.2">
      <c r="E660" s="65"/>
      <c r="F660" s="65"/>
    </row>
    <row r="661" spans="5:6" s="15" customFormat="1" x14ac:dyDescent="0.2">
      <c r="E661" s="65"/>
      <c r="F661" s="65"/>
    </row>
    <row r="662" spans="5:6" s="15" customFormat="1" x14ac:dyDescent="0.2">
      <c r="E662" s="65"/>
      <c r="F662" s="65"/>
    </row>
    <row r="663" spans="5:6" s="15" customFormat="1" x14ac:dyDescent="0.2">
      <c r="E663" s="65"/>
      <c r="F663" s="65"/>
    </row>
    <row r="664" spans="5:6" s="15" customFormat="1" x14ac:dyDescent="0.2">
      <c r="E664" s="65"/>
      <c r="F664" s="65"/>
    </row>
    <row r="665" spans="5:6" s="15" customFormat="1" x14ac:dyDescent="0.2">
      <c r="E665" s="65"/>
      <c r="F665" s="65"/>
    </row>
    <row r="666" spans="5:6" s="15" customFormat="1" x14ac:dyDescent="0.2">
      <c r="E666" s="65"/>
      <c r="F666" s="65"/>
    </row>
    <row r="667" spans="5:6" s="15" customFormat="1" x14ac:dyDescent="0.2">
      <c r="E667" s="65"/>
      <c r="F667" s="65"/>
    </row>
    <row r="668" spans="5:6" s="15" customFormat="1" x14ac:dyDescent="0.2">
      <c r="E668" s="65"/>
      <c r="F668" s="65"/>
    </row>
    <row r="669" spans="5:6" s="15" customFormat="1" x14ac:dyDescent="0.2">
      <c r="E669" s="65"/>
      <c r="F669" s="65"/>
    </row>
    <row r="670" spans="5:6" s="15" customFormat="1" x14ac:dyDescent="0.2">
      <c r="E670" s="65"/>
      <c r="F670" s="65"/>
    </row>
    <row r="671" spans="5:6" s="15" customFormat="1" x14ac:dyDescent="0.2">
      <c r="E671" s="65"/>
      <c r="F671" s="65"/>
    </row>
    <row r="672" spans="5:6" s="15" customFormat="1" x14ac:dyDescent="0.2">
      <c r="E672" s="65"/>
      <c r="F672" s="65"/>
    </row>
    <row r="673" spans="5:6" s="15" customFormat="1" x14ac:dyDescent="0.2">
      <c r="E673" s="65"/>
      <c r="F673" s="65"/>
    </row>
    <row r="674" spans="5:6" s="15" customFormat="1" x14ac:dyDescent="0.2">
      <c r="E674" s="65"/>
      <c r="F674" s="65"/>
    </row>
    <row r="675" spans="5:6" s="15" customFormat="1" x14ac:dyDescent="0.2">
      <c r="E675" s="65"/>
      <c r="F675" s="65"/>
    </row>
    <row r="676" spans="5:6" s="15" customFormat="1" x14ac:dyDescent="0.2">
      <c r="E676" s="65"/>
      <c r="F676" s="65"/>
    </row>
    <row r="677" spans="5:6" s="15" customFormat="1" x14ac:dyDescent="0.2">
      <c r="E677" s="65"/>
      <c r="F677" s="65"/>
    </row>
    <row r="678" spans="5:6" s="15" customFormat="1" x14ac:dyDescent="0.2">
      <c r="E678" s="65"/>
      <c r="F678" s="65"/>
    </row>
    <row r="679" spans="5:6" s="15" customFormat="1" x14ac:dyDescent="0.2">
      <c r="E679" s="65"/>
      <c r="F679" s="65"/>
    </row>
    <row r="680" spans="5:6" s="15" customFormat="1" x14ac:dyDescent="0.2">
      <c r="E680" s="65"/>
      <c r="F680" s="65"/>
    </row>
    <row r="681" spans="5:6" s="15" customFormat="1" x14ac:dyDescent="0.2">
      <c r="E681" s="65"/>
      <c r="F681" s="65"/>
    </row>
    <row r="682" spans="5:6" s="15" customFormat="1" x14ac:dyDescent="0.2">
      <c r="E682" s="65"/>
      <c r="F682" s="65"/>
    </row>
    <row r="683" spans="5:6" s="15" customFormat="1" x14ac:dyDescent="0.2">
      <c r="E683" s="65"/>
      <c r="F683" s="65"/>
    </row>
    <row r="684" spans="5:6" s="15" customFormat="1" x14ac:dyDescent="0.2">
      <c r="E684" s="65"/>
      <c r="F684" s="65"/>
    </row>
    <row r="685" spans="5:6" s="15" customFormat="1" x14ac:dyDescent="0.2">
      <c r="E685" s="65"/>
      <c r="F685" s="65"/>
    </row>
    <row r="686" spans="5:6" s="15" customFormat="1" x14ac:dyDescent="0.2">
      <c r="E686" s="65"/>
      <c r="F686" s="65"/>
    </row>
    <row r="687" spans="5:6" s="15" customFormat="1" x14ac:dyDescent="0.2">
      <c r="E687" s="65"/>
      <c r="F687" s="65"/>
    </row>
    <row r="688" spans="5:6" s="15" customFormat="1" x14ac:dyDescent="0.2">
      <c r="E688" s="65"/>
      <c r="F688" s="65"/>
    </row>
    <row r="689" spans="5:6" s="15" customFormat="1" x14ac:dyDescent="0.2">
      <c r="E689" s="65"/>
      <c r="F689" s="65"/>
    </row>
    <row r="690" spans="5:6" s="15" customFormat="1" x14ac:dyDescent="0.2">
      <c r="E690" s="65"/>
      <c r="F690" s="65"/>
    </row>
    <row r="691" spans="5:6" s="15" customFormat="1" x14ac:dyDescent="0.2">
      <c r="E691" s="65"/>
      <c r="F691" s="65"/>
    </row>
    <row r="692" spans="5:6" s="15" customFormat="1" x14ac:dyDescent="0.2">
      <c r="E692" s="65"/>
      <c r="F692" s="65"/>
    </row>
    <row r="693" spans="5:6" s="15" customFormat="1" x14ac:dyDescent="0.2">
      <c r="E693" s="65"/>
      <c r="F693" s="65"/>
    </row>
    <row r="694" spans="5:6" s="15" customFormat="1" x14ac:dyDescent="0.2">
      <c r="E694" s="65"/>
      <c r="F694" s="65"/>
    </row>
    <row r="695" spans="5:6" s="15" customFormat="1" x14ac:dyDescent="0.2">
      <c r="E695" s="65"/>
      <c r="F695" s="65"/>
    </row>
    <row r="696" spans="5:6" s="15" customFormat="1" x14ac:dyDescent="0.2">
      <c r="E696" s="65"/>
      <c r="F696" s="65"/>
    </row>
    <row r="697" spans="5:6" s="15" customFormat="1" x14ac:dyDescent="0.2">
      <c r="E697" s="65"/>
      <c r="F697" s="65"/>
    </row>
    <row r="698" spans="5:6" s="15" customFormat="1" x14ac:dyDescent="0.2">
      <c r="E698" s="65"/>
      <c r="F698" s="65"/>
    </row>
    <row r="699" spans="5:6" s="15" customFormat="1" x14ac:dyDescent="0.2">
      <c r="E699" s="65"/>
      <c r="F699" s="65"/>
    </row>
    <row r="700" spans="5:6" s="15" customFormat="1" x14ac:dyDescent="0.2">
      <c r="E700" s="65"/>
      <c r="F700" s="65"/>
    </row>
    <row r="701" spans="5:6" s="15" customFormat="1" x14ac:dyDescent="0.2">
      <c r="E701" s="65"/>
      <c r="F701" s="65"/>
    </row>
    <row r="702" spans="5:6" s="15" customFormat="1" x14ac:dyDescent="0.2">
      <c r="E702" s="65"/>
      <c r="F702" s="65"/>
    </row>
    <row r="703" spans="5:6" s="15" customFormat="1" x14ac:dyDescent="0.2">
      <c r="E703" s="65"/>
      <c r="F703" s="65"/>
    </row>
    <row r="704" spans="5:6" s="15" customFormat="1" x14ac:dyDescent="0.2">
      <c r="E704" s="65"/>
      <c r="F704" s="65"/>
    </row>
    <row r="705" spans="5:6" s="15" customFormat="1" x14ac:dyDescent="0.2">
      <c r="E705" s="65"/>
      <c r="F705" s="65"/>
    </row>
    <row r="706" spans="5:6" s="15" customFormat="1" x14ac:dyDescent="0.2">
      <c r="E706" s="65"/>
      <c r="F706" s="65"/>
    </row>
    <row r="707" spans="5:6" s="15" customFormat="1" x14ac:dyDescent="0.2">
      <c r="E707" s="65"/>
      <c r="F707" s="65"/>
    </row>
    <row r="708" spans="5:6" s="15" customFormat="1" x14ac:dyDescent="0.2">
      <c r="E708" s="65"/>
      <c r="F708" s="65"/>
    </row>
    <row r="709" spans="5:6" s="15" customFormat="1" x14ac:dyDescent="0.2">
      <c r="E709" s="65"/>
      <c r="F709" s="65"/>
    </row>
    <row r="710" spans="5:6" s="15" customFormat="1" x14ac:dyDescent="0.2">
      <c r="E710" s="65"/>
      <c r="F710" s="65"/>
    </row>
    <row r="711" spans="5:6" s="15" customFormat="1" x14ac:dyDescent="0.2">
      <c r="E711" s="65"/>
      <c r="F711" s="65"/>
    </row>
    <row r="712" spans="5:6" s="15" customFormat="1" x14ac:dyDescent="0.2">
      <c r="E712" s="65"/>
      <c r="F712" s="65"/>
    </row>
    <row r="713" spans="5:6" s="15" customFormat="1" x14ac:dyDescent="0.2">
      <c r="E713" s="65"/>
      <c r="F713" s="65"/>
    </row>
    <row r="714" spans="5:6" s="15" customFormat="1" x14ac:dyDescent="0.2">
      <c r="E714" s="65"/>
      <c r="F714" s="65"/>
    </row>
    <row r="715" spans="5:6" s="15" customFormat="1" x14ac:dyDescent="0.2">
      <c r="E715" s="65"/>
      <c r="F715" s="65"/>
    </row>
    <row r="716" spans="5:6" s="15" customFormat="1" x14ac:dyDescent="0.2">
      <c r="E716" s="65"/>
      <c r="F716" s="65"/>
    </row>
    <row r="717" spans="5:6" s="15" customFormat="1" x14ac:dyDescent="0.2">
      <c r="E717" s="65"/>
      <c r="F717" s="65"/>
    </row>
    <row r="718" spans="5:6" s="15" customFormat="1" x14ac:dyDescent="0.2">
      <c r="E718" s="65"/>
      <c r="F718" s="65"/>
    </row>
    <row r="719" spans="5:6" s="15" customFormat="1" x14ac:dyDescent="0.2">
      <c r="E719" s="65"/>
      <c r="F719" s="65"/>
    </row>
    <row r="720" spans="5:6" s="15" customFormat="1" x14ac:dyDescent="0.2">
      <c r="E720" s="65"/>
      <c r="F720" s="65"/>
    </row>
    <row r="721" spans="5:6" s="15" customFormat="1" x14ac:dyDescent="0.2">
      <c r="E721" s="65"/>
      <c r="F721" s="65"/>
    </row>
    <row r="722" spans="5:6" s="15" customFormat="1" x14ac:dyDescent="0.2">
      <c r="E722" s="65"/>
      <c r="F722" s="65"/>
    </row>
    <row r="723" spans="5:6" s="15" customFormat="1" x14ac:dyDescent="0.2">
      <c r="E723" s="65"/>
      <c r="F723" s="65"/>
    </row>
    <row r="724" spans="5:6" s="15" customFormat="1" x14ac:dyDescent="0.2">
      <c r="E724" s="65"/>
      <c r="F724" s="65"/>
    </row>
    <row r="725" spans="5:6" s="15" customFormat="1" x14ac:dyDescent="0.2">
      <c r="E725" s="65"/>
      <c r="F725" s="65"/>
    </row>
    <row r="726" spans="5:6" s="15" customFormat="1" x14ac:dyDescent="0.2">
      <c r="E726" s="65"/>
      <c r="F726" s="65"/>
    </row>
    <row r="727" spans="5:6" s="15" customFormat="1" x14ac:dyDescent="0.2">
      <c r="E727" s="65"/>
      <c r="F727" s="65"/>
    </row>
    <row r="728" spans="5:6" s="15" customFormat="1" x14ac:dyDescent="0.2">
      <c r="E728" s="65"/>
      <c r="F728" s="65"/>
    </row>
    <row r="729" spans="5:6" s="15" customFormat="1" x14ac:dyDescent="0.2">
      <c r="E729" s="65"/>
      <c r="F729" s="65"/>
    </row>
    <row r="730" spans="5:6" s="15" customFormat="1" x14ac:dyDescent="0.2">
      <c r="E730" s="65"/>
      <c r="F730" s="65"/>
    </row>
    <row r="731" spans="5:6" s="15" customFormat="1" x14ac:dyDescent="0.2">
      <c r="E731" s="65"/>
      <c r="F731" s="65"/>
    </row>
    <row r="732" spans="5:6" s="15" customFormat="1" x14ac:dyDescent="0.2">
      <c r="E732" s="65"/>
      <c r="F732" s="65"/>
    </row>
    <row r="733" spans="5:6" s="15" customFormat="1" x14ac:dyDescent="0.2">
      <c r="E733" s="65"/>
      <c r="F733" s="65"/>
    </row>
    <row r="734" spans="5:6" s="15" customFormat="1" x14ac:dyDescent="0.2">
      <c r="E734" s="65"/>
      <c r="F734" s="65"/>
    </row>
    <row r="735" spans="5:6" s="15" customFormat="1" x14ac:dyDescent="0.2">
      <c r="E735" s="65"/>
      <c r="F735" s="65"/>
    </row>
    <row r="736" spans="5:6" s="15" customFormat="1" x14ac:dyDescent="0.2">
      <c r="E736" s="65"/>
      <c r="F736" s="65"/>
    </row>
    <row r="737" spans="5:6" s="15" customFormat="1" x14ac:dyDescent="0.2">
      <c r="E737" s="65"/>
      <c r="F737" s="65"/>
    </row>
    <row r="738" spans="5:6" s="15" customFormat="1" x14ac:dyDescent="0.2">
      <c r="E738" s="65"/>
      <c r="F738" s="65"/>
    </row>
    <row r="739" spans="5:6" s="15" customFormat="1" x14ac:dyDescent="0.2">
      <c r="E739" s="65"/>
      <c r="F739" s="65"/>
    </row>
    <row r="740" spans="5:6" s="15" customFormat="1" x14ac:dyDescent="0.2">
      <c r="E740" s="65"/>
      <c r="F740" s="65"/>
    </row>
    <row r="741" spans="5:6" s="15" customFormat="1" x14ac:dyDescent="0.2">
      <c r="E741" s="65"/>
      <c r="F741" s="65"/>
    </row>
    <row r="742" spans="5:6" s="15" customFormat="1" x14ac:dyDescent="0.2">
      <c r="E742" s="65"/>
      <c r="F742" s="65"/>
    </row>
    <row r="743" spans="5:6" s="15" customFormat="1" x14ac:dyDescent="0.2">
      <c r="E743" s="65"/>
      <c r="F743" s="65"/>
    </row>
    <row r="744" spans="5:6" s="15" customFormat="1" x14ac:dyDescent="0.2">
      <c r="E744" s="65"/>
      <c r="F744" s="65"/>
    </row>
    <row r="745" spans="5:6" s="15" customFormat="1" x14ac:dyDescent="0.2">
      <c r="E745" s="65"/>
      <c r="F745" s="65"/>
    </row>
    <row r="746" spans="5:6" s="15" customFormat="1" x14ac:dyDescent="0.2">
      <c r="E746" s="65"/>
      <c r="F746" s="65"/>
    </row>
    <row r="747" spans="5:6" s="15" customFormat="1" x14ac:dyDescent="0.2">
      <c r="E747" s="65"/>
      <c r="F747" s="65"/>
    </row>
    <row r="748" spans="5:6" s="15" customFormat="1" x14ac:dyDescent="0.2">
      <c r="E748" s="65"/>
      <c r="F748" s="65"/>
    </row>
    <row r="749" spans="5:6" s="15" customFormat="1" x14ac:dyDescent="0.2">
      <c r="E749" s="65"/>
      <c r="F749" s="65"/>
    </row>
    <row r="750" spans="5:6" s="15" customFormat="1" x14ac:dyDescent="0.2">
      <c r="E750" s="65"/>
      <c r="F750" s="65"/>
    </row>
    <row r="751" spans="5:6" s="15" customFormat="1" x14ac:dyDescent="0.2">
      <c r="E751" s="65"/>
      <c r="F751" s="65"/>
    </row>
    <row r="752" spans="5:6" s="15" customFormat="1" x14ac:dyDescent="0.2">
      <c r="E752" s="65"/>
      <c r="F752" s="65"/>
    </row>
    <row r="753" spans="5:6" s="15" customFormat="1" x14ac:dyDescent="0.2">
      <c r="E753" s="65"/>
      <c r="F753" s="65"/>
    </row>
    <row r="754" spans="5:6" s="15" customFormat="1" x14ac:dyDescent="0.2">
      <c r="E754" s="65"/>
      <c r="F754" s="65"/>
    </row>
    <row r="755" spans="5:6" s="15" customFormat="1" x14ac:dyDescent="0.2">
      <c r="E755" s="65"/>
      <c r="F755" s="65"/>
    </row>
    <row r="756" spans="5:6" s="15" customFormat="1" x14ac:dyDescent="0.2">
      <c r="E756" s="65"/>
      <c r="F756" s="65"/>
    </row>
    <row r="757" spans="5:6" s="15" customFormat="1" x14ac:dyDescent="0.2">
      <c r="E757" s="65"/>
      <c r="F757" s="65"/>
    </row>
    <row r="758" spans="5:6" s="15" customFormat="1" x14ac:dyDescent="0.2">
      <c r="E758" s="65"/>
      <c r="F758" s="65"/>
    </row>
    <row r="759" spans="5:6" s="15" customFormat="1" x14ac:dyDescent="0.2">
      <c r="E759" s="65"/>
      <c r="F759" s="65"/>
    </row>
    <row r="760" spans="5:6" s="15" customFormat="1" x14ac:dyDescent="0.2">
      <c r="E760" s="65"/>
      <c r="F760" s="65"/>
    </row>
    <row r="761" spans="5:6" s="15" customFormat="1" x14ac:dyDescent="0.2">
      <c r="E761" s="65"/>
      <c r="F761" s="65"/>
    </row>
    <row r="762" spans="5:6" s="15" customFormat="1" x14ac:dyDescent="0.2">
      <c r="E762" s="65"/>
      <c r="F762" s="65"/>
    </row>
    <row r="763" spans="5:6" s="15" customFormat="1" x14ac:dyDescent="0.2">
      <c r="E763" s="65"/>
      <c r="F763" s="65"/>
    </row>
    <row r="764" spans="5:6" s="15" customFormat="1" x14ac:dyDescent="0.2">
      <c r="E764" s="65"/>
      <c r="F764" s="65"/>
    </row>
    <row r="765" spans="5:6" s="15" customFormat="1" x14ac:dyDescent="0.2">
      <c r="E765" s="65"/>
      <c r="F765" s="65"/>
    </row>
    <row r="766" spans="5:6" s="15" customFormat="1" x14ac:dyDescent="0.2">
      <c r="E766" s="65"/>
      <c r="F766" s="65"/>
    </row>
    <row r="767" spans="5:6" s="15" customFormat="1" x14ac:dyDescent="0.2">
      <c r="E767" s="65"/>
      <c r="F767" s="65"/>
    </row>
    <row r="768" spans="5:6" s="15" customFormat="1" x14ac:dyDescent="0.2">
      <c r="E768" s="65"/>
      <c r="F768" s="65"/>
    </row>
    <row r="769" spans="5:6" s="15" customFormat="1" x14ac:dyDescent="0.2">
      <c r="E769" s="65"/>
      <c r="F769" s="65"/>
    </row>
    <row r="770" spans="5:6" s="15" customFormat="1" x14ac:dyDescent="0.2">
      <c r="E770" s="65"/>
      <c r="F770" s="65"/>
    </row>
    <row r="771" spans="5:6" s="15" customFormat="1" x14ac:dyDescent="0.2">
      <c r="E771" s="65"/>
      <c r="F771" s="65"/>
    </row>
    <row r="772" spans="5:6" s="15" customFormat="1" x14ac:dyDescent="0.2">
      <c r="E772" s="65"/>
      <c r="F772" s="65"/>
    </row>
    <row r="773" spans="5:6" s="15" customFormat="1" x14ac:dyDescent="0.2">
      <c r="E773" s="65"/>
      <c r="F773" s="65"/>
    </row>
    <row r="774" spans="5:6" s="15" customFormat="1" x14ac:dyDescent="0.2">
      <c r="E774" s="65"/>
      <c r="F774" s="65"/>
    </row>
    <row r="775" spans="5:6" s="15" customFormat="1" x14ac:dyDescent="0.2">
      <c r="E775" s="65"/>
      <c r="F775" s="65"/>
    </row>
    <row r="776" spans="5:6" s="15" customFormat="1" x14ac:dyDescent="0.2">
      <c r="E776" s="65"/>
      <c r="F776" s="65"/>
    </row>
    <row r="777" spans="5:6" s="15" customFormat="1" x14ac:dyDescent="0.2">
      <c r="E777" s="65"/>
      <c r="F777" s="65"/>
    </row>
    <row r="778" spans="5:6" s="15" customFormat="1" x14ac:dyDescent="0.2">
      <c r="E778" s="65"/>
      <c r="F778" s="65"/>
    </row>
    <row r="779" spans="5:6" s="15" customFormat="1" x14ac:dyDescent="0.2">
      <c r="E779" s="65"/>
      <c r="F779" s="65"/>
    </row>
    <row r="780" spans="5:6" s="15" customFormat="1" x14ac:dyDescent="0.2">
      <c r="E780" s="65"/>
      <c r="F780" s="65"/>
    </row>
    <row r="781" spans="5:6" s="15" customFormat="1" x14ac:dyDescent="0.2">
      <c r="E781" s="65"/>
      <c r="F781" s="65"/>
    </row>
    <row r="782" spans="5:6" s="15" customFormat="1" x14ac:dyDescent="0.2">
      <c r="E782" s="65"/>
      <c r="F782" s="65"/>
    </row>
    <row r="783" spans="5:6" s="15" customFormat="1" x14ac:dyDescent="0.2">
      <c r="E783" s="65"/>
      <c r="F783" s="65"/>
    </row>
    <row r="784" spans="5:6" s="15" customFormat="1" x14ac:dyDescent="0.2">
      <c r="E784" s="65"/>
      <c r="F784" s="65"/>
    </row>
    <row r="785" spans="5:6" s="15" customFormat="1" x14ac:dyDescent="0.2">
      <c r="E785" s="65"/>
      <c r="F785" s="65"/>
    </row>
    <row r="786" spans="5:6" s="15" customFormat="1" x14ac:dyDescent="0.2">
      <c r="E786" s="65"/>
      <c r="F786" s="65"/>
    </row>
    <row r="787" spans="5:6" s="15" customFormat="1" x14ac:dyDescent="0.2">
      <c r="E787" s="65"/>
      <c r="F787" s="65"/>
    </row>
    <row r="788" spans="5:6" s="15" customFormat="1" x14ac:dyDescent="0.2">
      <c r="E788" s="65"/>
      <c r="F788" s="65"/>
    </row>
    <row r="789" spans="5:6" s="15" customFormat="1" x14ac:dyDescent="0.2">
      <c r="E789" s="65"/>
      <c r="F789" s="65"/>
    </row>
    <row r="790" spans="5:6" s="15" customFormat="1" x14ac:dyDescent="0.2">
      <c r="E790" s="65"/>
      <c r="F790" s="65"/>
    </row>
    <row r="791" spans="5:6" s="15" customFormat="1" x14ac:dyDescent="0.2">
      <c r="E791" s="65"/>
      <c r="F791" s="65"/>
    </row>
    <row r="792" spans="5:6" s="15" customFormat="1" x14ac:dyDescent="0.2">
      <c r="E792" s="65"/>
      <c r="F792" s="65"/>
    </row>
    <row r="793" spans="5:6" s="15" customFormat="1" x14ac:dyDescent="0.2">
      <c r="E793" s="65"/>
      <c r="F793" s="65"/>
    </row>
    <row r="794" spans="5:6" s="15" customFormat="1" x14ac:dyDescent="0.2">
      <c r="E794" s="65"/>
      <c r="F794" s="65"/>
    </row>
    <row r="795" spans="5:6" s="15" customFormat="1" x14ac:dyDescent="0.2">
      <c r="E795" s="65"/>
      <c r="F795" s="65"/>
    </row>
    <row r="796" spans="5:6" s="15" customFormat="1" x14ac:dyDescent="0.2">
      <c r="E796" s="65"/>
      <c r="F796" s="65"/>
    </row>
    <row r="797" spans="5:6" s="15" customFormat="1" x14ac:dyDescent="0.2">
      <c r="E797" s="65"/>
      <c r="F797" s="65"/>
    </row>
    <row r="798" spans="5:6" s="15" customFormat="1" x14ac:dyDescent="0.2">
      <c r="E798" s="65"/>
      <c r="F798" s="65"/>
    </row>
    <row r="799" spans="5:6" s="15" customFormat="1" x14ac:dyDescent="0.2">
      <c r="E799" s="65"/>
      <c r="F799" s="65"/>
    </row>
    <row r="800" spans="5:6" s="15" customFormat="1" x14ac:dyDescent="0.2">
      <c r="E800" s="65"/>
      <c r="F800" s="65"/>
    </row>
    <row r="801" spans="5:6" s="15" customFormat="1" x14ac:dyDescent="0.2">
      <c r="E801" s="65"/>
      <c r="F801" s="65"/>
    </row>
    <row r="802" spans="5:6" s="15" customFormat="1" x14ac:dyDescent="0.2">
      <c r="E802" s="65"/>
      <c r="F802" s="65"/>
    </row>
    <row r="803" spans="5:6" s="15" customFormat="1" x14ac:dyDescent="0.2">
      <c r="E803" s="65"/>
      <c r="F803" s="65"/>
    </row>
    <row r="804" spans="5:6" s="15" customFormat="1" x14ac:dyDescent="0.2">
      <c r="E804" s="65"/>
      <c r="F804" s="65"/>
    </row>
    <row r="805" spans="5:6" s="15" customFormat="1" x14ac:dyDescent="0.2">
      <c r="E805" s="65"/>
      <c r="F805" s="65"/>
    </row>
    <row r="806" spans="5:6" s="15" customFormat="1" x14ac:dyDescent="0.2">
      <c r="E806" s="65"/>
      <c r="F806" s="65"/>
    </row>
    <row r="807" spans="5:6" s="15" customFormat="1" x14ac:dyDescent="0.2">
      <c r="E807" s="65"/>
      <c r="F807" s="65"/>
    </row>
    <row r="808" spans="5:6" s="15" customFormat="1" x14ac:dyDescent="0.2">
      <c r="E808" s="65"/>
      <c r="F808" s="65"/>
    </row>
    <row r="809" spans="5:6" s="15" customFormat="1" x14ac:dyDescent="0.2">
      <c r="E809" s="65"/>
      <c r="F809" s="65"/>
    </row>
    <row r="810" spans="5:6" s="15" customFormat="1" x14ac:dyDescent="0.2">
      <c r="E810" s="65"/>
      <c r="F810" s="65"/>
    </row>
    <row r="811" spans="5:6" s="15" customFormat="1" x14ac:dyDescent="0.2">
      <c r="E811" s="65"/>
      <c r="F811" s="65"/>
    </row>
    <row r="812" spans="5:6" s="15" customFormat="1" x14ac:dyDescent="0.2">
      <c r="E812" s="65"/>
      <c r="F812" s="65"/>
    </row>
    <row r="813" spans="5:6" s="15" customFormat="1" x14ac:dyDescent="0.2">
      <c r="E813" s="65"/>
      <c r="F813" s="65"/>
    </row>
    <row r="814" spans="5:6" s="15" customFormat="1" x14ac:dyDescent="0.2">
      <c r="E814" s="65"/>
      <c r="F814" s="65"/>
    </row>
    <row r="815" spans="5:6" s="15" customFormat="1" x14ac:dyDescent="0.2">
      <c r="E815" s="65"/>
      <c r="F815" s="65"/>
    </row>
    <row r="816" spans="5:6" s="15" customFormat="1" x14ac:dyDescent="0.2">
      <c r="E816" s="65"/>
      <c r="F816" s="65"/>
    </row>
    <row r="817" spans="5:6" s="15" customFormat="1" x14ac:dyDescent="0.2">
      <c r="E817" s="65"/>
      <c r="F817" s="65"/>
    </row>
    <row r="818" spans="5:6" s="15" customFormat="1" x14ac:dyDescent="0.2">
      <c r="E818" s="65"/>
      <c r="F818" s="65"/>
    </row>
    <row r="819" spans="5:6" s="15" customFormat="1" x14ac:dyDescent="0.2">
      <c r="E819" s="65"/>
      <c r="F819" s="65"/>
    </row>
    <row r="820" spans="5:6" s="15" customFormat="1" x14ac:dyDescent="0.2">
      <c r="E820" s="65"/>
      <c r="F820" s="65"/>
    </row>
    <row r="821" spans="5:6" s="15" customFormat="1" x14ac:dyDescent="0.2">
      <c r="E821" s="65"/>
      <c r="F821" s="65"/>
    </row>
    <row r="822" spans="5:6" s="15" customFormat="1" x14ac:dyDescent="0.2">
      <c r="E822" s="65"/>
      <c r="F822" s="65"/>
    </row>
    <row r="823" spans="5:6" s="15" customFormat="1" x14ac:dyDescent="0.2">
      <c r="E823" s="65"/>
      <c r="F823" s="65"/>
    </row>
    <row r="824" spans="5:6" s="15" customFormat="1" x14ac:dyDescent="0.2">
      <c r="E824" s="65"/>
      <c r="F824" s="65"/>
    </row>
    <row r="825" spans="5:6" s="15" customFormat="1" x14ac:dyDescent="0.2">
      <c r="E825" s="65"/>
      <c r="F825" s="65"/>
    </row>
    <row r="826" spans="5:6" s="15" customFormat="1" x14ac:dyDescent="0.2">
      <c r="E826" s="65"/>
      <c r="F826" s="65"/>
    </row>
    <row r="827" spans="5:6" s="15" customFormat="1" x14ac:dyDescent="0.2">
      <c r="E827" s="65"/>
      <c r="F827" s="65"/>
    </row>
    <row r="828" spans="5:6" s="15" customFormat="1" x14ac:dyDescent="0.2">
      <c r="E828" s="65"/>
      <c r="F828" s="65"/>
    </row>
    <row r="829" spans="5:6" s="15" customFormat="1" x14ac:dyDescent="0.2">
      <c r="E829" s="65"/>
      <c r="F829" s="65"/>
    </row>
    <row r="830" spans="5:6" s="15" customFormat="1" x14ac:dyDescent="0.2">
      <c r="E830" s="65"/>
      <c r="F830" s="65"/>
    </row>
    <row r="831" spans="5:6" s="15" customFormat="1" x14ac:dyDescent="0.2">
      <c r="E831" s="65"/>
      <c r="F831" s="65"/>
    </row>
    <row r="832" spans="5:6" s="15" customFormat="1" x14ac:dyDescent="0.2">
      <c r="E832" s="65"/>
      <c r="F832" s="65"/>
    </row>
    <row r="833" spans="5:6" s="15" customFormat="1" x14ac:dyDescent="0.2">
      <c r="E833" s="65"/>
      <c r="F833" s="65"/>
    </row>
    <row r="834" spans="5:6" s="15" customFormat="1" x14ac:dyDescent="0.2">
      <c r="E834" s="65"/>
      <c r="F834" s="65"/>
    </row>
    <row r="835" spans="5:6" s="15" customFormat="1" x14ac:dyDescent="0.2">
      <c r="E835" s="65"/>
      <c r="F835" s="65"/>
    </row>
    <row r="836" spans="5:6" s="15" customFormat="1" x14ac:dyDescent="0.2">
      <c r="E836" s="65"/>
      <c r="F836" s="65"/>
    </row>
    <row r="837" spans="5:6" s="15" customFormat="1" x14ac:dyDescent="0.2">
      <c r="E837" s="65"/>
      <c r="F837" s="65"/>
    </row>
    <row r="838" spans="5:6" s="15" customFormat="1" x14ac:dyDescent="0.2">
      <c r="E838" s="65"/>
      <c r="F838" s="65"/>
    </row>
    <row r="839" spans="5:6" s="15" customFormat="1" x14ac:dyDescent="0.2">
      <c r="E839" s="65"/>
      <c r="F839" s="65"/>
    </row>
    <row r="840" spans="5:6" s="15" customFormat="1" x14ac:dyDescent="0.2">
      <c r="E840" s="65"/>
      <c r="F840" s="65"/>
    </row>
    <row r="841" spans="5:6" s="15" customFormat="1" x14ac:dyDescent="0.2">
      <c r="E841" s="65"/>
      <c r="F841" s="65"/>
    </row>
    <row r="842" spans="5:6" s="15" customFormat="1" x14ac:dyDescent="0.2">
      <c r="E842" s="65"/>
      <c r="F842" s="65"/>
    </row>
    <row r="843" spans="5:6" s="15" customFormat="1" x14ac:dyDescent="0.2">
      <c r="E843" s="65"/>
      <c r="F843" s="65"/>
    </row>
    <row r="844" spans="5:6" s="15" customFormat="1" x14ac:dyDescent="0.2">
      <c r="E844" s="65"/>
      <c r="F844" s="65"/>
    </row>
    <row r="845" spans="5:6" s="15" customFormat="1" x14ac:dyDescent="0.2">
      <c r="E845" s="65"/>
      <c r="F845" s="65"/>
    </row>
    <row r="846" spans="5:6" s="15" customFormat="1" x14ac:dyDescent="0.2">
      <c r="E846" s="65"/>
      <c r="F846" s="65"/>
    </row>
    <row r="847" spans="5:6" s="15" customFormat="1" x14ac:dyDescent="0.2">
      <c r="E847" s="65"/>
      <c r="F847" s="65"/>
    </row>
    <row r="848" spans="5:6" s="15" customFormat="1" x14ac:dyDescent="0.2">
      <c r="E848" s="65"/>
      <c r="F848" s="65"/>
    </row>
    <row r="849" spans="5:6" s="15" customFormat="1" x14ac:dyDescent="0.2">
      <c r="E849" s="65"/>
      <c r="F849" s="65"/>
    </row>
    <row r="850" spans="5:6" s="15" customFormat="1" x14ac:dyDescent="0.2">
      <c r="E850" s="65"/>
      <c r="F850" s="65"/>
    </row>
    <row r="851" spans="5:6" s="15" customFormat="1" x14ac:dyDescent="0.2">
      <c r="E851" s="65"/>
      <c r="F851" s="65"/>
    </row>
    <row r="852" spans="5:6" s="15" customFormat="1" x14ac:dyDescent="0.2">
      <c r="E852" s="65"/>
      <c r="F852" s="65"/>
    </row>
    <row r="853" spans="5:6" s="15" customFormat="1" x14ac:dyDescent="0.2">
      <c r="E853" s="65"/>
      <c r="F853" s="65"/>
    </row>
    <row r="854" spans="5:6" s="15" customFormat="1" x14ac:dyDescent="0.2">
      <c r="E854" s="65"/>
      <c r="F854" s="65"/>
    </row>
    <row r="855" spans="5:6" s="15" customFormat="1" x14ac:dyDescent="0.2">
      <c r="E855" s="65"/>
      <c r="F855" s="65"/>
    </row>
    <row r="856" spans="5:6" s="15" customFormat="1" x14ac:dyDescent="0.2">
      <c r="E856" s="65"/>
      <c r="F856" s="65"/>
    </row>
    <row r="857" spans="5:6" s="15" customFormat="1" x14ac:dyDescent="0.2">
      <c r="E857" s="65"/>
      <c r="F857" s="65"/>
    </row>
    <row r="858" spans="5:6" s="15" customFormat="1" x14ac:dyDescent="0.2">
      <c r="E858" s="65"/>
      <c r="F858" s="65"/>
    </row>
    <row r="859" spans="5:6" s="15" customFormat="1" x14ac:dyDescent="0.2">
      <c r="E859" s="65"/>
      <c r="F859" s="65"/>
    </row>
    <row r="860" spans="5:6" s="15" customFormat="1" x14ac:dyDescent="0.2">
      <c r="E860" s="65"/>
      <c r="F860" s="65"/>
    </row>
    <row r="861" spans="5:6" s="15" customFormat="1" x14ac:dyDescent="0.2">
      <c r="E861" s="65"/>
      <c r="F861" s="65"/>
    </row>
    <row r="862" spans="5:6" s="15" customFormat="1" x14ac:dyDescent="0.2">
      <c r="E862" s="65"/>
      <c r="F862" s="65"/>
    </row>
    <row r="863" spans="5:6" s="15" customFormat="1" x14ac:dyDescent="0.2">
      <c r="E863" s="65"/>
      <c r="F863" s="65"/>
    </row>
    <row r="864" spans="5:6" s="15" customFormat="1" x14ac:dyDescent="0.2">
      <c r="E864" s="65"/>
      <c r="F864" s="65"/>
    </row>
    <row r="865" spans="5:6" s="15" customFormat="1" x14ac:dyDescent="0.2">
      <c r="E865" s="65"/>
      <c r="F865" s="65"/>
    </row>
    <row r="866" spans="5:6" s="15" customFormat="1" x14ac:dyDescent="0.2">
      <c r="E866" s="65"/>
      <c r="F866" s="65"/>
    </row>
    <row r="867" spans="5:6" s="15" customFormat="1" x14ac:dyDescent="0.2">
      <c r="E867" s="65"/>
      <c r="F867" s="65"/>
    </row>
    <row r="868" spans="5:6" s="15" customFormat="1" x14ac:dyDescent="0.2">
      <c r="E868" s="65"/>
      <c r="F868" s="65"/>
    </row>
    <row r="869" spans="5:6" s="15" customFormat="1" x14ac:dyDescent="0.2">
      <c r="E869" s="65"/>
      <c r="F869" s="65"/>
    </row>
    <row r="870" spans="5:6" s="15" customFormat="1" x14ac:dyDescent="0.2">
      <c r="E870" s="65"/>
      <c r="F870" s="65"/>
    </row>
    <row r="871" spans="5:6" s="15" customFormat="1" x14ac:dyDescent="0.2">
      <c r="E871" s="65"/>
      <c r="F871" s="65"/>
    </row>
    <row r="872" spans="5:6" s="15" customFormat="1" x14ac:dyDescent="0.2">
      <c r="E872" s="65"/>
      <c r="F872" s="65"/>
    </row>
    <row r="873" spans="5:6" s="15" customFormat="1" x14ac:dyDescent="0.2">
      <c r="E873" s="65"/>
      <c r="F873" s="65"/>
    </row>
    <row r="874" spans="5:6" s="15" customFormat="1" x14ac:dyDescent="0.2">
      <c r="E874" s="65"/>
      <c r="F874" s="65"/>
    </row>
    <row r="875" spans="5:6" s="15" customFormat="1" x14ac:dyDescent="0.2">
      <c r="E875" s="65"/>
      <c r="F875" s="65"/>
    </row>
    <row r="876" spans="5:6" s="15" customFormat="1" x14ac:dyDescent="0.2">
      <c r="E876" s="65"/>
      <c r="F876" s="65"/>
    </row>
    <row r="877" spans="5:6" s="15" customFormat="1" x14ac:dyDescent="0.2">
      <c r="E877" s="65"/>
      <c r="F877" s="65"/>
    </row>
    <row r="878" spans="5:6" s="15" customFormat="1" x14ac:dyDescent="0.2">
      <c r="E878" s="65"/>
      <c r="F878" s="65"/>
    </row>
    <row r="879" spans="5:6" s="15" customFormat="1" x14ac:dyDescent="0.2">
      <c r="E879" s="65"/>
      <c r="F879" s="65"/>
    </row>
    <row r="880" spans="5:6" s="15" customFormat="1" x14ac:dyDescent="0.2">
      <c r="E880" s="65"/>
      <c r="F880" s="65"/>
    </row>
    <row r="881" spans="5:6" s="15" customFormat="1" x14ac:dyDescent="0.2">
      <c r="E881" s="65"/>
      <c r="F881" s="65"/>
    </row>
    <row r="882" spans="5:6" s="15" customFormat="1" x14ac:dyDescent="0.2">
      <c r="E882" s="65"/>
      <c r="F882" s="65"/>
    </row>
    <row r="883" spans="5:6" s="15" customFormat="1" x14ac:dyDescent="0.2">
      <c r="E883" s="65"/>
      <c r="F883" s="65"/>
    </row>
    <row r="884" spans="5:6" s="15" customFormat="1" x14ac:dyDescent="0.2">
      <c r="E884" s="65"/>
      <c r="F884" s="65"/>
    </row>
    <row r="885" spans="5:6" s="15" customFormat="1" x14ac:dyDescent="0.2">
      <c r="E885" s="65"/>
      <c r="F885" s="65"/>
    </row>
    <row r="886" spans="5:6" s="15" customFormat="1" x14ac:dyDescent="0.2">
      <c r="E886" s="65"/>
      <c r="F886" s="65"/>
    </row>
    <row r="887" spans="5:6" s="15" customFormat="1" x14ac:dyDescent="0.2">
      <c r="E887" s="65"/>
      <c r="F887" s="65"/>
    </row>
    <row r="888" spans="5:6" s="15" customFormat="1" x14ac:dyDescent="0.2">
      <c r="E888" s="65"/>
      <c r="F888" s="65"/>
    </row>
    <row r="889" spans="5:6" s="15" customFormat="1" x14ac:dyDescent="0.2">
      <c r="E889" s="65"/>
      <c r="F889" s="65"/>
    </row>
    <row r="890" spans="5:6" s="15" customFormat="1" x14ac:dyDescent="0.2">
      <c r="E890" s="65"/>
      <c r="F890" s="65"/>
    </row>
    <row r="891" spans="5:6" s="15" customFormat="1" x14ac:dyDescent="0.2">
      <c r="E891" s="65"/>
      <c r="F891" s="65"/>
    </row>
    <row r="892" spans="5:6" s="15" customFormat="1" x14ac:dyDescent="0.2">
      <c r="E892" s="65"/>
      <c r="F892" s="65"/>
    </row>
    <row r="893" spans="5:6" s="15" customFormat="1" x14ac:dyDescent="0.2">
      <c r="E893" s="65"/>
      <c r="F893" s="65"/>
    </row>
    <row r="894" spans="5:6" s="15" customFormat="1" x14ac:dyDescent="0.2">
      <c r="E894" s="65"/>
      <c r="F894" s="65"/>
    </row>
    <row r="895" spans="5:6" s="15" customFormat="1" x14ac:dyDescent="0.2">
      <c r="E895" s="65"/>
      <c r="F895" s="65"/>
    </row>
    <row r="896" spans="5:6" s="15" customFormat="1" x14ac:dyDescent="0.2">
      <c r="E896" s="65"/>
      <c r="F896" s="65"/>
    </row>
    <row r="897" spans="5:6" s="15" customFormat="1" x14ac:dyDescent="0.2">
      <c r="E897" s="65"/>
      <c r="F897" s="65"/>
    </row>
    <row r="898" spans="5:6" s="15" customFormat="1" x14ac:dyDescent="0.2">
      <c r="E898" s="65"/>
      <c r="F898" s="65"/>
    </row>
    <row r="899" spans="5:6" s="15" customFormat="1" x14ac:dyDescent="0.2">
      <c r="E899" s="65"/>
      <c r="F899" s="65"/>
    </row>
    <row r="900" spans="5:6" s="15" customFormat="1" x14ac:dyDescent="0.2">
      <c r="E900" s="65"/>
      <c r="F900" s="65"/>
    </row>
    <row r="901" spans="5:6" s="15" customFormat="1" x14ac:dyDescent="0.2">
      <c r="E901" s="65"/>
      <c r="F901" s="65"/>
    </row>
    <row r="902" spans="5:6" s="15" customFormat="1" x14ac:dyDescent="0.2">
      <c r="E902" s="65"/>
      <c r="F902" s="65"/>
    </row>
    <row r="903" spans="5:6" s="15" customFormat="1" x14ac:dyDescent="0.2">
      <c r="E903" s="65"/>
      <c r="F903" s="65"/>
    </row>
    <row r="904" spans="5:6" s="15" customFormat="1" x14ac:dyDescent="0.2">
      <c r="E904" s="65"/>
      <c r="F904" s="65"/>
    </row>
    <row r="905" spans="5:6" s="15" customFormat="1" x14ac:dyDescent="0.2">
      <c r="E905" s="65"/>
      <c r="F905" s="65"/>
    </row>
    <row r="906" spans="5:6" s="15" customFormat="1" x14ac:dyDescent="0.2">
      <c r="E906" s="65"/>
      <c r="F906" s="65"/>
    </row>
    <row r="907" spans="5:6" s="15" customFormat="1" x14ac:dyDescent="0.2">
      <c r="E907" s="65"/>
      <c r="F907" s="65"/>
    </row>
    <row r="908" spans="5:6" s="15" customFormat="1" x14ac:dyDescent="0.2">
      <c r="E908" s="65"/>
      <c r="F908" s="65"/>
    </row>
    <row r="909" spans="5:6" s="15" customFormat="1" x14ac:dyDescent="0.2">
      <c r="E909" s="65"/>
      <c r="F909" s="65"/>
    </row>
    <row r="910" spans="5:6" s="15" customFormat="1" x14ac:dyDescent="0.2">
      <c r="E910" s="65"/>
      <c r="F910" s="65"/>
    </row>
    <row r="911" spans="5:6" s="15" customFormat="1" x14ac:dyDescent="0.2">
      <c r="E911" s="65"/>
      <c r="F911" s="65"/>
    </row>
    <row r="912" spans="5:6" s="15" customFormat="1" x14ac:dyDescent="0.2">
      <c r="E912" s="65"/>
      <c r="F912" s="65"/>
    </row>
    <row r="913" spans="5:6" s="15" customFormat="1" x14ac:dyDescent="0.2">
      <c r="E913" s="65"/>
      <c r="F913" s="65"/>
    </row>
    <row r="914" spans="5:6" s="15" customFormat="1" x14ac:dyDescent="0.2">
      <c r="E914" s="65"/>
      <c r="F914" s="65"/>
    </row>
    <row r="915" spans="5:6" s="15" customFormat="1" x14ac:dyDescent="0.2">
      <c r="E915" s="65"/>
      <c r="F915" s="65"/>
    </row>
    <row r="916" spans="5:6" s="15" customFormat="1" x14ac:dyDescent="0.2">
      <c r="E916" s="65"/>
      <c r="F916" s="65"/>
    </row>
    <row r="917" spans="5:6" s="15" customFormat="1" x14ac:dyDescent="0.2">
      <c r="E917" s="65"/>
      <c r="F917" s="65"/>
    </row>
    <row r="918" spans="5:6" s="15" customFormat="1" x14ac:dyDescent="0.2">
      <c r="E918" s="65"/>
      <c r="F918" s="65"/>
    </row>
    <row r="919" spans="5:6" s="15" customFormat="1" x14ac:dyDescent="0.2">
      <c r="E919" s="65"/>
      <c r="F919" s="65"/>
    </row>
    <row r="920" spans="5:6" s="15" customFormat="1" x14ac:dyDescent="0.2">
      <c r="E920" s="65"/>
      <c r="F920" s="65"/>
    </row>
    <row r="921" spans="5:6" s="15" customFormat="1" x14ac:dyDescent="0.2">
      <c r="E921" s="65"/>
      <c r="F921" s="65"/>
    </row>
    <row r="922" spans="5:6" s="15" customFormat="1" x14ac:dyDescent="0.2">
      <c r="E922" s="65"/>
      <c r="F922" s="65"/>
    </row>
    <row r="923" spans="5:6" s="15" customFormat="1" x14ac:dyDescent="0.2">
      <c r="E923" s="65"/>
      <c r="F923" s="65"/>
    </row>
    <row r="924" spans="5:6" s="15" customFormat="1" x14ac:dyDescent="0.2">
      <c r="E924" s="65"/>
      <c r="F924" s="65"/>
    </row>
    <row r="925" spans="5:6" s="15" customFormat="1" x14ac:dyDescent="0.2">
      <c r="E925" s="65"/>
      <c r="F925" s="65"/>
    </row>
    <row r="926" spans="5:6" s="15" customFormat="1" x14ac:dyDescent="0.2">
      <c r="E926" s="65"/>
      <c r="F926" s="65"/>
    </row>
    <row r="927" spans="5:6" s="15" customFormat="1" x14ac:dyDescent="0.2">
      <c r="E927" s="65"/>
      <c r="F927" s="65"/>
    </row>
    <row r="928" spans="5:6" s="15" customFormat="1" x14ac:dyDescent="0.2">
      <c r="E928" s="65"/>
      <c r="F928" s="65"/>
    </row>
    <row r="929" spans="5:6" s="15" customFormat="1" x14ac:dyDescent="0.2">
      <c r="E929" s="65"/>
      <c r="F929" s="65"/>
    </row>
    <row r="930" spans="5:6" s="15" customFormat="1" x14ac:dyDescent="0.2">
      <c r="E930" s="65"/>
      <c r="F930" s="65"/>
    </row>
    <row r="931" spans="5:6" s="15" customFormat="1" x14ac:dyDescent="0.2">
      <c r="E931" s="65"/>
      <c r="F931" s="65"/>
    </row>
    <row r="932" spans="5:6" s="15" customFormat="1" x14ac:dyDescent="0.2">
      <c r="E932" s="65"/>
      <c r="F932" s="65"/>
    </row>
    <row r="933" spans="5:6" s="15" customFormat="1" x14ac:dyDescent="0.2">
      <c r="E933" s="65"/>
      <c r="F933" s="65"/>
    </row>
    <row r="934" spans="5:6" s="15" customFormat="1" x14ac:dyDescent="0.2">
      <c r="E934" s="65"/>
      <c r="F934" s="65"/>
    </row>
    <row r="935" spans="5:6" s="15" customFormat="1" x14ac:dyDescent="0.2">
      <c r="E935" s="65"/>
      <c r="F935" s="65"/>
    </row>
    <row r="936" spans="5:6" s="15" customFormat="1" x14ac:dyDescent="0.2">
      <c r="E936" s="65"/>
      <c r="F936" s="65"/>
    </row>
    <row r="937" spans="5:6" s="15" customFormat="1" x14ac:dyDescent="0.2">
      <c r="E937" s="65"/>
      <c r="F937" s="65"/>
    </row>
    <row r="938" spans="5:6" s="15" customFormat="1" x14ac:dyDescent="0.2">
      <c r="E938" s="65"/>
      <c r="F938" s="65"/>
    </row>
    <row r="939" spans="5:6" s="15" customFormat="1" x14ac:dyDescent="0.2">
      <c r="E939" s="65"/>
      <c r="F939" s="65"/>
    </row>
    <row r="940" spans="5:6" s="15" customFormat="1" x14ac:dyDescent="0.2">
      <c r="E940" s="65"/>
      <c r="F940" s="65"/>
    </row>
    <row r="941" spans="5:6" s="15" customFormat="1" x14ac:dyDescent="0.2">
      <c r="E941" s="65"/>
      <c r="F941" s="65"/>
    </row>
    <row r="942" spans="5:6" s="15" customFormat="1" x14ac:dyDescent="0.2">
      <c r="E942" s="65"/>
      <c r="F942" s="65"/>
    </row>
    <row r="943" spans="5:6" s="15" customFormat="1" x14ac:dyDescent="0.2">
      <c r="E943" s="65"/>
      <c r="F943" s="65"/>
    </row>
    <row r="944" spans="5:6" s="15" customFormat="1" x14ac:dyDescent="0.2">
      <c r="E944" s="65"/>
      <c r="F944" s="65"/>
    </row>
    <row r="945" spans="5:6" s="15" customFormat="1" x14ac:dyDescent="0.2">
      <c r="E945" s="65"/>
      <c r="F945" s="65"/>
    </row>
    <row r="946" spans="5:6" s="15" customFormat="1" x14ac:dyDescent="0.2">
      <c r="E946" s="65"/>
      <c r="F946" s="65"/>
    </row>
    <row r="947" spans="5:6" s="15" customFormat="1" x14ac:dyDescent="0.2">
      <c r="E947" s="65"/>
      <c r="F947" s="65"/>
    </row>
    <row r="948" spans="5:6" s="15" customFormat="1" x14ac:dyDescent="0.2">
      <c r="E948" s="65"/>
      <c r="F948" s="65"/>
    </row>
    <row r="949" spans="5:6" s="15" customFormat="1" x14ac:dyDescent="0.2">
      <c r="E949" s="65"/>
      <c r="F949" s="65"/>
    </row>
    <row r="950" spans="5:6" s="15" customFormat="1" x14ac:dyDescent="0.2">
      <c r="E950" s="65"/>
      <c r="F950" s="65"/>
    </row>
    <row r="951" spans="5:6" s="15" customFormat="1" x14ac:dyDescent="0.2">
      <c r="E951" s="65"/>
      <c r="F951" s="65"/>
    </row>
    <row r="952" spans="5:6" s="15" customFormat="1" x14ac:dyDescent="0.2">
      <c r="E952" s="65"/>
      <c r="F952" s="65"/>
    </row>
    <row r="953" spans="5:6" s="15" customFormat="1" x14ac:dyDescent="0.2">
      <c r="E953" s="65"/>
      <c r="F953" s="65"/>
    </row>
    <row r="954" spans="5:6" s="15" customFormat="1" x14ac:dyDescent="0.2">
      <c r="E954" s="65"/>
      <c r="F954" s="65"/>
    </row>
    <row r="955" spans="5:6" s="15" customFormat="1" x14ac:dyDescent="0.2">
      <c r="E955" s="65"/>
      <c r="F955" s="65"/>
    </row>
    <row r="956" spans="5:6" s="15" customFormat="1" x14ac:dyDescent="0.2">
      <c r="E956" s="65"/>
      <c r="F956" s="65"/>
    </row>
    <row r="957" spans="5:6" s="15" customFormat="1" x14ac:dyDescent="0.2">
      <c r="E957" s="65"/>
      <c r="F957" s="65"/>
    </row>
    <row r="958" spans="5:6" s="15" customFormat="1" x14ac:dyDescent="0.2">
      <c r="E958" s="65"/>
      <c r="F958" s="65"/>
    </row>
    <row r="959" spans="5:6" s="15" customFormat="1" x14ac:dyDescent="0.2">
      <c r="E959" s="65"/>
      <c r="F959" s="65"/>
    </row>
    <row r="960" spans="5:6" s="15" customFormat="1" x14ac:dyDescent="0.2">
      <c r="E960" s="65"/>
      <c r="F960" s="65"/>
    </row>
    <row r="961" spans="5:6" s="15" customFormat="1" x14ac:dyDescent="0.2">
      <c r="E961" s="65"/>
      <c r="F961" s="65"/>
    </row>
    <row r="962" spans="5:6" s="15" customFormat="1" x14ac:dyDescent="0.2">
      <c r="E962" s="65"/>
      <c r="F962" s="65"/>
    </row>
    <row r="963" spans="5:6" s="15" customFormat="1" x14ac:dyDescent="0.2">
      <c r="E963" s="65"/>
      <c r="F963" s="65"/>
    </row>
    <row r="964" spans="5:6" s="15" customFormat="1" x14ac:dyDescent="0.2">
      <c r="E964" s="65"/>
      <c r="F964" s="65"/>
    </row>
    <row r="965" spans="5:6" s="15" customFormat="1" x14ac:dyDescent="0.2">
      <c r="E965" s="65"/>
      <c r="F965" s="65"/>
    </row>
    <row r="966" spans="5:6" s="15" customFormat="1" x14ac:dyDescent="0.2">
      <c r="E966" s="65"/>
      <c r="F966" s="65"/>
    </row>
    <row r="967" spans="5:6" s="15" customFormat="1" x14ac:dyDescent="0.2">
      <c r="E967" s="65"/>
      <c r="F967" s="65"/>
    </row>
    <row r="968" spans="5:6" s="15" customFormat="1" x14ac:dyDescent="0.2">
      <c r="E968" s="65"/>
      <c r="F968" s="65"/>
    </row>
    <row r="969" spans="5:6" s="15" customFormat="1" x14ac:dyDescent="0.2">
      <c r="E969" s="65"/>
      <c r="F969" s="65"/>
    </row>
    <row r="970" spans="5:6" s="15" customFormat="1" x14ac:dyDescent="0.2">
      <c r="E970" s="65"/>
      <c r="F970" s="65"/>
    </row>
    <row r="971" spans="5:6" s="15" customFormat="1" x14ac:dyDescent="0.2">
      <c r="E971" s="65"/>
      <c r="F971" s="65"/>
    </row>
    <row r="972" spans="5:6" s="15" customFormat="1" x14ac:dyDescent="0.2">
      <c r="E972" s="65"/>
      <c r="F972" s="65"/>
    </row>
    <row r="973" spans="5:6" s="15" customFormat="1" x14ac:dyDescent="0.2">
      <c r="E973" s="65"/>
      <c r="F973" s="65"/>
    </row>
    <row r="974" spans="5:6" s="15" customFormat="1" x14ac:dyDescent="0.2">
      <c r="E974" s="65"/>
      <c r="F974" s="65"/>
    </row>
    <row r="975" spans="5:6" s="15" customFormat="1" x14ac:dyDescent="0.2">
      <c r="E975" s="65"/>
      <c r="F975" s="65"/>
    </row>
    <row r="976" spans="5:6" s="15" customFormat="1" x14ac:dyDescent="0.2">
      <c r="E976" s="65"/>
      <c r="F976" s="65"/>
    </row>
    <row r="977" spans="5:6" s="15" customFormat="1" x14ac:dyDescent="0.2">
      <c r="E977" s="65"/>
      <c r="F977" s="65"/>
    </row>
    <row r="978" spans="5:6" s="15" customFormat="1" x14ac:dyDescent="0.2">
      <c r="E978" s="65"/>
      <c r="F978" s="65"/>
    </row>
    <row r="979" spans="5:6" s="15" customFormat="1" x14ac:dyDescent="0.2">
      <c r="E979" s="65"/>
      <c r="F979" s="65"/>
    </row>
    <row r="980" spans="5:6" s="15" customFormat="1" x14ac:dyDescent="0.2">
      <c r="E980" s="65"/>
      <c r="F980" s="65"/>
    </row>
    <row r="981" spans="5:6" s="15" customFormat="1" x14ac:dyDescent="0.2">
      <c r="E981" s="65"/>
      <c r="F981" s="65"/>
    </row>
    <row r="982" spans="5:6" s="15" customFormat="1" x14ac:dyDescent="0.2">
      <c r="E982" s="65"/>
      <c r="F982" s="65"/>
    </row>
    <row r="983" spans="5:6" s="15" customFormat="1" x14ac:dyDescent="0.2">
      <c r="E983" s="65"/>
      <c r="F983" s="65"/>
    </row>
    <row r="984" spans="5:6" s="15" customFormat="1" x14ac:dyDescent="0.2">
      <c r="E984" s="65"/>
      <c r="F984" s="65"/>
    </row>
    <row r="985" spans="5:6" s="15" customFormat="1" x14ac:dyDescent="0.2">
      <c r="E985" s="65"/>
      <c r="F985" s="65"/>
    </row>
    <row r="986" spans="5:6" s="15" customFormat="1" x14ac:dyDescent="0.2">
      <c r="E986" s="65"/>
      <c r="F986" s="65"/>
    </row>
    <row r="987" spans="5:6" s="15" customFormat="1" x14ac:dyDescent="0.2">
      <c r="E987" s="65"/>
      <c r="F987" s="65"/>
    </row>
    <row r="988" spans="5:6" s="15" customFormat="1" x14ac:dyDescent="0.2">
      <c r="E988" s="65"/>
      <c r="F988" s="65"/>
    </row>
    <row r="989" spans="5:6" s="15" customFormat="1" x14ac:dyDescent="0.2">
      <c r="E989" s="65"/>
      <c r="F989" s="65"/>
    </row>
    <row r="990" spans="5:6" s="15" customFormat="1" x14ac:dyDescent="0.2">
      <c r="E990" s="65"/>
      <c r="F990" s="65"/>
    </row>
    <row r="991" spans="5:6" s="15" customFormat="1" x14ac:dyDescent="0.2">
      <c r="E991" s="65"/>
      <c r="F991" s="65"/>
    </row>
    <row r="992" spans="5:6" s="15" customFormat="1" x14ac:dyDescent="0.2">
      <c r="E992" s="65"/>
      <c r="F992" s="65"/>
    </row>
    <row r="993" spans="5:6" s="15" customFormat="1" x14ac:dyDescent="0.2">
      <c r="E993" s="65"/>
      <c r="F993" s="65"/>
    </row>
    <row r="994" spans="5:6" s="15" customFormat="1" x14ac:dyDescent="0.2">
      <c r="E994" s="65"/>
      <c r="F994" s="65"/>
    </row>
    <row r="995" spans="5:6" s="15" customFormat="1" x14ac:dyDescent="0.2">
      <c r="E995" s="65"/>
      <c r="F995" s="65"/>
    </row>
    <row r="996" spans="5:6" s="15" customFormat="1" x14ac:dyDescent="0.2">
      <c r="E996" s="65"/>
      <c r="F996" s="65"/>
    </row>
    <row r="997" spans="5:6" s="15" customFormat="1" x14ac:dyDescent="0.2">
      <c r="E997" s="65"/>
      <c r="F997" s="65"/>
    </row>
    <row r="998" spans="5:6" s="15" customFormat="1" x14ac:dyDescent="0.2">
      <c r="E998" s="65"/>
      <c r="F998" s="65"/>
    </row>
    <row r="999" spans="5:6" s="15" customFormat="1" x14ac:dyDescent="0.2">
      <c r="E999" s="65"/>
      <c r="F999" s="65"/>
    </row>
    <row r="1000" spans="5:6" s="15" customFormat="1" x14ac:dyDescent="0.2">
      <c r="E1000" s="65"/>
      <c r="F1000" s="65"/>
    </row>
    <row r="1001" spans="5:6" s="15" customFormat="1" x14ac:dyDescent="0.2">
      <c r="E1001" s="65"/>
      <c r="F1001" s="65"/>
    </row>
    <row r="1002" spans="5:6" s="15" customFormat="1" x14ac:dyDescent="0.2">
      <c r="E1002" s="65"/>
      <c r="F1002" s="65"/>
    </row>
    <row r="1003" spans="5:6" s="15" customFormat="1" x14ac:dyDescent="0.2">
      <c r="E1003" s="65"/>
      <c r="F1003" s="65"/>
    </row>
    <row r="1004" spans="5:6" s="15" customFormat="1" x14ac:dyDescent="0.2">
      <c r="E1004" s="65"/>
      <c r="F1004" s="65"/>
    </row>
    <row r="1005" spans="5:6" s="15" customFormat="1" x14ac:dyDescent="0.2">
      <c r="E1005" s="65"/>
      <c r="F1005" s="65"/>
    </row>
    <row r="1006" spans="5:6" s="15" customFormat="1" x14ac:dyDescent="0.2">
      <c r="E1006" s="65"/>
      <c r="F1006" s="65"/>
    </row>
    <row r="1007" spans="5:6" s="15" customFormat="1" x14ac:dyDescent="0.2">
      <c r="E1007" s="65"/>
      <c r="F1007" s="65"/>
    </row>
    <row r="1008" spans="5:6" s="15" customFormat="1" x14ac:dyDescent="0.2">
      <c r="E1008" s="65"/>
      <c r="F1008" s="65"/>
    </row>
    <row r="1009" spans="5:6" s="15" customFormat="1" x14ac:dyDescent="0.2">
      <c r="E1009" s="65"/>
      <c r="F1009" s="65"/>
    </row>
    <row r="1010" spans="5:6" s="15" customFormat="1" x14ac:dyDescent="0.2">
      <c r="E1010" s="65"/>
      <c r="F1010" s="65"/>
    </row>
    <row r="1011" spans="5:6" s="15" customFormat="1" x14ac:dyDescent="0.2">
      <c r="E1011" s="65"/>
      <c r="F1011" s="65"/>
    </row>
    <row r="1012" spans="5:6" s="15" customFormat="1" x14ac:dyDescent="0.2">
      <c r="E1012" s="65"/>
      <c r="F1012" s="65"/>
    </row>
    <row r="1013" spans="5:6" s="15" customFormat="1" x14ac:dyDescent="0.2">
      <c r="E1013" s="65"/>
      <c r="F1013" s="65"/>
    </row>
    <row r="1014" spans="5:6" s="15" customFormat="1" x14ac:dyDescent="0.2">
      <c r="E1014" s="65"/>
      <c r="F1014" s="65"/>
    </row>
    <row r="1015" spans="5:6" s="15" customFormat="1" x14ac:dyDescent="0.2">
      <c r="E1015" s="65"/>
      <c r="F1015" s="65"/>
    </row>
    <row r="1016" spans="5:6" s="15" customFormat="1" x14ac:dyDescent="0.2">
      <c r="E1016" s="65"/>
      <c r="F1016" s="65"/>
    </row>
    <row r="1017" spans="5:6" s="15" customFormat="1" x14ac:dyDescent="0.2">
      <c r="E1017" s="65"/>
      <c r="F1017" s="65"/>
    </row>
    <row r="1018" spans="5:6" s="15" customFormat="1" x14ac:dyDescent="0.2">
      <c r="E1018" s="65"/>
      <c r="F1018" s="65"/>
    </row>
    <row r="1019" spans="5:6" s="15" customFormat="1" x14ac:dyDescent="0.2">
      <c r="E1019" s="65"/>
      <c r="F1019" s="65"/>
    </row>
    <row r="1020" spans="5:6" s="15" customFormat="1" x14ac:dyDescent="0.2">
      <c r="E1020" s="65"/>
      <c r="F1020" s="65"/>
    </row>
    <row r="1021" spans="5:6" s="15" customFormat="1" x14ac:dyDescent="0.2">
      <c r="E1021" s="65"/>
      <c r="F1021" s="65"/>
    </row>
    <row r="1022" spans="5:6" s="15" customFormat="1" x14ac:dyDescent="0.2">
      <c r="E1022" s="65"/>
      <c r="F1022" s="65"/>
    </row>
    <row r="1023" spans="5:6" s="15" customFormat="1" x14ac:dyDescent="0.2">
      <c r="E1023" s="65"/>
      <c r="F1023" s="65"/>
    </row>
    <row r="1024" spans="5:6" s="15" customFormat="1" x14ac:dyDescent="0.2">
      <c r="E1024" s="65"/>
      <c r="F1024" s="65"/>
    </row>
    <row r="1025" spans="5:6" s="15" customFormat="1" x14ac:dyDescent="0.2">
      <c r="E1025" s="65"/>
      <c r="F1025" s="65"/>
    </row>
    <row r="1026" spans="5:6" s="15" customFormat="1" x14ac:dyDescent="0.2">
      <c r="E1026" s="65"/>
      <c r="F1026" s="65"/>
    </row>
    <row r="1027" spans="5:6" s="15" customFormat="1" x14ac:dyDescent="0.2">
      <c r="E1027" s="65"/>
      <c r="F1027" s="65"/>
    </row>
    <row r="1028" spans="5:6" s="15" customFormat="1" x14ac:dyDescent="0.2">
      <c r="E1028" s="65"/>
      <c r="F1028" s="65"/>
    </row>
    <row r="1029" spans="5:6" s="15" customFormat="1" x14ac:dyDescent="0.2">
      <c r="E1029" s="65"/>
      <c r="F1029" s="65"/>
    </row>
    <row r="1030" spans="5:6" s="15" customFormat="1" x14ac:dyDescent="0.2">
      <c r="E1030" s="65"/>
      <c r="F1030" s="65"/>
    </row>
    <row r="1031" spans="5:6" s="15" customFormat="1" x14ac:dyDescent="0.2">
      <c r="E1031" s="65"/>
      <c r="F1031" s="65"/>
    </row>
    <row r="1032" spans="5:6" s="15" customFormat="1" x14ac:dyDescent="0.2">
      <c r="E1032" s="65"/>
      <c r="F1032" s="65"/>
    </row>
    <row r="1033" spans="5:6" s="15" customFormat="1" x14ac:dyDescent="0.2">
      <c r="E1033" s="65"/>
      <c r="F1033" s="65"/>
    </row>
    <row r="1034" spans="5:6" s="15" customFormat="1" x14ac:dyDescent="0.2">
      <c r="E1034" s="65"/>
      <c r="F1034" s="65"/>
    </row>
    <row r="1035" spans="5:6" s="15" customFormat="1" x14ac:dyDescent="0.2">
      <c r="E1035" s="65"/>
      <c r="F1035" s="65"/>
    </row>
    <row r="1036" spans="5:6" s="15" customFormat="1" x14ac:dyDescent="0.2">
      <c r="E1036" s="65"/>
      <c r="F1036" s="65"/>
    </row>
    <row r="1037" spans="5:6" s="15" customFormat="1" x14ac:dyDescent="0.2">
      <c r="E1037" s="65"/>
      <c r="F1037" s="65"/>
    </row>
    <row r="1038" spans="5:6" s="15" customFormat="1" x14ac:dyDescent="0.2">
      <c r="E1038" s="65"/>
      <c r="F1038" s="65"/>
    </row>
    <row r="1039" spans="5:6" s="15" customFormat="1" x14ac:dyDescent="0.2">
      <c r="E1039" s="65"/>
      <c r="F1039" s="65"/>
    </row>
    <row r="1040" spans="5:6" s="15" customFormat="1" x14ac:dyDescent="0.2">
      <c r="E1040" s="65"/>
      <c r="F1040" s="65"/>
    </row>
    <row r="1041" spans="5:6" s="15" customFormat="1" x14ac:dyDescent="0.2">
      <c r="E1041" s="65"/>
      <c r="F1041" s="65"/>
    </row>
    <row r="1042" spans="5:6" s="15" customFormat="1" x14ac:dyDescent="0.2">
      <c r="E1042" s="65"/>
      <c r="F1042" s="65"/>
    </row>
    <row r="1043" spans="5:6" s="15" customFormat="1" x14ac:dyDescent="0.2">
      <c r="E1043" s="65"/>
      <c r="F1043" s="65"/>
    </row>
    <row r="1044" spans="5:6" s="15" customFormat="1" x14ac:dyDescent="0.2">
      <c r="E1044" s="65"/>
      <c r="F1044" s="65"/>
    </row>
    <row r="1045" spans="5:6" s="15" customFormat="1" x14ac:dyDescent="0.2">
      <c r="E1045" s="65"/>
      <c r="F1045" s="65"/>
    </row>
    <row r="1046" spans="5:6" s="15" customFormat="1" x14ac:dyDescent="0.2">
      <c r="E1046" s="65"/>
      <c r="F1046" s="65"/>
    </row>
    <row r="1047" spans="5:6" s="15" customFormat="1" x14ac:dyDescent="0.2">
      <c r="E1047" s="65"/>
      <c r="F1047" s="65"/>
    </row>
    <row r="1048" spans="5:6" s="15" customFormat="1" x14ac:dyDescent="0.2">
      <c r="E1048" s="65"/>
      <c r="F1048" s="65"/>
    </row>
    <row r="1049" spans="5:6" s="15" customFormat="1" x14ac:dyDescent="0.2">
      <c r="E1049" s="65"/>
      <c r="F1049" s="65"/>
    </row>
    <row r="1050" spans="5:6" s="15" customFormat="1" x14ac:dyDescent="0.2">
      <c r="E1050" s="65"/>
      <c r="F1050" s="65"/>
    </row>
    <row r="1051" spans="5:6" s="15" customFormat="1" x14ac:dyDescent="0.2">
      <c r="E1051" s="65"/>
      <c r="F1051" s="65"/>
    </row>
    <row r="1052" spans="5:6" s="15" customFormat="1" x14ac:dyDescent="0.2">
      <c r="E1052" s="65"/>
      <c r="F1052" s="65"/>
    </row>
    <row r="1053" spans="5:6" s="15" customFormat="1" x14ac:dyDescent="0.2">
      <c r="E1053" s="65"/>
      <c r="F1053" s="65"/>
    </row>
    <row r="1054" spans="5:6" s="15" customFormat="1" x14ac:dyDescent="0.2">
      <c r="E1054" s="65"/>
      <c r="F1054" s="65"/>
    </row>
    <row r="1055" spans="5:6" s="15" customFormat="1" x14ac:dyDescent="0.2">
      <c r="E1055" s="65"/>
      <c r="F1055" s="65"/>
    </row>
    <row r="1056" spans="5:6" s="15" customFormat="1" x14ac:dyDescent="0.2">
      <c r="E1056" s="65"/>
      <c r="F1056" s="65"/>
    </row>
    <row r="1057" spans="5:6" s="15" customFormat="1" x14ac:dyDescent="0.2">
      <c r="E1057" s="65"/>
      <c r="F1057" s="65"/>
    </row>
    <row r="1058" spans="5:6" s="15" customFormat="1" x14ac:dyDescent="0.2">
      <c r="E1058" s="65"/>
      <c r="F1058" s="65"/>
    </row>
    <row r="1059" spans="5:6" s="15" customFormat="1" x14ac:dyDescent="0.2">
      <c r="E1059" s="65"/>
      <c r="F1059" s="65"/>
    </row>
    <row r="1060" spans="5:6" s="15" customFormat="1" x14ac:dyDescent="0.2">
      <c r="E1060" s="65"/>
      <c r="F1060" s="65"/>
    </row>
    <row r="1061" spans="5:6" s="15" customFormat="1" x14ac:dyDescent="0.2">
      <c r="E1061" s="65"/>
      <c r="F1061" s="65"/>
    </row>
    <row r="1062" spans="5:6" s="15" customFormat="1" x14ac:dyDescent="0.2">
      <c r="E1062" s="65"/>
      <c r="F1062" s="65"/>
    </row>
    <row r="1063" spans="5:6" s="15" customFormat="1" x14ac:dyDescent="0.2">
      <c r="E1063" s="65"/>
      <c r="F1063" s="65"/>
    </row>
    <row r="1064" spans="5:6" s="15" customFormat="1" x14ac:dyDescent="0.2">
      <c r="E1064" s="65"/>
      <c r="F1064" s="65"/>
    </row>
    <row r="1065" spans="5:6" s="15" customFormat="1" x14ac:dyDescent="0.2">
      <c r="E1065" s="65"/>
      <c r="F1065" s="65"/>
    </row>
    <row r="1066" spans="5:6" s="15" customFormat="1" x14ac:dyDescent="0.2">
      <c r="E1066" s="65"/>
      <c r="F1066" s="65"/>
    </row>
    <row r="1067" spans="5:6" s="15" customFormat="1" x14ac:dyDescent="0.2">
      <c r="E1067" s="65"/>
      <c r="F1067" s="65"/>
    </row>
    <row r="1068" spans="5:6" s="15" customFormat="1" x14ac:dyDescent="0.2">
      <c r="E1068" s="65"/>
      <c r="F1068" s="65"/>
    </row>
    <row r="1069" spans="5:6" s="15" customFormat="1" x14ac:dyDescent="0.2">
      <c r="E1069" s="65"/>
      <c r="F1069" s="65"/>
    </row>
    <row r="1070" spans="5:6" s="15" customFormat="1" x14ac:dyDescent="0.2">
      <c r="E1070" s="65"/>
      <c r="F1070" s="65"/>
    </row>
    <row r="1071" spans="5:6" s="15" customFormat="1" x14ac:dyDescent="0.2">
      <c r="E1071" s="65"/>
      <c r="F1071" s="65"/>
    </row>
    <row r="1072" spans="5:6" s="15" customFormat="1" x14ac:dyDescent="0.2">
      <c r="E1072" s="65"/>
      <c r="F1072" s="65"/>
    </row>
    <row r="1073" spans="5:6" s="15" customFormat="1" x14ac:dyDescent="0.2">
      <c r="E1073" s="65"/>
      <c r="F1073" s="65"/>
    </row>
    <row r="1074" spans="5:6" s="15" customFormat="1" x14ac:dyDescent="0.2">
      <c r="E1074" s="65"/>
      <c r="F1074" s="65"/>
    </row>
    <row r="1075" spans="5:6" s="15" customFormat="1" x14ac:dyDescent="0.2">
      <c r="E1075" s="65"/>
      <c r="F1075" s="65"/>
    </row>
    <row r="1076" spans="5:6" s="15" customFormat="1" x14ac:dyDescent="0.2">
      <c r="E1076" s="65"/>
      <c r="F1076" s="65"/>
    </row>
    <row r="1077" spans="5:6" s="15" customFormat="1" x14ac:dyDescent="0.2">
      <c r="E1077" s="65"/>
      <c r="F1077" s="65"/>
    </row>
    <row r="1078" spans="5:6" s="15" customFormat="1" x14ac:dyDescent="0.2">
      <c r="E1078" s="65"/>
      <c r="F1078" s="65"/>
    </row>
    <row r="1079" spans="5:6" s="15" customFormat="1" x14ac:dyDescent="0.2">
      <c r="E1079" s="65"/>
      <c r="F1079" s="65"/>
    </row>
    <row r="1080" spans="5:6" s="15" customFormat="1" x14ac:dyDescent="0.2">
      <c r="E1080" s="65"/>
      <c r="F1080" s="65"/>
    </row>
    <row r="1081" spans="5:6" s="15" customFormat="1" x14ac:dyDescent="0.2">
      <c r="E1081" s="65"/>
      <c r="F1081" s="65"/>
    </row>
    <row r="1082" spans="5:6" s="15" customFormat="1" x14ac:dyDescent="0.2">
      <c r="E1082" s="65"/>
      <c r="F1082" s="65"/>
    </row>
    <row r="1083" spans="5:6" s="15" customFormat="1" x14ac:dyDescent="0.2">
      <c r="E1083" s="65"/>
      <c r="F1083" s="65"/>
    </row>
    <row r="1084" spans="5:6" s="15" customFormat="1" x14ac:dyDescent="0.2">
      <c r="E1084" s="65"/>
      <c r="F1084" s="65"/>
    </row>
    <row r="1085" spans="5:6" s="15" customFormat="1" x14ac:dyDescent="0.2">
      <c r="E1085" s="65"/>
      <c r="F1085" s="65"/>
    </row>
    <row r="1086" spans="5:6" s="15" customFormat="1" x14ac:dyDescent="0.2">
      <c r="E1086" s="65"/>
      <c r="F1086" s="65"/>
    </row>
    <row r="1087" spans="5:6" s="15" customFormat="1" x14ac:dyDescent="0.2">
      <c r="E1087" s="65"/>
      <c r="F1087" s="65"/>
    </row>
    <row r="1088" spans="5:6" s="15" customFormat="1" x14ac:dyDescent="0.2">
      <c r="E1088" s="65"/>
      <c r="F1088" s="65"/>
    </row>
    <row r="1089" spans="5:6" s="15" customFormat="1" x14ac:dyDescent="0.2">
      <c r="E1089" s="65"/>
      <c r="F1089" s="65"/>
    </row>
    <row r="1090" spans="5:6" s="15" customFormat="1" x14ac:dyDescent="0.2">
      <c r="E1090" s="65"/>
      <c r="F1090" s="65"/>
    </row>
    <row r="1091" spans="5:6" s="15" customFormat="1" x14ac:dyDescent="0.2">
      <c r="E1091" s="65"/>
      <c r="F1091" s="65"/>
    </row>
    <row r="1092" spans="5:6" s="15" customFormat="1" x14ac:dyDescent="0.2">
      <c r="E1092" s="65"/>
      <c r="F1092" s="65"/>
    </row>
    <row r="1093" spans="5:6" s="15" customFormat="1" x14ac:dyDescent="0.2">
      <c r="E1093" s="65"/>
      <c r="F1093" s="65"/>
    </row>
    <row r="1094" spans="5:6" s="15" customFormat="1" x14ac:dyDescent="0.2">
      <c r="E1094" s="65"/>
      <c r="F1094" s="65"/>
    </row>
    <row r="1095" spans="5:6" s="15" customFormat="1" x14ac:dyDescent="0.2">
      <c r="E1095" s="65"/>
      <c r="F1095" s="65"/>
    </row>
    <row r="1096" spans="5:6" s="15" customFormat="1" x14ac:dyDescent="0.2">
      <c r="E1096" s="65"/>
      <c r="F1096" s="65"/>
    </row>
    <row r="1097" spans="5:6" s="15" customFormat="1" x14ac:dyDescent="0.2">
      <c r="E1097" s="65"/>
      <c r="F1097" s="65"/>
    </row>
    <row r="1098" spans="5:6" s="15" customFormat="1" x14ac:dyDescent="0.2">
      <c r="E1098" s="65"/>
      <c r="F1098" s="65"/>
    </row>
    <row r="1099" spans="5:6" s="15" customFormat="1" x14ac:dyDescent="0.2">
      <c r="E1099" s="65"/>
      <c r="F1099" s="65"/>
    </row>
    <row r="1100" spans="5:6" s="15" customFormat="1" x14ac:dyDescent="0.2">
      <c r="E1100" s="65"/>
      <c r="F1100" s="65"/>
    </row>
    <row r="1101" spans="5:6" s="15" customFormat="1" x14ac:dyDescent="0.2">
      <c r="E1101" s="65"/>
      <c r="F1101" s="65"/>
    </row>
    <row r="1102" spans="5:6" s="15" customFormat="1" x14ac:dyDescent="0.2">
      <c r="E1102" s="65"/>
      <c r="F1102" s="65"/>
    </row>
    <row r="1103" spans="5:6" s="15" customFormat="1" x14ac:dyDescent="0.2">
      <c r="E1103" s="65"/>
      <c r="F1103" s="65"/>
    </row>
    <row r="1104" spans="5:6" s="15" customFormat="1" x14ac:dyDescent="0.2">
      <c r="E1104" s="65"/>
      <c r="F1104" s="65"/>
    </row>
    <row r="1105" spans="5:6" s="15" customFormat="1" x14ac:dyDescent="0.2">
      <c r="E1105" s="65"/>
      <c r="F1105" s="65"/>
    </row>
    <row r="1106" spans="5:6" s="15" customFormat="1" x14ac:dyDescent="0.2">
      <c r="E1106" s="65"/>
      <c r="F1106" s="65"/>
    </row>
    <row r="1107" spans="5:6" s="15" customFormat="1" x14ac:dyDescent="0.2">
      <c r="E1107" s="65"/>
      <c r="F1107" s="65"/>
    </row>
    <row r="1108" spans="5:6" s="15" customFormat="1" x14ac:dyDescent="0.2">
      <c r="E1108" s="65"/>
      <c r="F1108" s="65"/>
    </row>
    <row r="1109" spans="5:6" s="15" customFormat="1" x14ac:dyDescent="0.2">
      <c r="E1109" s="65"/>
      <c r="F1109" s="65"/>
    </row>
    <row r="1110" spans="5:6" s="15" customFormat="1" x14ac:dyDescent="0.2">
      <c r="E1110" s="65"/>
      <c r="F1110" s="65"/>
    </row>
    <row r="1111" spans="5:6" s="15" customFormat="1" x14ac:dyDescent="0.2">
      <c r="E1111" s="65"/>
      <c r="F1111" s="65"/>
    </row>
    <row r="1112" spans="5:6" s="15" customFormat="1" x14ac:dyDescent="0.2">
      <c r="E1112" s="65"/>
      <c r="F1112" s="65"/>
    </row>
    <row r="1113" spans="5:6" s="15" customFormat="1" x14ac:dyDescent="0.2">
      <c r="E1113" s="65"/>
      <c r="F1113" s="65"/>
    </row>
    <row r="1114" spans="5:6" s="15" customFormat="1" x14ac:dyDescent="0.2">
      <c r="E1114" s="65"/>
      <c r="F1114" s="65"/>
    </row>
    <row r="1115" spans="5:6" s="15" customFormat="1" x14ac:dyDescent="0.2">
      <c r="E1115" s="65"/>
      <c r="F1115" s="65"/>
    </row>
    <row r="1116" spans="5:6" s="15" customFormat="1" x14ac:dyDescent="0.2">
      <c r="E1116" s="65"/>
      <c r="F1116" s="65"/>
    </row>
    <row r="1117" spans="5:6" s="15" customFormat="1" x14ac:dyDescent="0.2">
      <c r="E1117" s="65"/>
      <c r="F1117" s="65"/>
    </row>
    <row r="1118" spans="5:6" s="15" customFormat="1" x14ac:dyDescent="0.2">
      <c r="E1118" s="65"/>
      <c r="F1118" s="65"/>
    </row>
    <row r="1119" spans="5:6" s="15" customFormat="1" x14ac:dyDescent="0.2">
      <c r="E1119" s="65"/>
      <c r="F1119" s="65"/>
    </row>
    <row r="1120" spans="5:6" s="15" customFormat="1" x14ac:dyDescent="0.2">
      <c r="E1120" s="65"/>
      <c r="F1120" s="65"/>
    </row>
    <row r="1121" spans="5:6" s="15" customFormat="1" x14ac:dyDescent="0.2">
      <c r="E1121" s="65"/>
      <c r="F1121" s="65"/>
    </row>
    <row r="1122" spans="5:6" s="15" customFormat="1" x14ac:dyDescent="0.2">
      <c r="E1122" s="65"/>
      <c r="F1122" s="65"/>
    </row>
    <row r="1123" spans="5:6" s="15" customFormat="1" x14ac:dyDescent="0.2">
      <c r="E1123" s="65"/>
      <c r="F1123" s="65"/>
    </row>
    <row r="1124" spans="5:6" s="15" customFormat="1" x14ac:dyDescent="0.2">
      <c r="E1124" s="65"/>
      <c r="F1124" s="65"/>
    </row>
    <row r="1125" spans="5:6" s="15" customFormat="1" x14ac:dyDescent="0.2">
      <c r="E1125" s="65"/>
      <c r="F1125" s="65"/>
    </row>
    <row r="1126" spans="5:6" s="15" customFormat="1" x14ac:dyDescent="0.2">
      <c r="E1126" s="65"/>
      <c r="F1126" s="65"/>
    </row>
    <row r="1127" spans="5:6" s="15" customFormat="1" x14ac:dyDescent="0.2">
      <c r="E1127" s="65"/>
      <c r="F1127" s="65"/>
    </row>
    <row r="1128" spans="5:6" s="15" customFormat="1" x14ac:dyDescent="0.2">
      <c r="E1128" s="65"/>
      <c r="F1128" s="65"/>
    </row>
    <row r="1129" spans="5:6" s="15" customFormat="1" x14ac:dyDescent="0.2">
      <c r="E1129" s="65"/>
      <c r="F1129" s="65"/>
    </row>
    <row r="1130" spans="5:6" s="15" customFormat="1" x14ac:dyDescent="0.2">
      <c r="E1130" s="65"/>
      <c r="F1130" s="65"/>
    </row>
    <row r="1131" spans="5:6" s="15" customFormat="1" x14ac:dyDescent="0.2">
      <c r="E1131" s="65"/>
      <c r="F1131" s="65"/>
    </row>
    <row r="1132" spans="5:6" s="15" customFormat="1" x14ac:dyDescent="0.2">
      <c r="E1132" s="65"/>
      <c r="F1132" s="65"/>
    </row>
    <row r="1133" spans="5:6" s="15" customFormat="1" x14ac:dyDescent="0.2">
      <c r="E1133" s="65"/>
      <c r="F1133" s="65"/>
    </row>
    <row r="1134" spans="5:6" s="15" customFormat="1" x14ac:dyDescent="0.2">
      <c r="E1134" s="65"/>
      <c r="F1134" s="65"/>
    </row>
    <row r="1135" spans="5:6" s="15" customFormat="1" x14ac:dyDescent="0.2">
      <c r="E1135" s="65"/>
      <c r="F1135" s="65"/>
    </row>
    <row r="1136" spans="5:6" s="15" customFormat="1" x14ac:dyDescent="0.2">
      <c r="E1136" s="65"/>
      <c r="F1136" s="65"/>
    </row>
    <row r="1137" spans="5:6" s="15" customFormat="1" x14ac:dyDescent="0.2">
      <c r="E1137" s="65"/>
      <c r="F1137" s="65"/>
    </row>
    <row r="1138" spans="5:6" s="15" customFormat="1" x14ac:dyDescent="0.2">
      <c r="E1138" s="65"/>
      <c r="F1138" s="65"/>
    </row>
    <row r="1139" spans="5:6" s="15" customFormat="1" x14ac:dyDescent="0.2">
      <c r="E1139" s="65"/>
      <c r="F1139" s="65"/>
    </row>
    <row r="1140" spans="5:6" s="15" customFormat="1" x14ac:dyDescent="0.2">
      <c r="E1140" s="65"/>
      <c r="F1140" s="65"/>
    </row>
    <row r="1141" spans="5:6" s="15" customFormat="1" x14ac:dyDescent="0.2">
      <c r="E1141" s="65"/>
      <c r="F1141" s="65"/>
    </row>
    <row r="1142" spans="5:6" s="15" customFormat="1" x14ac:dyDescent="0.2">
      <c r="E1142" s="65"/>
      <c r="F1142" s="65"/>
    </row>
    <row r="1143" spans="5:6" s="15" customFormat="1" x14ac:dyDescent="0.2">
      <c r="E1143" s="65"/>
      <c r="F1143" s="65"/>
    </row>
    <row r="1144" spans="5:6" s="15" customFormat="1" x14ac:dyDescent="0.2">
      <c r="E1144" s="65"/>
      <c r="F1144" s="65"/>
    </row>
    <row r="1145" spans="5:6" s="15" customFormat="1" x14ac:dyDescent="0.2">
      <c r="E1145" s="65"/>
      <c r="F1145" s="65"/>
    </row>
    <row r="1146" spans="5:6" s="15" customFormat="1" x14ac:dyDescent="0.2">
      <c r="E1146" s="65"/>
      <c r="F1146" s="65"/>
    </row>
    <row r="1147" spans="5:6" s="15" customFormat="1" x14ac:dyDescent="0.2">
      <c r="E1147" s="65"/>
      <c r="F1147" s="65"/>
    </row>
    <row r="1148" spans="5:6" s="15" customFormat="1" x14ac:dyDescent="0.2">
      <c r="E1148" s="65"/>
      <c r="F1148" s="65"/>
    </row>
    <row r="1149" spans="5:6" s="15" customFormat="1" x14ac:dyDescent="0.2">
      <c r="E1149" s="65"/>
      <c r="F1149" s="65"/>
    </row>
    <row r="1150" spans="5:6" s="15" customFormat="1" x14ac:dyDescent="0.2">
      <c r="E1150" s="65"/>
      <c r="F1150" s="65"/>
    </row>
    <row r="1151" spans="5:6" s="15" customFormat="1" x14ac:dyDescent="0.2">
      <c r="E1151" s="65"/>
      <c r="F1151" s="65"/>
    </row>
    <row r="1152" spans="5:6" s="15" customFormat="1" x14ac:dyDescent="0.2">
      <c r="E1152" s="65"/>
      <c r="F1152" s="65"/>
    </row>
    <row r="1153" spans="5:6" s="15" customFormat="1" x14ac:dyDescent="0.2">
      <c r="E1153" s="65"/>
      <c r="F1153" s="65"/>
    </row>
    <row r="1154" spans="5:6" s="15" customFormat="1" x14ac:dyDescent="0.2">
      <c r="E1154" s="65"/>
      <c r="F1154" s="65"/>
    </row>
    <row r="1155" spans="5:6" s="15" customFormat="1" x14ac:dyDescent="0.2">
      <c r="E1155" s="65"/>
      <c r="F1155" s="65"/>
    </row>
    <row r="1156" spans="5:6" s="15" customFormat="1" x14ac:dyDescent="0.2">
      <c r="E1156" s="65"/>
      <c r="F1156" s="65"/>
    </row>
    <row r="1157" spans="5:6" s="15" customFormat="1" x14ac:dyDescent="0.2">
      <c r="E1157" s="65"/>
      <c r="F1157" s="65"/>
    </row>
    <row r="1158" spans="5:6" s="15" customFormat="1" x14ac:dyDescent="0.2">
      <c r="E1158" s="65"/>
      <c r="F1158" s="65"/>
    </row>
    <row r="1159" spans="5:6" s="15" customFormat="1" x14ac:dyDescent="0.2">
      <c r="E1159" s="65"/>
      <c r="F1159" s="65"/>
    </row>
    <row r="1160" spans="5:6" s="15" customFormat="1" x14ac:dyDescent="0.2">
      <c r="E1160" s="65"/>
      <c r="F1160" s="65"/>
    </row>
    <row r="1161" spans="5:6" s="15" customFormat="1" x14ac:dyDescent="0.2">
      <c r="E1161" s="65"/>
      <c r="F1161" s="65"/>
    </row>
    <row r="1162" spans="5:6" s="15" customFormat="1" x14ac:dyDescent="0.2">
      <c r="E1162" s="65"/>
      <c r="F1162" s="65"/>
    </row>
    <row r="1163" spans="5:6" s="15" customFormat="1" x14ac:dyDescent="0.2">
      <c r="E1163" s="65"/>
      <c r="F1163" s="65"/>
    </row>
    <row r="1164" spans="5:6" s="15" customFormat="1" x14ac:dyDescent="0.2">
      <c r="E1164" s="65"/>
      <c r="F1164" s="65"/>
    </row>
    <row r="1165" spans="5:6" s="15" customFormat="1" x14ac:dyDescent="0.2">
      <c r="E1165" s="65"/>
      <c r="F1165" s="65"/>
    </row>
    <row r="1166" spans="5:6" s="15" customFormat="1" x14ac:dyDescent="0.2">
      <c r="E1166" s="65"/>
      <c r="F1166" s="65"/>
    </row>
    <row r="1167" spans="5:6" s="15" customFormat="1" x14ac:dyDescent="0.2">
      <c r="E1167" s="65"/>
      <c r="F1167" s="65"/>
    </row>
    <row r="1168" spans="5:6" s="15" customFormat="1" x14ac:dyDescent="0.2">
      <c r="E1168" s="65"/>
      <c r="F1168" s="65"/>
    </row>
    <row r="1169" spans="5:6" s="15" customFormat="1" x14ac:dyDescent="0.2">
      <c r="E1169" s="65"/>
      <c r="F1169" s="65"/>
    </row>
  </sheetData>
  <customSheetViews>
    <customSheetView guid="{CEB3377C-F75D-473B-AC21-A93109B00DFA}" scale="130" showPageBreaks="1">
      <pane ySplit="3" topLeftCell="A4" activePane="bottomLeft" state="frozen"/>
      <selection pane="bottomLeft" activeCell="K10" sqref="K10"/>
      <pageMargins left="0.70866141732283472" right="0.70866141732283472" top="0.74803149606299213" bottom="0.74803149606299213"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C5" sqref="C5"/>
      <pageMargins left="0.70866141732283472" right="0.70866141732283472" top="0.74803149606299213" bottom="0.74803149606299213"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3" topLeftCell="A4" activePane="bottomLeft" state="frozen"/>
      <selection pane="bottomLeft" activeCell="H22" sqref="H22"/>
      <pageMargins left="0.70866141732283472" right="0.70866141732283472" top="0.74803149606299213" bottom="0.74803149606299213" header="0.31496062992125984" footer="0.31496062992125984"/>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3" topLeftCell="A90" activePane="bottomLeft" state="frozen"/>
      <selection pane="bottomLeft" activeCell="B89" sqref="B89"/>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H22" sqref="H22"/>
      <pageMargins left="0.70866141732283472" right="0.70866141732283472" top="0.74803149606299213" bottom="0.74803149606299213"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3" topLeftCell="A4" activePane="bottomLeft" state="frozen"/>
      <selection pane="bottomLeft" activeCell="K10" sqref="K10"/>
      <pageMargins left="0.70866141732283472" right="0.70866141732283472" top="0.74803149606299213" bottom="0.74803149606299213"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B3"/>
    <mergeCell ref="A4:B4"/>
  </mergeCells>
  <hyperlinks>
    <hyperlink ref="D2" location="'Lista tabela'!A1" display="Листа табела"/>
  </hyperlinks>
  <pageMargins left="0.70866141732283472" right="0.70866141732283472" top="0.74803149606299213" bottom="0.74803149606299213" header="0.31496062992125984" footer="0.31496062992125984"/>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6"/>
  <sheetViews>
    <sheetView zoomScale="130" zoomScaleNormal="130" workbookViewId="0"/>
  </sheetViews>
  <sheetFormatPr defaultColWidth="9.140625" defaultRowHeight="15" x14ac:dyDescent="0.25"/>
  <cols>
    <col min="1" max="16384" width="9.140625" style="39"/>
  </cols>
  <sheetData>
    <row r="1" spans="1:9" x14ac:dyDescent="0.25">
      <c r="A1" s="40" t="s">
        <v>380</v>
      </c>
      <c r="B1" s="15"/>
      <c r="C1" s="15"/>
      <c r="D1" s="15"/>
      <c r="E1" s="15"/>
      <c r="F1" s="15"/>
      <c r="G1" s="15"/>
      <c r="H1" s="15"/>
      <c r="I1" s="43"/>
    </row>
    <row r="2" spans="1:9" ht="15.75" thickBot="1" x14ac:dyDescent="0.3">
      <c r="A2" s="41" t="s">
        <v>47</v>
      </c>
      <c r="B2" s="15"/>
      <c r="C2" s="15"/>
      <c r="D2" s="15"/>
      <c r="E2" s="15"/>
      <c r="F2" s="15"/>
      <c r="G2" s="15"/>
      <c r="H2" s="6" t="s">
        <v>38</v>
      </c>
      <c r="I2" s="43"/>
    </row>
    <row r="3" spans="1:9" s="15" customFormat="1" ht="27.75" customHeight="1" thickTop="1" x14ac:dyDescent="0.2">
      <c r="A3" s="197"/>
      <c r="B3" s="193" t="s">
        <v>40</v>
      </c>
      <c r="C3" s="193"/>
      <c r="D3" s="193" t="s">
        <v>41</v>
      </c>
      <c r="E3" s="193"/>
      <c r="F3" s="193" t="s">
        <v>42</v>
      </c>
      <c r="G3" s="193" t="s">
        <v>43</v>
      </c>
      <c r="H3" s="195" t="s">
        <v>44</v>
      </c>
    </row>
    <row r="4" spans="1:9" s="15" customFormat="1" ht="24.75" customHeight="1" x14ac:dyDescent="0.2">
      <c r="A4" s="198"/>
      <c r="B4" s="100" t="s">
        <v>45</v>
      </c>
      <c r="C4" s="100" t="s">
        <v>46</v>
      </c>
      <c r="D4" s="100" t="s">
        <v>45</v>
      </c>
      <c r="E4" s="100" t="s">
        <v>46</v>
      </c>
      <c r="F4" s="194"/>
      <c r="G4" s="194"/>
      <c r="H4" s="196"/>
    </row>
    <row r="5" spans="1:9" s="35" customFormat="1" ht="12" customHeight="1" x14ac:dyDescent="0.2">
      <c r="A5" s="199"/>
      <c r="B5" s="87">
        <v>1</v>
      </c>
      <c r="C5" s="87">
        <v>2</v>
      </c>
      <c r="D5" s="87">
        <v>3</v>
      </c>
      <c r="E5" s="87">
        <v>4</v>
      </c>
      <c r="F5" s="87" t="s">
        <v>1</v>
      </c>
      <c r="G5" s="87" t="s">
        <v>2</v>
      </c>
      <c r="H5" s="88" t="s">
        <v>3</v>
      </c>
    </row>
    <row r="6" spans="1:9" s="15" customFormat="1" ht="17.100000000000001" customHeight="1" x14ac:dyDescent="0.2">
      <c r="A6" s="89">
        <v>2001</v>
      </c>
      <c r="B6" s="19">
        <v>306181</v>
      </c>
      <c r="C6" s="83" t="s">
        <v>4</v>
      </c>
      <c r="D6" s="19">
        <v>867908</v>
      </c>
      <c r="E6" s="83" t="s">
        <v>4</v>
      </c>
      <c r="F6" s="19">
        <v>1174089</v>
      </c>
      <c r="G6" s="19">
        <v>-561727</v>
      </c>
      <c r="H6" s="83">
        <v>35.299999999999997</v>
      </c>
    </row>
    <row r="7" spans="1:9" s="15" customFormat="1" ht="17.100000000000001" customHeight="1" x14ac:dyDescent="0.2">
      <c r="A7" s="12">
        <v>2002</v>
      </c>
      <c r="B7" s="19">
        <v>289215</v>
      </c>
      <c r="C7" s="83">
        <v>94.5</v>
      </c>
      <c r="D7" s="19">
        <v>1106640</v>
      </c>
      <c r="E7" s="83">
        <v>127.5</v>
      </c>
      <c r="F7" s="19">
        <v>1395855</v>
      </c>
      <c r="G7" s="19">
        <v>-817425</v>
      </c>
      <c r="H7" s="83">
        <v>26.1</v>
      </c>
    </row>
    <row r="8" spans="1:9" s="15" customFormat="1" ht="17.100000000000001" customHeight="1" x14ac:dyDescent="0.2">
      <c r="A8" s="12">
        <v>2003</v>
      </c>
      <c r="B8" s="19">
        <v>312234</v>
      </c>
      <c r="C8" s="83">
        <v>108</v>
      </c>
      <c r="D8" s="19">
        <v>1164541</v>
      </c>
      <c r="E8" s="83">
        <v>105.2</v>
      </c>
      <c r="F8" s="19">
        <v>1476775</v>
      </c>
      <c r="G8" s="19">
        <v>-852307</v>
      </c>
      <c r="H8" s="83">
        <v>26.8</v>
      </c>
    </row>
    <row r="9" spans="1:9" s="15" customFormat="1" ht="17.100000000000001" customHeight="1" x14ac:dyDescent="0.2">
      <c r="A9" s="12">
        <v>2004</v>
      </c>
      <c r="B9" s="19">
        <v>430985</v>
      </c>
      <c r="C9" s="83">
        <v>138</v>
      </c>
      <c r="D9" s="19">
        <v>1381926</v>
      </c>
      <c r="E9" s="83">
        <v>118.7</v>
      </c>
      <c r="F9" s="19">
        <v>1812911</v>
      </c>
      <c r="G9" s="19">
        <v>-950941</v>
      </c>
      <c r="H9" s="83">
        <v>31.2</v>
      </c>
    </row>
    <row r="10" spans="1:9" s="15" customFormat="1" ht="17.100000000000001" customHeight="1" x14ac:dyDescent="0.2">
      <c r="A10" s="12">
        <v>2005</v>
      </c>
      <c r="B10" s="19">
        <v>578033</v>
      </c>
      <c r="C10" s="83">
        <v>134.1</v>
      </c>
      <c r="D10" s="19">
        <v>1509958</v>
      </c>
      <c r="E10" s="83">
        <v>109.3</v>
      </c>
      <c r="F10" s="19">
        <v>2087991</v>
      </c>
      <c r="G10" s="19">
        <v>-931925</v>
      </c>
      <c r="H10" s="83">
        <v>38.299999999999997</v>
      </c>
    </row>
    <row r="11" spans="1:9" s="15" customFormat="1" ht="17.100000000000001" customHeight="1" x14ac:dyDescent="0.2">
      <c r="A11" s="12">
        <v>2006</v>
      </c>
      <c r="B11" s="19">
        <v>787522</v>
      </c>
      <c r="C11" s="83">
        <v>136.19999999999999</v>
      </c>
      <c r="D11" s="19">
        <v>1411270</v>
      </c>
      <c r="E11" s="83">
        <v>93.5</v>
      </c>
      <c r="F11" s="19">
        <v>2198792</v>
      </c>
      <c r="G11" s="19">
        <v>-623748</v>
      </c>
      <c r="H11" s="83">
        <v>55.8</v>
      </c>
    </row>
    <row r="12" spans="1:9" s="15" customFormat="1" ht="17.100000000000001" customHeight="1" x14ac:dyDescent="0.2">
      <c r="A12" s="12">
        <v>2007</v>
      </c>
      <c r="B12" s="19">
        <v>854689</v>
      </c>
      <c r="C12" s="83">
        <v>108.5</v>
      </c>
      <c r="D12" s="19">
        <v>1711793</v>
      </c>
      <c r="E12" s="83">
        <v>121.3</v>
      </c>
      <c r="F12" s="19">
        <v>2566482</v>
      </c>
      <c r="G12" s="19">
        <v>-857104</v>
      </c>
      <c r="H12" s="83">
        <v>49.9</v>
      </c>
    </row>
    <row r="13" spans="1:9" s="15" customFormat="1" ht="17.100000000000001" customHeight="1" x14ac:dyDescent="0.2">
      <c r="A13" s="12">
        <v>2008</v>
      </c>
      <c r="B13" s="19">
        <v>982635</v>
      </c>
      <c r="C13" s="83">
        <v>115</v>
      </c>
      <c r="D13" s="19">
        <v>2120114</v>
      </c>
      <c r="E13" s="83">
        <v>123.9</v>
      </c>
      <c r="F13" s="19">
        <v>3102749</v>
      </c>
      <c r="G13" s="19">
        <v>-1137479</v>
      </c>
      <c r="H13" s="83">
        <v>46.3</v>
      </c>
    </row>
    <row r="14" spans="1:9" s="15" customFormat="1" ht="17.100000000000001" customHeight="1" x14ac:dyDescent="0.2">
      <c r="A14" s="12">
        <v>2009</v>
      </c>
      <c r="B14" s="19">
        <v>855361</v>
      </c>
      <c r="C14" s="83">
        <v>87</v>
      </c>
      <c r="D14" s="19">
        <v>1824256</v>
      </c>
      <c r="E14" s="83">
        <v>86</v>
      </c>
      <c r="F14" s="19">
        <v>2679617</v>
      </c>
      <c r="G14" s="19">
        <v>-968895</v>
      </c>
      <c r="H14" s="83">
        <v>46.9</v>
      </c>
    </row>
    <row r="15" spans="1:9" s="15" customFormat="1" ht="17.100000000000001" customHeight="1" x14ac:dyDescent="0.2">
      <c r="A15" s="12">
        <v>2010</v>
      </c>
      <c r="B15" s="13">
        <v>1113513</v>
      </c>
      <c r="C15" s="14">
        <v>130.19999999999999</v>
      </c>
      <c r="D15" s="13">
        <v>2072340</v>
      </c>
      <c r="E15" s="14">
        <v>113.6</v>
      </c>
      <c r="F15" s="13">
        <v>3185853</v>
      </c>
      <c r="G15" s="13">
        <v>-958827</v>
      </c>
      <c r="H15" s="14">
        <v>53.7</v>
      </c>
    </row>
    <row r="16" spans="1:9" s="15" customFormat="1" ht="17.100000000000001" customHeight="1" x14ac:dyDescent="0.2">
      <c r="A16" s="12">
        <v>2011</v>
      </c>
      <c r="B16" s="13">
        <v>1309341</v>
      </c>
      <c r="C16" s="14">
        <v>117.6</v>
      </c>
      <c r="D16" s="13">
        <v>2340488</v>
      </c>
      <c r="E16" s="14">
        <v>112.9</v>
      </c>
      <c r="F16" s="13">
        <v>3649829</v>
      </c>
      <c r="G16" s="13">
        <v>-1031147</v>
      </c>
      <c r="H16" s="14">
        <v>55.9</v>
      </c>
    </row>
    <row r="17" spans="1:8" s="15" customFormat="1" ht="17.100000000000001" customHeight="1" x14ac:dyDescent="0.2">
      <c r="A17" s="12">
        <v>2012</v>
      </c>
      <c r="B17" s="13">
        <v>1214202</v>
      </c>
      <c r="C17" s="14">
        <v>92.7</v>
      </c>
      <c r="D17" s="13">
        <v>2294482</v>
      </c>
      <c r="E17" s="14">
        <v>98</v>
      </c>
      <c r="F17" s="13">
        <v>3508684</v>
      </c>
      <c r="G17" s="13">
        <v>-1080280</v>
      </c>
      <c r="H17" s="14">
        <v>52.9</v>
      </c>
    </row>
    <row r="18" spans="1:8" s="15" customFormat="1" ht="17.100000000000001" customHeight="1" x14ac:dyDescent="0.2">
      <c r="A18" s="12">
        <v>2013</v>
      </c>
      <c r="B18" s="13">
        <v>1331470</v>
      </c>
      <c r="C18" s="14">
        <v>109.7</v>
      </c>
      <c r="D18" s="13">
        <v>2330318</v>
      </c>
      <c r="E18" s="14">
        <v>101.6</v>
      </c>
      <c r="F18" s="13">
        <v>3661788</v>
      </c>
      <c r="G18" s="13">
        <v>-998848</v>
      </c>
      <c r="H18" s="14">
        <v>57.1</v>
      </c>
    </row>
    <row r="19" spans="1:8" s="15" customFormat="1" ht="17.100000000000001" customHeight="1" x14ac:dyDescent="0.2">
      <c r="A19" s="12">
        <v>2014</v>
      </c>
      <c r="B19" s="13">
        <v>1376425</v>
      </c>
      <c r="C19" s="14">
        <v>103.37633677222793</v>
      </c>
      <c r="D19" s="13">
        <v>2528920</v>
      </c>
      <c r="E19" s="14">
        <v>108.52253311564344</v>
      </c>
      <c r="F19" s="13">
        <v>3905345</v>
      </c>
      <c r="G19" s="13">
        <v>-1152495</v>
      </c>
      <c r="H19" s="14">
        <v>54.427409235425081</v>
      </c>
    </row>
    <row r="20" spans="1:8" s="15" customFormat="1" ht="17.100000000000001" customHeight="1" x14ac:dyDescent="0.2">
      <c r="A20" s="12">
        <v>2015</v>
      </c>
      <c r="B20" s="13">
        <v>1336498</v>
      </c>
      <c r="C20" s="14">
        <v>97.1</v>
      </c>
      <c r="D20" s="13">
        <v>2233960</v>
      </c>
      <c r="E20" s="14">
        <v>88.3</v>
      </c>
      <c r="F20" s="13">
        <v>3570458</v>
      </c>
      <c r="G20" s="13">
        <v>-897462</v>
      </c>
      <c r="H20" s="14">
        <v>59.8</v>
      </c>
    </row>
    <row r="21" spans="1:8" s="15" customFormat="1" ht="17.100000000000001" customHeight="1" x14ac:dyDescent="0.2">
      <c r="A21" s="12">
        <v>2016</v>
      </c>
      <c r="B21" s="13">
        <v>1466971</v>
      </c>
      <c r="C21" s="14">
        <v>109.8</v>
      </c>
      <c r="D21" s="13">
        <v>2263496</v>
      </c>
      <c r="E21" s="14">
        <v>101.3</v>
      </c>
      <c r="F21" s="13">
        <v>3730467</v>
      </c>
      <c r="G21" s="13">
        <v>-796525</v>
      </c>
      <c r="H21" s="14">
        <v>64.8</v>
      </c>
    </row>
    <row r="22" spans="1:8" s="15" customFormat="1" ht="17.100000000000001" customHeight="1" x14ac:dyDescent="0.2">
      <c r="A22" s="12">
        <v>2017</v>
      </c>
      <c r="B22" s="13">
        <v>1777325</v>
      </c>
      <c r="C22" s="14">
        <v>121.2</v>
      </c>
      <c r="D22" s="13">
        <v>2504899</v>
      </c>
      <c r="E22" s="14">
        <v>110.7</v>
      </c>
      <c r="F22" s="13">
        <v>4282224</v>
      </c>
      <c r="G22" s="13">
        <v>-727574</v>
      </c>
      <c r="H22" s="14">
        <v>71</v>
      </c>
    </row>
    <row r="23" spans="1:8" s="15" customFormat="1" ht="17.100000000000001" customHeight="1" x14ac:dyDescent="0.2">
      <c r="A23" s="12">
        <v>2018</v>
      </c>
      <c r="B23" s="13">
        <v>1913193</v>
      </c>
      <c r="C23" s="137">
        <v>107.6</v>
      </c>
      <c r="D23" s="13">
        <v>2670145</v>
      </c>
      <c r="E23" s="14">
        <v>106.6</v>
      </c>
      <c r="F23" s="13">
        <v>4583338</v>
      </c>
      <c r="G23" s="13">
        <v>-756952.14234584314</v>
      </c>
      <c r="H23" s="14">
        <v>71.7</v>
      </c>
    </row>
    <row r="24" spans="1:8" s="15" customFormat="1" ht="17.100000000000001" customHeight="1" x14ac:dyDescent="0.2">
      <c r="A24" s="12">
        <v>2019</v>
      </c>
      <c r="B24" s="138">
        <v>1845990</v>
      </c>
      <c r="C24" s="138">
        <v>96.5</v>
      </c>
      <c r="D24" s="138">
        <v>2445133</v>
      </c>
      <c r="E24" s="138">
        <v>91.6</v>
      </c>
      <c r="F24" s="138">
        <v>4291123</v>
      </c>
      <c r="G24" s="138">
        <v>-599143</v>
      </c>
      <c r="H24" s="138">
        <v>75.5</v>
      </c>
    </row>
    <row r="25" spans="1:8" s="15" customFormat="1" ht="17.100000000000001" customHeight="1" x14ac:dyDescent="0.2">
      <c r="A25" s="12">
        <v>2020</v>
      </c>
      <c r="B25" s="138">
        <v>1734961</v>
      </c>
      <c r="C25" s="139">
        <v>94</v>
      </c>
      <c r="D25" s="138">
        <v>2286679</v>
      </c>
      <c r="E25" s="138">
        <v>93.5</v>
      </c>
      <c r="F25" s="138">
        <v>4021640</v>
      </c>
      <c r="G25" s="138">
        <v>-551718</v>
      </c>
      <c r="H25" s="138">
        <v>75.900000000000006</v>
      </c>
    </row>
    <row r="26" spans="1:8" s="15" customFormat="1" ht="17.100000000000001" customHeight="1" x14ac:dyDescent="0.2">
      <c r="A26" s="12">
        <v>2021</v>
      </c>
      <c r="B26" s="138">
        <v>2264679</v>
      </c>
      <c r="C26" s="139">
        <v>130.5</v>
      </c>
      <c r="D26" s="138">
        <v>2853320</v>
      </c>
      <c r="E26" s="138">
        <v>124.8</v>
      </c>
      <c r="F26" s="138">
        <v>5117999</v>
      </c>
      <c r="G26" s="138">
        <v>-588641</v>
      </c>
      <c r="H26" s="138">
        <v>79.400000000000006</v>
      </c>
    </row>
    <row r="27" spans="1:8" s="15" customFormat="1" ht="17.100000000000001" customHeight="1" x14ac:dyDescent="0.2">
      <c r="A27" s="12">
        <v>2022</v>
      </c>
      <c r="B27" s="138">
        <v>2778658</v>
      </c>
      <c r="C27" s="139">
        <v>122.7</v>
      </c>
      <c r="D27" s="138">
        <v>3670250</v>
      </c>
      <c r="E27" s="138">
        <v>128.6</v>
      </c>
      <c r="F27" s="138">
        <v>6448908</v>
      </c>
      <c r="G27" s="138">
        <v>-891592</v>
      </c>
      <c r="H27" s="138">
        <v>75.7</v>
      </c>
    </row>
    <row r="28" spans="1:8" s="15" customFormat="1" ht="17.100000000000001" customHeight="1" x14ac:dyDescent="0.2">
      <c r="A28" s="12">
        <v>2023</v>
      </c>
      <c r="B28" s="138">
        <v>2651112</v>
      </c>
      <c r="C28" s="139">
        <v>95.4</v>
      </c>
      <c r="D28" s="138">
        <v>3599623</v>
      </c>
      <c r="E28" s="138">
        <v>98.1</v>
      </c>
      <c r="F28" s="138">
        <v>6250735</v>
      </c>
      <c r="G28" s="138">
        <v>-948511</v>
      </c>
      <c r="H28" s="138">
        <v>73.599999999999994</v>
      </c>
    </row>
    <row r="29" spans="1:8" s="43" customFormat="1" x14ac:dyDescent="0.25"/>
    <row r="30" spans="1:8" s="44" customFormat="1" ht="11.25" x14ac:dyDescent="0.2">
      <c r="A30" s="44" t="s">
        <v>48</v>
      </c>
    </row>
    <row r="31" spans="1:8" s="43" customFormat="1" x14ac:dyDescent="0.25"/>
    <row r="32" spans="1:8" s="43" customFormat="1" x14ac:dyDescent="0.25">
      <c r="A32" s="44"/>
    </row>
    <row r="33" s="43" customFormat="1" x14ac:dyDescent="0.25"/>
    <row r="34" s="43" customFormat="1" x14ac:dyDescent="0.25"/>
    <row r="35" s="43" customFormat="1" x14ac:dyDescent="0.25"/>
    <row r="36" s="43" customFormat="1" x14ac:dyDescent="0.25"/>
    <row r="37" s="43" customFormat="1" x14ac:dyDescent="0.25"/>
    <row r="38" s="43" customFormat="1" x14ac:dyDescent="0.25"/>
    <row r="39" s="43" customFormat="1" x14ac:dyDescent="0.25"/>
    <row r="40" s="43" customFormat="1" x14ac:dyDescent="0.25"/>
    <row r="41" s="43" customFormat="1" x14ac:dyDescent="0.25"/>
    <row r="42" s="43" customFormat="1" x14ac:dyDescent="0.25"/>
    <row r="43" s="43" customFormat="1" x14ac:dyDescent="0.25"/>
    <row r="44" s="43" customFormat="1" x14ac:dyDescent="0.25"/>
    <row r="45" s="43" customFormat="1" x14ac:dyDescent="0.25"/>
    <row r="46" s="43" customFormat="1" x14ac:dyDescent="0.25"/>
    <row r="47" s="43" customFormat="1" x14ac:dyDescent="0.25"/>
    <row r="48" s="43" customFormat="1" x14ac:dyDescent="0.25"/>
    <row r="49" s="43" customFormat="1" x14ac:dyDescent="0.25"/>
    <row r="50" s="43" customFormat="1" x14ac:dyDescent="0.25"/>
    <row r="51" s="43" customFormat="1" x14ac:dyDescent="0.25"/>
    <row r="52" s="43" customFormat="1" x14ac:dyDescent="0.25"/>
    <row r="53" s="43" customFormat="1" x14ac:dyDescent="0.25"/>
    <row r="54" s="43" customFormat="1" x14ac:dyDescent="0.25"/>
    <row r="55" s="43" customFormat="1" x14ac:dyDescent="0.25"/>
    <row r="56" s="43" customFormat="1" x14ac:dyDescent="0.25"/>
    <row r="57" s="43" customFormat="1" x14ac:dyDescent="0.25"/>
    <row r="58" s="43" customFormat="1" x14ac:dyDescent="0.25"/>
    <row r="59" s="43" customFormat="1" x14ac:dyDescent="0.25"/>
    <row r="60" s="43" customFormat="1" x14ac:dyDescent="0.25"/>
    <row r="61" s="43" customFormat="1" x14ac:dyDescent="0.25"/>
    <row r="62" s="43" customFormat="1" x14ac:dyDescent="0.25"/>
    <row r="63" s="43" customFormat="1" x14ac:dyDescent="0.25"/>
    <row r="64"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row r="74" s="43" customFormat="1" x14ac:dyDescent="0.25"/>
    <row r="75" s="43" customFormat="1" x14ac:dyDescent="0.25"/>
    <row r="76" s="43" customFormat="1" x14ac:dyDescent="0.25"/>
    <row r="77" s="43" customFormat="1" x14ac:dyDescent="0.25"/>
    <row r="78" s="43" customFormat="1" x14ac:dyDescent="0.25"/>
    <row r="79" s="43" customFormat="1" x14ac:dyDescent="0.25"/>
    <row r="80" s="43" customFormat="1" x14ac:dyDescent="0.25"/>
    <row r="81" s="43" customFormat="1" x14ac:dyDescent="0.25"/>
    <row r="82" s="43" customFormat="1" x14ac:dyDescent="0.25"/>
    <row r="83" s="43" customFormat="1" x14ac:dyDescent="0.25"/>
    <row r="84" s="43" customFormat="1" x14ac:dyDescent="0.25"/>
    <row r="85" s="43" customFormat="1" x14ac:dyDescent="0.25"/>
    <row r="86" s="43" customFormat="1" x14ac:dyDescent="0.25"/>
    <row r="87" s="43" customFormat="1" x14ac:dyDescent="0.25"/>
    <row r="88" s="43" customFormat="1" x14ac:dyDescent="0.25"/>
    <row r="89" s="43" customFormat="1" x14ac:dyDescent="0.25"/>
    <row r="90" s="43" customFormat="1" x14ac:dyDescent="0.25"/>
    <row r="91" s="43" customFormat="1" x14ac:dyDescent="0.25"/>
    <row r="92" s="43" customFormat="1" x14ac:dyDescent="0.25"/>
    <row r="93" s="43" customFormat="1" x14ac:dyDescent="0.25"/>
    <row r="94" s="43" customFormat="1" x14ac:dyDescent="0.25"/>
    <row r="95" s="43" customFormat="1" x14ac:dyDescent="0.25"/>
    <row r="96" s="43" customFormat="1" x14ac:dyDescent="0.25"/>
    <row r="97" s="43" customFormat="1" x14ac:dyDescent="0.25"/>
    <row r="98" s="43" customFormat="1" x14ac:dyDescent="0.25"/>
    <row r="99" s="43" customFormat="1" x14ac:dyDescent="0.25"/>
    <row r="100" s="43" customFormat="1" x14ac:dyDescent="0.25"/>
    <row r="101" s="43" customFormat="1" x14ac:dyDescent="0.25"/>
    <row r="102" s="43" customFormat="1" x14ac:dyDescent="0.25"/>
    <row r="103" s="43" customFormat="1" x14ac:dyDescent="0.25"/>
    <row r="104" s="43" customFormat="1" x14ac:dyDescent="0.25"/>
    <row r="105" s="43" customFormat="1" x14ac:dyDescent="0.25"/>
    <row r="106" s="43" customFormat="1" x14ac:dyDescent="0.25"/>
    <row r="107" s="43" customFormat="1" x14ac:dyDescent="0.25"/>
    <row r="108" s="43" customFormat="1" x14ac:dyDescent="0.25"/>
    <row r="109" s="43" customFormat="1" x14ac:dyDescent="0.25"/>
    <row r="110" s="43" customFormat="1" x14ac:dyDescent="0.25"/>
    <row r="111" s="43" customFormat="1" x14ac:dyDescent="0.25"/>
    <row r="112" s="43" customFormat="1" x14ac:dyDescent="0.25"/>
    <row r="113" s="43" customFormat="1" x14ac:dyDescent="0.25"/>
    <row r="114" s="43" customFormat="1" x14ac:dyDescent="0.25"/>
    <row r="115" s="43" customFormat="1" x14ac:dyDescent="0.25"/>
    <row r="116" s="43" customFormat="1" x14ac:dyDescent="0.25"/>
    <row r="117" s="43" customFormat="1" x14ac:dyDescent="0.25"/>
    <row r="118" s="43" customFormat="1" x14ac:dyDescent="0.25"/>
    <row r="119" s="43" customFormat="1" x14ac:dyDescent="0.25"/>
    <row r="120" s="43" customFormat="1" x14ac:dyDescent="0.25"/>
    <row r="121" s="43" customFormat="1" x14ac:dyDescent="0.25"/>
    <row r="122" s="43" customFormat="1" x14ac:dyDescent="0.25"/>
    <row r="123" s="43" customFormat="1" x14ac:dyDescent="0.25"/>
    <row r="124" s="43" customFormat="1" x14ac:dyDescent="0.25"/>
    <row r="125" s="43" customFormat="1" x14ac:dyDescent="0.25"/>
    <row r="126" s="43" customFormat="1" x14ac:dyDescent="0.25"/>
    <row r="127" s="43" customFormat="1" x14ac:dyDescent="0.25"/>
    <row r="128" s="43" customFormat="1" x14ac:dyDescent="0.25"/>
    <row r="129" s="43" customFormat="1" x14ac:dyDescent="0.25"/>
    <row r="130" s="43" customFormat="1" x14ac:dyDescent="0.25"/>
    <row r="131" s="43" customFormat="1" x14ac:dyDescent="0.25"/>
    <row r="132" s="43" customFormat="1" x14ac:dyDescent="0.25"/>
    <row r="133" s="43" customFormat="1" x14ac:dyDescent="0.25"/>
    <row r="134" s="43" customFormat="1" x14ac:dyDescent="0.25"/>
    <row r="135" s="43" customFormat="1" x14ac:dyDescent="0.25"/>
    <row r="136" s="43" customFormat="1" x14ac:dyDescent="0.25"/>
    <row r="137" s="43" customFormat="1" x14ac:dyDescent="0.25"/>
    <row r="138" s="43" customFormat="1" x14ac:dyDescent="0.25"/>
    <row r="139" s="43" customFormat="1" x14ac:dyDescent="0.25"/>
    <row r="140" s="43" customFormat="1" x14ac:dyDescent="0.25"/>
    <row r="141" s="43" customFormat="1" x14ac:dyDescent="0.25"/>
    <row r="142" s="43" customFormat="1" x14ac:dyDescent="0.25"/>
    <row r="143" s="43" customFormat="1" x14ac:dyDescent="0.25"/>
    <row r="144" s="43" customFormat="1" x14ac:dyDescent="0.25"/>
    <row r="145" s="43" customFormat="1" x14ac:dyDescent="0.25"/>
    <row r="146" s="43" customFormat="1" x14ac:dyDescent="0.25"/>
    <row r="147" s="43" customFormat="1" x14ac:dyDescent="0.25"/>
    <row r="148" s="43" customFormat="1" x14ac:dyDescent="0.25"/>
    <row r="149" s="43" customFormat="1" x14ac:dyDescent="0.25"/>
    <row r="150" s="43" customFormat="1" x14ac:dyDescent="0.25"/>
    <row r="151" s="43" customFormat="1" x14ac:dyDescent="0.25"/>
    <row r="152" s="43" customFormat="1" x14ac:dyDescent="0.25"/>
    <row r="153" s="43" customFormat="1" x14ac:dyDescent="0.25"/>
    <row r="154" s="43" customFormat="1" x14ac:dyDescent="0.25"/>
    <row r="155" s="43" customFormat="1" x14ac:dyDescent="0.25"/>
    <row r="156" s="43" customFormat="1" x14ac:dyDescent="0.25"/>
    <row r="157" s="43" customFormat="1" x14ac:dyDescent="0.25"/>
    <row r="158" s="43" customFormat="1" x14ac:dyDescent="0.25"/>
    <row r="159" s="43" customFormat="1" x14ac:dyDescent="0.25"/>
    <row r="160" s="43" customFormat="1" x14ac:dyDescent="0.25"/>
    <row r="161" s="43" customFormat="1" x14ac:dyDescent="0.25"/>
    <row r="162" s="43" customFormat="1" x14ac:dyDescent="0.25"/>
    <row r="163" s="43" customFormat="1" x14ac:dyDescent="0.25"/>
    <row r="164" s="43" customFormat="1" x14ac:dyDescent="0.25"/>
    <row r="165" s="43" customFormat="1" x14ac:dyDescent="0.25"/>
    <row r="166" s="43" customFormat="1" x14ac:dyDescent="0.25"/>
    <row r="167" s="43" customFormat="1" x14ac:dyDescent="0.25"/>
    <row r="168" s="43" customFormat="1" x14ac:dyDescent="0.25"/>
    <row r="169" s="43" customFormat="1" x14ac:dyDescent="0.25"/>
    <row r="170" s="43" customFormat="1" x14ac:dyDescent="0.25"/>
    <row r="171" s="43" customFormat="1" x14ac:dyDescent="0.25"/>
    <row r="172" s="43" customFormat="1" x14ac:dyDescent="0.25"/>
    <row r="173" s="43" customFormat="1" x14ac:dyDescent="0.25"/>
    <row r="174" s="43" customFormat="1" x14ac:dyDescent="0.25"/>
    <row r="175" s="43" customFormat="1" x14ac:dyDescent="0.25"/>
    <row r="176" s="43" customFormat="1" x14ac:dyDescent="0.25"/>
    <row r="177" s="43" customFormat="1" x14ac:dyDescent="0.25"/>
    <row r="178" s="43" customFormat="1" x14ac:dyDescent="0.25"/>
    <row r="179" s="43" customFormat="1" x14ac:dyDescent="0.25"/>
    <row r="180" s="43" customFormat="1" x14ac:dyDescent="0.25"/>
    <row r="181" s="43" customFormat="1" x14ac:dyDescent="0.25"/>
    <row r="182" s="43" customFormat="1" x14ac:dyDescent="0.25"/>
    <row r="183" s="43" customFormat="1" x14ac:dyDescent="0.25"/>
    <row r="184" s="43" customFormat="1" x14ac:dyDescent="0.25"/>
    <row r="185" s="43" customFormat="1" x14ac:dyDescent="0.25"/>
    <row r="186" s="43" customFormat="1" x14ac:dyDescent="0.25"/>
    <row r="187" s="43" customFormat="1" x14ac:dyDescent="0.25"/>
    <row r="188" s="43" customFormat="1" x14ac:dyDescent="0.25"/>
    <row r="189" s="43" customFormat="1" x14ac:dyDescent="0.25"/>
    <row r="190" s="43" customFormat="1" x14ac:dyDescent="0.25"/>
    <row r="191" s="43" customFormat="1" x14ac:dyDescent="0.25"/>
    <row r="192" s="43" customFormat="1" x14ac:dyDescent="0.25"/>
    <row r="193" s="43" customFormat="1" x14ac:dyDescent="0.25"/>
    <row r="194" s="43" customFormat="1" x14ac:dyDescent="0.25"/>
    <row r="195" s="43" customFormat="1" x14ac:dyDescent="0.25"/>
    <row r="196" s="43" customFormat="1" x14ac:dyDescent="0.25"/>
    <row r="197" s="43" customFormat="1" x14ac:dyDescent="0.25"/>
    <row r="198" s="43" customFormat="1" x14ac:dyDescent="0.25"/>
    <row r="199" s="43" customFormat="1" x14ac:dyDescent="0.25"/>
    <row r="200" s="43" customFormat="1" x14ac:dyDescent="0.25"/>
    <row r="201" s="43" customFormat="1" x14ac:dyDescent="0.25"/>
    <row r="202" s="43" customFormat="1" x14ac:dyDescent="0.25"/>
    <row r="203" s="43" customFormat="1" x14ac:dyDescent="0.25"/>
    <row r="204" s="43" customFormat="1" x14ac:dyDescent="0.25"/>
    <row r="205" s="43" customFormat="1" x14ac:dyDescent="0.25"/>
    <row r="206" s="43" customFormat="1" x14ac:dyDescent="0.25"/>
    <row r="207" s="43" customFormat="1" x14ac:dyDescent="0.25"/>
    <row r="208" s="43" customFormat="1" x14ac:dyDescent="0.25"/>
    <row r="209" s="43" customFormat="1" x14ac:dyDescent="0.25"/>
    <row r="210" s="43" customFormat="1" x14ac:dyDescent="0.25"/>
    <row r="211" s="43" customFormat="1" x14ac:dyDescent="0.25"/>
    <row r="212" s="43" customFormat="1" x14ac:dyDescent="0.25"/>
    <row r="213" s="43" customFormat="1" x14ac:dyDescent="0.25"/>
    <row r="214" s="43" customFormat="1" x14ac:dyDescent="0.25"/>
    <row r="215" s="43" customFormat="1" x14ac:dyDescent="0.25"/>
    <row r="216" s="43" customFormat="1" x14ac:dyDescent="0.25"/>
    <row r="217" s="43" customFormat="1" x14ac:dyDescent="0.25"/>
    <row r="218" s="43" customFormat="1" x14ac:dyDescent="0.25"/>
    <row r="219" s="43" customFormat="1" x14ac:dyDescent="0.25"/>
    <row r="220" s="43" customFormat="1" x14ac:dyDescent="0.25"/>
    <row r="221" s="43" customFormat="1" x14ac:dyDescent="0.25"/>
    <row r="222" s="43" customFormat="1" x14ac:dyDescent="0.25"/>
    <row r="223" s="43" customFormat="1" x14ac:dyDescent="0.25"/>
    <row r="224" s="43" customFormat="1" x14ac:dyDescent="0.25"/>
    <row r="225" s="43" customFormat="1" x14ac:dyDescent="0.25"/>
    <row r="226" s="43" customFormat="1" x14ac:dyDescent="0.25"/>
    <row r="227" s="43" customFormat="1" x14ac:dyDescent="0.25"/>
    <row r="228" s="43" customFormat="1" x14ac:dyDescent="0.25"/>
    <row r="229" s="43" customFormat="1" x14ac:dyDescent="0.25"/>
    <row r="230" s="43" customFormat="1" x14ac:dyDescent="0.25"/>
    <row r="231" s="43" customFormat="1" x14ac:dyDescent="0.25"/>
    <row r="232" s="43" customFormat="1" x14ac:dyDescent="0.25"/>
    <row r="233" s="43" customFormat="1" x14ac:dyDescent="0.25"/>
    <row r="234" s="43" customFormat="1" x14ac:dyDescent="0.25"/>
    <row r="235" s="43" customFormat="1" x14ac:dyDescent="0.25"/>
    <row r="236" s="43" customFormat="1" x14ac:dyDescent="0.25"/>
    <row r="237" s="43" customFormat="1" x14ac:dyDescent="0.25"/>
    <row r="238" s="43" customFormat="1" x14ac:dyDescent="0.25"/>
    <row r="239" s="43" customFormat="1" x14ac:dyDescent="0.25"/>
    <row r="240" s="43" customFormat="1" x14ac:dyDescent="0.25"/>
    <row r="241" s="43" customFormat="1" x14ac:dyDescent="0.25"/>
    <row r="242" s="43" customFormat="1" x14ac:dyDescent="0.25"/>
    <row r="243" s="43" customFormat="1" x14ac:dyDescent="0.25"/>
    <row r="244" s="43" customFormat="1" x14ac:dyDescent="0.25"/>
    <row r="245" s="43" customFormat="1" x14ac:dyDescent="0.25"/>
    <row r="246" s="43" customFormat="1" x14ac:dyDescent="0.25"/>
    <row r="247" s="43" customFormat="1" x14ac:dyDescent="0.25"/>
    <row r="248" s="43" customFormat="1" x14ac:dyDescent="0.25"/>
    <row r="249" s="43" customFormat="1" x14ac:dyDescent="0.25"/>
    <row r="250" s="43" customFormat="1" x14ac:dyDescent="0.25"/>
    <row r="251" s="43" customFormat="1" x14ac:dyDescent="0.25"/>
    <row r="252" s="43" customFormat="1" x14ac:dyDescent="0.25"/>
    <row r="253" s="43" customFormat="1" x14ac:dyDescent="0.25"/>
    <row r="254" s="43" customFormat="1" x14ac:dyDescent="0.25"/>
    <row r="255" s="43" customFormat="1" x14ac:dyDescent="0.25"/>
    <row r="256" s="43" customFormat="1" x14ac:dyDescent="0.25"/>
    <row r="257" s="43" customFormat="1" x14ac:dyDescent="0.25"/>
    <row r="258" s="43" customFormat="1" x14ac:dyDescent="0.25"/>
    <row r="259" s="43" customFormat="1" x14ac:dyDescent="0.25"/>
    <row r="260" s="43" customFormat="1" x14ac:dyDescent="0.25"/>
    <row r="261" s="43" customFormat="1" x14ac:dyDescent="0.25"/>
    <row r="262" s="43" customFormat="1" x14ac:dyDescent="0.25"/>
    <row r="263" s="43" customFormat="1" x14ac:dyDescent="0.25"/>
    <row r="264" s="43" customFormat="1" x14ac:dyDescent="0.25"/>
    <row r="265" s="43" customFormat="1" x14ac:dyDescent="0.25"/>
    <row r="266" s="43" customFormat="1" x14ac:dyDescent="0.25"/>
    <row r="267" s="43" customFormat="1" x14ac:dyDescent="0.25"/>
    <row r="268" s="43" customFormat="1" x14ac:dyDescent="0.25"/>
    <row r="269" s="43" customFormat="1" x14ac:dyDescent="0.25"/>
    <row r="270" s="43" customFormat="1" x14ac:dyDescent="0.25"/>
    <row r="271" s="43" customFormat="1" x14ac:dyDescent="0.25"/>
    <row r="272" s="43" customFormat="1" x14ac:dyDescent="0.25"/>
    <row r="273" s="43" customFormat="1" x14ac:dyDescent="0.25"/>
    <row r="274" s="43" customFormat="1" x14ac:dyDescent="0.25"/>
    <row r="275" s="43" customFormat="1" x14ac:dyDescent="0.25"/>
    <row r="276" s="43" customFormat="1" x14ac:dyDescent="0.25"/>
    <row r="277" s="43" customFormat="1" x14ac:dyDescent="0.25"/>
    <row r="278" s="43" customFormat="1" x14ac:dyDescent="0.25"/>
    <row r="279" s="43" customFormat="1" x14ac:dyDescent="0.25"/>
    <row r="280" s="43" customFormat="1" x14ac:dyDescent="0.25"/>
    <row r="281" s="43" customFormat="1" x14ac:dyDescent="0.25"/>
    <row r="282" s="43" customFormat="1" x14ac:dyDescent="0.25"/>
    <row r="283" s="43" customFormat="1" x14ac:dyDescent="0.25"/>
    <row r="284" s="43" customFormat="1" x14ac:dyDescent="0.25"/>
    <row r="285" s="43" customFormat="1" x14ac:dyDescent="0.25"/>
    <row r="286" s="43" customFormat="1" x14ac:dyDescent="0.25"/>
    <row r="287" s="43" customFormat="1" x14ac:dyDescent="0.25"/>
    <row r="288" s="43" customFormat="1" x14ac:dyDescent="0.25"/>
    <row r="289" s="43" customFormat="1" x14ac:dyDescent="0.25"/>
    <row r="290" s="43" customFormat="1" x14ac:dyDescent="0.25"/>
    <row r="291" s="43" customFormat="1" x14ac:dyDescent="0.25"/>
    <row r="292" s="43" customFormat="1" x14ac:dyDescent="0.25"/>
    <row r="293" s="43" customFormat="1" x14ac:dyDescent="0.25"/>
    <row r="294" s="43" customFormat="1" x14ac:dyDescent="0.25"/>
    <row r="295" s="43" customFormat="1" x14ac:dyDescent="0.25"/>
    <row r="296" s="43" customFormat="1" x14ac:dyDescent="0.25"/>
    <row r="297" s="43" customFormat="1" x14ac:dyDescent="0.25"/>
    <row r="298" s="43" customFormat="1" x14ac:dyDescent="0.25"/>
    <row r="299" s="43" customFormat="1" x14ac:dyDescent="0.25"/>
    <row r="300" s="43" customFormat="1" x14ac:dyDescent="0.25"/>
    <row r="301" s="43" customFormat="1" x14ac:dyDescent="0.25"/>
    <row r="302" s="43" customFormat="1" x14ac:dyDescent="0.25"/>
    <row r="303" s="43" customFormat="1" x14ac:dyDescent="0.25"/>
    <row r="304" s="43" customFormat="1" x14ac:dyDescent="0.25"/>
    <row r="305" s="43" customFormat="1" x14ac:dyDescent="0.25"/>
    <row r="306" s="43" customFormat="1" x14ac:dyDescent="0.25"/>
    <row r="307" s="43" customFormat="1" x14ac:dyDescent="0.25"/>
    <row r="308" s="43" customFormat="1" x14ac:dyDescent="0.25"/>
    <row r="309" s="43" customFormat="1" x14ac:dyDescent="0.25"/>
    <row r="310" s="43" customFormat="1" x14ac:dyDescent="0.25"/>
    <row r="311" s="43" customFormat="1" x14ac:dyDescent="0.25"/>
    <row r="312" s="43" customFormat="1" x14ac:dyDescent="0.25"/>
    <row r="313" s="43" customFormat="1" x14ac:dyDescent="0.25"/>
    <row r="314" s="43" customFormat="1" x14ac:dyDescent="0.25"/>
    <row r="315" s="43" customFormat="1" x14ac:dyDescent="0.25"/>
    <row r="316" s="43" customFormat="1" x14ac:dyDescent="0.25"/>
    <row r="317" s="43" customFormat="1" x14ac:dyDescent="0.25"/>
    <row r="318" s="43" customFormat="1" x14ac:dyDescent="0.25"/>
    <row r="319" s="43" customFormat="1" x14ac:dyDescent="0.25"/>
    <row r="320" s="43" customFormat="1" x14ac:dyDescent="0.25"/>
    <row r="321" s="43" customFormat="1" x14ac:dyDescent="0.25"/>
    <row r="322" s="43" customFormat="1" x14ac:dyDescent="0.25"/>
    <row r="323" s="43" customFormat="1" x14ac:dyDescent="0.25"/>
    <row r="324" s="43" customFormat="1" x14ac:dyDescent="0.25"/>
    <row r="325" s="43" customFormat="1" x14ac:dyDescent="0.25"/>
    <row r="326" s="43" customFormat="1" x14ac:dyDescent="0.25"/>
    <row r="327" s="43" customFormat="1" x14ac:dyDescent="0.25"/>
    <row r="328" s="43" customFormat="1" x14ac:dyDescent="0.25"/>
    <row r="329" s="43" customFormat="1" x14ac:dyDescent="0.25"/>
    <row r="330" s="43" customFormat="1" x14ac:dyDescent="0.25"/>
    <row r="331" s="43" customFormat="1" x14ac:dyDescent="0.25"/>
    <row r="332" s="43" customFormat="1" x14ac:dyDescent="0.25"/>
    <row r="333" s="43" customFormat="1" x14ac:dyDescent="0.25"/>
    <row r="334" s="43" customFormat="1" x14ac:dyDescent="0.25"/>
    <row r="335" s="43" customFormat="1" x14ac:dyDescent="0.25"/>
    <row r="336" s="43" customFormat="1" x14ac:dyDescent="0.25"/>
    <row r="337" s="43" customFormat="1" x14ac:dyDescent="0.25"/>
    <row r="338" s="43" customFormat="1" x14ac:dyDescent="0.25"/>
    <row r="339" s="43" customFormat="1" x14ac:dyDescent="0.25"/>
    <row r="340" s="43" customFormat="1" x14ac:dyDescent="0.25"/>
    <row r="341" s="43" customFormat="1" x14ac:dyDescent="0.25"/>
    <row r="342" s="43" customFormat="1" x14ac:dyDescent="0.25"/>
    <row r="343" s="43" customFormat="1" x14ac:dyDescent="0.25"/>
    <row r="344" s="43" customFormat="1" x14ac:dyDescent="0.25"/>
    <row r="345" s="43" customFormat="1" x14ac:dyDescent="0.25"/>
    <row r="346" s="43" customFormat="1" x14ac:dyDescent="0.25"/>
    <row r="347" s="43" customFormat="1" x14ac:dyDescent="0.25"/>
    <row r="348" s="43" customFormat="1" x14ac:dyDescent="0.25"/>
    <row r="349" s="43" customFormat="1" x14ac:dyDescent="0.25"/>
    <row r="350" s="43" customFormat="1" x14ac:dyDescent="0.25"/>
    <row r="351" s="43" customFormat="1" x14ac:dyDescent="0.25"/>
    <row r="352" s="43" customFormat="1" x14ac:dyDescent="0.25"/>
    <row r="353" s="43" customFormat="1" x14ac:dyDescent="0.25"/>
    <row r="354" s="43" customFormat="1" x14ac:dyDescent="0.25"/>
    <row r="355" s="43" customFormat="1" x14ac:dyDescent="0.25"/>
    <row r="356" s="43" customFormat="1" x14ac:dyDescent="0.25"/>
    <row r="357" s="43" customFormat="1" x14ac:dyDescent="0.25"/>
    <row r="358" s="43" customFormat="1" x14ac:dyDescent="0.25"/>
    <row r="359" s="43" customFormat="1" x14ac:dyDescent="0.25"/>
    <row r="360" s="43" customFormat="1" x14ac:dyDescent="0.25"/>
    <row r="361" s="43" customFormat="1" x14ac:dyDescent="0.25"/>
    <row r="362" s="43" customFormat="1" x14ac:dyDescent="0.25"/>
    <row r="363" s="43" customFormat="1" x14ac:dyDescent="0.25"/>
    <row r="364" s="43" customFormat="1" x14ac:dyDescent="0.25"/>
    <row r="365" s="43" customFormat="1" x14ac:dyDescent="0.25"/>
    <row r="366" s="43" customFormat="1" x14ac:dyDescent="0.25"/>
    <row r="367" s="43" customFormat="1" x14ac:dyDescent="0.25"/>
    <row r="368" s="43" customFormat="1" x14ac:dyDescent="0.25"/>
    <row r="369" s="43" customFormat="1" x14ac:dyDescent="0.25"/>
    <row r="370" s="43" customFormat="1" x14ac:dyDescent="0.25"/>
    <row r="371" s="43" customFormat="1" x14ac:dyDescent="0.25"/>
    <row r="372" s="43" customFormat="1" x14ac:dyDescent="0.25"/>
    <row r="373" s="43" customFormat="1" x14ac:dyDescent="0.25"/>
    <row r="374" s="43" customFormat="1" x14ac:dyDescent="0.25"/>
    <row r="375" s="43" customFormat="1" x14ac:dyDescent="0.25"/>
    <row r="376" s="43" customFormat="1" x14ac:dyDescent="0.25"/>
    <row r="377" s="43" customFormat="1" x14ac:dyDescent="0.25"/>
    <row r="378" s="43" customFormat="1" x14ac:dyDescent="0.25"/>
    <row r="379" s="43" customFormat="1" x14ac:dyDescent="0.25"/>
    <row r="380" s="43" customFormat="1" x14ac:dyDescent="0.25"/>
    <row r="381" s="43" customFormat="1" x14ac:dyDescent="0.25"/>
    <row r="382" s="43" customFormat="1" x14ac:dyDescent="0.25"/>
    <row r="383" s="43" customFormat="1" x14ac:dyDescent="0.25"/>
    <row r="384" s="43" customFormat="1" x14ac:dyDescent="0.25"/>
    <row r="385" s="43" customFormat="1" x14ac:dyDescent="0.25"/>
    <row r="386" s="43" customFormat="1" x14ac:dyDescent="0.25"/>
    <row r="387" s="43" customFormat="1" x14ac:dyDescent="0.25"/>
    <row r="388" s="43" customFormat="1" x14ac:dyDescent="0.25"/>
    <row r="389" s="43" customFormat="1" x14ac:dyDescent="0.25"/>
    <row r="390" s="43" customFormat="1" x14ac:dyDescent="0.25"/>
    <row r="391" s="43" customFormat="1" x14ac:dyDescent="0.25"/>
    <row r="392" s="43" customFormat="1" x14ac:dyDescent="0.25"/>
    <row r="393" s="43" customFormat="1" x14ac:dyDescent="0.25"/>
    <row r="394" s="43" customFormat="1" x14ac:dyDescent="0.25"/>
    <row r="395" s="43" customFormat="1" x14ac:dyDescent="0.25"/>
    <row r="396" s="43" customFormat="1" x14ac:dyDescent="0.25"/>
    <row r="397" s="43" customFormat="1" x14ac:dyDescent="0.25"/>
    <row r="398" s="43" customFormat="1" x14ac:dyDescent="0.25"/>
    <row r="399" s="43" customFormat="1" x14ac:dyDescent="0.25"/>
    <row r="400" s="43" customFormat="1" x14ac:dyDescent="0.25"/>
    <row r="401" s="43" customFormat="1" x14ac:dyDescent="0.25"/>
    <row r="402" s="43" customFormat="1" x14ac:dyDescent="0.25"/>
    <row r="403" s="43" customFormat="1" x14ac:dyDescent="0.25"/>
    <row r="404" s="43" customFormat="1" x14ac:dyDescent="0.25"/>
    <row r="405" s="43" customFormat="1" x14ac:dyDescent="0.25"/>
    <row r="406" s="43" customFormat="1" x14ac:dyDescent="0.25"/>
    <row r="407" s="43" customFormat="1" x14ac:dyDescent="0.25"/>
    <row r="408" s="43" customFormat="1" x14ac:dyDescent="0.25"/>
    <row r="409" s="43" customFormat="1" x14ac:dyDescent="0.25"/>
    <row r="410" s="43" customFormat="1" x14ac:dyDescent="0.25"/>
    <row r="411" s="43" customFormat="1" x14ac:dyDescent="0.25"/>
    <row r="412" s="43" customFormat="1" x14ac:dyDescent="0.25"/>
    <row r="413" s="43" customFormat="1" x14ac:dyDescent="0.25"/>
    <row r="414" s="43" customFormat="1" x14ac:dyDescent="0.25"/>
    <row r="415" s="43" customFormat="1" x14ac:dyDescent="0.25"/>
    <row r="416" s="43" customFormat="1" x14ac:dyDescent="0.25"/>
    <row r="417" s="43" customFormat="1" x14ac:dyDescent="0.25"/>
    <row r="418" s="43" customFormat="1" x14ac:dyDescent="0.25"/>
    <row r="419" s="43" customFormat="1" x14ac:dyDescent="0.25"/>
    <row r="420" s="43" customFormat="1" x14ac:dyDescent="0.25"/>
    <row r="421" s="43" customFormat="1" x14ac:dyDescent="0.25"/>
    <row r="422" s="43" customFormat="1" x14ac:dyDescent="0.25"/>
    <row r="423" s="43" customFormat="1" x14ac:dyDescent="0.25"/>
    <row r="424" s="43" customFormat="1" x14ac:dyDescent="0.25"/>
    <row r="425" s="43" customFormat="1" x14ac:dyDescent="0.25"/>
    <row r="426" s="43" customFormat="1" x14ac:dyDescent="0.25"/>
    <row r="427" s="43" customFormat="1" x14ac:dyDescent="0.25"/>
    <row r="428" s="43" customFormat="1" x14ac:dyDescent="0.25"/>
    <row r="429" s="43" customFormat="1" x14ac:dyDescent="0.25"/>
    <row r="430" s="43" customFormat="1" x14ac:dyDescent="0.25"/>
    <row r="431" s="43" customFormat="1" x14ac:dyDescent="0.25"/>
    <row r="432" s="43" customFormat="1" x14ac:dyDescent="0.25"/>
    <row r="433" s="43" customFormat="1" x14ac:dyDescent="0.25"/>
    <row r="434" s="43" customFormat="1" x14ac:dyDescent="0.25"/>
    <row r="435" s="43" customFormat="1" x14ac:dyDescent="0.25"/>
    <row r="436" s="43" customFormat="1" x14ac:dyDescent="0.25"/>
    <row r="437" s="43" customFormat="1" x14ac:dyDescent="0.25"/>
    <row r="438" s="43" customFormat="1" x14ac:dyDescent="0.25"/>
    <row r="439" s="43" customFormat="1" x14ac:dyDescent="0.25"/>
    <row r="440" s="43" customFormat="1" x14ac:dyDescent="0.25"/>
    <row r="441" s="43" customFormat="1" x14ac:dyDescent="0.25"/>
    <row r="442" s="43" customFormat="1" x14ac:dyDescent="0.25"/>
    <row r="443" s="43" customFormat="1" x14ac:dyDescent="0.25"/>
    <row r="444" s="43" customFormat="1" x14ac:dyDescent="0.25"/>
    <row r="445" s="43" customFormat="1" x14ac:dyDescent="0.25"/>
    <row r="446" s="43" customFormat="1" x14ac:dyDescent="0.25"/>
    <row r="447" s="43" customFormat="1" x14ac:dyDescent="0.25"/>
    <row r="448" s="43" customFormat="1" x14ac:dyDescent="0.25"/>
    <row r="449" s="43" customFormat="1" x14ac:dyDescent="0.25"/>
    <row r="450" s="43" customFormat="1" x14ac:dyDescent="0.25"/>
    <row r="451" s="43" customFormat="1" x14ac:dyDescent="0.25"/>
    <row r="452" s="43" customFormat="1" x14ac:dyDescent="0.25"/>
    <row r="453" s="43" customFormat="1" x14ac:dyDescent="0.25"/>
    <row r="454" s="43" customFormat="1" x14ac:dyDescent="0.25"/>
    <row r="455" s="43" customFormat="1" x14ac:dyDescent="0.25"/>
    <row r="456" s="43" customFormat="1" x14ac:dyDescent="0.25"/>
    <row r="457" s="43" customFormat="1" x14ac:dyDescent="0.25"/>
    <row r="458" s="43" customFormat="1" x14ac:dyDescent="0.25"/>
    <row r="459" s="43" customFormat="1" x14ac:dyDescent="0.25"/>
    <row r="460" s="43" customFormat="1" x14ac:dyDescent="0.25"/>
    <row r="461" s="43" customFormat="1" x14ac:dyDescent="0.25"/>
    <row r="462" s="43" customFormat="1" x14ac:dyDescent="0.25"/>
    <row r="463" s="43" customFormat="1" x14ac:dyDescent="0.25"/>
    <row r="464" s="43" customFormat="1" x14ac:dyDescent="0.25"/>
    <row r="465" s="43" customFormat="1" x14ac:dyDescent="0.25"/>
    <row r="466" s="43" customFormat="1" x14ac:dyDescent="0.25"/>
    <row r="467" s="43" customFormat="1" x14ac:dyDescent="0.25"/>
    <row r="468" s="43" customFormat="1" x14ac:dyDescent="0.25"/>
    <row r="469" s="43" customFormat="1" x14ac:dyDescent="0.25"/>
    <row r="470" s="43" customFormat="1" x14ac:dyDescent="0.25"/>
    <row r="471" s="43" customFormat="1" x14ac:dyDescent="0.25"/>
    <row r="472" s="43" customFormat="1" x14ac:dyDescent="0.25"/>
    <row r="473" s="43" customFormat="1" x14ac:dyDescent="0.25"/>
    <row r="474" s="43" customFormat="1" x14ac:dyDescent="0.25"/>
    <row r="475" s="43" customFormat="1" x14ac:dyDescent="0.25"/>
    <row r="476" s="43" customFormat="1" x14ac:dyDescent="0.25"/>
    <row r="477" s="43" customFormat="1" x14ac:dyDescent="0.25"/>
    <row r="478" s="43" customFormat="1" x14ac:dyDescent="0.25"/>
    <row r="479" s="43" customFormat="1" x14ac:dyDescent="0.25"/>
    <row r="480" s="43" customFormat="1" x14ac:dyDescent="0.25"/>
    <row r="481" s="43" customFormat="1" x14ac:dyDescent="0.25"/>
    <row r="482" s="43" customFormat="1" x14ac:dyDescent="0.25"/>
    <row r="483" s="43" customFormat="1" x14ac:dyDescent="0.25"/>
    <row r="484" s="43" customFormat="1" x14ac:dyDescent="0.25"/>
    <row r="485" s="43" customFormat="1" x14ac:dyDescent="0.25"/>
    <row r="486" s="43" customFormat="1" x14ac:dyDescent="0.25"/>
    <row r="487" s="43" customFormat="1" x14ac:dyDescent="0.25"/>
    <row r="488" s="43" customFormat="1" x14ac:dyDescent="0.25"/>
    <row r="489" s="43" customFormat="1" x14ac:dyDescent="0.25"/>
    <row r="490" s="43" customFormat="1" x14ac:dyDescent="0.25"/>
    <row r="491" s="43" customFormat="1" x14ac:dyDescent="0.25"/>
    <row r="492" s="43" customFormat="1" x14ac:dyDescent="0.25"/>
    <row r="493" s="43" customFormat="1" x14ac:dyDescent="0.25"/>
    <row r="494" s="43" customFormat="1" x14ac:dyDescent="0.25"/>
    <row r="495" s="43" customFormat="1" x14ac:dyDescent="0.25"/>
    <row r="496" s="43" customFormat="1" x14ac:dyDescent="0.25"/>
    <row r="497" s="43" customFormat="1" x14ac:dyDescent="0.25"/>
    <row r="498" s="43" customFormat="1" x14ac:dyDescent="0.25"/>
    <row r="499" s="43" customFormat="1" x14ac:dyDescent="0.25"/>
    <row r="500" s="43" customFormat="1" x14ac:dyDescent="0.25"/>
    <row r="501" s="43" customFormat="1" x14ac:dyDescent="0.25"/>
    <row r="502" s="43" customFormat="1" x14ac:dyDescent="0.25"/>
    <row r="503" s="43" customFormat="1" x14ac:dyDescent="0.25"/>
    <row r="504" s="43" customFormat="1" x14ac:dyDescent="0.25"/>
    <row r="505" s="43" customFormat="1" x14ac:dyDescent="0.25"/>
    <row r="506" s="43" customFormat="1" x14ac:dyDescent="0.25"/>
    <row r="507" s="43" customFormat="1" x14ac:dyDescent="0.25"/>
    <row r="508" s="43" customFormat="1" x14ac:dyDescent="0.25"/>
    <row r="509" s="43" customFormat="1" x14ac:dyDescent="0.25"/>
    <row r="510" s="43" customFormat="1" x14ac:dyDescent="0.25"/>
    <row r="511" s="43" customFormat="1" x14ac:dyDescent="0.25"/>
    <row r="512" s="43" customFormat="1" x14ac:dyDescent="0.25"/>
    <row r="513" s="43" customFormat="1" x14ac:dyDescent="0.25"/>
    <row r="514" s="43" customFormat="1" x14ac:dyDescent="0.25"/>
    <row r="515" s="43" customFormat="1" x14ac:dyDescent="0.25"/>
    <row r="516" s="43" customFormat="1" x14ac:dyDescent="0.25"/>
    <row r="517" s="43" customFormat="1" x14ac:dyDescent="0.25"/>
    <row r="518" s="43" customFormat="1" x14ac:dyDescent="0.25"/>
    <row r="519" s="43" customFormat="1" x14ac:dyDescent="0.25"/>
    <row r="520" s="43" customFormat="1" x14ac:dyDescent="0.25"/>
    <row r="521" s="43" customFormat="1" x14ac:dyDescent="0.25"/>
    <row r="522" s="43" customFormat="1" x14ac:dyDescent="0.25"/>
    <row r="523" s="43" customFormat="1" x14ac:dyDescent="0.25"/>
    <row r="524" s="43" customFormat="1" x14ac:dyDescent="0.25"/>
    <row r="525" s="43" customFormat="1" x14ac:dyDescent="0.25"/>
    <row r="526" s="43" customFormat="1" x14ac:dyDescent="0.25"/>
    <row r="527" s="43" customFormat="1" x14ac:dyDescent="0.25"/>
    <row r="528" s="43" customFormat="1" x14ac:dyDescent="0.25"/>
    <row r="529" s="43" customFormat="1" x14ac:dyDescent="0.25"/>
    <row r="530" s="43" customFormat="1" x14ac:dyDescent="0.25"/>
    <row r="531" s="43" customFormat="1" x14ac:dyDescent="0.25"/>
    <row r="532" s="43" customFormat="1" x14ac:dyDescent="0.25"/>
    <row r="533" s="43" customFormat="1" x14ac:dyDescent="0.25"/>
    <row r="534" s="43" customFormat="1" x14ac:dyDescent="0.25"/>
    <row r="535" s="43" customFormat="1" x14ac:dyDescent="0.25"/>
    <row r="536" s="43" customFormat="1" x14ac:dyDescent="0.25"/>
    <row r="537" s="43" customFormat="1" x14ac:dyDescent="0.25"/>
    <row r="538" s="43" customFormat="1" x14ac:dyDescent="0.25"/>
    <row r="539" s="43" customFormat="1" x14ac:dyDescent="0.25"/>
    <row r="540" s="43" customFormat="1" x14ac:dyDescent="0.25"/>
    <row r="541" s="43" customFormat="1" x14ac:dyDescent="0.25"/>
    <row r="542" s="43" customFormat="1" x14ac:dyDescent="0.25"/>
    <row r="543" s="43" customFormat="1" x14ac:dyDescent="0.25"/>
    <row r="544" s="43" customFormat="1" x14ac:dyDescent="0.25"/>
    <row r="545" s="43" customFormat="1" x14ac:dyDescent="0.25"/>
    <row r="546" s="43" customFormat="1" x14ac:dyDescent="0.25"/>
    <row r="547" s="43" customFormat="1" x14ac:dyDescent="0.25"/>
    <row r="548" s="43" customFormat="1" x14ac:dyDescent="0.25"/>
    <row r="549" s="43" customFormat="1" x14ac:dyDescent="0.25"/>
    <row r="550" s="43" customFormat="1" x14ac:dyDescent="0.25"/>
    <row r="551" s="43" customFormat="1" x14ac:dyDescent="0.25"/>
    <row r="552" s="43" customFormat="1" x14ac:dyDescent="0.25"/>
    <row r="553" s="43" customFormat="1" x14ac:dyDescent="0.25"/>
    <row r="554" s="43" customFormat="1" x14ac:dyDescent="0.25"/>
    <row r="555" s="43" customFormat="1" x14ac:dyDescent="0.25"/>
    <row r="556" s="43" customFormat="1" x14ac:dyDescent="0.25"/>
    <row r="557" s="43" customFormat="1" x14ac:dyDescent="0.25"/>
    <row r="558" s="43" customFormat="1" x14ac:dyDescent="0.25"/>
    <row r="559" s="43" customFormat="1" x14ac:dyDescent="0.25"/>
    <row r="560" s="43" customFormat="1" x14ac:dyDescent="0.25"/>
    <row r="561" s="43" customFormat="1" x14ac:dyDescent="0.25"/>
    <row r="562" s="43" customFormat="1" x14ac:dyDescent="0.25"/>
    <row r="563" s="43" customFormat="1" x14ac:dyDescent="0.25"/>
    <row r="564" s="43" customFormat="1" x14ac:dyDescent="0.25"/>
    <row r="565" s="43" customFormat="1" x14ac:dyDescent="0.25"/>
    <row r="566" s="43" customFormat="1" x14ac:dyDescent="0.25"/>
    <row r="567" s="43" customFormat="1" x14ac:dyDescent="0.25"/>
    <row r="568" s="43" customFormat="1" x14ac:dyDescent="0.25"/>
    <row r="569" s="43" customFormat="1" x14ac:dyDescent="0.25"/>
    <row r="570" s="43" customFormat="1" x14ac:dyDescent="0.25"/>
    <row r="571" s="43" customFormat="1" x14ac:dyDescent="0.25"/>
    <row r="572" s="43" customFormat="1" x14ac:dyDescent="0.25"/>
    <row r="573" s="43" customFormat="1" x14ac:dyDescent="0.25"/>
    <row r="574" s="43" customFormat="1" x14ac:dyDescent="0.25"/>
    <row r="575" s="43" customFormat="1" x14ac:dyDescent="0.25"/>
    <row r="576" s="43" customFormat="1" x14ac:dyDescent="0.25"/>
    <row r="577" s="43" customFormat="1" x14ac:dyDescent="0.25"/>
    <row r="578" s="43" customFormat="1" x14ac:dyDescent="0.25"/>
    <row r="579" s="43" customFormat="1" x14ac:dyDescent="0.25"/>
    <row r="580" s="43" customFormat="1" x14ac:dyDescent="0.25"/>
    <row r="581" s="43" customFormat="1" x14ac:dyDescent="0.25"/>
    <row r="582" s="43" customFormat="1" x14ac:dyDescent="0.25"/>
    <row r="583" s="43" customFormat="1" x14ac:dyDescent="0.25"/>
    <row r="584" s="43" customFormat="1" x14ac:dyDescent="0.25"/>
    <row r="585" s="43" customFormat="1" x14ac:dyDescent="0.25"/>
    <row r="586" s="43" customFormat="1" x14ac:dyDescent="0.25"/>
    <row r="587" s="43" customFormat="1" x14ac:dyDescent="0.25"/>
    <row r="588" s="43" customFormat="1" x14ac:dyDescent="0.25"/>
    <row r="589" s="43" customFormat="1" x14ac:dyDescent="0.25"/>
    <row r="590" s="43" customFormat="1" x14ac:dyDescent="0.25"/>
    <row r="591" s="43" customFormat="1" x14ac:dyDescent="0.25"/>
    <row r="592" s="43" customFormat="1" x14ac:dyDescent="0.25"/>
    <row r="593" s="43" customFormat="1" x14ac:dyDescent="0.25"/>
    <row r="594" s="43" customFormat="1" x14ac:dyDescent="0.25"/>
    <row r="595" s="43" customFormat="1" x14ac:dyDescent="0.25"/>
    <row r="596" s="43" customFormat="1" x14ac:dyDescent="0.25"/>
    <row r="597" s="43" customFormat="1" x14ac:dyDescent="0.25"/>
    <row r="598" s="43" customFormat="1" x14ac:dyDescent="0.25"/>
    <row r="599" s="43" customFormat="1" x14ac:dyDescent="0.25"/>
    <row r="600" s="43" customFormat="1" x14ac:dyDescent="0.25"/>
    <row r="601" s="43" customFormat="1" x14ac:dyDescent="0.25"/>
    <row r="602" s="43" customFormat="1" x14ac:dyDescent="0.25"/>
    <row r="603" s="43" customFormat="1" x14ac:dyDescent="0.25"/>
    <row r="604" s="43" customFormat="1" x14ac:dyDescent="0.25"/>
    <row r="605" s="43" customFormat="1" x14ac:dyDescent="0.25"/>
    <row r="606" s="43" customFormat="1" x14ac:dyDescent="0.25"/>
    <row r="607" s="43" customFormat="1" x14ac:dyDescent="0.25"/>
    <row r="608" s="43" customFormat="1" x14ac:dyDescent="0.25"/>
    <row r="609" s="43" customFormat="1" x14ac:dyDescent="0.25"/>
    <row r="610" s="43" customFormat="1" x14ac:dyDescent="0.25"/>
    <row r="611" s="43" customFormat="1" x14ac:dyDescent="0.25"/>
    <row r="612" s="43" customFormat="1" x14ac:dyDescent="0.25"/>
    <row r="613" s="43" customFormat="1" x14ac:dyDescent="0.25"/>
    <row r="614" s="43" customFormat="1" x14ac:dyDescent="0.25"/>
    <row r="615" s="43" customFormat="1" x14ac:dyDescent="0.25"/>
    <row r="616" s="43" customFormat="1" x14ac:dyDescent="0.25"/>
    <row r="617" s="43" customFormat="1" x14ac:dyDescent="0.25"/>
    <row r="618" s="43" customFormat="1" x14ac:dyDescent="0.25"/>
    <row r="619" s="43" customFormat="1" x14ac:dyDescent="0.25"/>
    <row r="620" s="43" customFormat="1" x14ac:dyDescent="0.25"/>
    <row r="621" s="43" customFormat="1" x14ac:dyDescent="0.25"/>
    <row r="622" s="43" customFormat="1" x14ac:dyDescent="0.25"/>
    <row r="623" s="43" customFormat="1" x14ac:dyDescent="0.25"/>
    <row r="624" s="43" customFormat="1" x14ac:dyDescent="0.25"/>
    <row r="625" s="43" customFormat="1" x14ac:dyDescent="0.25"/>
    <row r="626" s="43" customFormat="1" x14ac:dyDescent="0.25"/>
    <row r="627" s="43" customFormat="1" x14ac:dyDescent="0.25"/>
    <row r="628" s="43" customFormat="1" x14ac:dyDescent="0.25"/>
    <row r="629" s="43" customFormat="1" x14ac:dyDescent="0.25"/>
    <row r="630" s="43" customFormat="1" x14ac:dyDescent="0.25"/>
    <row r="631" s="43" customFormat="1" x14ac:dyDescent="0.25"/>
    <row r="632" s="43" customFormat="1" x14ac:dyDescent="0.25"/>
    <row r="633" s="43" customFormat="1" x14ac:dyDescent="0.25"/>
    <row r="634" s="43" customFormat="1" x14ac:dyDescent="0.25"/>
    <row r="635" s="43" customFormat="1" x14ac:dyDescent="0.25"/>
    <row r="636" s="43" customFormat="1" x14ac:dyDescent="0.25"/>
    <row r="637" s="43" customFormat="1" x14ac:dyDescent="0.25"/>
    <row r="638" s="43" customFormat="1" x14ac:dyDescent="0.25"/>
    <row r="639" s="43" customFormat="1" x14ac:dyDescent="0.25"/>
    <row r="640" s="43" customFormat="1" x14ac:dyDescent="0.25"/>
    <row r="641" s="43" customFormat="1" x14ac:dyDescent="0.25"/>
    <row r="642" s="43" customFormat="1" x14ac:dyDescent="0.25"/>
    <row r="643" s="43" customFormat="1" x14ac:dyDescent="0.25"/>
    <row r="644" s="43" customFormat="1" x14ac:dyDescent="0.25"/>
    <row r="645" s="43" customFormat="1" x14ac:dyDescent="0.25"/>
    <row r="646" s="43" customFormat="1" x14ac:dyDescent="0.25"/>
    <row r="647" s="43" customFormat="1" x14ac:dyDescent="0.25"/>
    <row r="648" s="43" customFormat="1" x14ac:dyDescent="0.25"/>
    <row r="649" s="43" customFormat="1" x14ac:dyDescent="0.25"/>
    <row r="650" s="43" customFormat="1" x14ac:dyDescent="0.25"/>
    <row r="651" s="43" customFormat="1" x14ac:dyDescent="0.25"/>
    <row r="652" s="43" customFormat="1" x14ac:dyDescent="0.25"/>
    <row r="653" s="43" customFormat="1" x14ac:dyDescent="0.25"/>
    <row r="654" s="43" customFormat="1" x14ac:dyDescent="0.25"/>
    <row r="655" s="43" customFormat="1" x14ac:dyDescent="0.25"/>
    <row r="656" s="43" customFormat="1" x14ac:dyDescent="0.25"/>
    <row r="657" s="43" customFormat="1" x14ac:dyDescent="0.25"/>
    <row r="658" s="43" customFormat="1" x14ac:dyDescent="0.25"/>
    <row r="659" s="43" customFormat="1" x14ac:dyDescent="0.25"/>
    <row r="660" s="43" customFormat="1" x14ac:dyDescent="0.25"/>
    <row r="661" s="43" customFormat="1" x14ac:dyDescent="0.25"/>
    <row r="662" s="43" customFormat="1" x14ac:dyDescent="0.25"/>
    <row r="663" s="43" customFormat="1" x14ac:dyDescent="0.25"/>
    <row r="664" s="43" customFormat="1" x14ac:dyDescent="0.25"/>
    <row r="665" s="43" customFormat="1" x14ac:dyDescent="0.25"/>
    <row r="666" s="43" customFormat="1" x14ac:dyDescent="0.25"/>
    <row r="667" s="43" customFormat="1" x14ac:dyDescent="0.25"/>
    <row r="668" s="43" customFormat="1" x14ac:dyDescent="0.25"/>
    <row r="669" s="43" customFormat="1" x14ac:dyDescent="0.25"/>
    <row r="670" s="43" customFormat="1" x14ac:dyDescent="0.25"/>
    <row r="671" s="43" customFormat="1" x14ac:dyDescent="0.25"/>
    <row r="672" s="43" customFormat="1" x14ac:dyDescent="0.25"/>
    <row r="673" s="43" customFormat="1" x14ac:dyDescent="0.25"/>
    <row r="674" s="43" customFormat="1" x14ac:dyDescent="0.25"/>
    <row r="675" s="43" customFormat="1" x14ac:dyDescent="0.25"/>
    <row r="676" s="43" customFormat="1" x14ac:dyDescent="0.25"/>
    <row r="677" s="43" customFormat="1" x14ac:dyDescent="0.25"/>
    <row r="678" s="43" customFormat="1" x14ac:dyDescent="0.25"/>
    <row r="679" s="43" customFormat="1" x14ac:dyDescent="0.25"/>
    <row r="680" s="43" customFormat="1" x14ac:dyDescent="0.25"/>
    <row r="681" s="43" customFormat="1" x14ac:dyDescent="0.25"/>
    <row r="682" s="43" customFormat="1" x14ac:dyDescent="0.25"/>
    <row r="683" s="43" customFormat="1" x14ac:dyDescent="0.25"/>
    <row r="684" s="43" customFormat="1" x14ac:dyDescent="0.25"/>
    <row r="685" s="43" customFormat="1" x14ac:dyDescent="0.25"/>
    <row r="686" s="43" customFormat="1" x14ac:dyDescent="0.25"/>
    <row r="687" s="43" customFormat="1" x14ac:dyDescent="0.25"/>
    <row r="688" s="43" customFormat="1" x14ac:dyDescent="0.25"/>
    <row r="689" s="43" customFormat="1" x14ac:dyDescent="0.25"/>
    <row r="690" s="43" customFormat="1" x14ac:dyDescent="0.25"/>
    <row r="691" s="43" customFormat="1" x14ac:dyDescent="0.25"/>
    <row r="692" s="43" customFormat="1" x14ac:dyDescent="0.25"/>
    <row r="693" s="43" customFormat="1" x14ac:dyDescent="0.25"/>
    <row r="694" s="43" customFormat="1" x14ac:dyDescent="0.25"/>
    <row r="695" s="43" customFormat="1" x14ac:dyDescent="0.25"/>
    <row r="696" s="43" customFormat="1" x14ac:dyDescent="0.25"/>
    <row r="697" s="43" customFormat="1" x14ac:dyDescent="0.25"/>
    <row r="698" s="43" customFormat="1" x14ac:dyDescent="0.25"/>
    <row r="699" s="43" customFormat="1" x14ac:dyDescent="0.25"/>
    <row r="700" s="43" customFormat="1" x14ac:dyDescent="0.25"/>
    <row r="701" s="43" customFormat="1" x14ac:dyDescent="0.25"/>
    <row r="702" s="43" customFormat="1" x14ac:dyDescent="0.25"/>
    <row r="703" s="43" customFormat="1" x14ac:dyDescent="0.25"/>
    <row r="704" s="43" customFormat="1" x14ac:dyDescent="0.25"/>
    <row r="705" s="43" customFormat="1" x14ac:dyDescent="0.25"/>
    <row r="706" s="43" customFormat="1" x14ac:dyDescent="0.25"/>
    <row r="707" s="43" customFormat="1" x14ac:dyDescent="0.25"/>
    <row r="708" s="43" customFormat="1" x14ac:dyDescent="0.25"/>
    <row r="709" s="43" customFormat="1" x14ac:dyDescent="0.25"/>
    <row r="710" s="43" customFormat="1" x14ac:dyDescent="0.25"/>
    <row r="711" s="43" customFormat="1" x14ac:dyDescent="0.25"/>
    <row r="712" s="43" customFormat="1" x14ac:dyDescent="0.25"/>
    <row r="713" s="43" customFormat="1" x14ac:dyDescent="0.25"/>
    <row r="714" s="43" customFormat="1" x14ac:dyDescent="0.25"/>
    <row r="715" s="43" customFormat="1" x14ac:dyDescent="0.25"/>
    <row r="716" s="43" customFormat="1" x14ac:dyDescent="0.25"/>
    <row r="717" s="43" customFormat="1" x14ac:dyDescent="0.25"/>
    <row r="718" s="43" customFormat="1" x14ac:dyDescent="0.25"/>
    <row r="719" s="43" customFormat="1" x14ac:dyDescent="0.25"/>
    <row r="720" s="43" customFormat="1" x14ac:dyDescent="0.25"/>
    <row r="721" s="43" customFormat="1" x14ac:dyDescent="0.25"/>
    <row r="722" s="43" customFormat="1" x14ac:dyDescent="0.25"/>
    <row r="723" s="43" customFormat="1" x14ac:dyDescent="0.25"/>
    <row r="724" s="43" customFormat="1" x14ac:dyDescent="0.25"/>
    <row r="725" s="43" customFormat="1" x14ac:dyDescent="0.25"/>
    <row r="726" s="43" customFormat="1" x14ac:dyDescent="0.25"/>
    <row r="727" s="43" customFormat="1" x14ac:dyDescent="0.25"/>
    <row r="728" s="43" customFormat="1" x14ac:dyDescent="0.25"/>
    <row r="729" s="43" customFormat="1" x14ac:dyDescent="0.25"/>
    <row r="730" s="43" customFormat="1" x14ac:dyDescent="0.25"/>
    <row r="731" s="43" customFormat="1" x14ac:dyDescent="0.25"/>
    <row r="732" s="43" customFormat="1" x14ac:dyDescent="0.25"/>
    <row r="733" s="43" customFormat="1" x14ac:dyDescent="0.25"/>
    <row r="734" s="43" customFormat="1" x14ac:dyDescent="0.25"/>
    <row r="735" s="43" customFormat="1" x14ac:dyDescent="0.25"/>
    <row r="736" s="43" customFormat="1" x14ac:dyDescent="0.25"/>
    <row r="737" s="43" customFormat="1" x14ac:dyDescent="0.25"/>
    <row r="738" s="43" customFormat="1" x14ac:dyDescent="0.25"/>
    <row r="739" s="43" customFormat="1" x14ac:dyDescent="0.25"/>
    <row r="740" s="43" customFormat="1" x14ac:dyDescent="0.25"/>
    <row r="741" s="43" customFormat="1" x14ac:dyDescent="0.25"/>
    <row r="742" s="43" customFormat="1" x14ac:dyDescent="0.25"/>
    <row r="743" s="43" customFormat="1" x14ac:dyDescent="0.25"/>
    <row r="744" s="43" customFormat="1" x14ac:dyDescent="0.25"/>
    <row r="745" s="43" customFormat="1" x14ac:dyDescent="0.25"/>
    <row r="746" s="43" customFormat="1" x14ac:dyDescent="0.25"/>
    <row r="747" s="43" customFormat="1" x14ac:dyDescent="0.25"/>
    <row r="748" s="43" customFormat="1" x14ac:dyDescent="0.25"/>
    <row r="749" s="43" customFormat="1" x14ac:dyDescent="0.25"/>
    <row r="750" s="43" customFormat="1" x14ac:dyDescent="0.25"/>
    <row r="751" s="43" customFormat="1" x14ac:dyDescent="0.25"/>
    <row r="752" s="43" customFormat="1" x14ac:dyDescent="0.25"/>
    <row r="753" s="43" customFormat="1" x14ac:dyDescent="0.25"/>
    <row r="754" s="43" customFormat="1" x14ac:dyDescent="0.25"/>
    <row r="755" s="43" customFormat="1" x14ac:dyDescent="0.25"/>
    <row r="756" s="43" customFormat="1" x14ac:dyDescent="0.25"/>
    <row r="757" s="43" customFormat="1" x14ac:dyDescent="0.25"/>
    <row r="758" s="43" customFormat="1" x14ac:dyDescent="0.25"/>
    <row r="759" s="43" customFormat="1" x14ac:dyDescent="0.25"/>
    <row r="760" s="43" customFormat="1" x14ac:dyDescent="0.25"/>
    <row r="761" s="43" customFormat="1" x14ac:dyDescent="0.25"/>
    <row r="762" s="43" customFormat="1" x14ac:dyDescent="0.25"/>
    <row r="763" s="43" customFormat="1" x14ac:dyDescent="0.25"/>
    <row r="764" s="43" customFormat="1" x14ac:dyDescent="0.25"/>
    <row r="765" s="43" customFormat="1" x14ac:dyDescent="0.25"/>
    <row r="766" s="43" customFormat="1" x14ac:dyDescent="0.25"/>
    <row r="767" s="43" customFormat="1" x14ac:dyDescent="0.25"/>
    <row r="768" s="43" customFormat="1" x14ac:dyDescent="0.25"/>
    <row r="769" s="43" customFormat="1" x14ac:dyDescent="0.25"/>
    <row r="770" s="43" customFormat="1" x14ac:dyDescent="0.25"/>
    <row r="771" s="43" customFormat="1" x14ac:dyDescent="0.25"/>
    <row r="772" s="43" customFormat="1" x14ac:dyDescent="0.25"/>
    <row r="773" s="43" customFormat="1" x14ac:dyDescent="0.25"/>
    <row r="774" s="43" customFormat="1" x14ac:dyDescent="0.25"/>
    <row r="775" s="43" customFormat="1" x14ac:dyDescent="0.25"/>
    <row r="776" s="43" customFormat="1" x14ac:dyDescent="0.25"/>
    <row r="777" s="43" customFormat="1" x14ac:dyDescent="0.25"/>
    <row r="778" s="43" customFormat="1" x14ac:dyDescent="0.25"/>
    <row r="779" s="43" customFormat="1" x14ac:dyDescent="0.25"/>
    <row r="780" s="43" customFormat="1" x14ac:dyDescent="0.25"/>
    <row r="781" s="43" customFormat="1" x14ac:dyDescent="0.25"/>
    <row r="782" s="43" customFormat="1" x14ac:dyDescent="0.25"/>
    <row r="783" s="43" customFormat="1" x14ac:dyDescent="0.25"/>
    <row r="784" s="43" customFormat="1" x14ac:dyDescent="0.25"/>
    <row r="785" s="43" customFormat="1" x14ac:dyDescent="0.25"/>
    <row r="786" s="43" customFormat="1" x14ac:dyDescent="0.25"/>
    <row r="787" s="43" customFormat="1" x14ac:dyDescent="0.25"/>
    <row r="788" s="43" customFormat="1" x14ac:dyDescent="0.25"/>
    <row r="789" s="43" customFormat="1" x14ac:dyDescent="0.25"/>
    <row r="790" s="43" customFormat="1" x14ac:dyDescent="0.25"/>
    <row r="791" s="43" customFormat="1" x14ac:dyDescent="0.25"/>
    <row r="792" s="43" customFormat="1" x14ac:dyDescent="0.25"/>
    <row r="793" s="43" customFormat="1" x14ac:dyDescent="0.25"/>
    <row r="794" s="43" customFormat="1" x14ac:dyDescent="0.25"/>
    <row r="795" s="43" customFormat="1" x14ac:dyDescent="0.25"/>
    <row r="796" s="43" customFormat="1" x14ac:dyDescent="0.25"/>
    <row r="797" s="43" customFormat="1" x14ac:dyDescent="0.25"/>
    <row r="798" s="43" customFormat="1" x14ac:dyDescent="0.25"/>
    <row r="799" s="43" customFormat="1" x14ac:dyDescent="0.25"/>
    <row r="800" s="43" customFormat="1" x14ac:dyDescent="0.25"/>
    <row r="801" s="43" customFormat="1" x14ac:dyDescent="0.25"/>
    <row r="802" s="43" customFormat="1" x14ac:dyDescent="0.25"/>
    <row r="803" s="43" customFormat="1" x14ac:dyDescent="0.25"/>
    <row r="804" s="43" customFormat="1" x14ac:dyDescent="0.25"/>
    <row r="805" s="43" customFormat="1" x14ac:dyDescent="0.25"/>
    <row r="806" s="43" customFormat="1" x14ac:dyDescent="0.25"/>
    <row r="807" s="43" customFormat="1" x14ac:dyDescent="0.25"/>
    <row r="808" s="43" customFormat="1" x14ac:dyDescent="0.25"/>
    <row r="809" s="43" customFormat="1" x14ac:dyDescent="0.25"/>
    <row r="810" s="43" customFormat="1" x14ac:dyDescent="0.25"/>
    <row r="811" s="43" customFormat="1" x14ac:dyDescent="0.25"/>
    <row r="812" s="43" customFormat="1" x14ac:dyDescent="0.25"/>
    <row r="813" s="43" customFormat="1" x14ac:dyDescent="0.25"/>
    <row r="814" s="43" customFormat="1" x14ac:dyDescent="0.25"/>
    <row r="815" s="43" customFormat="1" x14ac:dyDescent="0.25"/>
    <row r="816" s="43" customFormat="1" x14ac:dyDescent="0.25"/>
    <row r="817" s="43" customFormat="1" x14ac:dyDescent="0.25"/>
    <row r="818" s="43" customFormat="1" x14ac:dyDescent="0.25"/>
    <row r="819" s="43" customFormat="1" x14ac:dyDescent="0.25"/>
    <row r="820" s="43" customFormat="1" x14ac:dyDescent="0.25"/>
    <row r="821" s="43" customFormat="1" x14ac:dyDescent="0.25"/>
    <row r="822" s="43" customFormat="1" x14ac:dyDescent="0.25"/>
    <row r="823" s="43" customFormat="1" x14ac:dyDescent="0.25"/>
    <row r="824" s="43" customFormat="1" x14ac:dyDescent="0.25"/>
    <row r="825" s="43" customFormat="1" x14ac:dyDescent="0.25"/>
    <row r="826" s="43" customFormat="1" x14ac:dyDescent="0.25"/>
    <row r="827" s="43" customFormat="1" x14ac:dyDescent="0.25"/>
    <row r="828" s="43" customFormat="1" x14ac:dyDescent="0.25"/>
    <row r="829" s="43" customFormat="1" x14ac:dyDescent="0.25"/>
    <row r="830" s="43" customFormat="1" x14ac:dyDescent="0.25"/>
    <row r="831" s="43" customFormat="1" x14ac:dyDescent="0.25"/>
    <row r="832" s="43" customFormat="1" x14ac:dyDescent="0.25"/>
    <row r="833" s="43" customFormat="1" x14ac:dyDescent="0.25"/>
    <row r="834" s="43" customFormat="1" x14ac:dyDescent="0.25"/>
    <row r="835" s="43" customFormat="1" x14ac:dyDescent="0.25"/>
    <row r="836" s="43" customFormat="1" x14ac:dyDescent="0.25"/>
    <row r="837" s="43" customFormat="1" x14ac:dyDescent="0.25"/>
    <row r="838" s="43" customFormat="1" x14ac:dyDescent="0.25"/>
    <row r="839" s="43" customFormat="1" x14ac:dyDescent="0.25"/>
    <row r="840" s="43" customFormat="1" x14ac:dyDescent="0.25"/>
    <row r="841" s="43" customFormat="1" x14ac:dyDescent="0.25"/>
    <row r="842" s="43" customFormat="1" x14ac:dyDescent="0.25"/>
    <row r="843" s="43" customFormat="1" x14ac:dyDescent="0.25"/>
    <row r="844" s="43" customFormat="1" x14ac:dyDescent="0.25"/>
    <row r="845" s="43" customFormat="1" x14ac:dyDescent="0.25"/>
    <row r="846" s="43" customFormat="1" x14ac:dyDescent="0.25"/>
    <row r="847" s="43" customFormat="1" x14ac:dyDescent="0.25"/>
    <row r="848" s="43" customFormat="1" x14ac:dyDescent="0.25"/>
    <row r="849" s="43" customFormat="1" x14ac:dyDescent="0.25"/>
    <row r="850" s="43" customFormat="1" x14ac:dyDescent="0.25"/>
    <row r="851" s="43" customFormat="1" x14ac:dyDescent="0.25"/>
    <row r="852" s="43" customFormat="1" x14ac:dyDescent="0.25"/>
    <row r="853" s="43" customFormat="1" x14ac:dyDescent="0.25"/>
    <row r="854" s="43" customFormat="1" x14ac:dyDescent="0.25"/>
    <row r="855" s="43" customFormat="1" x14ac:dyDescent="0.25"/>
    <row r="856" s="43" customFormat="1" x14ac:dyDescent="0.25"/>
    <row r="857" s="43" customFormat="1" x14ac:dyDescent="0.25"/>
    <row r="858" s="43" customFormat="1" x14ac:dyDescent="0.25"/>
    <row r="859" s="43" customFormat="1" x14ac:dyDescent="0.25"/>
    <row r="860" s="43" customFormat="1" x14ac:dyDescent="0.25"/>
    <row r="861" s="43" customFormat="1" x14ac:dyDescent="0.25"/>
    <row r="862" s="43" customFormat="1" x14ac:dyDescent="0.25"/>
    <row r="863" s="43" customFormat="1" x14ac:dyDescent="0.25"/>
    <row r="864" s="43" customFormat="1" x14ac:dyDescent="0.25"/>
    <row r="865" s="43" customFormat="1" x14ac:dyDescent="0.25"/>
    <row r="866" s="43" customFormat="1" x14ac:dyDescent="0.25"/>
    <row r="867" s="43" customFormat="1" x14ac:dyDescent="0.25"/>
    <row r="868" s="43" customFormat="1" x14ac:dyDescent="0.25"/>
    <row r="869" s="43" customFormat="1" x14ac:dyDescent="0.25"/>
    <row r="870" s="43" customFormat="1" x14ac:dyDescent="0.25"/>
    <row r="871" s="43" customFormat="1" x14ac:dyDescent="0.25"/>
    <row r="872" s="43" customFormat="1" x14ac:dyDescent="0.25"/>
    <row r="873" s="43" customFormat="1" x14ac:dyDescent="0.25"/>
    <row r="874" s="43" customFormat="1" x14ac:dyDescent="0.25"/>
    <row r="875" s="43" customFormat="1" x14ac:dyDescent="0.25"/>
    <row r="876" s="43" customFormat="1" x14ac:dyDescent="0.25"/>
    <row r="877" s="43" customFormat="1" x14ac:dyDescent="0.25"/>
    <row r="878" s="43" customFormat="1" x14ac:dyDescent="0.25"/>
    <row r="879" s="43" customFormat="1" x14ac:dyDescent="0.25"/>
    <row r="880" s="43" customFormat="1" x14ac:dyDescent="0.25"/>
    <row r="881" s="43" customFormat="1" x14ac:dyDescent="0.25"/>
    <row r="882" s="43" customFormat="1" x14ac:dyDescent="0.25"/>
    <row r="883" s="43" customFormat="1" x14ac:dyDescent="0.25"/>
    <row r="884" s="43" customFormat="1" x14ac:dyDescent="0.25"/>
    <row r="885" s="43" customFormat="1" x14ac:dyDescent="0.25"/>
    <row r="886" s="43" customFormat="1" x14ac:dyDescent="0.25"/>
    <row r="887" s="43" customFormat="1" x14ac:dyDescent="0.25"/>
    <row r="888" s="43" customFormat="1" x14ac:dyDescent="0.25"/>
    <row r="889" s="43" customFormat="1" x14ac:dyDescent="0.25"/>
    <row r="890" s="43" customFormat="1" x14ac:dyDescent="0.25"/>
    <row r="891" s="43" customFormat="1" x14ac:dyDescent="0.25"/>
    <row r="892" s="43" customFormat="1" x14ac:dyDescent="0.25"/>
    <row r="893" s="43" customFormat="1" x14ac:dyDescent="0.25"/>
    <row r="894" s="43" customFormat="1" x14ac:dyDescent="0.25"/>
    <row r="895" s="43" customFormat="1" x14ac:dyDescent="0.25"/>
    <row r="896" s="43" customFormat="1" x14ac:dyDescent="0.25"/>
    <row r="897" s="43" customFormat="1" x14ac:dyDescent="0.25"/>
    <row r="898" s="43" customFormat="1" x14ac:dyDescent="0.25"/>
    <row r="899" s="43" customFormat="1" x14ac:dyDescent="0.25"/>
    <row r="900" s="43" customFormat="1" x14ac:dyDescent="0.25"/>
    <row r="901" s="43" customFormat="1" x14ac:dyDescent="0.25"/>
    <row r="902" s="43" customFormat="1" x14ac:dyDescent="0.25"/>
    <row r="903" s="43" customFormat="1" x14ac:dyDescent="0.25"/>
    <row r="904" s="43" customFormat="1" x14ac:dyDescent="0.25"/>
    <row r="905" s="43" customFormat="1" x14ac:dyDescent="0.25"/>
    <row r="906" s="43" customFormat="1" x14ac:dyDescent="0.25"/>
    <row r="907" s="43" customFormat="1" x14ac:dyDescent="0.25"/>
    <row r="908" s="43" customFormat="1" x14ac:dyDescent="0.25"/>
    <row r="909" s="43" customFormat="1" x14ac:dyDescent="0.25"/>
    <row r="910" s="43" customFormat="1" x14ac:dyDescent="0.25"/>
    <row r="911" s="43" customFormat="1" x14ac:dyDescent="0.25"/>
    <row r="912" s="43" customFormat="1" x14ac:dyDescent="0.25"/>
    <row r="913" s="43" customFormat="1" x14ac:dyDescent="0.25"/>
    <row r="914" s="43" customFormat="1" x14ac:dyDescent="0.25"/>
    <row r="915" s="43" customFormat="1" x14ac:dyDescent="0.25"/>
    <row r="916" s="43" customFormat="1" x14ac:dyDescent="0.25"/>
    <row r="917" s="43" customFormat="1" x14ac:dyDescent="0.25"/>
    <row r="918" s="43" customFormat="1" x14ac:dyDescent="0.25"/>
    <row r="919" s="43" customFormat="1" x14ac:dyDescent="0.25"/>
    <row r="920" s="43" customFormat="1" x14ac:dyDescent="0.25"/>
    <row r="921" s="43" customFormat="1" x14ac:dyDescent="0.25"/>
    <row r="922" s="43" customFormat="1" x14ac:dyDescent="0.25"/>
    <row r="923" s="43" customFormat="1" x14ac:dyDescent="0.25"/>
    <row r="924" s="43" customFormat="1" x14ac:dyDescent="0.25"/>
    <row r="925" s="43" customFormat="1" x14ac:dyDescent="0.25"/>
    <row r="926" s="43" customFormat="1" x14ac:dyDescent="0.25"/>
    <row r="927" s="43" customFormat="1" x14ac:dyDescent="0.25"/>
    <row r="928" s="43" customFormat="1" x14ac:dyDescent="0.25"/>
    <row r="929" s="43" customFormat="1" x14ac:dyDescent="0.25"/>
    <row r="930" s="43" customFormat="1" x14ac:dyDescent="0.25"/>
    <row r="931" s="43" customFormat="1" x14ac:dyDescent="0.25"/>
    <row r="932" s="43" customFormat="1" x14ac:dyDescent="0.25"/>
    <row r="933" s="43" customFormat="1" x14ac:dyDescent="0.25"/>
    <row r="934" s="43" customFormat="1" x14ac:dyDescent="0.25"/>
    <row r="935" s="43" customFormat="1" x14ac:dyDescent="0.25"/>
    <row r="936" s="43" customFormat="1" x14ac:dyDescent="0.25"/>
    <row r="937" s="43" customFormat="1" x14ac:dyDescent="0.25"/>
    <row r="938" s="43" customFormat="1" x14ac:dyDescent="0.25"/>
    <row r="939" s="43" customFormat="1" x14ac:dyDescent="0.25"/>
    <row r="940" s="43" customFormat="1" x14ac:dyDescent="0.25"/>
    <row r="941" s="43" customFormat="1" x14ac:dyDescent="0.25"/>
    <row r="942" s="43" customFormat="1" x14ac:dyDescent="0.25"/>
    <row r="943" s="43" customFormat="1" x14ac:dyDescent="0.25"/>
    <row r="944" s="43" customFormat="1" x14ac:dyDescent="0.25"/>
    <row r="945" s="43" customFormat="1" x14ac:dyDescent="0.25"/>
    <row r="946" s="43" customFormat="1" x14ac:dyDescent="0.25"/>
    <row r="947" s="43" customFormat="1" x14ac:dyDescent="0.25"/>
    <row r="948" s="43" customFormat="1" x14ac:dyDescent="0.25"/>
    <row r="949" s="43" customFormat="1" x14ac:dyDescent="0.25"/>
    <row r="950" s="43" customFormat="1" x14ac:dyDescent="0.25"/>
    <row r="951" s="43" customFormat="1" x14ac:dyDescent="0.25"/>
    <row r="952" s="43" customFormat="1" x14ac:dyDescent="0.25"/>
    <row r="953" s="43" customFormat="1" x14ac:dyDescent="0.25"/>
    <row r="954" s="43" customFormat="1" x14ac:dyDescent="0.25"/>
    <row r="955" s="43" customFormat="1" x14ac:dyDescent="0.25"/>
    <row r="956" s="43" customFormat="1" x14ac:dyDescent="0.25"/>
    <row r="957" s="43" customFormat="1" x14ac:dyDescent="0.25"/>
    <row r="958" s="43" customFormat="1" x14ac:dyDescent="0.25"/>
    <row r="959" s="43" customFormat="1" x14ac:dyDescent="0.25"/>
    <row r="960" s="43" customFormat="1" x14ac:dyDescent="0.25"/>
    <row r="961" s="43" customFormat="1" x14ac:dyDescent="0.25"/>
    <row r="962" s="43" customFormat="1" x14ac:dyDescent="0.25"/>
    <row r="963" s="43" customFormat="1" x14ac:dyDescent="0.25"/>
    <row r="964" s="43" customFormat="1" x14ac:dyDescent="0.25"/>
    <row r="965" s="43" customFormat="1" x14ac:dyDescent="0.25"/>
    <row r="966" s="43" customFormat="1" x14ac:dyDescent="0.25"/>
    <row r="967" s="43" customFormat="1" x14ac:dyDescent="0.25"/>
    <row r="968" s="43" customFormat="1" x14ac:dyDescent="0.25"/>
    <row r="969" s="43" customFormat="1" x14ac:dyDescent="0.25"/>
    <row r="970" s="43" customFormat="1" x14ac:dyDescent="0.25"/>
    <row r="971" s="43" customFormat="1" x14ac:dyDescent="0.25"/>
    <row r="972" s="43" customFormat="1" x14ac:dyDescent="0.25"/>
    <row r="973" s="43" customFormat="1" x14ac:dyDescent="0.25"/>
    <row r="974" s="43" customFormat="1" x14ac:dyDescent="0.25"/>
    <row r="975" s="43" customFormat="1" x14ac:dyDescent="0.25"/>
    <row r="976" s="43" customFormat="1" x14ac:dyDescent="0.25"/>
    <row r="977" s="43" customFormat="1" x14ac:dyDescent="0.25"/>
    <row r="978" s="43" customFormat="1" x14ac:dyDescent="0.25"/>
    <row r="979" s="43" customFormat="1" x14ac:dyDescent="0.25"/>
    <row r="980" s="43" customFormat="1" x14ac:dyDescent="0.25"/>
    <row r="981" s="43" customFormat="1" x14ac:dyDescent="0.25"/>
    <row r="982" s="43" customFormat="1" x14ac:dyDescent="0.25"/>
    <row r="983" s="43" customFormat="1" x14ac:dyDescent="0.25"/>
    <row r="984" s="43" customFormat="1" x14ac:dyDescent="0.25"/>
    <row r="985" s="43" customFormat="1" x14ac:dyDescent="0.25"/>
    <row r="986" s="43" customFormat="1" x14ac:dyDescent="0.25"/>
    <row r="987" s="43" customFormat="1" x14ac:dyDescent="0.25"/>
    <row r="988" s="43" customFormat="1" x14ac:dyDescent="0.25"/>
    <row r="989" s="43" customFormat="1" x14ac:dyDescent="0.25"/>
    <row r="990" s="43" customFormat="1" x14ac:dyDescent="0.25"/>
    <row r="991" s="43" customFormat="1" x14ac:dyDescent="0.25"/>
    <row r="992" s="43" customFormat="1" x14ac:dyDescent="0.25"/>
    <row r="993" s="43" customFormat="1" x14ac:dyDescent="0.25"/>
    <row r="994" s="43" customFormat="1" x14ac:dyDescent="0.25"/>
    <row r="995" s="43" customFormat="1" x14ac:dyDescent="0.25"/>
    <row r="996" s="43" customFormat="1" x14ac:dyDescent="0.25"/>
    <row r="997" s="43" customFormat="1" x14ac:dyDescent="0.25"/>
    <row r="998" s="43" customFormat="1" x14ac:dyDescent="0.25"/>
    <row r="999" s="43" customFormat="1" x14ac:dyDescent="0.25"/>
    <row r="1000" s="43" customFormat="1" x14ac:dyDescent="0.25"/>
    <row r="1001" s="43" customFormat="1" x14ac:dyDescent="0.25"/>
    <row r="1002" s="43" customFormat="1" x14ac:dyDescent="0.25"/>
    <row r="1003" s="43" customFormat="1" x14ac:dyDescent="0.25"/>
    <row r="1004" s="43" customFormat="1" x14ac:dyDescent="0.25"/>
    <row r="1005" s="43" customFormat="1" x14ac:dyDescent="0.25"/>
    <row r="1006" s="43" customFormat="1" x14ac:dyDescent="0.25"/>
    <row r="1007" s="43" customFormat="1" x14ac:dyDescent="0.25"/>
    <row r="1008" s="43" customFormat="1" x14ac:dyDescent="0.25"/>
    <row r="1009" s="43" customFormat="1" x14ac:dyDescent="0.25"/>
    <row r="1010" s="43" customFormat="1" x14ac:dyDescent="0.25"/>
    <row r="1011" s="43" customFormat="1" x14ac:dyDescent="0.25"/>
    <row r="1012" s="43" customFormat="1" x14ac:dyDescent="0.25"/>
    <row r="1013" s="43" customFormat="1" x14ac:dyDescent="0.25"/>
    <row r="1014" s="43" customFormat="1" x14ac:dyDescent="0.25"/>
    <row r="1015" s="43" customFormat="1" x14ac:dyDescent="0.25"/>
    <row r="1016" s="43" customFormat="1" x14ac:dyDescent="0.25"/>
    <row r="1017" s="43" customFormat="1" x14ac:dyDescent="0.25"/>
    <row r="1018" s="43" customFormat="1" x14ac:dyDescent="0.25"/>
    <row r="1019" s="43" customFormat="1" x14ac:dyDescent="0.25"/>
    <row r="1020" s="43" customFormat="1" x14ac:dyDescent="0.25"/>
    <row r="1021" s="43" customFormat="1" x14ac:dyDescent="0.25"/>
    <row r="1022" s="43" customFormat="1" x14ac:dyDescent="0.25"/>
    <row r="1023" s="43" customFormat="1" x14ac:dyDescent="0.25"/>
    <row r="1024" s="43" customFormat="1" x14ac:dyDescent="0.25"/>
    <row r="1025" s="43" customFormat="1" x14ac:dyDescent="0.25"/>
    <row r="1026" s="43" customFormat="1" x14ac:dyDescent="0.25"/>
    <row r="1027" s="43" customFormat="1" x14ac:dyDescent="0.25"/>
    <row r="1028" s="43" customFormat="1" x14ac:dyDescent="0.25"/>
    <row r="1029" s="43" customFormat="1" x14ac:dyDescent="0.25"/>
    <row r="1030" s="43" customFormat="1" x14ac:dyDescent="0.25"/>
    <row r="1031" s="43" customFormat="1" x14ac:dyDescent="0.25"/>
    <row r="1032" s="43" customFormat="1" x14ac:dyDescent="0.25"/>
    <row r="1033" s="43" customFormat="1" x14ac:dyDescent="0.25"/>
    <row r="1034" s="43" customFormat="1" x14ac:dyDescent="0.25"/>
    <row r="1035" s="43" customFormat="1" x14ac:dyDescent="0.25"/>
    <row r="1036" s="43" customFormat="1" x14ac:dyDescent="0.25"/>
    <row r="1037" s="43" customFormat="1" x14ac:dyDescent="0.25"/>
    <row r="1038" s="43" customFormat="1" x14ac:dyDescent="0.25"/>
    <row r="1039" s="43" customFormat="1" x14ac:dyDescent="0.25"/>
    <row r="1040" s="43" customFormat="1" x14ac:dyDescent="0.25"/>
    <row r="1041" s="43" customFormat="1" x14ac:dyDescent="0.25"/>
    <row r="1042" s="43" customFormat="1" x14ac:dyDescent="0.25"/>
    <row r="1043" s="43" customFormat="1" x14ac:dyDescent="0.25"/>
    <row r="1044" s="43" customFormat="1" x14ac:dyDescent="0.25"/>
    <row r="1045" s="43" customFormat="1" x14ac:dyDescent="0.25"/>
    <row r="1046" s="43" customFormat="1" x14ac:dyDescent="0.25"/>
    <row r="1047" s="43" customFormat="1" x14ac:dyDescent="0.25"/>
    <row r="1048" s="43" customFormat="1" x14ac:dyDescent="0.25"/>
    <row r="1049" s="43" customFormat="1" x14ac:dyDescent="0.25"/>
    <row r="1050" s="43" customFormat="1" x14ac:dyDescent="0.25"/>
    <row r="1051" s="43" customFormat="1" x14ac:dyDescent="0.25"/>
    <row r="1052" s="43" customFormat="1" x14ac:dyDescent="0.25"/>
    <row r="1053" s="43" customFormat="1" x14ac:dyDescent="0.25"/>
    <row r="1054" s="43" customFormat="1" x14ac:dyDescent="0.25"/>
    <row r="1055" s="43" customFormat="1" x14ac:dyDescent="0.25"/>
    <row r="1056" s="43" customFormat="1" x14ac:dyDescent="0.25"/>
    <row r="1057" s="43" customFormat="1" x14ac:dyDescent="0.25"/>
    <row r="1058" s="43" customFormat="1" x14ac:dyDescent="0.25"/>
    <row r="1059" s="43" customFormat="1" x14ac:dyDescent="0.25"/>
    <row r="1060" s="43" customFormat="1" x14ac:dyDescent="0.25"/>
    <row r="1061" s="43" customFormat="1" x14ac:dyDescent="0.25"/>
    <row r="1062" s="43" customFormat="1" x14ac:dyDescent="0.25"/>
    <row r="1063" s="43" customFormat="1" x14ac:dyDescent="0.25"/>
    <row r="1064" s="43" customFormat="1" x14ac:dyDescent="0.25"/>
    <row r="1065" s="43" customFormat="1" x14ac:dyDescent="0.25"/>
    <row r="1066" s="43" customFormat="1" x14ac:dyDescent="0.25"/>
    <row r="1067" s="43" customFormat="1" x14ac:dyDescent="0.25"/>
    <row r="1068" s="43" customFormat="1" x14ac:dyDescent="0.25"/>
    <row r="1069" s="43" customFormat="1" x14ac:dyDescent="0.25"/>
    <row r="1070" s="43" customFormat="1" x14ac:dyDescent="0.25"/>
    <row r="1071" s="43" customFormat="1" x14ac:dyDescent="0.25"/>
    <row r="1072" s="43" customFormat="1" x14ac:dyDescent="0.25"/>
    <row r="1073" s="43" customFormat="1" x14ac:dyDescent="0.25"/>
    <row r="1074" s="43" customFormat="1" x14ac:dyDescent="0.25"/>
    <row r="1075" s="43" customFormat="1" x14ac:dyDescent="0.25"/>
    <row r="1076" s="43" customFormat="1" x14ac:dyDescent="0.25"/>
    <row r="1077" s="43" customFormat="1" x14ac:dyDescent="0.25"/>
    <row r="1078" s="43" customFormat="1" x14ac:dyDescent="0.25"/>
    <row r="1079" s="43" customFormat="1" x14ac:dyDescent="0.25"/>
    <row r="1080" s="43" customFormat="1" x14ac:dyDescent="0.25"/>
    <row r="1081" s="43" customFormat="1" x14ac:dyDescent="0.25"/>
    <row r="1082" s="43" customFormat="1" x14ac:dyDescent="0.25"/>
    <row r="1083" s="43" customFormat="1" x14ac:dyDescent="0.25"/>
    <row r="1084" s="43" customFormat="1" x14ac:dyDescent="0.25"/>
    <row r="1085" s="43" customFormat="1" x14ac:dyDescent="0.25"/>
    <row r="1086" s="43" customFormat="1" x14ac:dyDescent="0.25"/>
    <row r="1087" s="43" customFormat="1" x14ac:dyDescent="0.25"/>
    <row r="1088" s="43" customFormat="1" x14ac:dyDescent="0.25"/>
    <row r="1089" s="43" customFormat="1" x14ac:dyDescent="0.25"/>
    <row r="1090" s="43" customFormat="1" x14ac:dyDescent="0.25"/>
    <row r="1091" s="43" customFormat="1" x14ac:dyDescent="0.25"/>
    <row r="1092" s="43" customFormat="1" x14ac:dyDescent="0.25"/>
    <row r="1093" s="43" customFormat="1" x14ac:dyDescent="0.25"/>
    <row r="1094" s="43" customFormat="1" x14ac:dyDescent="0.25"/>
    <row r="1095" s="43" customFormat="1" x14ac:dyDescent="0.25"/>
    <row r="1096" s="43" customFormat="1" x14ac:dyDescent="0.25"/>
    <row r="1097" s="43" customFormat="1" x14ac:dyDescent="0.25"/>
    <row r="1098" s="43" customFormat="1" x14ac:dyDescent="0.25"/>
    <row r="1099" s="43" customFormat="1" x14ac:dyDescent="0.25"/>
    <row r="1100" s="43" customFormat="1" x14ac:dyDescent="0.25"/>
    <row r="1101" s="43" customFormat="1" x14ac:dyDescent="0.25"/>
    <row r="1102" s="43" customFormat="1" x14ac:dyDescent="0.25"/>
    <row r="1103" s="43" customFormat="1" x14ac:dyDescent="0.25"/>
    <row r="1104" s="43" customFormat="1" x14ac:dyDescent="0.25"/>
    <row r="1105" s="43" customFormat="1" x14ac:dyDescent="0.25"/>
    <row r="1106" s="43" customFormat="1" x14ac:dyDescent="0.25"/>
    <row r="1107" s="43" customFormat="1" x14ac:dyDescent="0.25"/>
    <row r="1108" s="43" customFormat="1" x14ac:dyDescent="0.25"/>
    <row r="1109" s="43" customFormat="1" x14ac:dyDescent="0.25"/>
    <row r="1110" s="43" customFormat="1" x14ac:dyDescent="0.25"/>
    <row r="1111" s="43" customFormat="1" x14ac:dyDescent="0.25"/>
    <row r="1112" s="43" customFormat="1" x14ac:dyDescent="0.25"/>
    <row r="1113" s="43" customFormat="1" x14ac:dyDescent="0.25"/>
    <row r="1114" s="43" customFormat="1" x14ac:dyDescent="0.25"/>
    <row r="1115" s="43" customFormat="1" x14ac:dyDescent="0.25"/>
    <row r="1116" s="43" customFormat="1" x14ac:dyDescent="0.25"/>
    <row r="1117" s="43" customFormat="1" x14ac:dyDescent="0.25"/>
    <row r="1118" s="43" customFormat="1" x14ac:dyDescent="0.25"/>
    <row r="1119" s="43" customFormat="1" x14ac:dyDescent="0.25"/>
    <row r="1120" s="43" customFormat="1" x14ac:dyDescent="0.25"/>
    <row r="1121" s="43" customFormat="1" x14ac:dyDescent="0.25"/>
    <row r="1122" s="43" customFormat="1" x14ac:dyDescent="0.25"/>
    <row r="1123" s="43" customFormat="1" x14ac:dyDescent="0.25"/>
    <row r="1124" s="43" customFormat="1" x14ac:dyDescent="0.25"/>
    <row r="1125" s="43" customFormat="1" x14ac:dyDescent="0.25"/>
    <row r="1126" s="43" customFormat="1" x14ac:dyDescent="0.25"/>
    <row r="1127" s="43" customFormat="1" x14ac:dyDescent="0.25"/>
    <row r="1128" s="43" customFormat="1" x14ac:dyDescent="0.25"/>
    <row r="1129" s="43" customFormat="1" x14ac:dyDescent="0.25"/>
    <row r="1130" s="43" customFormat="1" x14ac:dyDescent="0.25"/>
    <row r="1131" s="43" customFormat="1" x14ac:dyDescent="0.25"/>
    <row r="1132" s="43" customFormat="1" x14ac:dyDescent="0.25"/>
    <row r="1133" s="43" customFormat="1" x14ac:dyDescent="0.25"/>
    <row r="1134" s="43" customFormat="1" x14ac:dyDescent="0.25"/>
    <row r="1135" s="43" customFormat="1" x14ac:dyDescent="0.25"/>
    <row r="1136" s="43" customFormat="1" x14ac:dyDescent="0.25"/>
    <row r="1137" s="43" customFormat="1" x14ac:dyDescent="0.25"/>
    <row r="1138" s="43" customFormat="1" x14ac:dyDescent="0.25"/>
    <row r="1139" s="43" customFormat="1" x14ac:dyDescent="0.25"/>
    <row r="1140" s="43" customFormat="1" x14ac:dyDescent="0.25"/>
    <row r="1141" s="43" customFormat="1" x14ac:dyDescent="0.25"/>
    <row r="1142" s="43" customFormat="1" x14ac:dyDescent="0.25"/>
    <row r="1143" s="43" customFormat="1" x14ac:dyDescent="0.25"/>
    <row r="1144" s="43" customFormat="1" x14ac:dyDescent="0.25"/>
    <row r="1145" s="43" customFormat="1" x14ac:dyDescent="0.25"/>
    <row r="1146" s="43" customFormat="1" x14ac:dyDescent="0.25"/>
    <row r="1147" s="43" customFormat="1" x14ac:dyDescent="0.25"/>
    <row r="1148" s="43" customFormat="1" x14ac:dyDescent="0.25"/>
    <row r="1149" s="43" customFormat="1" x14ac:dyDescent="0.25"/>
    <row r="1150" s="43" customFormat="1" x14ac:dyDescent="0.25"/>
    <row r="1151" s="43" customFormat="1" x14ac:dyDescent="0.25"/>
    <row r="1152" s="43" customFormat="1" x14ac:dyDescent="0.25"/>
    <row r="1153" s="43" customFormat="1" x14ac:dyDescent="0.25"/>
    <row r="1154" s="43" customFormat="1" x14ac:dyDescent="0.25"/>
    <row r="1155" s="43" customFormat="1" x14ac:dyDescent="0.25"/>
    <row r="1156" s="43" customFormat="1" x14ac:dyDescent="0.25"/>
    <row r="1157" s="43" customFormat="1" x14ac:dyDescent="0.25"/>
    <row r="1158" s="43" customFormat="1" x14ac:dyDescent="0.25"/>
    <row r="1159" s="43" customFormat="1" x14ac:dyDescent="0.25"/>
    <row r="1160" s="43" customFormat="1" x14ac:dyDescent="0.25"/>
    <row r="1161" s="43" customFormat="1" x14ac:dyDescent="0.25"/>
    <row r="1162" s="43" customFormat="1" x14ac:dyDescent="0.25"/>
    <row r="1163" s="43" customFormat="1" x14ac:dyDescent="0.25"/>
    <row r="1164" s="43" customFormat="1" x14ac:dyDescent="0.25"/>
    <row r="1165" s="43" customFormat="1" x14ac:dyDescent="0.25"/>
    <row r="1166" s="43" customFormat="1" x14ac:dyDescent="0.25"/>
    <row r="1167" s="43" customFormat="1" x14ac:dyDescent="0.25"/>
    <row r="1168" s="43" customFormat="1" x14ac:dyDescent="0.25"/>
    <row r="1169" s="43" customFormat="1" x14ac:dyDescent="0.25"/>
    <row r="1170" s="43" customFormat="1" x14ac:dyDescent="0.25"/>
    <row r="1171" s="43" customFormat="1" x14ac:dyDescent="0.25"/>
    <row r="1172" s="43" customFormat="1" x14ac:dyDescent="0.25"/>
    <row r="1173" s="43" customFormat="1" x14ac:dyDescent="0.25"/>
    <row r="1174" s="43" customFormat="1" x14ac:dyDescent="0.25"/>
    <row r="1175" s="43" customFormat="1" x14ac:dyDescent="0.25"/>
    <row r="1176" s="43" customFormat="1" x14ac:dyDescent="0.25"/>
  </sheetData>
  <customSheetViews>
    <customSheetView guid="{CEB3377C-F75D-473B-AC21-A93109B00DFA}" scale="130" topLeftCell="A13">
      <selection activeCell="N36" sqref="N36"/>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A13">
      <selection activeCell="G25" sqref="G25"/>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N24" sqref="N24"/>
      <pageMargins left="0.7" right="0.7" top="0.75" bottom="0.75" header="0.3" footer="0.3"/>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A26" sqref="A26"/>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A21" sqref="A21"/>
      <pageMargins left="0.7" right="0.7" top="0.75" bottom="0.75" header="0.3" footer="0.3"/>
      <pageSetup paperSize="9"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A5">
      <selection activeCell="B18" sqref="B18:H18"/>
      <pageMargins left="0.7" right="0.7" top="0.75" bottom="0.75" header="0.3" footer="0.3"/>
    </customSheetView>
    <customSheetView guid="{215F526E-B06B-4A74-913E-E104B00EED33}" scale="130">
      <selection activeCell="A22" sqref="A22"/>
      <pageMargins left="0.7" right="0.7" top="0.75" bottom="0.75" header="0.3" footer="0.3"/>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N24" sqref="N24"/>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A13">
      <selection activeCell="N36" sqref="N36"/>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mergeCells count="6">
    <mergeCell ref="H3:H4"/>
    <mergeCell ref="A3:A5"/>
    <mergeCell ref="B3:C3"/>
    <mergeCell ref="D3:E3"/>
    <mergeCell ref="F3:F4"/>
    <mergeCell ref="G3:G4"/>
  </mergeCells>
  <hyperlinks>
    <hyperlink ref="H2" location="'Lista tabela'!A1" display="Листа табела"/>
  </hyperlinks>
  <pageMargins left="0.7" right="0.7" top="0.75" bottom="0.75" header="0.3" footer="0.3"/>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69"/>
  <sheetViews>
    <sheetView zoomScale="130" zoomScaleNormal="130" workbookViewId="0"/>
  </sheetViews>
  <sheetFormatPr defaultColWidth="9.140625" defaultRowHeight="12" x14ac:dyDescent="0.2"/>
  <cols>
    <col min="1" max="1" width="6.140625" style="1" customWidth="1"/>
    <col min="2" max="2" width="44.85546875" style="1" customWidth="1"/>
    <col min="3" max="5" width="9.28515625" style="1" bestFit="1" customWidth="1"/>
    <col min="6" max="16384" width="9.140625" style="1"/>
  </cols>
  <sheetData>
    <row r="1" spans="1:12" x14ac:dyDescent="0.2">
      <c r="A1" s="2" t="s">
        <v>381</v>
      </c>
    </row>
    <row r="2" spans="1:12" ht="12.75" thickBot="1" x14ac:dyDescent="0.25">
      <c r="A2" s="8" t="s">
        <v>39</v>
      </c>
      <c r="L2" s="6" t="s">
        <v>38</v>
      </c>
    </row>
    <row r="3" spans="1:12" s="15" customFormat="1" ht="18" customHeight="1" thickTop="1" x14ac:dyDescent="0.2">
      <c r="A3" s="202" t="s">
        <v>49</v>
      </c>
      <c r="B3" s="193"/>
      <c r="C3" s="195" t="s">
        <v>40</v>
      </c>
      <c r="D3" s="204"/>
      <c r="E3" s="204"/>
      <c r="F3" s="204"/>
      <c r="G3" s="204"/>
      <c r="H3" s="204"/>
      <c r="I3" s="204"/>
      <c r="J3" s="204"/>
      <c r="K3" s="204"/>
      <c r="L3" s="204"/>
    </row>
    <row r="4" spans="1:12" s="15" customFormat="1" ht="18" customHeight="1" x14ac:dyDescent="0.2">
      <c r="A4" s="203"/>
      <c r="B4" s="194"/>
      <c r="C4" s="141">
        <v>2014</v>
      </c>
      <c r="D4" s="141">
        <v>2015</v>
      </c>
      <c r="E4" s="141">
        <v>2016</v>
      </c>
      <c r="F4" s="141">
        <v>2017</v>
      </c>
      <c r="G4" s="141">
        <v>2018</v>
      </c>
      <c r="H4" s="141">
        <v>2019</v>
      </c>
      <c r="I4" s="141">
        <v>2020</v>
      </c>
      <c r="J4" s="141">
        <v>2021</v>
      </c>
      <c r="K4" s="141">
        <v>2022</v>
      </c>
      <c r="L4" s="102">
        <v>2023</v>
      </c>
    </row>
    <row r="5" spans="1:12" s="15" customFormat="1" ht="17.100000000000001" customHeight="1" x14ac:dyDescent="0.2">
      <c r="A5" s="200" t="s">
        <v>50</v>
      </c>
      <c r="B5" s="201"/>
      <c r="C5" s="45">
        <v>2692013</v>
      </c>
      <c r="D5" s="45">
        <v>2613924</v>
      </c>
      <c r="E5" s="77">
        <v>2869101</v>
      </c>
      <c r="F5" s="77">
        <v>3476093</v>
      </c>
      <c r="G5" s="77">
        <v>3741823</v>
      </c>
      <c r="H5" s="77">
        <v>3610386</v>
      </c>
      <c r="I5" s="112">
        <v>3393236</v>
      </c>
      <c r="J5" s="112">
        <v>4429259</v>
      </c>
      <c r="K5" s="77">
        <v>5434500</v>
      </c>
      <c r="L5" s="77">
        <v>5185045</v>
      </c>
    </row>
    <row r="6" spans="1:12" s="15" customFormat="1" ht="17.100000000000001" customHeight="1" x14ac:dyDescent="0.2">
      <c r="A6" s="24" t="s">
        <v>5</v>
      </c>
      <c r="B6" s="105" t="s">
        <v>51</v>
      </c>
      <c r="C6" s="42">
        <v>105316</v>
      </c>
      <c r="D6" s="42">
        <v>122036</v>
      </c>
      <c r="E6" s="71">
        <v>157770</v>
      </c>
      <c r="F6" s="71">
        <v>159099</v>
      </c>
      <c r="G6" s="71">
        <v>146109</v>
      </c>
      <c r="H6" s="109">
        <v>137519</v>
      </c>
      <c r="I6" s="113">
        <v>121364</v>
      </c>
      <c r="J6" s="113">
        <v>137326</v>
      </c>
      <c r="K6" s="109">
        <v>152815</v>
      </c>
      <c r="L6" s="109">
        <v>148958</v>
      </c>
    </row>
    <row r="7" spans="1:12" s="15" customFormat="1" ht="17.100000000000001" customHeight="1" x14ac:dyDescent="0.2">
      <c r="A7" s="24" t="s">
        <v>6</v>
      </c>
      <c r="B7" s="105" t="s">
        <v>52</v>
      </c>
      <c r="C7" s="42">
        <v>71240</v>
      </c>
      <c r="D7" s="42">
        <v>55278</v>
      </c>
      <c r="E7" s="71">
        <v>57533</v>
      </c>
      <c r="F7" s="71">
        <v>77872</v>
      </c>
      <c r="G7" s="71">
        <v>71574</v>
      </c>
      <c r="H7" s="109">
        <v>51100</v>
      </c>
      <c r="I7" s="113">
        <v>69614</v>
      </c>
      <c r="J7" s="113">
        <v>74591</v>
      </c>
      <c r="K7" s="109">
        <v>109360</v>
      </c>
      <c r="L7" s="109">
        <v>123526</v>
      </c>
    </row>
    <row r="8" spans="1:12" s="15" customFormat="1" ht="17.100000000000001" customHeight="1" x14ac:dyDescent="0.2">
      <c r="A8" s="24" t="s">
        <v>7</v>
      </c>
      <c r="B8" s="105" t="s">
        <v>53</v>
      </c>
      <c r="C8" s="42">
        <v>2303461</v>
      </c>
      <c r="D8" s="42">
        <v>2304518</v>
      </c>
      <c r="E8" s="71">
        <v>2508904</v>
      </c>
      <c r="F8" s="71">
        <v>2926103</v>
      </c>
      <c r="G8" s="71">
        <v>3178829</v>
      </c>
      <c r="H8" s="109">
        <v>3099669</v>
      </c>
      <c r="I8" s="113">
        <v>2888364</v>
      </c>
      <c r="J8" s="113">
        <v>3754675</v>
      </c>
      <c r="K8" s="109">
        <v>4596961</v>
      </c>
      <c r="L8" s="109">
        <v>4261854</v>
      </c>
    </row>
    <row r="9" spans="1:12" s="15" customFormat="1" ht="27" customHeight="1" x14ac:dyDescent="0.2">
      <c r="A9" s="24" t="s">
        <v>8</v>
      </c>
      <c r="B9" s="105" t="s">
        <v>54</v>
      </c>
      <c r="C9" s="42">
        <v>114094</v>
      </c>
      <c r="D9" s="42">
        <v>60763</v>
      </c>
      <c r="E9" s="71">
        <v>75476</v>
      </c>
      <c r="F9" s="71">
        <v>246975</v>
      </c>
      <c r="G9" s="71">
        <v>285844</v>
      </c>
      <c r="H9" s="109">
        <v>263887</v>
      </c>
      <c r="I9" s="113">
        <v>250291</v>
      </c>
      <c r="J9" s="113">
        <v>358941</v>
      </c>
      <c r="K9" s="109">
        <v>455475</v>
      </c>
      <c r="L9" s="109">
        <v>540245</v>
      </c>
    </row>
    <row r="10" spans="1:12" s="15" customFormat="1" ht="27" customHeight="1" x14ac:dyDescent="0.2">
      <c r="A10" s="24" t="s">
        <v>9</v>
      </c>
      <c r="B10" s="105" t="s">
        <v>371</v>
      </c>
      <c r="C10" s="42">
        <v>95356</v>
      </c>
      <c r="D10" s="42">
        <v>69526</v>
      </c>
      <c r="E10" s="71">
        <v>67558</v>
      </c>
      <c r="F10" s="71">
        <v>63501</v>
      </c>
      <c r="G10" s="71">
        <v>56541</v>
      </c>
      <c r="H10" s="109">
        <v>55262</v>
      </c>
      <c r="I10" s="113">
        <v>59602</v>
      </c>
      <c r="J10" s="113">
        <v>97210</v>
      </c>
      <c r="K10" s="109">
        <v>110986</v>
      </c>
      <c r="L10" s="109">
        <v>105347</v>
      </c>
    </row>
    <row r="11" spans="1:12" s="15" customFormat="1" ht="17.100000000000001" customHeight="1" x14ac:dyDescent="0.2">
      <c r="A11" s="24" t="s">
        <v>32</v>
      </c>
      <c r="B11" s="105" t="s">
        <v>55</v>
      </c>
      <c r="C11" s="42">
        <v>2395</v>
      </c>
      <c r="D11" s="42">
        <v>1803</v>
      </c>
      <c r="E11" s="71">
        <v>1860</v>
      </c>
      <c r="F11" s="71">
        <v>2540</v>
      </c>
      <c r="G11" s="71">
        <v>2927</v>
      </c>
      <c r="H11" s="109">
        <v>2929</v>
      </c>
      <c r="I11" s="113">
        <v>3973</v>
      </c>
      <c r="J11" s="113">
        <v>6455</v>
      </c>
      <c r="K11" s="109">
        <v>8789</v>
      </c>
      <c r="L11" s="109">
        <v>5055</v>
      </c>
    </row>
    <row r="12" spans="1:12" s="15" customFormat="1" ht="17.100000000000001" customHeight="1" x14ac:dyDescent="0.2">
      <c r="A12" s="24" t="s">
        <v>33</v>
      </c>
      <c r="B12" s="105" t="s">
        <v>56</v>
      </c>
      <c r="C12" s="42">
        <v>151</v>
      </c>
      <c r="D12" s="42">
        <v>0</v>
      </c>
      <c r="E12" s="71" t="s">
        <v>0</v>
      </c>
      <c r="F12" s="71">
        <v>4</v>
      </c>
      <c r="G12" s="71" t="s">
        <v>0</v>
      </c>
      <c r="H12" s="109">
        <v>9</v>
      </c>
      <c r="I12" s="113">
        <v>1</v>
      </c>
      <c r="J12" s="113">
        <v>0</v>
      </c>
      <c r="K12" s="109" t="s">
        <v>0</v>
      </c>
      <c r="L12" s="109" t="s">
        <v>0</v>
      </c>
    </row>
    <row r="13" spans="1:12" s="15" customFormat="1" ht="17.100000000000001" customHeight="1" x14ac:dyDescent="0.2">
      <c r="A13" s="24" t="s">
        <v>35</v>
      </c>
      <c r="B13" s="105" t="s">
        <v>57</v>
      </c>
      <c r="C13" s="42" t="s">
        <v>0</v>
      </c>
      <c r="D13" s="42">
        <v>1</v>
      </c>
      <c r="E13" s="71" t="s">
        <v>0</v>
      </c>
      <c r="F13" s="71" t="s">
        <v>0</v>
      </c>
      <c r="G13" s="71" t="s">
        <v>0</v>
      </c>
      <c r="H13" s="109">
        <v>11</v>
      </c>
      <c r="I13" s="113">
        <v>27</v>
      </c>
      <c r="J13" s="113">
        <v>60</v>
      </c>
      <c r="K13" s="109">
        <v>113</v>
      </c>
      <c r="L13" s="109">
        <v>61</v>
      </c>
    </row>
    <row r="14" spans="1:12" s="15" customFormat="1" ht="17.100000000000001" customHeight="1" x14ac:dyDescent="0.2">
      <c r="A14" s="24" t="s">
        <v>34</v>
      </c>
      <c r="B14" s="105" t="s">
        <v>58</v>
      </c>
      <c r="C14" s="42" t="s">
        <v>0</v>
      </c>
      <c r="D14" s="42" t="s">
        <v>0</v>
      </c>
      <c r="E14" s="71" t="s">
        <v>0</v>
      </c>
      <c r="F14" s="71" t="s">
        <v>0</v>
      </c>
      <c r="G14" s="71" t="s">
        <v>0</v>
      </c>
      <c r="H14" s="109" t="s">
        <v>0</v>
      </c>
      <c r="I14" s="113" t="s">
        <v>0</v>
      </c>
      <c r="J14" s="113" t="s">
        <v>0</v>
      </c>
      <c r="K14" s="109" t="s">
        <v>0</v>
      </c>
      <c r="L14" s="109" t="s">
        <v>0</v>
      </c>
    </row>
    <row r="15" spans="1:12" s="15" customFormat="1" ht="17.100000000000001" customHeight="1" x14ac:dyDescent="0.2">
      <c r="A15" s="24" t="s">
        <v>10</v>
      </c>
      <c r="B15" s="105" t="s">
        <v>59</v>
      </c>
      <c r="C15" s="42" t="s">
        <v>0</v>
      </c>
      <c r="D15" s="42" t="s">
        <v>0</v>
      </c>
      <c r="E15" s="71" t="s">
        <v>0</v>
      </c>
      <c r="F15" s="71" t="s">
        <v>0</v>
      </c>
      <c r="G15" s="71" t="s">
        <v>0</v>
      </c>
      <c r="H15" s="109" t="s">
        <v>0</v>
      </c>
      <c r="I15" s="113" t="s">
        <v>0</v>
      </c>
      <c r="J15" s="113" t="s">
        <v>0</v>
      </c>
      <c r="K15" s="109" t="s">
        <v>0</v>
      </c>
      <c r="L15" s="109" t="s">
        <v>0</v>
      </c>
    </row>
    <row r="16" spans="1:12" s="15" customFormat="1" x14ac:dyDescent="0.2"/>
    <row r="17" s="15" customFormat="1" x14ac:dyDescent="0.2"/>
    <row r="18" s="15" customFormat="1" x14ac:dyDescent="0.2"/>
    <row r="19" s="15" customFormat="1" x14ac:dyDescent="0.2"/>
    <row r="20" s="15" customFormat="1" x14ac:dyDescent="0.2"/>
    <row r="21" s="15" customFormat="1" x14ac:dyDescent="0.2"/>
    <row r="22" s="15" customFormat="1" x14ac:dyDescent="0.2"/>
    <row r="23" s="15" customFormat="1" x14ac:dyDescent="0.2"/>
    <row r="24" s="15" customFormat="1" x14ac:dyDescent="0.2"/>
    <row r="25" s="15" customFormat="1" x14ac:dyDescent="0.2"/>
    <row r="26" s="15" customFormat="1" x14ac:dyDescent="0.2"/>
    <row r="27" s="15" customFormat="1" x14ac:dyDescent="0.2"/>
    <row r="28" s="15" customFormat="1" x14ac:dyDescent="0.2"/>
    <row r="29" s="15" customFormat="1" x14ac:dyDescent="0.2"/>
    <row r="30" s="15" customFormat="1" x14ac:dyDescent="0.2"/>
    <row r="31" s="15" customFormat="1" x14ac:dyDescent="0.2"/>
    <row r="32"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row r="496" s="15" customFormat="1" x14ac:dyDescent="0.2"/>
    <row r="497" s="15" customFormat="1" x14ac:dyDescent="0.2"/>
    <row r="498" s="15" customFormat="1" x14ac:dyDescent="0.2"/>
    <row r="499" s="15" customFormat="1" x14ac:dyDescent="0.2"/>
    <row r="500" s="15" customFormat="1" x14ac:dyDescent="0.2"/>
    <row r="501" s="15" customFormat="1" x14ac:dyDescent="0.2"/>
    <row r="502" s="15" customFormat="1" x14ac:dyDescent="0.2"/>
    <row r="503" s="15" customFormat="1" x14ac:dyDescent="0.2"/>
    <row r="504" s="15" customFormat="1" x14ac:dyDescent="0.2"/>
    <row r="505" s="15" customFormat="1" x14ac:dyDescent="0.2"/>
    <row r="506" s="15" customFormat="1" x14ac:dyDescent="0.2"/>
    <row r="507" s="15" customFormat="1" x14ac:dyDescent="0.2"/>
    <row r="508" s="15" customFormat="1" x14ac:dyDescent="0.2"/>
    <row r="509" s="15" customFormat="1" x14ac:dyDescent="0.2"/>
    <row r="510" s="15" customFormat="1" x14ac:dyDescent="0.2"/>
    <row r="511" s="15" customFormat="1" x14ac:dyDescent="0.2"/>
    <row r="512" s="15" customFormat="1" x14ac:dyDescent="0.2"/>
    <row r="513" s="15" customFormat="1" x14ac:dyDescent="0.2"/>
    <row r="514" s="15" customFormat="1" x14ac:dyDescent="0.2"/>
    <row r="515" s="15" customFormat="1" x14ac:dyDescent="0.2"/>
    <row r="516" s="15" customFormat="1" x14ac:dyDescent="0.2"/>
    <row r="517" s="15" customFormat="1" x14ac:dyDescent="0.2"/>
    <row r="518" s="15" customFormat="1" x14ac:dyDescent="0.2"/>
    <row r="519" s="15" customFormat="1" x14ac:dyDescent="0.2"/>
    <row r="520" s="15" customFormat="1" x14ac:dyDescent="0.2"/>
    <row r="521" s="15" customFormat="1" x14ac:dyDescent="0.2"/>
    <row r="522" s="15" customFormat="1" x14ac:dyDescent="0.2"/>
    <row r="523" s="15" customFormat="1" x14ac:dyDescent="0.2"/>
    <row r="524" s="15" customFormat="1" x14ac:dyDescent="0.2"/>
    <row r="525" s="15" customFormat="1" x14ac:dyDescent="0.2"/>
    <row r="526" s="15" customFormat="1" x14ac:dyDescent="0.2"/>
    <row r="527" s="15" customFormat="1" x14ac:dyDescent="0.2"/>
    <row r="528" s="15" customFormat="1" x14ac:dyDescent="0.2"/>
    <row r="529" s="15" customFormat="1" x14ac:dyDescent="0.2"/>
    <row r="530" s="15" customFormat="1" x14ac:dyDescent="0.2"/>
    <row r="531" s="15" customFormat="1" x14ac:dyDescent="0.2"/>
    <row r="532" s="15" customFormat="1" x14ac:dyDescent="0.2"/>
    <row r="533" s="15" customFormat="1" x14ac:dyDescent="0.2"/>
    <row r="534" s="15" customFormat="1" x14ac:dyDescent="0.2"/>
    <row r="535" s="15" customFormat="1" x14ac:dyDescent="0.2"/>
    <row r="536" s="15" customFormat="1" x14ac:dyDescent="0.2"/>
    <row r="537" s="15" customFormat="1" x14ac:dyDescent="0.2"/>
    <row r="538" s="15" customFormat="1" x14ac:dyDescent="0.2"/>
    <row r="539" s="15" customFormat="1" x14ac:dyDescent="0.2"/>
    <row r="540" s="15" customFormat="1" x14ac:dyDescent="0.2"/>
    <row r="541" s="15" customFormat="1" x14ac:dyDescent="0.2"/>
    <row r="542" s="15" customFormat="1" x14ac:dyDescent="0.2"/>
    <row r="543" s="15" customFormat="1" x14ac:dyDescent="0.2"/>
    <row r="544" s="15" customFormat="1" x14ac:dyDescent="0.2"/>
    <row r="545" s="15" customFormat="1" x14ac:dyDescent="0.2"/>
    <row r="546" s="15" customFormat="1" x14ac:dyDescent="0.2"/>
    <row r="547" s="15" customFormat="1" x14ac:dyDescent="0.2"/>
    <row r="548" s="15" customFormat="1" x14ac:dyDescent="0.2"/>
    <row r="549" s="15" customFormat="1" x14ac:dyDescent="0.2"/>
    <row r="550" s="15" customFormat="1" x14ac:dyDescent="0.2"/>
    <row r="551" s="15" customFormat="1" x14ac:dyDescent="0.2"/>
    <row r="552" s="15" customFormat="1" x14ac:dyDescent="0.2"/>
    <row r="553" s="15" customFormat="1" x14ac:dyDescent="0.2"/>
    <row r="554" s="15" customFormat="1" x14ac:dyDescent="0.2"/>
    <row r="555" s="15" customFormat="1" x14ac:dyDescent="0.2"/>
    <row r="556" s="15" customFormat="1" x14ac:dyDescent="0.2"/>
    <row r="557" s="15" customFormat="1" x14ac:dyDescent="0.2"/>
    <row r="558" s="15" customFormat="1" x14ac:dyDescent="0.2"/>
    <row r="559" s="15" customFormat="1" x14ac:dyDescent="0.2"/>
    <row r="560" s="15" customFormat="1" x14ac:dyDescent="0.2"/>
    <row r="561" s="15" customFormat="1" x14ac:dyDescent="0.2"/>
    <row r="562" s="15" customFormat="1" x14ac:dyDescent="0.2"/>
    <row r="563" s="15" customFormat="1" x14ac:dyDescent="0.2"/>
    <row r="564" s="15" customFormat="1" x14ac:dyDescent="0.2"/>
    <row r="565" s="15" customFormat="1" x14ac:dyDescent="0.2"/>
    <row r="566" s="15" customFormat="1" x14ac:dyDescent="0.2"/>
    <row r="567" s="15" customFormat="1" x14ac:dyDescent="0.2"/>
    <row r="568" s="15" customFormat="1" x14ac:dyDescent="0.2"/>
    <row r="569" s="15" customFormat="1" x14ac:dyDescent="0.2"/>
    <row r="570" s="15" customFormat="1" x14ac:dyDescent="0.2"/>
    <row r="571" s="15" customFormat="1" x14ac:dyDescent="0.2"/>
    <row r="572" s="15" customFormat="1" x14ac:dyDescent="0.2"/>
    <row r="573" s="15" customFormat="1" x14ac:dyDescent="0.2"/>
    <row r="574" s="15" customFormat="1" x14ac:dyDescent="0.2"/>
    <row r="575" s="15" customFormat="1" x14ac:dyDescent="0.2"/>
    <row r="576" s="15" customFormat="1" x14ac:dyDescent="0.2"/>
    <row r="577" s="15" customFormat="1" x14ac:dyDescent="0.2"/>
    <row r="578" s="15" customFormat="1" x14ac:dyDescent="0.2"/>
    <row r="579" s="15" customFormat="1" x14ac:dyDescent="0.2"/>
    <row r="580" s="15" customFormat="1" x14ac:dyDescent="0.2"/>
    <row r="581" s="15" customFormat="1" x14ac:dyDescent="0.2"/>
    <row r="582" s="15" customFormat="1" x14ac:dyDescent="0.2"/>
    <row r="583" s="15" customFormat="1" x14ac:dyDescent="0.2"/>
    <row r="584" s="15" customFormat="1" x14ac:dyDescent="0.2"/>
    <row r="585" s="15" customFormat="1" x14ac:dyDescent="0.2"/>
    <row r="586" s="15" customFormat="1" x14ac:dyDescent="0.2"/>
    <row r="587" s="15" customFormat="1" x14ac:dyDescent="0.2"/>
    <row r="588" s="15" customFormat="1" x14ac:dyDescent="0.2"/>
    <row r="589" s="15" customFormat="1" x14ac:dyDescent="0.2"/>
    <row r="590" s="15" customFormat="1" x14ac:dyDescent="0.2"/>
    <row r="591" s="15" customFormat="1" x14ac:dyDescent="0.2"/>
    <row r="592" s="15" customFormat="1" x14ac:dyDescent="0.2"/>
    <row r="593" s="15" customFormat="1" x14ac:dyDescent="0.2"/>
    <row r="594" s="15" customFormat="1" x14ac:dyDescent="0.2"/>
    <row r="595" s="15" customFormat="1" x14ac:dyDescent="0.2"/>
    <row r="596" s="15" customFormat="1" x14ac:dyDescent="0.2"/>
    <row r="597" s="15" customFormat="1" x14ac:dyDescent="0.2"/>
    <row r="598" s="15" customFormat="1" x14ac:dyDescent="0.2"/>
    <row r="599" s="15" customFormat="1" x14ac:dyDescent="0.2"/>
    <row r="600" s="15" customFormat="1" x14ac:dyDescent="0.2"/>
    <row r="601" s="15" customFormat="1" x14ac:dyDescent="0.2"/>
    <row r="602" s="15" customFormat="1" x14ac:dyDescent="0.2"/>
    <row r="603" s="15" customFormat="1" x14ac:dyDescent="0.2"/>
    <row r="604" s="15" customFormat="1" x14ac:dyDescent="0.2"/>
    <row r="605" s="15" customFormat="1" x14ac:dyDescent="0.2"/>
    <row r="606" s="15" customFormat="1" x14ac:dyDescent="0.2"/>
    <row r="607" s="15" customFormat="1" x14ac:dyDescent="0.2"/>
    <row r="608" s="15" customFormat="1" x14ac:dyDescent="0.2"/>
    <row r="609" s="15" customFormat="1" x14ac:dyDescent="0.2"/>
    <row r="610" s="15" customFormat="1" x14ac:dyDescent="0.2"/>
    <row r="611" s="15" customFormat="1" x14ac:dyDescent="0.2"/>
    <row r="612" s="15" customFormat="1" x14ac:dyDescent="0.2"/>
    <row r="613" s="15" customFormat="1" x14ac:dyDescent="0.2"/>
    <row r="614" s="15" customFormat="1" x14ac:dyDescent="0.2"/>
    <row r="615" s="15" customFormat="1" x14ac:dyDescent="0.2"/>
    <row r="616" s="15" customFormat="1" x14ac:dyDescent="0.2"/>
    <row r="617" s="15" customFormat="1" x14ac:dyDescent="0.2"/>
    <row r="618" s="15" customFormat="1" x14ac:dyDescent="0.2"/>
    <row r="619" s="15" customFormat="1" x14ac:dyDescent="0.2"/>
    <row r="620" s="15" customFormat="1" x14ac:dyDescent="0.2"/>
    <row r="621" s="15" customFormat="1" x14ac:dyDescent="0.2"/>
    <row r="622" s="15" customFormat="1" x14ac:dyDescent="0.2"/>
    <row r="623" s="15" customFormat="1" x14ac:dyDescent="0.2"/>
    <row r="624" s="15" customFormat="1" x14ac:dyDescent="0.2"/>
    <row r="625" s="15" customFormat="1" x14ac:dyDescent="0.2"/>
    <row r="626" s="15" customFormat="1" x14ac:dyDescent="0.2"/>
    <row r="627" s="15" customFormat="1" x14ac:dyDescent="0.2"/>
    <row r="628" s="15" customFormat="1" x14ac:dyDescent="0.2"/>
    <row r="629" s="15" customFormat="1" x14ac:dyDescent="0.2"/>
    <row r="630" s="15" customFormat="1" x14ac:dyDescent="0.2"/>
    <row r="631" s="15" customFormat="1" x14ac:dyDescent="0.2"/>
    <row r="632" s="15" customFormat="1" x14ac:dyDescent="0.2"/>
    <row r="633" s="15" customFormat="1" x14ac:dyDescent="0.2"/>
    <row r="634" s="15" customFormat="1" x14ac:dyDescent="0.2"/>
    <row r="635" s="15" customFormat="1" x14ac:dyDescent="0.2"/>
    <row r="636" s="15" customFormat="1" x14ac:dyDescent="0.2"/>
    <row r="637" s="15" customFormat="1" x14ac:dyDescent="0.2"/>
    <row r="638" s="15" customFormat="1" x14ac:dyDescent="0.2"/>
    <row r="639" s="15" customFormat="1" x14ac:dyDescent="0.2"/>
    <row r="640" s="15" customFormat="1" x14ac:dyDescent="0.2"/>
    <row r="641" s="15" customFormat="1" x14ac:dyDescent="0.2"/>
    <row r="642" s="15" customFormat="1" x14ac:dyDescent="0.2"/>
    <row r="643" s="15" customFormat="1" x14ac:dyDescent="0.2"/>
    <row r="644" s="15" customFormat="1" x14ac:dyDescent="0.2"/>
    <row r="645" s="15" customFormat="1" x14ac:dyDescent="0.2"/>
    <row r="646" s="15" customFormat="1" x14ac:dyDescent="0.2"/>
    <row r="647" s="15" customFormat="1" x14ac:dyDescent="0.2"/>
    <row r="648" s="15" customFormat="1" x14ac:dyDescent="0.2"/>
    <row r="649" s="15" customFormat="1" x14ac:dyDescent="0.2"/>
    <row r="650" s="15" customFormat="1" x14ac:dyDescent="0.2"/>
    <row r="651" s="15" customFormat="1" x14ac:dyDescent="0.2"/>
    <row r="652" s="15" customFormat="1" x14ac:dyDescent="0.2"/>
    <row r="653" s="15" customFormat="1" x14ac:dyDescent="0.2"/>
    <row r="654" s="15" customFormat="1" x14ac:dyDescent="0.2"/>
    <row r="655" s="15" customFormat="1" x14ac:dyDescent="0.2"/>
    <row r="656" s="15" customFormat="1" x14ac:dyDescent="0.2"/>
    <row r="657" s="15" customFormat="1" x14ac:dyDescent="0.2"/>
    <row r="658" s="15" customFormat="1" x14ac:dyDescent="0.2"/>
    <row r="659" s="15" customFormat="1" x14ac:dyDescent="0.2"/>
    <row r="660" s="15" customFormat="1" x14ac:dyDescent="0.2"/>
    <row r="661" s="15" customFormat="1" x14ac:dyDescent="0.2"/>
    <row r="662" s="15" customFormat="1" x14ac:dyDescent="0.2"/>
    <row r="663" s="15" customFormat="1" x14ac:dyDescent="0.2"/>
    <row r="664" s="15" customFormat="1" x14ac:dyDescent="0.2"/>
    <row r="665" s="15" customFormat="1" x14ac:dyDescent="0.2"/>
    <row r="666" s="15" customFormat="1" x14ac:dyDescent="0.2"/>
    <row r="667" s="15" customFormat="1" x14ac:dyDescent="0.2"/>
    <row r="668" s="15" customFormat="1" x14ac:dyDescent="0.2"/>
    <row r="669" s="15" customFormat="1" x14ac:dyDescent="0.2"/>
    <row r="670" s="15" customFormat="1" x14ac:dyDescent="0.2"/>
    <row r="671" s="15" customFormat="1" x14ac:dyDescent="0.2"/>
    <row r="672" s="15" customFormat="1" x14ac:dyDescent="0.2"/>
    <row r="673" s="15" customFormat="1" x14ac:dyDescent="0.2"/>
    <row r="674" s="15" customFormat="1" x14ac:dyDescent="0.2"/>
    <row r="675" s="15" customFormat="1" x14ac:dyDescent="0.2"/>
    <row r="676" s="15" customFormat="1" x14ac:dyDescent="0.2"/>
    <row r="677" s="15" customFormat="1" x14ac:dyDescent="0.2"/>
    <row r="678" s="15" customFormat="1" x14ac:dyDescent="0.2"/>
    <row r="679" s="15" customFormat="1" x14ac:dyDescent="0.2"/>
    <row r="680" s="15" customFormat="1" x14ac:dyDescent="0.2"/>
    <row r="681" s="15" customFormat="1" x14ac:dyDescent="0.2"/>
    <row r="682" s="15" customFormat="1" x14ac:dyDescent="0.2"/>
    <row r="683" s="15" customFormat="1" x14ac:dyDescent="0.2"/>
    <row r="684" s="15" customFormat="1" x14ac:dyDescent="0.2"/>
    <row r="685" s="15" customFormat="1" x14ac:dyDescent="0.2"/>
    <row r="686" s="15" customFormat="1" x14ac:dyDescent="0.2"/>
    <row r="687" s="15" customFormat="1" x14ac:dyDescent="0.2"/>
    <row r="688" s="15" customFormat="1" x14ac:dyDescent="0.2"/>
    <row r="689" s="15" customFormat="1" x14ac:dyDescent="0.2"/>
    <row r="690" s="15" customFormat="1" x14ac:dyDescent="0.2"/>
    <row r="691" s="15" customFormat="1" x14ac:dyDescent="0.2"/>
    <row r="692" s="15" customFormat="1" x14ac:dyDescent="0.2"/>
    <row r="693" s="15" customFormat="1" x14ac:dyDescent="0.2"/>
    <row r="694" s="15" customFormat="1" x14ac:dyDescent="0.2"/>
    <row r="695" s="15" customFormat="1" x14ac:dyDescent="0.2"/>
    <row r="696" s="15" customFormat="1" x14ac:dyDescent="0.2"/>
    <row r="697" s="15" customFormat="1" x14ac:dyDescent="0.2"/>
    <row r="698" s="15" customFormat="1" x14ac:dyDescent="0.2"/>
    <row r="699" s="15" customFormat="1" x14ac:dyDescent="0.2"/>
    <row r="700" s="15" customFormat="1" x14ac:dyDescent="0.2"/>
    <row r="701" s="15" customFormat="1" x14ac:dyDescent="0.2"/>
    <row r="702" s="15" customFormat="1" x14ac:dyDescent="0.2"/>
    <row r="703" s="15" customFormat="1" x14ac:dyDescent="0.2"/>
    <row r="704" s="15" customFormat="1" x14ac:dyDescent="0.2"/>
    <row r="705" s="15" customFormat="1" x14ac:dyDescent="0.2"/>
    <row r="706" s="15" customFormat="1" x14ac:dyDescent="0.2"/>
    <row r="707" s="15" customFormat="1" x14ac:dyDescent="0.2"/>
    <row r="708" s="15" customFormat="1" x14ac:dyDescent="0.2"/>
    <row r="709" s="15" customFormat="1" x14ac:dyDescent="0.2"/>
    <row r="710" s="15" customFormat="1" x14ac:dyDescent="0.2"/>
    <row r="711" s="15" customFormat="1" x14ac:dyDescent="0.2"/>
    <row r="712" s="15" customFormat="1" x14ac:dyDescent="0.2"/>
    <row r="713" s="15" customFormat="1" x14ac:dyDescent="0.2"/>
    <row r="714" s="15" customFormat="1" x14ac:dyDescent="0.2"/>
    <row r="715" s="15" customFormat="1" x14ac:dyDescent="0.2"/>
    <row r="716" s="15" customFormat="1" x14ac:dyDescent="0.2"/>
    <row r="717" s="15" customFormat="1" x14ac:dyDescent="0.2"/>
    <row r="718" s="15" customFormat="1" x14ac:dyDescent="0.2"/>
    <row r="719" s="15" customFormat="1" x14ac:dyDescent="0.2"/>
    <row r="720" s="15" customFormat="1" x14ac:dyDescent="0.2"/>
    <row r="721" s="15" customFormat="1" x14ac:dyDescent="0.2"/>
    <row r="722" s="15" customFormat="1" x14ac:dyDescent="0.2"/>
    <row r="723" s="15" customFormat="1" x14ac:dyDescent="0.2"/>
    <row r="724" s="15" customFormat="1" x14ac:dyDescent="0.2"/>
    <row r="725" s="15" customFormat="1" x14ac:dyDescent="0.2"/>
    <row r="726" s="15" customFormat="1" x14ac:dyDescent="0.2"/>
    <row r="727" s="15" customFormat="1" x14ac:dyDescent="0.2"/>
    <row r="728" s="15" customFormat="1" x14ac:dyDescent="0.2"/>
    <row r="729" s="15" customFormat="1" x14ac:dyDescent="0.2"/>
    <row r="730" s="15" customFormat="1" x14ac:dyDescent="0.2"/>
    <row r="731" s="15" customFormat="1" x14ac:dyDescent="0.2"/>
    <row r="732" s="15" customFormat="1" x14ac:dyDescent="0.2"/>
    <row r="733" s="15" customFormat="1" x14ac:dyDescent="0.2"/>
    <row r="734" s="15" customFormat="1" x14ac:dyDescent="0.2"/>
    <row r="735" s="15" customFormat="1" x14ac:dyDescent="0.2"/>
    <row r="736" s="15" customFormat="1" x14ac:dyDescent="0.2"/>
    <row r="737" s="15" customFormat="1" x14ac:dyDescent="0.2"/>
    <row r="738" s="15" customFormat="1" x14ac:dyDescent="0.2"/>
    <row r="739" s="15" customFormat="1" x14ac:dyDescent="0.2"/>
    <row r="740" s="15" customFormat="1" x14ac:dyDescent="0.2"/>
    <row r="741" s="15" customFormat="1" x14ac:dyDescent="0.2"/>
    <row r="742" s="15" customFormat="1" x14ac:dyDescent="0.2"/>
    <row r="743" s="15" customFormat="1" x14ac:dyDescent="0.2"/>
    <row r="744" s="15" customFormat="1" x14ac:dyDescent="0.2"/>
    <row r="745" s="15" customFormat="1" x14ac:dyDescent="0.2"/>
    <row r="746" s="15" customFormat="1" x14ac:dyDescent="0.2"/>
    <row r="747" s="15" customFormat="1" x14ac:dyDescent="0.2"/>
    <row r="748" s="15" customFormat="1" x14ac:dyDescent="0.2"/>
    <row r="749" s="15" customFormat="1" x14ac:dyDescent="0.2"/>
    <row r="750" s="15" customFormat="1" x14ac:dyDescent="0.2"/>
    <row r="751" s="15" customFormat="1" x14ac:dyDescent="0.2"/>
    <row r="752" s="15" customFormat="1" x14ac:dyDescent="0.2"/>
    <row r="753" s="15" customFormat="1" x14ac:dyDescent="0.2"/>
    <row r="754" s="15" customFormat="1" x14ac:dyDescent="0.2"/>
    <row r="755" s="15" customFormat="1" x14ac:dyDescent="0.2"/>
    <row r="756" s="15" customFormat="1" x14ac:dyDescent="0.2"/>
    <row r="757" s="15" customFormat="1" x14ac:dyDescent="0.2"/>
    <row r="758" s="15" customFormat="1" x14ac:dyDescent="0.2"/>
    <row r="759" s="15" customFormat="1" x14ac:dyDescent="0.2"/>
    <row r="760" s="15" customFormat="1" x14ac:dyDescent="0.2"/>
    <row r="761" s="15" customFormat="1" x14ac:dyDescent="0.2"/>
    <row r="762" s="15" customFormat="1" x14ac:dyDescent="0.2"/>
    <row r="763" s="15" customFormat="1" x14ac:dyDescent="0.2"/>
    <row r="764" s="15" customFormat="1" x14ac:dyDescent="0.2"/>
    <row r="765" s="15" customFormat="1" x14ac:dyDescent="0.2"/>
    <row r="766" s="15" customFormat="1" x14ac:dyDescent="0.2"/>
    <row r="767" s="15" customFormat="1" x14ac:dyDescent="0.2"/>
    <row r="768" s="15" customFormat="1" x14ac:dyDescent="0.2"/>
    <row r="769" s="15" customFormat="1" x14ac:dyDescent="0.2"/>
    <row r="770" s="15" customFormat="1" x14ac:dyDescent="0.2"/>
    <row r="771" s="15" customFormat="1" x14ac:dyDescent="0.2"/>
    <row r="772" s="15" customFormat="1" x14ac:dyDescent="0.2"/>
    <row r="773" s="15" customFormat="1" x14ac:dyDescent="0.2"/>
    <row r="774" s="15" customFormat="1" x14ac:dyDescent="0.2"/>
    <row r="775" s="15" customFormat="1" x14ac:dyDescent="0.2"/>
    <row r="776" s="15" customFormat="1" x14ac:dyDescent="0.2"/>
    <row r="777" s="15" customFormat="1" x14ac:dyDescent="0.2"/>
    <row r="778" s="15" customFormat="1" x14ac:dyDescent="0.2"/>
    <row r="779" s="15" customFormat="1" x14ac:dyDescent="0.2"/>
    <row r="780" s="15" customFormat="1" x14ac:dyDescent="0.2"/>
    <row r="781" s="15" customFormat="1" x14ac:dyDescent="0.2"/>
    <row r="782" s="15" customFormat="1" x14ac:dyDescent="0.2"/>
    <row r="783" s="15" customFormat="1" x14ac:dyDescent="0.2"/>
    <row r="784" s="15" customFormat="1" x14ac:dyDescent="0.2"/>
    <row r="785" s="15" customFormat="1" x14ac:dyDescent="0.2"/>
    <row r="786" s="15" customFormat="1" x14ac:dyDescent="0.2"/>
    <row r="787" s="15" customFormat="1" x14ac:dyDescent="0.2"/>
    <row r="788" s="15" customFormat="1" x14ac:dyDescent="0.2"/>
    <row r="789" s="15" customFormat="1" x14ac:dyDescent="0.2"/>
    <row r="790" s="15" customFormat="1" x14ac:dyDescent="0.2"/>
    <row r="791" s="15" customFormat="1" x14ac:dyDescent="0.2"/>
    <row r="792" s="15" customFormat="1" x14ac:dyDescent="0.2"/>
    <row r="793" s="15" customFormat="1" x14ac:dyDescent="0.2"/>
    <row r="794" s="15" customFormat="1" x14ac:dyDescent="0.2"/>
    <row r="795" s="15" customFormat="1" x14ac:dyDescent="0.2"/>
    <row r="796" s="15" customFormat="1" x14ac:dyDescent="0.2"/>
    <row r="797" s="15" customFormat="1" x14ac:dyDescent="0.2"/>
    <row r="798" s="15" customFormat="1" x14ac:dyDescent="0.2"/>
    <row r="799" s="15" customFormat="1" x14ac:dyDescent="0.2"/>
    <row r="800" s="15" customFormat="1" x14ac:dyDescent="0.2"/>
    <row r="801" s="15" customFormat="1" x14ac:dyDescent="0.2"/>
    <row r="802" s="15" customFormat="1" x14ac:dyDescent="0.2"/>
    <row r="803" s="15" customFormat="1" x14ac:dyDescent="0.2"/>
    <row r="804" s="15" customFormat="1" x14ac:dyDescent="0.2"/>
    <row r="805" s="15" customFormat="1" x14ac:dyDescent="0.2"/>
    <row r="806" s="15" customFormat="1" x14ac:dyDescent="0.2"/>
    <row r="807" s="15" customFormat="1" x14ac:dyDescent="0.2"/>
    <row r="808" s="15" customFormat="1" x14ac:dyDescent="0.2"/>
    <row r="809" s="15" customFormat="1" x14ac:dyDescent="0.2"/>
    <row r="810" s="15" customFormat="1" x14ac:dyDescent="0.2"/>
    <row r="811" s="15" customFormat="1" x14ac:dyDescent="0.2"/>
    <row r="812" s="15" customFormat="1" x14ac:dyDescent="0.2"/>
    <row r="813" s="15" customFormat="1" x14ac:dyDescent="0.2"/>
    <row r="814" s="15" customFormat="1" x14ac:dyDescent="0.2"/>
    <row r="815" s="15" customFormat="1" x14ac:dyDescent="0.2"/>
    <row r="816" s="15" customFormat="1" x14ac:dyDescent="0.2"/>
    <row r="817" s="15" customFormat="1" x14ac:dyDescent="0.2"/>
    <row r="818" s="15" customFormat="1" x14ac:dyDescent="0.2"/>
    <row r="819" s="15" customFormat="1" x14ac:dyDescent="0.2"/>
    <row r="820" s="15" customFormat="1" x14ac:dyDescent="0.2"/>
    <row r="821" s="15" customFormat="1" x14ac:dyDescent="0.2"/>
    <row r="822" s="15" customFormat="1" x14ac:dyDescent="0.2"/>
    <row r="823" s="15" customFormat="1" x14ac:dyDescent="0.2"/>
    <row r="824" s="15" customFormat="1" x14ac:dyDescent="0.2"/>
    <row r="825" s="15" customFormat="1" x14ac:dyDescent="0.2"/>
    <row r="826" s="15" customFormat="1" x14ac:dyDescent="0.2"/>
    <row r="827" s="15" customFormat="1" x14ac:dyDescent="0.2"/>
    <row r="828" s="15" customFormat="1" x14ac:dyDescent="0.2"/>
    <row r="829" s="15" customFormat="1" x14ac:dyDescent="0.2"/>
    <row r="830" s="15" customFormat="1" x14ac:dyDescent="0.2"/>
    <row r="831" s="15" customFormat="1" x14ac:dyDescent="0.2"/>
    <row r="832" s="15" customFormat="1" x14ac:dyDescent="0.2"/>
    <row r="833" s="15" customFormat="1" x14ac:dyDescent="0.2"/>
    <row r="834" s="15" customFormat="1" x14ac:dyDescent="0.2"/>
    <row r="835" s="15" customFormat="1" x14ac:dyDescent="0.2"/>
    <row r="836" s="15" customFormat="1" x14ac:dyDescent="0.2"/>
    <row r="837" s="15" customFormat="1" x14ac:dyDescent="0.2"/>
    <row r="838" s="15" customFormat="1" x14ac:dyDescent="0.2"/>
    <row r="839" s="15" customFormat="1" x14ac:dyDescent="0.2"/>
    <row r="840" s="15" customFormat="1" x14ac:dyDescent="0.2"/>
    <row r="841" s="15" customFormat="1" x14ac:dyDescent="0.2"/>
    <row r="842" s="15" customFormat="1" x14ac:dyDescent="0.2"/>
    <row r="843" s="15" customFormat="1" x14ac:dyDescent="0.2"/>
    <row r="844" s="15" customFormat="1" x14ac:dyDescent="0.2"/>
    <row r="845" s="15" customFormat="1" x14ac:dyDescent="0.2"/>
    <row r="846" s="15" customFormat="1" x14ac:dyDescent="0.2"/>
    <row r="847" s="15" customFormat="1" x14ac:dyDescent="0.2"/>
    <row r="848" s="15" customFormat="1" x14ac:dyDescent="0.2"/>
    <row r="849" s="15" customFormat="1" x14ac:dyDescent="0.2"/>
    <row r="850" s="15" customFormat="1" x14ac:dyDescent="0.2"/>
    <row r="851" s="15" customFormat="1" x14ac:dyDescent="0.2"/>
    <row r="852" s="15" customFormat="1" x14ac:dyDescent="0.2"/>
    <row r="853" s="15" customFormat="1" x14ac:dyDescent="0.2"/>
    <row r="854" s="15" customFormat="1" x14ac:dyDescent="0.2"/>
    <row r="855" s="15" customFormat="1" x14ac:dyDescent="0.2"/>
    <row r="856" s="15" customFormat="1" x14ac:dyDescent="0.2"/>
    <row r="857" s="15" customFormat="1" x14ac:dyDescent="0.2"/>
    <row r="858" s="15" customFormat="1" x14ac:dyDescent="0.2"/>
    <row r="859" s="15" customFormat="1" x14ac:dyDescent="0.2"/>
    <row r="860" s="15" customFormat="1" x14ac:dyDescent="0.2"/>
    <row r="861" s="15" customFormat="1" x14ac:dyDescent="0.2"/>
    <row r="862" s="15" customFormat="1" x14ac:dyDescent="0.2"/>
    <row r="863" s="15" customFormat="1" x14ac:dyDescent="0.2"/>
    <row r="864" s="15" customFormat="1" x14ac:dyDescent="0.2"/>
    <row r="865" s="15" customFormat="1" x14ac:dyDescent="0.2"/>
    <row r="866" s="15" customFormat="1" x14ac:dyDescent="0.2"/>
    <row r="867" s="15" customFormat="1" x14ac:dyDescent="0.2"/>
    <row r="868" s="15" customFormat="1" x14ac:dyDescent="0.2"/>
    <row r="869" s="15" customFormat="1" x14ac:dyDescent="0.2"/>
    <row r="870" s="15" customFormat="1" x14ac:dyDescent="0.2"/>
    <row r="871" s="15" customFormat="1" x14ac:dyDescent="0.2"/>
    <row r="872" s="15" customFormat="1" x14ac:dyDescent="0.2"/>
    <row r="873" s="15" customFormat="1" x14ac:dyDescent="0.2"/>
    <row r="874" s="15" customFormat="1" x14ac:dyDescent="0.2"/>
    <row r="875" s="15" customFormat="1" x14ac:dyDescent="0.2"/>
    <row r="876" s="15" customFormat="1" x14ac:dyDescent="0.2"/>
    <row r="877" s="15" customFormat="1" x14ac:dyDescent="0.2"/>
    <row r="878" s="15" customFormat="1" x14ac:dyDescent="0.2"/>
    <row r="879" s="15" customFormat="1" x14ac:dyDescent="0.2"/>
    <row r="880" s="15" customFormat="1" x14ac:dyDescent="0.2"/>
    <row r="881" s="15" customFormat="1" x14ac:dyDescent="0.2"/>
    <row r="882" s="15" customFormat="1" x14ac:dyDescent="0.2"/>
    <row r="883" s="15" customFormat="1" x14ac:dyDescent="0.2"/>
    <row r="884" s="15" customFormat="1" x14ac:dyDescent="0.2"/>
    <row r="885" s="15" customFormat="1" x14ac:dyDescent="0.2"/>
    <row r="886" s="15" customFormat="1" x14ac:dyDescent="0.2"/>
    <row r="887" s="15" customFormat="1" x14ac:dyDescent="0.2"/>
    <row r="888" s="15" customFormat="1" x14ac:dyDescent="0.2"/>
    <row r="889" s="15" customFormat="1" x14ac:dyDescent="0.2"/>
    <row r="890" s="15" customFormat="1" x14ac:dyDescent="0.2"/>
    <row r="891" s="15" customFormat="1" x14ac:dyDescent="0.2"/>
    <row r="892" s="15" customFormat="1" x14ac:dyDescent="0.2"/>
    <row r="893" s="15" customFormat="1" x14ac:dyDescent="0.2"/>
    <row r="894" s="15" customFormat="1" x14ac:dyDescent="0.2"/>
    <row r="895" s="15" customFormat="1" x14ac:dyDescent="0.2"/>
    <row r="896" s="15" customFormat="1" x14ac:dyDescent="0.2"/>
    <row r="897" s="15" customFormat="1" x14ac:dyDescent="0.2"/>
    <row r="898" s="15" customFormat="1" x14ac:dyDescent="0.2"/>
    <row r="899" s="15" customFormat="1" x14ac:dyDescent="0.2"/>
    <row r="900" s="15" customFormat="1" x14ac:dyDescent="0.2"/>
    <row r="901" s="15" customFormat="1" x14ac:dyDescent="0.2"/>
    <row r="902" s="15" customFormat="1" x14ac:dyDescent="0.2"/>
    <row r="903" s="15" customFormat="1" x14ac:dyDescent="0.2"/>
    <row r="904" s="15" customFormat="1" x14ac:dyDescent="0.2"/>
    <row r="905" s="15" customFormat="1" x14ac:dyDescent="0.2"/>
    <row r="906" s="15" customFormat="1" x14ac:dyDescent="0.2"/>
    <row r="907" s="15" customFormat="1" x14ac:dyDescent="0.2"/>
    <row r="908" s="15" customFormat="1" x14ac:dyDescent="0.2"/>
    <row r="909" s="15" customFormat="1" x14ac:dyDescent="0.2"/>
    <row r="910" s="15" customFormat="1" x14ac:dyDescent="0.2"/>
    <row r="911" s="15" customFormat="1" x14ac:dyDescent="0.2"/>
    <row r="912" s="15" customFormat="1" x14ac:dyDescent="0.2"/>
    <row r="913" s="15" customFormat="1" x14ac:dyDescent="0.2"/>
    <row r="914" s="15" customFormat="1" x14ac:dyDescent="0.2"/>
    <row r="915" s="15" customFormat="1" x14ac:dyDescent="0.2"/>
    <row r="916" s="15" customFormat="1" x14ac:dyDescent="0.2"/>
    <row r="917" s="15" customFormat="1" x14ac:dyDescent="0.2"/>
    <row r="918" s="15" customFormat="1" x14ac:dyDescent="0.2"/>
    <row r="919" s="15" customFormat="1" x14ac:dyDescent="0.2"/>
    <row r="920" s="15" customFormat="1" x14ac:dyDescent="0.2"/>
    <row r="921" s="15" customFormat="1" x14ac:dyDescent="0.2"/>
    <row r="922" s="15" customFormat="1" x14ac:dyDescent="0.2"/>
    <row r="923" s="15" customFormat="1" x14ac:dyDescent="0.2"/>
    <row r="924" s="15" customFormat="1" x14ac:dyDescent="0.2"/>
    <row r="925" s="15" customFormat="1" x14ac:dyDescent="0.2"/>
    <row r="926" s="15" customFormat="1" x14ac:dyDescent="0.2"/>
    <row r="927" s="15" customFormat="1" x14ac:dyDescent="0.2"/>
    <row r="928" s="15" customFormat="1" x14ac:dyDescent="0.2"/>
    <row r="929" s="15" customFormat="1" x14ac:dyDescent="0.2"/>
    <row r="930" s="15" customFormat="1" x14ac:dyDescent="0.2"/>
    <row r="931" s="15" customFormat="1" x14ac:dyDescent="0.2"/>
    <row r="932" s="15" customFormat="1" x14ac:dyDescent="0.2"/>
    <row r="933" s="15" customFormat="1" x14ac:dyDescent="0.2"/>
    <row r="934" s="15" customFormat="1" x14ac:dyDescent="0.2"/>
    <row r="935" s="15" customFormat="1" x14ac:dyDescent="0.2"/>
    <row r="936" s="15" customFormat="1" x14ac:dyDescent="0.2"/>
    <row r="937" s="15" customFormat="1" x14ac:dyDescent="0.2"/>
    <row r="938" s="15" customFormat="1" x14ac:dyDescent="0.2"/>
    <row r="939" s="15" customFormat="1" x14ac:dyDescent="0.2"/>
    <row r="940" s="15" customFormat="1" x14ac:dyDescent="0.2"/>
    <row r="941" s="15" customFormat="1" x14ac:dyDescent="0.2"/>
    <row r="942" s="15" customFormat="1" x14ac:dyDescent="0.2"/>
    <row r="943" s="15" customFormat="1" x14ac:dyDescent="0.2"/>
    <row r="944" s="15" customFormat="1" x14ac:dyDescent="0.2"/>
    <row r="945" s="15" customFormat="1" x14ac:dyDescent="0.2"/>
    <row r="946" s="15" customFormat="1" x14ac:dyDescent="0.2"/>
    <row r="947" s="15" customFormat="1" x14ac:dyDescent="0.2"/>
    <row r="948" s="15" customFormat="1" x14ac:dyDescent="0.2"/>
    <row r="949" s="15" customFormat="1" x14ac:dyDescent="0.2"/>
    <row r="950" s="15" customFormat="1" x14ac:dyDescent="0.2"/>
    <row r="951" s="15" customFormat="1" x14ac:dyDescent="0.2"/>
    <row r="952" s="15" customFormat="1" x14ac:dyDescent="0.2"/>
    <row r="953" s="15" customFormat="1" x14ac:dyDescent="0.2"/>
    <row r="954" s="15" customFormat="1" x14ac:dyDescent="0.2"/>
    <row r="955" s="15" customFormat="1" x14ac:dyDescent="0.2"/>
    <row r="956" s="15" customFormat="1" x14ac:dyDescent="0.2"/>
    <row r="957" s="15" customFormat="1" x14ac:dyDescent="0.2"/>
    <row r="958" s="15" customFormat="1" x14ac:dyDescent="0.2"/>
    <row r="959" s="15" customFormat="1" x14ac:dyDescent="0.2"/>
    <row r="960" s="15" customFormat="1" x14ac:dyDescent="0.2"/>
    <row r="961" s="15" customFormat="1" x14ac:dyDescent="0.2"/>
    <row r="962" s="15" customFormat="1" x14ac:dyDescent="0.2"/>
    <row r="963" s="15" customFormat="1" x14ac:dyDescent="0.2"/>
    <row r="964" s="15" customFormat="1" x14ac:dyDescent="0.2"/>
    <row r="965" s="15" customFormat="1" x14ac:dyDescent="0.2"/>
    <row r="966" s="15" customFormat="1" x14ac:dyDescent="0.2"/>
    <row r="967" s="15" customFormat="1" x14ac:dyDescent="0.2"/>
    <row r="968" s="15" customFormat="1" x14ac:dyDescent="0.2"/>
    <row r="969" s="15" customFormat="1" x14ac:dyDescent="0.2"/>
    <row r="970" s="15" customFormat="1" x14ac:dyDescent="0.2"/>
    <row r="971" s="15" customFormat="1" x14ac:dyDescent="0.2"/>
    <row r="972" s="15" customFormat="1" x14ac:dyDescent="0.2"/>
    <row r="973" s="15" customFormat="1" x14ac:dyDescent="0.2"/>
    <row r="974" s="15" customFormat="1" x14ac:dyDescent="0.2"/>
    <row r="975" s="15" customFormat="1" x14ac:dyDescent="0.2"/>
    <row r="976" s="15" customFormat="1" x14ac:dyDescent="0.2"/>
    <row r="977" s="15" customFormat="1" x14ac:dyDescent="0.2"/>
    <row r="978" s="15" customFormat="1" x14ac:dyDescent="0.2"/>
    <row r="979" s="15" customFormat="1" x14ac:dyDescent="0.2"/>
    <row r="980" s="15" customFormat="1" x14ac:dyDescent="0.2"/>
    <row r="981" s="15" customFormat="1" x14ac:dyDescent="0.2"/>
    <row r="982" s="15" customFormat="1" x14ac:dyDescent="0.2"/>
    <row r="983" s="15" customFormat="1" x14ac:dyDescent="0.2"/>
    <row r="984" s="15" customFormat="1" x14ac:dyDescent="0.2"/>
    <row r="985" s="15" customFormat="1" x14ac:dyDescent="0.2"/>
    <row r="986" s="15" customFormat="1" x14ac:dyDescent="0.2"/>
    <row r="987" s="15" customFormat="1" x14ac:dyDescent="0.2"/>
    <row r="988" s="15" customFormat="1" x14ac:dyDescent="0.2"/>
    <row r="989" s="15" customFormat="1" x14ac:dyDescent="0.2"/>
    <row r="990" s="15" customFormat="1" x14ac:dyDescent="0.2"/>
    <row r="991" s="15" customFormat="1" x14ac:dyDescent="0.2"/>
    <row r="992" s="15" customFormat="1" x14ac:dyDescent="0.2"/>
    <row r="993" s="15" customFormat="1" x14ac:dyDescent="0.2"/>
    <row r="994" s="15" customFormat="1" x14ac:dyDescent="0.2"/>
    <row r="995" s="15" customFormat="1" x14ac:dyDescent="0.2"/>
    <row r="996" s="15" customFormat="1" x14ac:dyDescent="0.2"/>
    <row r="997" s="15" customFormat="1" x14ac:dyDescent="0.2"/>
    <row r="998" s="15" customFormat="1" x14ac:dyDescent="0.2"/>
    <row r="999" s="15" customFormat="1" x14ac:dyDescent="0.2"/>
    <row r="1000" s="15" customFormat="1" x14ac:dyDescent="0.2"/>
    <row r="1001" s="15" customFormat="1" x14ac:dyDescent="0.2"/>
    <row r="1002" s="15" customFormat="1" x14ac:dyDescent="0.2"/>
    <row r="1003" s="15" customFormat="1" x14ac:dyDescent="0.2"/>
    <row r="1004" s="15" customFormat="1" x14ac:dyDescent="0.2"/>
    <row r="1005" s="15" customFormat="1" x14ac:dyDescent="0.2"/>
    <row r="1006" s="15" customFormat="1" x14ac:dyDescent="0.2"/>
    <row r="1007" s="15" customFormat="1" x14ac:dyDescent="0.2"/>
    <row r="1008" s="15" customFormat="1" x14ac:dyDescent="0.2"/>
    <row r="1009" s="15" customFormat="1" x14ac:dyDescent="0.2"/>
    <row r="1010" s="15" customFormat="1" x14ac:dyDescent="0.2"/>
    <row r="1011" s="15" customFormat="1" x14ac:dyDescent="0.2"/>
    <row r="1012" s="15" customFormat="1" x14ac:dyDescent="0.2"/>
    <row r="1013" s="15" customFormat="1" x14ac:dyDescent="0.2"/>
    <row r="1014" s="15" customFormat="1" x14ac:dyDescent="0.2"/>
    <row r="1015" s="15" customFormat="1" x14ac:dyDescent="0.2"/>
    <row r="1016" s="15" customFormat="1" x14ac:dyDescent="0.2"/>
    <row r="1017" s="15" customFormat="1" x14ac:dyDescent="0.2"/>
    <row r="1018" s="15" customFormat="1" x14ac:dyDescent="0.2"/>
    <row r="1019" s="15" customFormat="1" x14ac:dyDescent="0.2"/>
    <row r="1020" s="15" customFormat="1" x14ac:dyDescent="0.2"/>
    <row r="1021" s="15" customFormat="1" x14ac:dyDescent="0.2"/>
    <row r="1022" s="15" customFormat="1" x14ac:dyDescent="0.2"/>
    <row r="1023" s="15" customFormat="1" x14ac:dyDescent="0.2"/>
    <row r="1024" s="15" customFormat="1" x14ac:dyDescent="0.2"/>
    <row r="1025" s="15" customFormat="1" x14ac:dyDescent="0.2"/>
    <row r="1026" s="15" customFormat="1" x14ac:dyDescent="0.2"/>
    <row r="1027" s="15" customFormat="1" x14ac:dyDescent="0.2"/>
    <row r="1028" s="15" customFormat="1" x14ac:dyDescent="0.2"/>
    <row r="1029" s="15" customFormat="1" x14ac:dyDescent="0.2"/>
    <row r="1030" s="15" customFormat="1" x14ac:dyDescent="0.2"/>
    <row r="1031" s="15" customFormat="1" x14ac:dyDescent="0.2"/>
    <row r="1032" s="15" customFormat="1" x14ac:dyDescent="0.2"/>
    <row r="1033" s="15" customFormat="1" x14ac:dyDescent="0.2"/>
    <row r="1034" s="15" customFormat="1" x14ac:dyDescent="0.2"/>
    <row r="1035" s="15" customFormat="1" x14ac:dyDescent="0.2"/>
    <row r="1036" s="15" customFormat="1" x14ac:dyDescent="0.2"/>
    <row r="1037" s="15" customFormat="1" x14ac:dyDescent="0.2"/>
    <row r="1038" s="15" customFormat="1" x14ac:dyDescent="0.2"/>
    <row r="1039" s="15" customFormat="1" x14ac:dyDescent="0.2"/>
    <row r="1040" s="15" customFormat="1" x14ac:dyDescent="0.2"/>
    <row r="1041" s="15" customFormat="1" x14ac:dyDescent="0.2"/>
    <row r="1042" s="15" customFormat="1" x14ac:dyDescent="0.2"/>
    <row r="1043" s="15" customFormat="1" x14ac:dyDescent="0.2"/>
    <row r="1044" s="15" customFormat="1" x14ac:dyDescent="0.2"/>
    <row r="1045" s="15" customFormat="1" x14ac:dyDescent="0.2"/>
    <row r="1046" s="15" customFormat="1" x14ac:dyDescent="0.2"/>
    <row r="1047" s="15" customFormat="1" x14ac:dyDescent="0.2"/>
    <row r="1048" s="15" customFormat="1" x14ac:dyDescent="0.2"/>
    <row r="1049" s="15" customFormat="1" x14ac:dyDescent="0.2"/>
    <row r="1050" s="15" customFormat="1" x14ac:dyDescent="0.2"/>
    <row r="1051" s="15" customFormat="1" x14ac:dyDescent="0.2"/>
    <row r="1052" s="15" customFormat="1" x14ac:dyDescent="0.2"/>
    <row r="1053" s="15" customFormat="1" x14ac:dyDescent="0.2"/>
    <row r="1054" s="15" customFormat="1" x14ac:dyDescent="0.2"/>
    <row r="1055" s="15" customFormat="1" x14ac:dyDescent="0.2"/>
    <row r="1056" s="15" customFormat="1" x14ac:dyDescent="0.2"/>
    <row r="1057" s="15" customFormat="1" x14ac:dyDescent="0.2"/>
    <row r="1058" s="15" customFormat="1" x14ac:dyDescent="0.2"/>
    <row r="1059" s="15" customFormat="1" x14ac:dyDescent="0.2"/>
    <row r="1060" s="15" customFormat="1" x14ac:dyDescent="0.2"/>
    <row r="1061" s="15" customFormat="1" x14ac:dyDescent="0.2"/>
    <row r="1062" s="15" customFormat="1" x14ac:dyDescent="0.2"/>
    <row r="1063" s="15" customFormat="1" x14ac:dyDescent="0.2"/>
    <row r="1064" s="15" customFormat="1" x14ac:dyDescent="0.2"/>
    <row r="1065" s="15" customFormat="1" x14ac:dyDescent="0.2"/>
    <row r="1066" s="15" customFormat="1" x14ac:dyDescent="0.2"/>
    <row r="1067" s="15" customFormat="1" x14ac:dyDescent="0.2"/>
    <row r="1068" s="15" customFormat="1" x14ac:dyDescent="0.2"/>
    <row r="1069" s="15" customFormat="1" x14ac:dyDescent="0.2"/>
    <row r="1070" s="15" customFormat="1" x14ac:dyDescent="0.2"/>
    <row r="1071" s="15" customFormat="1" x14ac:dyDescent="0.2"/>
    <row r="1072" s="15" customFormat="1" x14ac:dyDescent="0.2"/>
    <row r="1073" s="15" customFormat="1" x14ac:dyDescent="0.2"/>
    <row r="1074" s="15" customFormat="1" x14ac:dyDescent="0.2"/>
    <row r="1075" s="15" customFormat="1" x14ac:dyDescent="0.2"/>
    <row r="1076" s="15" customFormat="1" x14ac:dyDescent="0.2"/>
    <row r="1077" s="15" customFormat="1" x14ac:dyDescent="0.2"/>
    <row r="1078" s="15" customFormat="1" x14ac:dyDescent="0.2"/>
    <row r="1079" s="15" customFormat="1" x14ac:dyDescent="0.2"/>
    <row r="1080" s="15" customFormat="1" x14ac:dyDescent="0.2"/>
    <row r="1081" s="15" customFormat="1" x14ac:dyDescent="0.2"/>
    <row r="1082" s="15" customFormat="1" x14ac:dyDescent="0.2"/>
    <row r="1083" s="15" customFormat="1" x14ac:dyDescent="0.2"/>
    <row r="1084" s="15" customFormat="1" x14ac:dyDescent="0.2"/>
    <row r="1085" s="15" customFormat="1" x14ac:dyDescent="0.2"/>
    <row r="1086" s="15" customFormat="1" x14ac:dyDescent="0.2"/>
    <row r="1087" s="15" customFormat="1" x14ac:dyDescent="0.2"/>
    <row r="1088" s="15" customFormat="1" x14ac:dyDescent="0.2"/>
    <row r="1089" s="15" customFormat="1" x14ac:dyDescent="0.2"/>
    <row r="1090" s="15" customFormat="1" x14ac:dyDescent="0.2"/>
    <row r="1091" s="15" customFormat="1" x14ac:dyDescent="0.2"/>
    <row r="1092" s="15" customFormat="1" x14ac:dyDescent="0.2"/>
    <row r="1093" s="15" customFormat="1" x14ac:dyDescent="0.2"/>
    <row r="1094" s="15" customFormat="1" x14ac:dyDescent="0.2"/>
    <row r="1095" s="15" customFormat="1" x14ac:dyDescent="0.2"/>
    <row r="1096" s="15" customFormat="1" x14ac:dyDescent="0.2"/>
    <row r="1097" s="15" customFormat="1" x14ac:dyDescent="0.2"/>
    <row r="1098" s="15" customFormat="1" x14ac:dyDescent="0.2"/>
    <row r="1099" s="15" customFormat="1" x14ac:dyDescent="0.2"/>
    <row r="1100" s="15" customFormat="1" x14ac:dyDescent="0.2"/>
    <row r="1101" s="15" customFormat="1" x14ac:dyDescent="0.2"/>
    <row r="1102" s="15" customFormat="1" x14ac:dyDescent="0.2"/>
    <row r="1103" s="15" customFormat="1" x14ac:dyDescent="0.2"/>
    <row r="1104" s="15" customFormat="1" x14ac:dyDescent="0.2"/>
    <row r="1105" s="15" customFormat="1" x14ac:dyDescent="0.2"/>
    <row r="1106" s="15" customFormat="1" x14ac:dyDescent="0.2"/>
    <row r="1107" s="15" customFormat="1" x14ac:dyDescent="0.2"/>
    <row r="1108" s="15" customFormat="1" x14ac:dyDescent="0.2"/>
    <row r="1109" s="15" customFormat="1" x14ac:dyDescent="0.2"/>
    <row r="1110" s="15" customFormat="1" x14ac:dyDescent="0.2"/>
    <row r="1111" s="15" customFormat="1" x14ac:dyDescent="0.2"/>
    <row r="1112" s="15" customFormat="1" x14ac:dyDescent="0.2"/>
    <row r="1113" s="15" customFormat="1" x14ac:dyDescent="0.2"/>
    <row r="1114" s="15" customFormat="1" x14ac:dyDescent="0.2"/>
    <row r="1115" s="15" customFormat="1" x14ac:dyDescent="0.2"/>
    <row r="1116" s="15" customFormat="1" x14ac:dyDescent="0.2"/>
    <row r="1117" s="15" customFormat="1" x14ac:dyDescent="0.2"/>
    <row r="1118" s="15" customFormat="1" x14ac:dyDescent="0.2"/>
    <row r="1119" s="15" customFormat="1" x14ac:dyDescent="0.2"/>
    <row r="1120" s="15" customFormat="1" x14ac:dyDescent="0.2"/>
    <row r="1121" s="15" customFormat="1" x14ac:dyDescent="0.2"/>
    <row r="1122" s="15" customFormat="1" x14ac:dyDescent="0.2"/>
    <row r="1123" s="15" customFormat="1" x14ac:dyDescent="0.2"/>
    <row r="1124" s="15" customFormat="1" x14ac:dyDescent="0.2"/>
    <row r="1125" s="15" customFormat="1" x14ac:dyDescent="0.2"/>
    <row r="1126" s="15" customFormat="1" x14ac:dyDescent="0.2"/>
    <row r="1127" s="15" customFormat="1" x14ac:dyDescent="0.2"/>
    <row r="1128" s="15" customFormat="1" x14ac:dyDescent="0.2"/>
    <row r="1129" s="15" customFormat="1" x14ac:dyDescent="0.2"/>
    <row r="1130" s="15" customFormat="1" x14ac:dyDescent="0.2"/>
    <row r="1131" s="15" customFormat="1" x14ac:dyDescent="0.2"/>
    <row r="1132" s="15" customFormat="1" x14ac:dyDescent="0.2"/>
    <row r="1133" s="15" customFormat="1" x14ac:dyDescent="0.2"/>
    <row r="1134" s="15" customFormat="1" x14ac:dyDescent="0.2"/>
    <row r="1135" s="15" customFormat="1" x14ac:dyDescent="0.2"/>
    <row r="1136" s="15" customFormat="1" x14ac:dyDescent="0.2"/>
    <row r="1137" s="15" customFormat="1" x14ac:dyDescent="0.2"/>
    <row r="1138" s="15" customFormat="1" x14ac:dyDescent="0.2"/>
    <row r="1139" s="15" customFormat="1" x14ac:dyDescent="0.2"/>
    <row r="1140" s="15" customFormat="1" x14ac:dyDescent="0.2"/>
    <row r="1141" s="15" customFormat="1" x14ac:dyDescent="0.2"/>
    <row r="1142" s="15" customFormat="1" x14ac:dyDescent="0.2"/>
    <row r="1143" s="15" customFormat="1" x14ac:dyDescent="0.2"/>
    <row r="1144" s="15" customFormat="1" x14ac:dyDescent="0.2"/>
    <row r="1145" s="15" customFormat="1" x14ac:dyDescent="0.2"/>
    <row r="1146" s="15" customFormat="1" x14ac:dyDescent="0.2"/>
    <row r="1147" s="15" customFormat="1" x14ac:dyDescent="0.2"/>
    <row r="1148" s="15" customFormat="1" x14ac:dyDescent="0.2"/>
    <row r="1149" s="15" customFormat="1" x14ac:dyDescent="0.2"/>
    <row r="1150" s="15" customFormat="1" x14ac:dyDescent="0.2"/>
    <row r="1151" s="15" customFormat="1" x14ac:dyDescent="0.2"/>
    <row r="1152" s="15" customFormat="1" x14ac:dyDescent="0.2"/>
    <row r="1153" s="15" customFormat="1" x14ac:dyDescent="0.2"/>
    <row r="1154" s="15" customFormat="1" x14ac:dyDescent="0.2"/>
    <row r="1155" s="15" customFormat="1" x14ac:dyDescent="0.2"/>
    <row r="1156" s="15" customFormat="1" x14ac:dyDescent="0.2"/>
    <row r="1157" s="15" customFormat="1" x14ac:dyDescent="0.2"/>
    <row r="1158" s="15" customFormat="1" x14ac:dyDescent="0.2"/>
    <row r="1159" s="15" customFormat="1" x14ac:dyDescent="0.2"/>
    <row r="1160" s="15" customFormat="1" x14ac:dyDescent="0.2"/>
    <row r="1161" s="15" customFormat="1" x14ac:dyDescent="0.2"/>
    <row r="1162" s="15" customFormat="1" x14ac:dyDescent="0.2"/>
    <row r="1163" s="15" customFormat="1" x14ac:dyDescent="0.2"/>
    <row r="1164" s="15" customFormat="1" x14ac:dyDescent="0.2"/>
    <row r="1165" s="15" customFormat="1" x14ac:dyDescent="0.2"/>
    <row r="1166" s="15" customFormat="1" x14ac:dyDescent="0.2"/>
    <row r="1167" s="15" customFormat="1" x14ac:dyDescent="0.2"/>
    <row r="1168" s="15" customFormat="1" x14ac:dyDescent="0.2"/>
    <row r="1169" s="15" customFormat="1" x14ac:dyDescent="0.2"/>
  </sheetData>
  <customSheetViews>
    <customSheetView guid="{CEB3377C-F75D-473B-AC21-A93109B00DFA}" scale="130">
      <selection activeCell="L6" sqref="L6:L15"/>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L6" sqref="L6:L15"/>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C28" sqref="C28"/>
      <pageMargins left="0.45866141700000002" right="0.45866141700000002" top="0.74803149606299202" bottom="0.74803149606299202" header="0.31496062992126" footer="0.31496062992126"/>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C4" sqref="C4"/>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J5" sqref="J4:J15"/>
      <pageMargins left="0.45866141700000002" right="0.45866141700000002" top="0.74803149606299202" bottom="0.74803149606299202" header="0.31496062992126" footer="0.31496062992126"/>
      <pageSetup paperSize="9"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election activeCell="H5" sqref="H5:H15"/>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selection activeCell="K5" sqref="K4:K16"/>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C28" sqref="C28"/>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election activeCell="L6" sqref="L6:L15"/>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5:B5"/>
    <mergeCell ref="A3:B4"/>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169"/>
  <sheetViews>
    <sheetView zoomScale="130" zoomScaleNormal="100" workbookViewId="0"/>
  </sheetViews>
  <sheetFormatPr defaultColWidth="9.140625" defaultRowHeight="12" x14ac:dyDescent="0.2"/>
  <cols>
    <col min="1" max="1" width="6.140625" style="1" customWidth="1"/>
    <col min="2" max="2" width="44.85546875" style="1" customWidth="1"/>
    <col min="3" max="5" width="9.28515625" style="1" bestFit="1" customWidth="1"/>
    <col min="6" max="16384" width="9.140625" style="1"/>
  </cols>
  <sheetData>
    <row r="1" spans="1:12" x14ac:dyDescent="0.2">
      <c r="A1" s="2" t="s">
        <v>382</v>
      </c>
    </row>
    <row r="2" spans="1:12" ht="12.75" thickBot="1" x14ac:dyDescent="0.25">
      <c r="A2" s="8" t="s">
        <v>39</v>
      </c>
      <c r="L2" s="6" t="s">
        <v>38</v>
      </c>
    </row>
    <row r="3" spans="1:12" s="15" customFormat="1" ht="18" customHeight="1" thickTop="1" x14ac:dyDescent="0.2">
      <c r="A3" s="202" t="s">
        <v>49</v>
      </c>
      <c r="B3" s="193"/>
      <c r="C3" s="195" t="s">
        <v>41</v>
      </c>
      <c r="D3" s="204"/>
      <c r="E3" s="204"/>
      <c r="F3" s="204"/>
      <c r="G3" s="204"/>
      <c r="H3" s="204"/>
      <c r="I3" s="204"/>
      <c r="J3" s="204"/>
      <c r="K3" s="204"/>
      <c r="L3" s="204"/>
    </row>
    <row r="4" spans="1:12" s="15" customFormat="1" ht="18" customHeight="1" x14ac:dyDescent="0.2">
      <c r="A4" s="203"/>
      <c r="B4" s="194"/>
      <c r="C4" s="146">
        <v>2014</v>
      </c>
      <c r="D4" s="146">
        <v>2015</v>
      </c>
      <c r="E4" s="146">
        <v>2016</v>
      </c>
      <c r="F4" s="146">
        <v>2017</v>
      </c>
      <c r="G4" s="146">
        <v>2018</v>
      </c>
      <c r="H4" s="146">
        <v>2019</v>
      </c>
      <c r="I4" s="146">
        <v>2020</v>
      </c>
      <c r="J4" s="146">
        <v>2021</v>
      </c>
      <c r="K4" s="146">
        <v>2022</v>
      </c>
      <c r="L4" s="102">
        <v>2023</v>
      </c>
    </row>
    <row r="5" spans="1:12" s="15" customFormat="1" ht="17.100000000000001" customHeight="1" x14ac:dyDescent="0.2">
      <c r="A5" s="200" t="s">
        <v>50</v>
      </c>
      <c r="B5" s="201"/>
      <c r="C5" s="77">
        <v>4946061</v>
      </c>
      <c r="D5" s="77">
        <v>4369179</v>
      </c>
      <c r="E5" s="77">
        <v>4426945</v>
      </c>
      <c r="F5" s="77">
        <v>4899081</v>
      </c>
      <c r="G5" s="112">
        <v>5222270</v>
      </c>
      <c r="H5" s="112">
        <v>4782190</v>
      </c>
      <c r="I5" s="77">
        <v>4472288</v>
      </c>
      <c r="J5" s="77">
        <v>5580523</v>
      </c>
      <c r="K5" s="77">
        <v>7178274</v>
      </c>
      <c r="L5" s="77">
        <v>7040142</v>
      </c>
    </row>
    <row r="6" spans="1:12" s="15" customFormat="1" ht="17.100000000000001" customHeight="1" x14ac:dyDescent="0.2">
      <c r="A6" s="24" t="s">
        <v>5</v>
      </c>
      <c r="B6" s="105" t="s">
        <v>51</v>
      </c>
      <c r="C6" s="71">
        <v>220662</v>
      </c>
      <c r="D6" s="71">
        <v>236729</v>
      </c>
      <c r="E6" s="71">
        <v>249221</v>
      </c>
      <c r="F6" s="71">
        <v>244659</v>
      </c>
      <c r="G6" s="113">
        <v>210444</v>
      </c>
      <c r="H6" s="113">
        <v>196508</v>
      </c>
      <c r="I6" s="109">
        <v>194939</v>
      </c>
      <c r="J6" s="109">
        <v>218248</v>
      </c>
      <c r="K6" s="109">
        <v>311999</v>
      </c>
      <c r="L6" s="109">
        <v>282911</v>
      </c>
    </row>
    <row r="7" spans="1:12" s="15" customFormat="1" ht="17.100000000000001" customHeight="1" x14ac:dyDescent="0.2">
      <c r="A7" s="24" t="s">
        <v>6</v>
      </c>
      <c r="B7" s="105" t="s">
        <v>52</v>
      </c>
      <c r="C7" s="71">
        <v>1066122</v>
      </c>
      <c r="D7" s="71">
        <v>681188</v>
      </c>
      <c r="E7" s="71">
        <v>575883</v>
      </c>
      <c r="F7" s="71">
        <v>680734</v>
      </c>
      <c r="G7" s="113">
        <v>695150</v>
      </c>
      <c r="H7" s="113">
        <v>96016</v>
      </c>
      <c r="I7" s="109">
        <v>44816</v>
      </c>
      <c r="J7" s="109">
        <v>72613</v>
      </c>
      <c r="K7" s="109">
        <v>146908</v>
      </c>
      <c r="L7" s="109">
        <v>96747</v>
      </c>
    </row>
    <row r="8" spans="1:12" s="15" customFormat="1" ht="17.100000000000001" customHeight="1" x14ac:dyDescent="0.2">
      <c r="A8" s="24" t="s">
        <v>7</v>
      </c>
      <c r="B8" s="105" t="s">
        <v>53</v>
      </c>
      <c r="C8" s="71">
        <v>3599918</v>
      </c>
      <c r="D8" s="71">
        <v>3408818</v>
      </c>
      <c r="E8" s="71">
        <v>3547887</v>
      </c>
      <c r="F8" s="71">
        <v>3897030</v>
      </c>
      <c r="G8" s="113">
        <v>4225426</v>
      </c>
      <c r="H8" s="113">
        <v>4404443</v>
      </c>
      <c r="I8" s="109">
        <v>4169015</v>
      </c>
      <c r="J8" s="109">
        <v>5170135</v>
      </c>
      <c r="K8" s="109">
        <v>6549857</v>
      </c>
      <c r="L8" s="109">
        <v>6611030</v>
      </c>
    </row>
    <row r="9" spans="1:12" s="15" customFormat="1" ht="27" customHeight="1" x14ac:dyDescent="0.2">
      <c r="A9" s="24" t="s">
        <v>8</v>
      </c>
      <c r="B9" s="105" t="s">
        <v>54</v>
      </c>
      <c r="C9" s="71">
        <v>35558</v>
      </c>
      <c r="D9" s="71">
        <v>20208</v>
      </c>
      <c r="E9" s="71">
        <v>31126</v>
      </c>
      <c r="F9" s="71">
        <v>54298</v>
      </c>
      <c r="G9" s="113">
        <v>69521</v>
      </c>
      <c r="H9" s="113">
        <v>64176</v>
      </c>
      <c r="I9" s="109">
        <v>42328</v>
      </c>
      <c r="J9" s="109">
        <v>95078</v>
      </c>
      <c r="K9" s="109">
        <v>140997</v>
      </c>
      <c r="L9" s="109">
        <v>21357</v>
      </c>
    </row>
    <row r="10" spans="1:12" s="15" customFormat="1" ht="27" customHeight="1" x14ac:dyDescent="0.2">
      <c r="A10" s="24" t="s">
        <v>9</v>
      </c>
      <c r="B10" s="105" t="s">
        <v>371</v>
      </c>
      <c r="C10" s="71">
        <v>6385</v>
      </c>
      <c r="D10" s="71">
        <v>3197</v>
      </c>
      <c r="E10" s="71">
        <v>2118</v>
      </c>
      <c r="F10" s="71">
        <v>5042</v>
      </c>
      <c r="G10" s="113">
        <v>4263</v>
      </c>
      <c r="H10" s="113">
        <v>3056</v>
      </c>
      <c r="I10" s="109">
        <v>2064</v>
      </c>
      <c r="J10" s="109">
        <v>3518</v>
      </c>
      <c r="K10" s="109">
        <v>2610</v>
      </c>
      <c r="L10" s="109">
        <v>3141</v>
      </c>
    </row>
    <row r="11" spans="1:12" s="15" customFormat="1" ht="17.100000000000001" customHeight="1" x14ac:dyDescent="0.2">
      <c r="A11" s="24" t="s">
        <v>36</v>
      </c>
      <c r="B11" s="105" t="s">
        <v>55</v>
      </c>
      <c r="C11" s="71">
        <v>16541</v>
      </c>
      <c r="D11" s="71">
        <v>18090</v>
      </c>
      <c r="E11" s="71">
        <v>19054</v>
      </c>
      <c r="F11" s="71">
        <v>16869</v>
      </c>
      <c r="G11" s="113">
        <v>17183</v>
      </c>
      <c r="H11" s="113">
        <v>17875</v>
      </c>
      <c r="I11" s="109">
        <v>18737</v>
      </c>
      <c r="J11" s="109">
        <v>20671</v>
      </c>
      <c r="K11" s="109">
        <v>25327</v>
      </c>
      <c r="L11" s="109">
        <v>24735</v>
      </c>
    </row>
    <row r="12" spans="1:12" s="15" customFormat="1" ht="17.100000000000001" customHeight="1" x14ac:dyDescent="0.2">
      <c r="A12" s="24" t="s">
        <v>37</v>
      </c>
      <c r="B12" s="105" t="s">
        <v>56</v>
      </c>
      <c r="C12" s="71">
        <v>811</v>
      </c>
      <c r="D12" s="71">
        <v>902</v>
      </c>
      <c r="E12" s="71">
        <v>1630</v>
      </c>
      <c r="F12" s="71">
        <v>436</v>
      </c>
      <c r="G12" s="113">
        <v>130</v>
      </c>
      <c r="H12" s="113">
        <v>72</v>
      </c>
      <c r="I12" s="109">
        <v>323</v>
      </c>
      <c r="J12" s="109">
        <v>188</v>
      </c>
      <c r="K12" s="109">
        <v>141</v>
      </c>
      <c r="L12" s="109">
        <v>95</v>
      </c>
    </row>
    <row r="13" spans="1:12" s="15" customFormat="1" ht="17.100000000000001" customHeight="1" x14ac:dyDescent="0.2">
      <c r="A13" s="24" t="s">
        <v>35</v>
      </c>
      <c r="B13" s="105" t="s">
        <v>57</v>
      </c>
      <c r="C13" s="71">
        <v>53</v>
      </c>
      <c r="D13" s="71">
        <v>42</v>
      </c>
      <c r="E13" s="71">
        <v>24</v>
      </c>
      <c r="F13" s="71">
        <v>13</v>
      </c>
      <c r="G13" s="113">
        <v>152</v>
      </c>
      <c r="H13" s="113">
        <v>45</v>
      </c>
      <c r="I13" s="109">
        <v>68</v>
      </c>
      <c r="J13" s="109">
        <v>70</v>
      </c>
      <c r="K13" s="109">
        <v>433</v>
      </c>
      <c r="L13" s="109">
        <v>114</v>
      </c>
    </row>
    <row r="14" spans="1:12" s="15" customFormat="1" ht="17.100000000000001" customHeight="1" x14ac:dyDescent="0.2">
      <c r="A14" s="24" t="s">
        <v>34</v>
      </c>
      <c r="B14" s="105" t="s">
        <v>58</v>
      </c>
      <c r="C14" s="71">
        <v>2</v>
      </c>
      <c r="D14" s="71">
        <v>3</v>
      </c>
      <c r="E14" s="71">
        <v>2</v>
      </c>
      <c r="F14" s="71" t="s">
        <v>0</v>
      </c>
      <c r="G14" s="113" t="s">
        <v>0</v>
      </c>
      <c r="H14" s="113" t="s">
        <v>0</v>
      </c>
      <c r="I14" s="109" t="s">
        <v>0</v>
      </c>
      <c r="J14" s="109" t="s">
        <v>0</v>
      </c>
      <c r="K14" s="109">
        <v>2</v>
      </c>
      <c r="L14" s="109">
        <v>13</v>
      </c>
    </row>
    <row r="15" spans="1:12" s="15" customFormat="1" ht="17.100000000000001" customHeight="1" x14ac:dyDescent="0.2">
      <c r="A15" s="24" t="s">
        <v>10</v>
      </c>
      <c r="B15" s="105" t="s">
        <v>59</v>
      </c>
      <c r="C15" s="71">
        <v>8</v>
      </c>
      <c r="D15" s="71">
        <v>1</v>
      </c>
      <c r="E15" s="71" t="s">
        <v>0</v>
      </c>
      <c r="F15" s="71" t="s">
        <v>0</v>
      </c>
      <c r="G15" s="113" t="s">
        <v>0</v>
      </c>
      <c r="H15" s="113" t="s">
        <v>0</v>
      </c>
      <c r="I15" s="109" t="s">
        <v>0</v>
      </c>
      <c r="J15" s="109" t="s">
        <v>0</v>
      </c>
      <c r="K15" s="109" t="s">
        <v>0</v>
      </c>
      <c r="L15" s="109" t="s">
        <v>0</v>
      </c>
    </row>
    <row r="16" spans="1:12" s="15" customFormat="1" x14ac:dyDescent="0.2"/>
    <row r="17" s="15" customFormat="1" x14ac:dyDescent="0.2"/>
    <row r="18" s="15" customFormat="1" x14ac:dyDescent="0.2"/>
    <row r="19" s="15" customFormat="1" x14ac:dyDescent="0.2"/>
    <row r="20" s="15" customFormat="1" x14ac:dyDescent="0.2"/>
    <row r="21" s="15" customFormat="1" x14ac:dyDescent="0.2"/>
    <row r="22" s="15" customFormat="1" x14ac:dyDescent="0.2"/>
    <row r="23" s="15" customFormat="1" x14ac:dyDescent="0.2"/>
    <row r="24" s="15" customFormat="1" x14ac:dyDescent="0.2"/>
    <row r="25" s="15" customFormat="1" x14ac:dyDescent="0.2"/>
    <row r="26" s="15" customFormat="1" x14ac:dyDescent="0.2"/>
    <row r="27" s="15" customFormat="1" x14ac:dyDescent="0.2"/>
    <row r="28" s="15" customFormat="1" x14ac:dyDescent="0.2"/>
    <row r="29" s="15" customFormat="1" x14ac:dyDescent="0.2"/>
    <row r="30" s="15" customFormat="1" x14ac:dyDescent="0.2"/>
    <row r="31" s="15" customFormat="1" x14ac:dyDescent="0.2"/>
    <row r="32"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row r="496" s="15" customFormat="1" x14ac:dyDescent="0.2"/>
    <row r="497" s="15" customFormat="1" x14ac:dyDescent="0.2"/>
    <row r="498" s="15" customFormat="1" x14ac:dyDescent="0.2"/>
    <row r="499" s="15" customFormat="1" x14ac:dyDescent="0.2"/>
    <row r="500" s="15" customFormat="1" x14ac:dyDescent="0.2"/>
    <row r="501" s="15" customFormat="1" x14ac:dyDescent="0.2"/>
    <row r="502" s="15" customFormat="1" x14ac:dyDescent="0.2"/>
    <row r="503" s="15" customFormat="1" x14ac:dyDescent="0.2"/>
    <row r="504" s="15" customFormat="1" x14ac:dyDescent="0.2"/>
    <row r="505" s="15" customFormat="1" x14ac:dyDescent="0.2"/>
    <row r="506" s="15" customFormat="1" x14ac:dyDescent="0.2"/>
    <row r="507" s="15" customFormat="1" x14ac:dyDescent="0.2"/>
    <row r="508" s="15" customFormat="1" x14ac:dyDescent="0.2"/>
    <row r="509" s="15" customFormat="1" x14ac:dyDescent="0.2"/>
    <row r="510" s="15" customFormat="1" x14ac:dyDescent="0.2"/>
    <row r="511" s="15" customFormat="1" x14ac:dyDescent="0.2"/>
    <row r="512" s="15" customFormat="1" x14ac:dyDescent="0.2"/>
    <row r="513" s="15" customFormat="1" x14ac:dyDescent="0.2"/>
    <row r="514" s="15" customFormat="1" x14ac:dyDescent="0.2"/>
    <row r="515" s="15" customFormat="1" x14ac:dyDescent="0.2"/>
    <row r="516" s="15" customFormat="1" x14ac:dyDescent="0.2"/>
    <row r="517" s="15" customFormat="1" x14ac:dyDescent="0.2"/>
    <row r="518" s="15" customFormat="1" x14ac:dyDescent="0.2"/>
    <row r="519" s="15" customFormat="1" x14ac:dyDescent="0.2"/>
    <row r="520" s="15" customFormat="1" x14ac:dyDescent="0.2"/>
    <row r="521" s="15" customFormat="1" x14ac:dyDescent="0.2"/>
    <row r="522" s="15" customFormat="1" x14ac:dyDescent="0.2"/>
    <row r="523" s="15" customFormat="1" x14ac:dyDescent="0.2"/>
    <row r="524" s="15" customFormat="1" x14ac:dyDescent="0.2"/>
    <row r="525" s="15" customFormat="1" x14ac:dyDescent="0.2"/>
    <row r="526" s="15" customFormat="1" x14ac:dyDescent="0.2"/>
    <row r="527" s="15" customFormat="1" x14ac:dyDescent="0.2"/>
    <row r="528" s="15" customFormat="1" x14ac:dyDescent="0.2"/>
    <row r="529" s="15" customFormat="1" x14ac:dyDescent="0.2"/>
    <row r="530" s="15" customFormat="1" x14ac:dyDescent="0.2"/>
    <row r="531" s="15" customFormat="1" x14ac:dyDescent="0.2"/>
    <row r="532" s="15" customFormat="1" x14ac:dyDescent="0.2"/>
    <row r="533" s="15" customFormat="1" x14ac:dyDescent="0.2"/>
    <row r="534" s="15" customFormat="1" x14ac:dyDescent="0.2"/>
    <row r="535" s="15" customFormat="1" x14ac:dyDescent="0.2"/>
    <row r="536" s="15" customFormat="1" x14ac:dyDescent="0.2"/>
    <row r="537" s="15" customFormat="1" x14ac:dyDescent="0.2"/>
    <row r="538" s="15" customFormat="1" x14ac:dyDescent="0.2"/>
    <row r="539" s="15" customFormat="1" x14ac:dyDescent="0.2"/>
    <row r="540" s="15" customFormat="1" x14ac:dyDescent="0.2"/>
    <row r="541" s="15" customFormat="1" x14ac:dyDescent="0.2"/>
    <row r="542" s="15" customFormat="1" x14ac:dyDescent="0.2"/>
    <row r="543" s="15" customFormat="1" x14ac:dyDescent="0.2"/>
    <row r="544" s="15" customFormat="1" x14ac:dyDescent="0.2"/>
    <row r="545" s="15" customFormat="1" x14ac:dyDescent="0.2"/>
    <row r="546" s="15" customFormat="1" x14ac:dyDescent="0.2"/>
    <row r="547" s="15" customFormat="1" x14ac:dyDescent="0.2"/>
    <row r="548" s="15" customFormat="1" x14ac:dyDescent="0.2"/>
    <row r="549" s="15" customFormat="1" x14ac:dyDescent="0.2"/>
    <row r="550" s="15" customFormat="1" x14ac:dyDescent="0.2"/>
    <row r="551" s="15" customFormat="1" x14ac:dyDescent="0.2"/>
    <row r="552" s="15" customFormat="1" x14ac:dyDescent="0.2"/>
    <row r="553" s="15" customFormat="1" x14ac:dyDescent="0.2"/>
    <row r="554" s="15" customFormat="1" x14ac:dyDescent="0.2"/>
    <row r="555" s="15" customFormat="1" x14ac:dyDescent="0.2"/>
    <row r="556" s="15" customFormat="1" x14ac:dyDescent="0.2"/>
    <row r="557" s="15" customFormat="1" x14ac:dyDescent="0.2"/>
    <row r="558" s="15" customFormat="1" x14ac:dyDescent="0.2"/>
    <row r="559" s="15" customFormat="1" x14ac:dyDescent="0.2"/>
    <row r="560" s="15" customFormat="1" x14ac:dyDescent="0.2"/>
    <row r="561" s="15" customFormat="1" x14ac:dyDescent="0.2"/>
    <row r="562" s="15" customFormat="1" x14ac:dyDescent="0.2"/>
    <row r="563" s="15" customFormat="1" x14ac:dyDescent="0.2"/>
    <row r="564" s="15" customFormat="1" x14ac:dyDescent="0.2"/>
    <row r="565" s="15" customFormat="1" x14ac:dyDescent="0.2"/>
    <row r="566" s="15" customFormat="1" x14ac:dyDescent="0.2"/>
    <row r="567" s="15" customFormat="1" x14ac:dyDescent="0.2"/>
    <row r="568" s="15" customFormat="1" x14ac:dyDescent="0.2"/>
    <row r="569" s="15" customFormat="1" x14ac:dyDescent="0.2"/>
    <row r="570" s="15" customFormat="1" x14ac:dyDescent="0.2"/>
    <row r="571" s="15" customFormat="1" x14ac:dyDescent="0.2"/>
    <row r="572" s="15" customFormat="1" x14ac:dyDescent="0.2"/>
    <row r="573" s="15" customFormat="1" x14ac:dyDescent="0.2"/>
    <row r="574" s="15" customFormat="1" x14ac:dyDescent="0.2"/>
    <row r="575" s="15" customFormat="1" x14ac:dyDescent="0.2"/>
    <row r="576" s="15" customFormat="1" x14ac:dyDescent="0.2"/>
    <row r="577" s="15" customFormat="1" x14ac:dyDescent="0.2"/>
    <row r="578" s="15" customFormat="1" x14ac:dyDescent="0.2"/>
    <row r="579" s="15" customFormat="1" x14ac:dyDescent="0.2"/>
    <row r="580" s="15" customFormat="1" x14ac:dyDescent="0.2"/>
    <row r="581" s="15" customFormat="1" x14ac:dyDescent="0.2"/>
    <row r="582" s="15" customFormat="1" x14ac:dyDescent="0.2"/>
    <row r="583" s="15" customFormat="1" x14ac:dyDescent="0.2"/>
    <row r="584" s="15" customFormat="1" x14ac:dyDescent="0.2"/>
    <row r="585" s="15" customFormat="1" x14ac:dyDescent="0.2"/>
    <row r="586" s="15" customFormat="1" x14ac:dyDescent="0.2"/>
    <row r="587" s="15" customFormat="1" x14ac:dyDescent="0.2"/>
    <row r="588" s="15" customFormat="1" x14ac:dyDescent="0.2"/>
    <row r="589" s="15" customFormat="1" x14ac:dyDescent="0.2"/>
    <row r="590" s="15" customFormat="1" x14ac:dyDescent="0.2"/>
    <row r="591" s="15" customFormat="1" x14ac:dyDescent="0.2"/>
    <row r="592" s="15" customFormat="1" x14ac:dyDescent="0.2"/>
    <row r="593" s="15" customFormat="1" x14ac:dyDescent="0.2"/>
    <row r="594" s="15" customFormat="1" x14ac:dyDescent="0.2"/>
    <row r="595" s="15" customFormat="1" x14ac:dyDescent="0.2"/>
    <row r="596" s="15" customFormat="1" x14ac:dyDescent="0.2"/>
    <row r="597" s="15" customFormat="1" x14ac:dyDescent="0.2"/>
    <row r="598" s="15" customFormat="1" x14ac:dyDescent="0.2"/>
    <row r="599" s="15" customFormat="1" x14ac:dyDescent="0.2"/>
    <row r="600" s="15" customFormat="1" x14ac:dyDescent="0.2"/>
    <row r="601" s="15" customFormat="1" x14ac:dyDescent="0.2"/>
    <row r="602" s="15" customFormat="1" x14ac:dyDescent="0.2"/>
    <row r="603" s="15" customFormat="1" x14ac:dyDescent="0.2"/>
    <row r="604" s="15" customFormat="1" x14ac:dyDescent="0.2"/>
    <row r="605" s="15" customFormat="1" x14ac:dyDescent="0.2"/>
    <row r="606" s="15" customFormat="1" x14ac:dyDescent="0.2"/>
    <row r="607" s="15" customFormat="1" x14ac:dyDescent="0.2"/>
    <row r="608" s="15" customFormat="1" x14ac:dyDescent="0.2"/>
    <row r="609" s="15" customFormat="1" x14ac:dyDescent="0.2"/>
    <row r="610" s="15" customFormat="1" x14ac:dyDescent="0.2"/>
    <row r="611" s="15" customFormat="1" x14ac:dyDescent="0.2"/>
    <row r="612" s="15" customFormat="1" x14ac:dyDescent="0.2"/>
    <row r="613" s="15" customFormat="1" x14ac:dyDescent="0.2"/>
    <row r="614" s="15" customFormat="1" x14ac:dyDescent="0.2"/>
    <row r="615" s="15" customFormat="1" x14ac:dyDescent="0.2"/>
    <row r="616" s="15" customFormat="1" x14ac:dyDescent="0.2"/>
    <row r="617" s="15" customFormat="1" x14ac:dyDescent="0.2"/>
    <row r="618" s="15" customFormat="1" x14ac:dyDescent="0.2"/>
    <row r="619" s="15" customFormat="1" x14ac:dyDescent="0.2"/>
    <row r="620" s="15" customFormat="1" x14ac:dyDescent="0.2"/>
    <row r="621" s="15" customFormat="1" x14ac:dyDescent="0.2"/>
    <row r="622" s="15" customFormat="1" x14ac:dyDescent="0.2"/>
    <row r="623" s="15" customFormat="1" x14ac:dyDescent="0.2"/>
    <row r="624" s="15" customFormat="1" x14ac:dyDescent="0.2"/>
    <row r="625" s="15" customFormat="1" x14ac:dyDescent="0.2"/>
    <row r="626" s="15" customFormat="1" x14ac:dyDescent="0.2"/>
    <row r="627" s="15" customFormat="1" x14ac:dyDescent="0.2"/>
    <row r="628" s="15" customFormat="1" x14ac:dyDescent="0.2"/>
    <row r="629" s="15" customFormat="1" x14ac:dyDescent="0.2"/>
    <row r="630" s="15" customFormat="1" x14ac:dyDescent="0.2"/>
    <row r="631" s="15" customFormat="1" x14ac:dyDescent="0.2"/>
    <row r="632" s="15" customFormat="1" x14ac:dyDescent="0.2"/>
    <row r="633" s="15" customFormat="1" x14ac:dyDescent="0.2"/>
    <row r="634" s="15" customFormat="1" x14ac:dyDescent="0.2"/>
    <row r="635" s="15" customFormat="1" x14ac:dyDescent="0.2"/>
    <row r="636" s="15" customFormat="1" x14ac:dyDescent="0.2"/>
    <row r="637" s="15" customFormat="1" x14ac:dyDescent="0.2"/>
    <row r="638" s="15" customFormat="1" x14ac:dyDescent="0.2"/>
    <row r="639" s="15" customFormat="1" x14ac:dyDescent="0.2"/>
    <row r="640" s="15" customFormat="1" x14ac:dyDescent="0.2"/>
    <row r="641" s="15" customFormat="1" x14ac:dyDescent="0.2"/>
    <row r="642" s="15" customFormat="1" x14ac:dyDescent="0.2"/>
    <row r="643" s="15" customFormat="1" x14ac:dyDescent="0.2"/>
    <row r="644" s="15" customFormat="1" x14ac:dyDescent="0.2"/>
    <row r="645" s="15" customFormat="1" x14ac:dyDescent="0.2"/>
    <row r="646" s="15" customFormat="1" x14ac:dyDescent="0.2"/>
    <row r="647" s="15" customFormat="1" x14ac:dyDescent="0.2"/>
    <row r="648" s="15" customFormat="1" x14ac:dyDescent="0.2"/>
    <row r="649" s="15" customFormat="1" x14ac:dyDescent="0.2"/>
    <row r="650" s="15" customFormat="1" x14ac:dyDescent="0.2"/>
    <row r="651" s="15" customFormat="1" x14ac:dyDescent="0.2"/>
    <row r="652" s="15" customFormat="1" x14ac:dyDescent="0.2"/>
    <row r="653" s="15" customFormat="1" x14ac:dyDescent="0.2"/>
    <row r="654" s="15" customFormat="1" x14ac:dyDescent="0.2"/>
    <row r="655" s="15" customFormat="1" x14ac:dyDescent="0.2"/>
    <row r="656" s="15" customFormat="1" x14ac:dyDescent="0.2"/>
    <row r="657" s="15" customFormat="1" x14ac:dyDescent="0.2"/>
    <row r="658" s="15" customFormat="1" x14ac:dyDescent="0.2"/>
    <row r="659" s="15" customFormat="1" x14ac:dyDescent="0.2"/>
    <row r="660" s="15" customFormat="1" x14ac:dyDescent="0.2"/>
    <row r="661" s="15" customFormat="1" x14ac:dyDescent="0.2"/>
    <row r="662" s="15" customFormat="1" x14ac:dyDescent="0.2"/>
    <row r="663" s="15" customFormat="1" x14ac:dyDescent="0.2"/>
    <row r="664" s="15" customFormat="1" x14ac:dyDescent="0.2"/>
    <row r="665" s="15" customFormat="1" x14ac:dyDescent="0.2"/>
    <row r="666" s="15" customFormat="1" x14ac:dyDescent="0.2"/>
    <row r="667" s="15" customFormat="1" x14ac:dyDescent="0.2"/>
    <row r="668" s="15" customFormat="1" x14ac:dyDescent="0.2"/>
    <row r="669" s="15" customFormat="1" x14ac:dyDescent="0.2"/>
    <row r="670" s="15" customFormat="1" x14ac:dyDescent="0.2"/>
    <row r="671" s="15" customFormat="1" x14ac:dyDescent="0.2"/>
    <row r="672" s="15" customFormat="1" x14ac:dyDescent="0.2"/>
    <row r="673" s="15" customFormat="1" x14ac:dyDescent="0.2"/>
    <row r="674" s="15" customFormat="1" x14ac:dyDescent="0.2"/>
    <row r="675" s="15" customFormat="1" x14ac:dyDescent="0.2"/>
    <row r="676" s="15" customFormat="1" x14ac:dyDescent="0.2"/>
    <row r="677" s="15" customFormat="1" x14ac:dyDescent="0.2"/>
    <row r="678" s="15" customFormat="1" x14ac:dyDescent="0.2"/>
    <row r="679" s="15" customFormat="1" x14ac:dyDescent="0.2"/>
    <row r="680" s="15" customFormat="1" x14ac:dyDescent="0.2"/>
    <row r="681" s="15" customFormat="1" x14ac:dyDescent="0.2"/>
    <row r="682" s="15" customFormat="1" x14ac:dyDescent="0.2"/>
    <row r="683" s="15" customFormat="1" x14ac:dyDescent="0.2"/>
    <row r="684" s="15" customFormat="1" x14ac:dyDescent="0.2"/>
    <row r="685" s="15" customFormat="1" x14ac:dyDescent="0.2"/>
    <row r="686" s="15" customFormat="1" x14ac:dyDescent="0.2"/>
    <row r="687" s="15" customFormat="1" x14ac:dyDescent="0.2"/>
    <row r="688" s="15" customFormat="1" x14ac:dyDescent="0.2"/>
    <row r="689" s="15" customFormat="1" x14ac:dyDescent="0.2"/>
    <row r="690" s="15" customFormat="1" x14ac:dyDescent="0.2"/>
    <row r="691" s="15" customFormat="1" x14ac:dyDescent="0.2"/>
    <row r="692" s="15" customFormat="1" x14ac:dyDescent="0.2"/>
    <row r="693" s="15" customFormat="1" x14ac:dyDescent="0.2"/>
    <row r="694" s="15" customFormat="1" x14ac:dyDescent="0.2"/>
    <row r="695" s="15" customFormat="1" x14ac:dyDescent="0.2"/>
    <row r="696" s="15" customFormat="1" x14ac:dyDescent="0.2"/>
    <row r="697" s="15" customFormat="1" x14ac:dyDescent="0.2"/>
    <row r="698" s="15" customFormat="1" x14ac:dyDescent="0.2"/>
    <row r="699" s="15" customFormat="1" x14ac:dyDescent="0.2"/>
    <row r="700" s="15" customFormat="1" x14ac:dyDescent="0.2"/>
    <row r="701" s="15" customFormat="1" x14ac:dyDescent="0.2"/>
    <row r="702" s="15" customFormat="1" x14ac:dyDescent="0.2"/>
    <row r="703" s="15" customFormat="1" x14ac:dyDescent="0.2"/>
    <row r="704" s="15" customFormat="1" x14ac:dyDescent="0.2"/>
    <row r="705" s="15" customFormat="1" x14ac:dyDescent="0.2"/>
    <row r="706" s="15" customFormat="1" x14ac:dyDescent="0.2"/>
    <row r="707" s="15" customFormat="1" x14ac:dyDescent="0.2"/>
    <row r="708" s="15" customFormat="1" x14ac:dyDescent="0.2"/>
    <row r="709" s="15" customFormat="1" x14ac:dyDescent="0.2"/>
    <row r="710" s="15" customFormat="1" x14ac:dyDescent="0.2"/>
    <row r="711" s="15" customFormat="1" x14ac:dyDescent="0.2"/>
    <row r="712" s="15" customFormat="1" x14ac:dyDescent="0.2"/>
    <row r="713" s="15" customFormat="1" x14ac:dyDescent="0.2"/>
    <row r="714" s="15" customFormat="1" x14ac:dyDescent="0.2"/>
    <row r="715" s="15" customFormat="1" x14ac:dyDescent="0.2"/>
    <row r="716" s="15" customFormat="1" x14ac:dyDescent="0.2"/>
    <row r="717" s="15" customFormat="1" x14ac:dyDescent="0.2"/>
    <row r="718" s="15" customFormat="1" x14ac:dyDescent="0.2"/>
    <row r="719" s="15" customFormat="1" x14ac:dyDescent="0.2"/>
    <row r="720" s="15" customFormat="1" x14ac:dyDescent="0.2"/>
    <row r="721" s="15" customFormat="1" x14ac:dyDescent="0.2"/>
    <row r="722" s="15" customFormat="1" x14ac:dyDescent="0.2"/>
    <row r="723" s="15" customFormat="1" x14ac:dyDescent="0.2"/>
    <row r="724" s="15" customFormat="1" x14ac:dyDescent="0.2"/>
    <row r="725" s="15" customFormat="1" x14ac:dyDescent="0.2"/>
    <row r="726" s="15" customFormat="1" x14ac:dyDescent="0.2"/>
    <row r="727" s="15" customFormat="1" x14ac:dyDescent="0.2"/>
    <row r="728" s="15" customFormat="1" x14ac:dyDescent="0.2"/>
    <row r="729" s="15" customFormat="1" x14ac:dyDescent="0.2"/>
    <row r="730" s="15" customFormat="1" x14ac:dyDescent="0.2"/>
    <row r="731" s="15" customFormat="1" x14ac:dyDescent="0.2"/>
    <row r="732" s="15" customFormat="1" x14ac:dyDescent="0.2"/>
    <row r="733" s="15" customFormat="1" x14ac:dyDescent="0.2"/>
    <row r="734" s="15" customFormat="1" x14ac:dyDescent="0.2"/>
    <row r="735" s="15" customFormat="1" x14ac:dyDescent="0.2"/>
    <row r="736" s="15" customFormat="1" x14ac:dyDescent="0.2"/>
    <row r="737" s="15" customFormat="1" x14ac:dyDescent="0.2"/>
    <row r="738" s="15" customFormat="1" x14ac:dyDescent="0.2"/>
    <row r="739" s="15" customFormat="1" x14ac:dyDescent="0.2"/>
    <row r="740" s="15" customFormat="1" x14ac:dyDescent="0.2"/>
    <row r="741" s="15" customFormat="1" x14ac:dyDescent="0.2"/>
    <row r="742" s="15" customFormat="1" x14ac:dyDescent="0.2"/>
    <row r="743" s="15" customFormat="1" x14ac:dyDescent="0.2"/>
    <row r="744" s="15" customFormat="1" x14ac:dyDescent="0.2"/>
    <row r="745" s="15" customFormat="1" x14ac:dyDescent="0.2"/>
    <row r="746" s="15" customFormat="1" x14ac:dyDescent="0.2"/>
    <row r="747" s="15" customFormat="1" x14ac:dyDescent="0.2"/>
    <row r="748" s="15" customFormat="1" x14ac:dyDescent="0.2"/>
    <row r="749" s="15" customFormat="1" x14ac:dyDescent="0.2"/>
    <row r="750" s="15" customFormat="1" x14ac:dyDescent="0.2"/>
    <row r="751" s="15" customFormat="1" x14ac:dyDescent="0.2"/>
    <row r="752" s="15" customFormat="1" x14ac:dyDescent="0.2"/>
    <row r="753" s="15" customFormat="1" x14ac:dyDescent="0.2"/>
    <row r="754" s="15" customFormat="1" x14ac:dyDescent="0.2"/>
    <row r="755" s="15" customFormat="1" x14ac:dyDescent="0.2"/>
    <row r="756" s="15" customFormat="1" x14ac:dyDescent="0.2"/>
    <row r="757" s="15" customFormat="1" x14ac:dyDescent="0.2"/>
    <row r="758" s="15" customFormat="1" x14ac:dyDescent="0.2"/>
    <row r="759" s="15" customFormat="1" x14ac:dyDescent="0.2"/>
    <row r="760" s="15" customFormat="1" x14ac:dyDescent="0.2"/>
    <row r="761" s="15" customFormat="1" x14ac:dyDescent="0.2"/>
    <row r="762" s="15" customFormat="1" x14ac:dyDescent="0.2"/>
    <row r="763" s="15" customFormat="1" x14ac:dyDescent="0.2"/>
    <row r="764" s="15" customFormat="1" x14ac:dyDescent="0.2"/>
    <row r="765" s="15" customFormat="1" x14ac:dyDescent="0.2"/>
    <row r="766" s="15" customFormat="1" x14ac:dyDescent="0.2"/>
    <row r="767" s="15" customFormat="1" x14ac:dyDescent="0.2"/>
    <row r="768" s="15" customFormat="1" x14ac:dyDescent="0.2"/>
    <row r="769" s="15" customFormat="1" x14ac:dyDescent="0.2"/>
    <row r="770" s="15" customFormat="1" x14ac:dyDescent="0.2"/>
    <row r="771" s="15" customFormat="1" x14ac:dyDescent="0.2"/>
    <row r="772" s="15" customFormat="1" x14ac:dyDescent="0.2"/>
    <row r="773" s="15" customFormat="1" x14ac:dyDescent="0.2"/>
    <row r="774" s="15" customFormat="1" x14ac:dyDescent="0.2"/>
    <row r="775" s="15" customFormat="1" x14ac:dyDescent="0.2"/>
    <row r="776" s="15" customFormat="1" x14ac:dyDescent="0.2"/>
    <row r="777" s="15" customFormat="1" x14ac:dyDescent="0.2"/>
    <row r="778" s="15" customFormat="1" x14ac:dyDescent="0.2"/>
    <row r="779" s="15" customFormat="1" x14ac:dyDescent="0.2"/>
    <row r="780" s="15" customFormat="1" x14ac:dyDescent="0.2"/>
    <row r="781" s="15" customFormat="1" x14ac:dyDescent="0.2"/>
    <row r="782" s="15" customFormat="1" x14ac:dyDescent="0.2"/>
    <row r="783" s="15" customFormat="1" x14ac:dyDescent="0.2"/>
    <row r="784" s="15" customFormat="1" x14ac:dyDescent="0.2"/>
    <row r="785" s="15" customFormat="1" x14ac:dyDescent="0.2"/>
    <row r="786" s="15" customFormat="1" x14ac:dyDescent="0.2"/>
    <row r="787" s="15" customFormat="1" x14ac:dyDescent="0.2"/>
    <row r="788" s="15" customFormat="1" x14ac:dyDescent="0.2"/>
    <row r="789" s="15" customFormat="1" x14ac:dyDescent="0.2"/>
    <row r="790" s="15" customFormat="1" x14ac:dyDescent="0.2"/>
    <row r="791" s="15" customFormat="1" x14ac:dyDescent="0.2"/>
    <row r="792" s="15" customFormat="1" x14ac:dyDescent="0.2"/>
    <row r="793" s="15" customFormat="1" x14ac:dyDescent="0.2"/>
    <row r="794" s="15" customFormat="1" x14ac:dyDescent="0.2"/>
    <row r="795" s="15" customFormat="1" x14ac:dyDescent="0.2"/>
    <row r="796" s="15" customFormat="1" x14ac:dyDescent="0.2"/>
    <row r="797" s="15" customFormat="1" x14ac:dyDescent="0.2"/>
    <row r="798" s="15" customFormat="1" x14ac:dyDescent="0.2"/>
    <row r="799" s="15" customFormat="1" x14ac:dyDescent="0.2"/>
    <row r="800" s="15" customFormat="1" x14ac:dyDescent="0.2"/>
    <row r="801" s="15" customFormat="1" x14ac:dyDescent="0.2"/>
    <row r="802" s="15" customFormat="1" x14ac:dyDescent="0.2"/>
    <row r="803" s="15" customFormat="1" x14ac:dyDescent="0.2"/>
    <row r="804" s="15" customFormat="1" x14ac:dyDescent="0.2"/>
    <row r="805" s="15" customFormat="1" x14ac:dyDescent="0.2"/>
    <row r="806" s="15" customFormat="1" x14ac:dyDescent="0.2"/>
    <row r="807" s="15" customFormat="1" x14ac:dyDescent="0.2"/>
    <row r="808" s="15" customFormat="1" x14ac:dyDescent="0.2"/>
    <row r="809" s="15" customFormat="1" x14ac:dyDescent="0.2"/>
    <row r="810" s="15" customFormat="1" x14ac:dyDescent="0.2"/>
    <row r="811" s="15" customFormat="1" x14ac:dyDescent="0.2"/>
    <row r="812" s="15" customFormat="1" x14ac:dyDescent="0.2"/>
    <row r="813" s="15" customFormat="1" x14ac:dyDescent="0.2"/>
    <row r="814" s="15" customFormat="1" x14ac:dyDescent="0.2"/>
    <row r="815" s="15" customFormat="1" x14ac:dyDescent="0.2"/>
    <row r="816" s="15" customFormat="1" x14ac:dyDescent="0.2"/>
    <row r="817" s="15" customFormat="1" x14ac:dyDescent="0.2"/>
    <row r="818" s="15" customFormat="1" x14ac:dyDescent="0.2"/>
    <row r="819" s="15" customFormat="1" x14ac:dyDescent="0.2"/>
    <row r="820" s="15" customFormat="1" x14ac:dyDescent="0.2"/>
    <row r="821" s="15" customFormat="1" x14ac:dyDescent="0.2"/>
    <row r="822" s="15" customFormat="1" x14ac:dyDescent="0.2"/>
    <row r="823" s="15" customFormat="1" x14ac:dyDescent="0.2"/>
    <row r="824" s="15" customFormat="1" x14ac:dyDescent="0.2"/>
    <row r="825" s="15" customFormat="1" x14ac:dyDescent="0.2"/>
    <row r="826" s="15" customFormat="1" x14ac:dyDescent="0.2"/>
    <row r="827" s="15" customFormat="1" x14ac:dyDescent="0.2"/>
    <row r="828" s="15" customFormat="1" x14ac:dyDescent="0.2"/>
    <row r="829" s="15" customFormat="1" x14ac:dyDescent="0.2"/>
    <row r="830" s="15" customFormat="1" x14ac:dyDescent="0.2"/>
    <row r="831" s="15" customFormat="1" x14ac:dyDescent="0.2"/>
    <row r="832" s="15" customFormat="1" x14ac:dyDescent="0.2"/>
    <row r="833" s="15" customFormat="1" x14ac:dyDescent="0.2"/>
    <row r="834" s="15" customFormat="1" x14ac:dyDescent="0.2"/>
    <row r="835" s="15" customFormat="1" x14ac:dyDescent="0.2"/>
    <row r="836" s="15" customFormat="1" x14ac:dyDescent="0.2"/>
    <row r="837" s="15" customFormat="1" x14ac:dyDescent="0.2"/>
    <row r="838" s="15" customFormat="1" x14ac:dyDescent="0.2"/>
    <row r="839" s="15" customFormat="1" x14ac:dyDescent="0.2"/>
    <row r="840" s="15" customFormat="1" x14ac:dyDescent="0.2"/>
    <row r="841" s="15" customFormat="1" x14ac:dyDescent="0.2"/>
    <row r="842" s="15" customFormat="1" x14ac:dyDescent="0.2"/>
    <row r="843" s="15" customFormat="1" x14ac:dyDescent="0.2"/>
    <row r="844" s="15" customFormat="1" x14ac:dyDescent="0.2"/>
    <row r="845" s="15" customFormat="1" x14ac:dyDescent="0.2"/>
    <row r="846" s="15" customFormat="1" x14ac:dyDescent="0.2"/>
    <row r="847" s="15" customFormat="1" x14ac:dyDescent="0.2"/>
    <row r="848" s="15" customFormat="1" x14ac:dyDescent="0.2"/>
    <row r="849" s="15" customFormat="1" x14ac:dyDescent="0.2"/>
    <row r="850" s="15" customFormat="1" x14ac:dyDescent="0.2"/>
    <row r="851" s="15" customFormat="1" x14ac:dyDescent="0.2"/>
    <row r="852" s="15" customFormat="1" x14ac:dyDescent="0.2"/>
    <row r="853" s="15" customFormat="1" x14ac:dyDescent="0.2"/>
    <row r="854" s="15" customFormat="1" x14ac:dyDescent="0.2"/>
    <row r="855" s="15" customFormat="1" x14ac:dyDescent="0.2"/>
    <row r="856" s="15" customFormat="1" x14ac:dyDescent="0.2"/>
    <row r="857" s="15" customFormat="1" x14ac:dyDescent="0.2"/>
    <row r="858" s="15" customFormat="1" x14ac:dyDescent="0.2"/>
    <row r="859" s="15" customFormat="1" x14ac:dyDescent="0.2"/>
    <row r="860" s="15" customFormat="1" x14ac:dyDescent="0.2"/>
    <row r="861" s="15" customFormat="1" x14ac:dyDescent="0.2"/>
    <row r="862" s="15" customFormat="1" x14ac:dyDescent="0.2"/>
    <row r="863" s="15" customFormat="1" x14ac:dyDescent="0.2"/>
    <row r="864" s="15" customFormat="1" x14ac:dyDescent="0.2"/>
    <row r="865" s="15" customFormat="1" x14ac:dyDescent="0.2"/>
    <row r="866" s="15" customFormat="1" x14ac:dyDescent="0.2"/>
    <row r="867" s="15" customFormat="1" x14ac:dyDescent="0.2"/>
    <row r="868" s="15" customFormat="1" x14ac:dyDescent="0.2"/>
    <row r="869" s="15" customFormat="1" x14ac:dyDescent="0.2"/>
    <row r="870" s="15" customFormat="1" x14ac:dyDescent="0.2"/>
    <row r="871" s="15" customFormat="1" x14ac:dyDescent="0.2"/>
    <row r="872" s="15" customFormat="1" x14ac:dyDescent="0.2"/>
    <row r="873" s="15" customFormat="1" x14ac:dyDescent="0.2"/>
    <row r="874" s="15" customFormat="1" x14ac:dyDescent="0.2"/>
    <row r="875" s="15" customFormat="1" x14ac:dyDescent="0.2"/>
    <row r="876" s="15" customFormat="1" x14ac:dyDescent="0.2"/>
    <row r="877" s="15" customFormat="1" x14ac:dyDescent="0.2"/>
    <row r="878" s="15" customFormat="1" x14ac:dyDescent="0.2"/>
    <row r="879" s="15" customFormat="1" x14ac:dyDescent="0.2"/>
    <row r="880" s="15" customFormat="1" x14ac:dyDescent="0.2"/>
    <row r="881" s="15" customFormat="1" x14ac:dyDescent="0.2"/>
    <row r="882" s="15" customFormat="1" x14ac:dyDescent="0.2"/>
    <row r="883" s="15" customFormat="1" x14ac:dyDescent="0.2"/>
    <row r="884" s="15" customFormat="1" x14ac:dyDescent="0.2"/>
    <row r="885" s="15" customFormat="1" x14ac:dyDescent="0.2"/>
    <row r="886" s="15" customFormat="1" x14ac:dyDescent="0.2"/>
    <row r="887" s="15" customFormat="1" x14ac:dyDescent="0.2"/>
    <row r="888" s="15" customFormat="1" x14ac:dyDescent="0.2"/>
    <row r="889" s="15" customFormat="1" x14ac:dyDescent="0.2"/>
    <row r="890" s="15" customFormat="1" x14ac:dyDescent="0.2"/>
    <row r="891" s="15" customFormat="1" x14ac:dyDescent="0.2"/>
    <row r="892" s="15" customFormat="1" x14ac:dyDescent="0.2"/>
    <row r="893" s="15" customFormat="1" x14ac:dyDescent="0.2"/>
    <row r="894" s="15" customFormat="1" x14ac:dyDescent="0.2"/>
    <row r="895" s="15" customFormat="1" x14ac:dyDescent="0.2"/>
    <row r="896" s="15" customFormat="1" x14ac:dyDescent="0.2"/>
    <row r="897" s="15" customFormat="1" x14ac:dyDescent="0.2"/>
    <row r="898" s="15" customFormat="1" x14ac:dyDescent="0.2"/>
    <row r="899" s="15" customFormat="1" x14ac:dyDescent="0.2"/>
    <row r="900" s="15" customFormat="1" x14ac:dyDescent="0.2"/>
    <row r="901" s="15" customFormat="1" x14ac:dyDescent="0.2"/>
    <row r="902" s="15" customFormat="1" x14ac:dyDescent="0.2"/>
    <row r="903" s="15" customFormat="1" x14ac:dyDescent="0.2"/>
    <row r="904" s="15" customFormat="1" x14ac:dyDescent="0.2"/>
    <row r="905" s="15" customFormat="1" x14ac:dyDescent="0.2"/>
    <row r="906" s="15" customFormat="1" x14ac:dyDescent="0.2"/>
    <row r="907" s="15" customFormat="1" x14ac:dyDescent="0.2"/>
    <row r="908" s="15" customFormat="1" x14ac:dyDescent="0.2"/>
    <row r="909" s="15" customFormat="1" x14ac:dyDescent="0.2"/>
    <row r="910" s="15" customFormat="1" x14ac:dyDescent="0.2"/>
    <row r="911" s="15" customFormat="1" x14ac:dyDescent="0.2"/>
    <row r="912" s="15" customFormat="1" x14ac:dyDescent="0.2"/>
    <row r="913" s="15" customFormat="1" x14ac:dyDescent="0.2"/>
    <row r="914" s="15" customFormat="1" x14ac:dyDescent="0.2"/>
    <row r="915" s="15" customFormat="1" x14ac:dyDescent="0.2"/>
    <row r="916" s="15" customFormat="1" x14ac:dyDescent="0.2"/>
    <row r="917" s="15" customFormat="1" x14ac:dyDescent="0.2"/>
    <row r="918" s="15" customFormat="1" x14ac:dyDescent="0.2"/>
    <row r="919" s="15" customFormat="1" x14ac:dyDescent="0.2"/>
    <row r="920" s="15" customFormat="1" x14ac:dyDescent="0.2"/>
    <row r="921" s="15" customFormat="1" x14ac:dyDescent="0.2"/>
    <row r="922" s="15" customFormat="1" x14ac:dyDescent="0.2"/>
    <row r="923" s="15" customFormat="1" x14ac:dyDescent="0.2"/>
    <row r="924" s="15" customFormat="1" x14ac:dyDescent="0.2"/>
    <row r="925" s="15" customFormat="1" x14ac:dyDescent="0.2"/>
    <row r="926" s="15" customFormat="1" x14ac:dyDescent="0.2"/>
    <row r="927" s="15" customFormat="1" x14ac:dyDescent="0.2"/>
    <row r="928" s="15" customFormat="1" x14ac:dyDescent="0.2"/>
    <row r="929" s="15" customFormat="1" x14ac:dyDescent="0.2"/>
    <row r="930" s="15" customFormat="1" x14ac:dyDescent="0.2"/>
    <row r="931" s="15" customFormat="1" x14ac:dyDescent="0.2"/>
    <row r="932" s="15" customFormat="1" x14ac:dyDescent="0.2"/>
    <row r="933" s="15" customFormat="1" x14ac:dyDescent="0.2"/>
    <row r="934" s="15" customFormat="1" x14ac:dyDescent="0.2"/>
    <row r="935" s="15" customFormat="1" x14ac:dyDescent="0.2"/>
    <row r="936" s="15" customFormat="1" x14ac:dyDescent="0.2"/>
    <row r="937" s="15" customFormat="1" x14ac:dyDescent="0.2"/>
    <row r="938" s="15" customFormat="1" x14ac:dyDescent="0.2"/>
    <row r="939" s="15" customFormat="1" x14ac:dyDescent="0.2"/>
    <row r="940" s="15" customFormat="1" x14ac:dyDescent="0.2"/>
    <row r="941" s="15" customFormat="1" x14ac:dyDescent="0.2"/>
    <row r="942" s="15" customFormat="1" x14ac:dyDescent="0.2"/>
    <row r="943" s="15" customFormat="1" x14ac:dyDescent="0.2"/>
    <row r="944" s="15" customFormat="1" x14ac:dyDescent="0.2"/>
    <row r="945" s="15" customFormat="1" x14ac:dyDescent="0.2"/>
    <row r="946" s="15" customFormat="1" x14ac:dyDescent="0.2"/>
    <row r="947" s="15" customFormat="1" x14ac:dyDescent="0.2"/>
    <row r="948" s="15" customFormat="1" x14ac:dyDescent="0.2"/>
    <row r="949" s="15" customFormat="1" x14ac:dyDescent="0.2"/>
    <row r="950" s="15" customFormat="1" x14ac:dyDescent="0.2"/>
    <row r="951" s="15" customFormat="1" x14ac:dyDescent="0.2"/>
    <row r="952" s="15" customFormat="1" x14ac:dyDescent="0.2"/>
    <row r="953" s="15" customFormat="1" x14ac:dyDescent="0.2"/>
    <row r="954" s="15" customFormat="1" x14ac:dyDescent="0.2"/>
    <row r="955" s="15" customFormat="1" x14ac:dyDescent="0.2"/>
    <row r="956" s="15" customFormat="1" x14ac:dyDescent="0.2"/>
    <row r="957" s="15" customFormat="1" x14ac:dyDescent="0.2"/>
    <row r="958" s="15" customFormat="1" x14ac:dyDescent="0.2"/>
    <row r="959" s="15" customFormat="1" x14ac:dyDescent="0.2"/>
    <row r="960" s="15" customFormat="1" x14ac:dyDescent="0.2"/>
    <row r="961" s="15" customFormat="1" x14ac:dyDescent="0.2"/>
    <row r="962" s="15" customFormat="1" x14ac:dyDescent="0.2"/>
    <row r="963" s="15" customFormat="1" x14ac:dyDescent="0.2"/>
    <row r="964" s="15" customFormat="1" x14ac:dyDescent="0.2"/>
    <row r="965" s="15" customFormat="1" x14ac:dyDescent="0.2"/>
    <row r="966" s="15" customFormat="1" x14ac:dyDescent="0.2"/>
    <row r="967" s="15" customFormat="1" x14ac:dyDescent="0.2"/>
    <row r="968" s="15" customFormat="1" x14ac:dyDescent="0.2"/>
    <row r="969" s="15" customFormat="1" x14ac:dyDescent="0.2"/>
    <row r="970" s="15" customFormat="1" x14ac:dyDescent="0.2"/>
    <row r="971" s="15" customFormat="1" x14ac:dyDescent="0.2"/>
    <row r="972" s="15" customFormat="1" x14ac:dyDescent="0.2"/>
    <row r="973" s="15" customFormat="1" x14ac:dyDescent="0.2"/>
    <row r="974" s="15" customFormat="1" x14ac:dyDescent="0.2"/>
    <row r="975" s="15" customFormat="1" x14ac:dyDescent="0.2"/>
    <row r="976" s="15" customFormat="1" x14ac:dyDescent="0.2"/>
    <row r="977" s="15" customFormat="1" x14ac:dyDescent="0.2"/>
    <row r="978" s="15" customFormat="1" x14ac:dyDescent="0.2"/>
    <row r="979" s="15" customFormat="1" x14ac:dyDescent="0.2"/>
    <row r="980" s="15" customFormat="1" x14ac:dyDescent="0.2"/>
    <row r="981" s="15" customFormat="1" x14ac:dyDescent="0.2"/>
    <row r="982" s="15" customFormat="1" x14ac:dyDescent="0.2"/>
    <row r="983" s="15" customFormat="1" x14ac:dyDescent="0.2"/>
    <row r="984" s="15" customFormat="1" x14ac:dyDescent="0.2"/>
    <row r="985" s="15" customFormat="1" x14ac:dyDescent="0.2"/>
    <row r="986" s="15" customFormat="1" x14ac:dyDescent="0.2"/>
    <row r="987" s="15" customFormat="1" x14ac:dyDescent="0.2"/>
    <row r="988" s="15" customFormat="1" x14ac:dyDescent="0.2"/>
    <row r="989" s="15" customFormat="1" x14ac:dyDescent="0.2"/>
    <row r="990" s="15" customFormat="1" x14ac:dyDescent="0.2"/>
    <row r="991" s="15" customFormat="1" x14ac:dyDescent="0.2"/>
    <row r="992" s="15" customFormat="1" x14ac:dyDescent="0.2"/>
    <row r="993" s="15" customFormat="1" x14ac:dyDescent="0.2"/>
    <row r="994" s="15" customFormat="1" x14ac:dyDescent="0.2"/>
    <row r="995" s="15" customFormat="1" x14ac:dyDescent="0.2"/>
    <row r="996" s="15" customFormat="1" x14ac:dyDescent="0.2"/>
    <row r="997" s="15" customFormat="1" x14ac:dyDescent="0.2"/>
    <row r="998" s="15" customFormat="1" x14ac:dyDescent="0.2"/>
    <row r="999" s="15" customFormat="1" x14ac:dyDescent="0.2"/>
    <row r="1000" s="15" customFormat="1" x14ac:dyDescent="0.2"/>
    <row r="1001" s="15" customFormat="1" x14ac:dyDescent="0.2"/>
    <row r="1002" s="15" customFormat="1" x14ac:dyDescent="0.2"/>
    <row r="1003" s="15" customFormat="1" x14ac:dyDescent="0.2"/>
    <row r="1004" s="15" customFormat="1" x14ac:dyDescent="0.2"/>
    <row r="1005" s="15" customFormat="1" x14ac:dyDescent="0.2"/>
    <row r="1006" s="15" customFormat="1" x14ac:dyDescent="0.2"/>
    <row r="1007" s="15" customFormat="1" x14ac:dyDescent="0.2"/>
    <row r="1008" s="15" customFormat="1" x14ac:dyDescent="0.2"/>
    <row r="1009" s="15" customFormat="1" x14ac:dyDescent="0.2"/>
    <row r="1010" s="15" customFormat="1" x14ac:dyDescent="0.2"/>
    <row r="1011" s="15" customFormat="1" x14ac:dyDescent="0.2"/>
    <row r="1012" s="15" customFormat="1" x14ac:dyDescent="0.2"/>
    <row r="1013" s="15" customFormat="1" x14ac:dyDescent="0.2"/>
    <row r="1014" s="15" customFormat="1" x14ac:dyDescent="0.2"/>
    <row r="1015" s="15" customFormat="1" x14ac:dyDescent="0.2"/>
    <row r="1016" s="15" customFormat="1" x14ac:dyDescent="0.2"/>
    <row r="1017" s="15" customFormat="1" x14ac:dyDescent="0.2"/>
    <row r="1018" s="15" customFormat="1" x14ac:dyDescent="0.2"/>
    <row r="1019" s="15" customFormat="1" x14ac:dyDescent="0.2"/>
    <row r="1020" s="15" customFormat="1" x14ac:dyDescent="0.2"/>
    <row r="1021" s="15" customFormat="1" x14ac:dyDescent="0.2"/>
    <row r="1022" s="15" customFormat="1" x14ac:dyDescent="0.2"/>
    <row r="1023" s="15" customFormat="1" x14ac:dyDescent="0.2"/>
    <row r="1024" s="15" customFormat="1" x14ac:dyDescent="0.2"/>
    <row r="1025" s="15" customFormat="1" x14ac:dyDescent="0.2"/>
    <row r="1026" s="15" customFormat="1" x14ac:dyDescent="0.2"/>
    <row r="1027" s="15" customFormat="1" x14ac:dyDescent="0.2"/>
    <row r="1028" s="15" customFormat="1" x14ac:dyDescent="0.2"/>
    <row r="1029" s="15" customFormat="1" x14ac:dyDescent="0.2"/>
    <row r="1030" s="15" customFormat="1" x14ac:dyDescent="0.2"/>
    <row r="1031" s="15" customFormat="1" x14ac:dyDescent="0.2"/>
    <row r="1032" s="15" customFormat="1" x14ac:dyDescent="0.2"/>
    <row r="1033" s="15" customFormat="1" x14ac:dyDescent="0.2"/>
    <row r="1034" s="15" customFormat="1" x14ac:dyDescent="0.2"/>
    <row r="1035" s="15" customFormat="1" x14ac:dyDescent="0.2"/>
    <row r="1036" s="15" customFormat="1" x14ac:dyDescent="0.2"/>
    <row r="1037" s="15" customFormat="1" x14ac:dyDescent="0.2"/>
    <row r="1038" s="15" customFormat="1" x14ac:dyDescent="0.2"/>
    <row r="1039" s="15" customFormat="1" x14ac:dyDescent="0.2"/>
    <row r="1040" s="15" customFormat="1" x14ac:dyDescent="0.2"/>
    <row r="1041" s="15" customFormat="1" x14ac:dyDescent="0.2"/>
    <row r="1042" s="15" customFormat="1" x14ac:dyDescent="0.2"/>
    <row r="1043" s="15" customFormat="1" x14ac:dyDescent="0.2"/>
    <row r="1044" s="15" customFormat="1" x14ac:dyDescent="0.2"/>
    <row r="1045" s="15" customFormat="1" x14ac:dyDescent="0.2"/>
    <row r="1046" s="15" customFormat="1" x14ac:dyDescent="0.2"/>
    <row r="1047" s="15" customFormat="1" x14ac:dyDescent="0.2"/>
    <row r="1048" s="15" customFormat="1" x14ac:dyDescent="0.2"/>
    <row r="1049" s="15" customFormat="1" x14ac:dyDescent="0.2"/>
    <row r="1050" s="15" customFormat="1" x14ac:dyDescent="0.2"/>
    <row r="1051" s="15" customFormat="1" x14ac:dyDescent="0.2"/>
    <row r="1052" s="15" customFormat="1" x14ac:dyDescent="0.2"/>
    <row r="1053" s="15" customFormat="1" x14ac:dyDescent="0.2"/>
    <row r="1054" s="15" customFormat="1" x14ac:dyDescent="0.2"/>
    <row r="1055" s="15" customFormat="1" x14ac:dyDescent="0.2"/>
    <row r="1056" s="15" customFormat="1" x14ac:dyDescent="0.2"/>
    <row r="1057" s="15" customFormat="1" x14ac:dyDescent="0.2"/>
    <row r="1058" s="15" customFormat="1" x14ac:dyDescent="0.2"/>
    <row r="1059" s="15" customFormat="1" x14ac:dyDescent="0.2"/>
    <row r="1060" s="15" customFormat="1" x14ac:dyDescent="0.2"/>
    <row r="1061" s="15" customFormat="1" x14ac:dyDescent="0.2"/>
    <row r="1062" s="15" customFormat="1" x14ac:dyDescent="0.2"/>
    <row r="1063" s="15" customFormat="1" x14ac:dyDescent="0.2"/>
    <row r="1064" s="15" customFormat="1" x14ac:dyDescent="0.2"/>
    <row r="1065" s="15" customFormat="1" x14ac:dyDescent="0.2"/>
    <row r="1066" s="15" customFormat="1" x14ac:dyDescent="0.2"/>
    <row r="1067" s="15" customFormat="1" x14ac:dyDescent="0.2"/>
    <row r="1068" s="15" customFormat="1" x14ac:dyDescent="0.2"/>
    <row r="1069" s="15" customFormat="1" x14ac:dyDescent="0.2"/>
    <row r="1070" s="15" customFormat="1" x14ac:dyDescent="0.2"/>
    <row r="1071" s="15" customFormat="1" x14ac:dyDescent="0.2"/>
    <row r="1072" s="15" customFormat="1" x14ac:dyDescent="0.2"/>
    <row r="1073" s="15" customFormat="1" x14ac:dyDescent="0.2"/>
    <row r="1074" s="15" customFormat="1" x14ac:dyDescent="0.2"/>
    <row r="1075" s="15" customFormat="1" x14ac:dyDescent="0.2"/>
    <row r="1076" s="15" customFormat="1" x14ac:dyDescent="0.2"/>
    <row r="1077" s="15" customFormat="1" x14ac:dyDescent="0.2"/>
    <row r="1078" s="15" customFormat="1" x14ac:dyDescent="0.2"/>
    <row r="1079" s="15" customFormat="1" x14ac:dyDescent="0.2"/>
    <row r="1080" s="15" customFormat="1" x14ac:dyDescent="0.2"/>
    <row r="1081" s="15" customFormat="1" x14ac:dyDescent="0.2"/>
    <row r="1082" s="15" customFormat="1" x14ac:dyDescent="0.2"/>
    <row r="1083" s="15" customFormat="1" x14ac:dyDescent="0.2"/>
    <row r="1084" s="15" customFormat="1" x14ac:dyDescent="0.2"/>
    <row r="1085" s="15" customFormat="1" x14ac:dyDescent="0.2"/>
    <row r="1086" s="15" customFormat="1" x14ac:dyDescent="0.2"/>
    <row r="1087" s="15" customFormat="1" x14ac:dyDescent="0.2"/>
    <row r="1088" s="15" customFormat="1" x14ac:dyDescent="0.2"/>
    <row r="1089" s="15" customFormat="1" x14ac:dyDescent="0.2"/>
    <row r="1090" s="15" customFormat="1" x14ac:dyDescent="0.2"/>
    <row r="1091" s="15" customFormat="1" x14ac:dyDescent="0.2"/>
    <row r="1092" s="15" customFormat="1" x14ac:dyDescent="0.2"/>
    <row r="1093" s="15" customFormat="1" x14ac:dyDescent="0.2"/>
    <row r="1094" s="15" customFormat="1" x14ac:dyDescent="0.2"/>
    <row r="1095" s="15" customFormat="1" x14ac:dyDescent="0.2"/>
    <row r="1096" s="15" customFormat="1" x14ac:dyDescent="0.2"/>
    <row r="1097" s="15" customFormat="1" x14ac:dyDescent="0.2"/>
    <row r="1098" s="15" customFormat="1" x14ac:dyDescent="0.2"/>
    <row r="1099" s="15" customFormat="1" x14ac:dyDescent="0.2"/>
    <row r="1100" s="15" customFormat="1" x14ac:dyDescent="0.2"/>
    <row r="1101" s="15" customFormat="1" x14ac:dyDescent="0.2"/>
    <row r="1102" s="15" customFormat="1" x14ac:dyDescent="0.2"/>
    <row r="1103" s="15" customFormat="1" x14ac:dyDescent="0.2"/>
    <row r="1104" s="15" customFormat="1" x14ac:dyDescent="0.2"/>
    <row r="1105" s="15" customFormat="1" x14ac:dyDescent="0.2"/>
    <row r="1106" s="15" customFormat="1" x14ac:dyDescent="0.2"/>
    <row r="1107" s="15" customFormat="1" x14ac:dyDescent="0.2"/>
    <row r="1108" s="15" customFormat="1" x14ac:dyDescent="0.2"/>
    <row r="1109" s="15" customFormat="1" x14ac:dyDescent="0.2"/>
    <row r="1110" s="15" customFormat="1" x14ac:dyDescent="0.2"/>
    <row r="1111" s="15" customFormat="1" x14ac:dyDescent="0.2"/>
    <row r="1112" s="15" customFormat="1" x14ac:dyDescent="0.2"/>
    <row r="1113" s="15" customFormat="1" x14ac:dyDescent="0.2"/>
    <row r="1114" s="15" customFormat="1" x14ac:dyDescent="0.2"/>
    <row r="1115" s="15" customFormat="1" x14ac:dyDescent="0.2"/>
    <row r="1116" s="15" customFormat="1" x14ac:dyDescent="0.2"/>
    <row r="1117" s="15" customFormat="1" x14ac:dyDescent="0.2"/>
    <row r="1118" s="15" customFormat="1" x14ac:dyDescent="0.2"/>
    <row r="1119" s="15" customFormat="1" x14ac:dyDescent="0.2"/>
    <row r="1120" s="15" customFormat="1" x14ac:dyDescent="0.2"/>
    <row r="1121" s="15" customFormat="1" x14ac:dyDescent="0.2"/>
    <row r="1122" s="15" customFormat="1" x14ac:dyDescent="0.2"/>
    <row r="1123" s="15" customFormat="1" x14ac:dyDescent="0.2"/>
    <row r="1124" s="15" customFormat="1" x14ac:dyDescent="0.2"/>
    <row r="1125" s="15" customFormat="1" x14ac:dyDescent="0.2"/>
    <row r="1126" s="15" customFormat="1" x14ac:dyDescent="0.2"/>
    <row r="1127" s="15" customFormat="1" x14ac:dyDescent="0.2"/>
    <row r="1128" s="15" customFormat="1" x14ac:dyDescent="0.2"/>
    <row r="1129" s="15" customFormat="1" x14ac:dyDescent="0.2"/>
    <row r="1130" s="15" customFormat="1" x14ac:dyDescent="0.2"/>
    <row r="1131" s="15" customFormat="1" x14ac:dyDescent="0.2"/>
    <row r="1132" s="15" customFormat="1" x14ac:dyDescent="0.2"/>
    <row r="1133" s="15" customFormat="1" x14ac:dyDescent="0.2"/>
    <row r="1134" s="15" customFormat="1" x14ac:dyDescent="0.2"/>
    <row r="1135" s="15" customFormat="1" x14ac:dyDescent="0.2"/>
    <row r="1136" s="15" customFormat="1" x14ac:dyDescent="0.2"/>
    <row r="1137" s="15" customFormat="1" x14ac:dyDescent="0.2"/>
    <row r="1138" s="15" customFormat="1" x14ac:dyDescent="0.2"/>
    <row r="1139" s="15" customFormat="1" x14ac:dyDescent="0.2"/>
    <row r="1140" s="15" customFormat="1" x14ac:dyDescent="0.2"/>
    <row r="1141" s="15" customFormat="1" x14ac:dyDescent="0.2"/>
    <row r="1142" s="15" customFormat="1" x14ac:dyDescent="0.2"/>
    <row r="1143" s="15" customFormat="1" x14ac:dyDescent="0.2"/>
    <row r="1144" s="15" customFormat="1" x14ac:dyDescent="0.2"/>
    <row r="1145" s="15" customFormat="1" x14ac:dyDescent="0.2"/>
    <row r="1146" s="15" customFormat="1" x14ac:dyDescent="0.2"/>
    <row r="1147" s="15" customFormat="1" x14ac:dyDescent="0.2"/>
    <row r="1148" s="15" customFormat="1" x14ac:dyDescent="0.2"/>
    <row r="1149" s="15" customFormat="1" x14ac:dyDescent="0.2"/>
    <row r="1150" s="15" customFormat="1" x14ac:dyDescent="0.2"/>
    <row r="1151" s="15" customFormat="1" x14ac:dyDescent="0.2"/>
    <row r="1152" s="15" customFormat="1" x14ac:dyDescent="0.2"/>
    <row r="1153" s="15" customFormat="1" x14ac:dyDescent="0.2"/>
    <row r="1154" s="15" customFormat="1" x14ac:dyDescent="0.2"/>
    <row r="1155" s="15" customFormat="1" x14ac:dyDescent="0.2"/>
    <row r="1156" s="15" customFormat="1" x14ac:dyDescent="0.2"/>
    <row r="1157" s="15" customFormat="1" x14ac:dyDescent="0.2"/>
    <row r="1158" s="15" customFormat="1" x14ac:dyDescent="0.2"/>
    <row r="1159" s="15" customFormat="1" x14ac:dyDescent="0.2"/>
    <row r="1160" s="15" customFormat="1" x14ac:dyDescent="0.2"/>
    <row r="1161" s="15" customFormat="1" x14ac:dyDescent="0.2"/>
    <row r="1162" s="15" customFormat="1" x14ac:dyDescent="0.2"/>
    <row r="1163" s="15" customFormat="1" x14ac:dyDescent="0.2"/>
    <row r="1164" s="15" customFormat="1" x14ac:dyDescent="0.2"/>
    <row r="1165" s="15" customFormat="1" x14ac:dyDescent="0.2"/>
    <row r="1166" s="15" customFormat="1" x14ac:dyDescent="0.2"/>
    <row r="1167" s="15" customFormat="1" x14ac:dyDescent="0.2"/>
    <row r="1168" s="15" customFormat="1" x14ac:dyDescent="0.2"/>
    <row r="1169" s="15" customFormat="1" x14ac:dyDescent="0.2"/>
  </sheetData>
  <customSheetViews>
    <customSheetView guid="{CEB3377C-F75D-473B-AC21-A93109B00DFA}" scale="130" topLeftCell="G1">
      <selection activeCell="L6" sqref="L6:L15"/>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L10" sqref="L10"/>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I19" sqref="I19"/>
      <pageMargins left="0.45866141700000002" right="0.45866141700000002" top="0.74803149606299202" bottom="0.74803149606299202" header="0.31496062992126" footer="0.31496062992126"/>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L4" sqref="L4"/>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I19" sqref="I19"/>
      <pageMargins left="0.45866141700000002" right="0.45866141700000002" top="0.74803149606299202" bottom="0.74803149606299202" header="0.31496062992126" footer="0.31496062992126"/>
      <pageSetup paperSize="9"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election activeCell="H5" sqref="H5:H15"/>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L17" sqref="L17"/>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I19" sqref="I19"/>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G1">
      <selection activeCell="L6" sqref="L6:L15"/>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169"/>
  <sheetViews>
    <sheetView zoomScale="130" zoomScaleNormal="130" zoomScaleSheetLayoutView="110" workbookViewId="0">
      <pane ySplit="3" topLeftCell="A4" activePane="bottomLeft" state="frozen"/>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40" t="s">
        <v>466</v>
      </c>
    </row>
    <row r="2" spans="1:6" ht="12.75" thickBot="1" x14ac:dyDescent="0.25">
      <c r="A2" s="8" t="s">
        <v>39</v>
      </c>
      <c r="E2" s="6" t="s">
        <v>38</v>
      </c>
    </row>
    <row r="3" spans="1:6" s="15" customFormat="1" ht="20.25" customHeight="1" thickTop="1" x14ac:dyDescent="0.2">
      <c r="A3" s="202" t="s">
        <v>60</v>
      </c>
      <c r="B3" s="193"/>
      <c r="C3" s="193"/>
      <c r="D3" s="99" t="s">
        <v>40</v>
      </c>
      <c r="E3" s="101" t="s">
        <v>41</v>
      </c>
      <c r="F3" s="65"/>
    </row>
    <row r="4" spans="1:6" s="15" customFormat="1" ht="17.100000000000001" customHeight="1" x14ac:dyDescent="0.2">
      <c r="A4" s="205" t="s">
        <v>50</v>
      </c>
      <c r="B4" s="205"/>
      <c r="C4" s="206"/>
      <c r="D4" s="153">
        <v>5185045</v>
      </c>
      <c r="E4" s="154">
        <v>7040142</v>
      </c>
      <c r="F4" s="65"/>
    </row>
    <row r="5" spans="1:6" s="15" customFormat="1" x14ac:dyDescent="0.2">
      <c r="A5" s="207"/>
      <c r="B5" s="207"/>
      <c r="C5" s="208"/>
      <c r="D5" s="155"/>
      <c r="E5" s="156"/>
      <c r="F5" s="65"/>
    </row>
    <row r="6" spans="1:6" s="30" customFormat="1" ht="17.100000000000001" customHeight="1" x14ac:dyDescent="0.25">
      <c r="A6" s="46" t="s">
        <v>5</v>
      </c>
      <c r="B6" s="211" t="s">
        <v>51</v>
      </c>
      <c r="C6" s="212"/>
      <c r="D6" s="157">
        <v>148958</v>
      </c>
      <c r="E6" s="158">
        <v>282911</v>
      </c>
      <c r="F6" s="97"/>
    </row>
    <row r="7" spans="1:6" s="15" customFormat="1" ht="27" customHeight="1" x14ac:dyDescent="0.2">
      <c r="A7" s="24"/>
      <c r="B7" s="122" t="s">
        <v>422</v>
      </c>
      <c r="C7" s="105" t="s">
        <v>61</v>
      </c>
      <c r="D7" s="159">
        <v>50317</v>
      </c>
      <c r="E7" s="160">
        <v>270416</v>
      </c>
      <c r="F7" s="65"/>
    </row>
    <row r="8" spans="1:6" s="15" customFormat="1" ht="17.100000000000001" customHeight="1" x14ac:dyDescent="0.2">
      <c r="A8" s="24"/>
      <c r="B8" s="122" t="s">
        <v>423</v>
      </c>
      <c r="C8" s="105" t="s">
        <v>373</v>
      </c>
      <c r="D8" s="159">
        <v>86393</v>
      </c>
      <c r="E8" s="160">
        <v>6621</v>
      </c>
      <c r="F8" s="65"/>
    </row>
    <row r="9" spans="1:6" s="15" customFormat="1" ht="17.100000000000001" customHeight="1" x14ac:dyDescent="0.2">
      <c r="A9" s="24"/>
      <c r="B9" s="122" t="s">
        <v>424</v>
      </c>
      <c r="C9" s="105" t="s">
        <v>62</v>
      </c>
      <c r="D9" s="159">
        <v>12248</v>
      </c>
      <c r="E9" s="160">
        <v>5874</v>
      </c>
      <c r="F9" s="65"/>
    </row>
    <row r="10" spans="1:6" s="15" customFormat="1" x14ac:dyDescent="0.2">
      <c r="A10" s="24"/>
      <c r="B10" s="24"/>
      <c r="C10" s="105"/>
      <c r="D10" s="161"/>
      <c r="E10" s="160"/>
      <c r="F10" s="65"/>
    </row>
    <row r="11" spans="1:6" s="30" customFormat="1" ht="17.100000000000001" customHeight="1" x14ac:dyDescent="0.25">
      <c r="A11" s="46" t="s">
        <v>6</v>
      </c>
      <c r="B11" s="211" t="s">
        <v>52</v>
      </c>
      <c r="C11" s="212"/>
      <c r="D11" s="157">
        <v>123526</v>
      </c>
      <c r="E11" s="158">
        <v>96747</v>
      </c>
      <c r="F11" s="97"/>
    </row>
    <row r="12" spans="1:6" s="15" customFormat="1" ht="17.100000000000001" customHeight="1" x14ac:dyDescent="0.2">
      <c r="A12" s="24"/>
      <c r="B12" s="122" t="s">
        <v>425</v>
      </c>
      <c r="C12" s="105" t="s">
        <v>372</v>
      </c>
      <c r="D12" s="159">
        <v>57341</v>
      </c>
      <c r="E12" s="160">
        <v>8173</v>
      </c>
      <c r="F12" s="65"/>
    </row>
    <row r="13" spans="1:6" s="15" customFormat="1" ht="17.100000000000001" customHeight="1" x14ac:dyDescent="0.2">
      <c r="A13" s="24"/>
      <c r="B13" s="122" t="s">
        <v>426</v>
      </c>
      <c r="C13" s="105" t="s">
        <v>63</v>
      </c>
      <c r="D13" s="159">
        <v>2909</v>
      </c>
      <c r="E13" s="160">
        <v>36452</v>
      </c>
      <c r="F13" s="65"/>
    </row>
    <row r="14" spans="1:6" s="15" customFormat="1" ht="17.100000000000001" customHeight="1" x14ac:dyDescent="0.2">
      <c r="A14" s="24"/>
      <c r="B14" s="122" t="s">
        <v>427</v>
      </c>
      <c r="C14" s="105" t="s">
        <v>64</v>
      </c>
      <c r="D14" s="159">
        <v>50946</v>
      </c>
      <c r="E14" s="160">
        <v>23064</v>
      </c>
      <c r="F14" s="65"/>
    </row>
    <row r="15" spans="1:6" s="15" customFormat="1" ht="17.100000000000001" customHeight="1" x14ac:dyDescent="0.2">
      <c r="A15" s="24"/>
      <c r="B15" s="122" t="s">
        <v>428</v>
      </c>
      <c r="C15" s="105" t="s">
        <v>65</v>
      </c>
      <c r="D15" s="159">
        <v>12330</v>
      </c>
      <c r="E15" s="160">
        <v>29058</v>
      </c>
      <c r="F15" s="65"/>
    </row>
    <row r="16" spans="1:6" s="15" customFormat="1" x14ac:dyDescent="0.2">
      <c r="A16" s="24"/>
      <c r="B16" s="104"/>
      <c r="C16" s="105"/>
      <c r="D16" s="161"/>
      <c r="E16" s="160"/>
      <c r="F16" s="65"/>
    </row>
    <row r="17" spans="1:6" s="30" customFormat="1" ht="17.100000000000001" customHeight="1" x14ac:dyDescent="0.25">
      <c r="A17" s="46" t="s">
        <v>7</v>
      </c>
      <c r="B17" s="211" t="s">
        <v>53</v>
      </c>
      <c r="C17" s="212"/>
      <c r="D17" s="157">
        <v>4261854</v>
      </c>
      <c r="E17" s="158">
        <v>6611030</v>
      </c>
      <c r="F17" s="97"/>
    </row>
    <row r="18" spans="1:6" s="68" customFormat="1" ht="17.100000000000001" customHeight="1" x14ac:dyDescent="0.25">
      <c r="A18" s="24"/>
      <c r="B18" s="24">
        <v>10</v>
      </c>
      <c r="C18" s="105" t="s">
        <v>66</v>
      </c>
      <c r="D18" s="159">
        <v>243010</v>
      </c>
      <c r="E18" s="160">
        <v>894718</v>
      </c>
      <c r="F18" s="98"/>
    </row>
    <row r="19" spans="1:6" s="68" customFormat="1" ht="17.100000000000001" customHeight="1" x14ac:dyDescent="0.25">
      <c r="A19" s="24"/>
      <c r="B19" s="24">
        <v>11</v>
      </c>
      <c r="C19" s="105" t="s">
        <v>67</v>
      </c>
      <c r="D19" s="159">
        <v>29615</v>
      </c>
      <c r="E19" s="160">
        <v>87898</v>
      </c>
      <c r="F19" s="98"/>
    </row>
    <row r="20" spans="1:6" s="68" customFormat="1" ht="17.100000000000001" customHeight="1" x14ac:dyDescent="0.25">
      <c r="A20" s="24"/>
      <c r="B20" s="24">
        <v>12</v>
      </c>
      <c r="C20" s="105" t="s">
        <v>68</v>
      </c>
      <c r="D20" s="159" t="s">
        <v>0</v>
      </c>
      <c r="E20" s="160">
        <v>12887</v>
      </c>
      <c r="F20" s="98"/>
    </row>
    <row r="21" spans="1:6" s="68" customFormat="1" ht="17.100000000000001" customHeight="1" x14ac:dyDescent="0.25">
      <c r="A21" s="24"/>
      <c r="B21" s="24">
        <v>13</v>
      </c>
      <c r="C21" s="105" t="s">
        <v>69</v>
      </c>
      <c r="D21" s="159">
        <v>59054</v>
      </c>
      <c r="E21" s="160">
        <v>252619</v>
      </c>
      <c r="F21" s="98"/>
    </row>
    <row r="22" spans="1:6" s="68" customFormat="1" ht="17.100000000000001" customHeight="1" x14ac:dyDescent="0.25">
      <c r="A22" s="104"/>
      <c r="B22" s="24">
        <v>14</v>
      </c>
      <c r="C22" s="105" t="s">
        <v>374</v>
      </c>
      <c r="D22" s="159">
        <v>298837</v>
      </c>
      <c r="E22" s="160">
        <v>294088</v>
      </c>
      <c r="F22" s="98"/>
    </row>
    <row r="23" spans="1:6" s="68" customFormat="1" ht="17.100000000000001" customHeight="1" x14ac:dyDescent="0.25">
      <c r="A23" s="24"/>
      <c r="B23" s="24">
        <v>15</v>
      </c>
      <c r="C23" s="47" t="s">
        <v>70</v>
      </c>
      <c r="D23" s="159">
        <v>540666</v>
      </c>
      <c r="E23" s="160">
        <v>272499</v>
      </c>
      <c r="F23" s="98"/>
    </row>
    <row r="24" spans="1:6" s="15" customFormat="1" ht="24.6" customHeight="1" x14ac:dyDescent="0.2">
      <c r="A24" s="24"/>
      <c r="B24" s="24">
        <v>16</v>
      </c>
      <c r="C24" s="105" t="s">
        <v>71</v>
      </c>
      <c r="D24" s="159">
        <v>424137</v>
      </c>
      <c r="E24" s="160">
        <v>109790</v>
      </c>
      <c r="F24" s="65"/>
    </row>
    <row r="25" spans="1:6" s="15" customFormat="1" ht="17.100000000000001" customHeight="1" x14ac:dyDescent="0.2">
      <c r="A25" s="104"/>
      <c r="B25" s="24">
        <v>17</v>
      </c>
      <c r="C25" s="105" t="s">
        <v>72</v>
      </c>
      <c r="D25" s="159">
        <v>149449</v>
      </c>
      <c r="E25" s="160">
        <v>183115</v>
      </c>
      <c r="F25" s="65"/>
    </row>
    <row r="26" spans="1:6" s="15" customFormat="1" ht="17.100000000000001" customHeight="1" x14ac:dyDescent="0.2">
      <c r="A26" s="24"/>
      <c r="B26" s="24">
        <v>18</v>
      </c>
      <c r="C26" s="105" t="s">
        <v>73</v>
      </c>
      <c r="D26" s="159">
        <v>187</v>
      </c>
      <c r="E26" s="160">
        <v>387</v>
      </c>
      <c r="F26" s="65"/>
    </row>
    <row r="27" spans="1:6" s="15" customFormat="1" ht="17.100000000000001" customHeight="1" x14ac:dyDescent="0.2">
      <c r="A27" s="24"/>
      <c r="B27" s="24">
        <v>19</v>
      </c>
      <c r="C27" s="105" t="s">
        <v>375</v>
      </c>
      <c r="D27" s="159">
        <v>30191</v>
      </c>
      <c r="E27" s="160">
        <v>643093</v>
      </c>
      <c r="F27" s="65"/>
    </row>
    <row r="28" spans="1:6" s="15" customFormat="1" ht="17.100000000000001" customHeight="1" x14ac:dyDescent="0.2">
      <c r="A28" s="24"/>
      <c r="B28" s="24">
        <v>20</v>
      </c>
      <c r="C28" s="105" t="s">
        <v>74</v>
      </c>
      <c r="D28" s="159">
        <v>349723</v>
      </c>
      <c r="E28" s="160">
        <v>568006</v>
      </c>
      <c r="F28" s="65"/>
    </row>
    <row r="29" spans="1:6" s="15" customFormat="1" ht="27" customHeight="1" x14ac:dyDescent="0.2">
      <c r="A29" s="24"/>
      <c r="B29" s="24">
        <v>21</v>
      </c>
      <c r="C29" s="105" t="s">
        <v>75</v>
      </c>
      <c r="D29" s="159">
        <v>39050</v>
      </c>
      <c r="E29" s="160">
        <v>272510</v>
      </c>
      <c r="F29" s="65"/>
    </row>
    <row r="30" spans="1:6" s="15" customFormat="1" ht="17.100000000000001" customHeight="1" x14ac:dyDescent="0.2">
      <c r="A30" s="24"/>
      <c r="B30" s="24">
        <v>22</v>
      </c>
      <c r="C30" s="105" t="s">
        <v>376</v>
      </c>
      <c r="D30" s="159">
        <v>179298</v>
      </c>
      <c r="E30" s="160">
        <v>387846</v>
      </c>
      <c r="F30" s="65"/>
    </row>
    <row r="31" spans="1:6" s="15" customFormat="1" ht="17.100000000000001" customHeight="1" x14ac:dyDescent="0.2">
      <c r="A31" s="104"/>
      <c r="B31" s="24">
        <v>23</v>
      </c>
      <c r="C31" s="47" t="s">
        <v>76</v>
      </c>
      <c r="D31" s="159">
        <v>43759</v>
      </c>
      <c r="E31" s="160">
        <v>166698</v>
      </c>
      <c r="F31" s="65"/>
    </row>
    <row r="32" spans="1:6" s="15" customFormat="1" ht="17.100000000000001" customHeight="1" x14ac:dyDescent="0.2">
      <c r="A32" s="24"/>
      <c r="B32" s="24">
        <v>24</v>
      </c>
      <c r="C32" s="105" t="s">
        <v>77</v>
      </c>
      <c r="D32" s="159">
        <v>273819</v>
      </c>
      <c r="E32" s="160">
        <v>411355</v>
      </c>
      <c r="F32" s="65"/>
    </row>
    <row r="33" spans="1:6" s="15" customFormat="1" ht="18" customHeight="1" x14ac:dyDescent="0.2">
      <c r="A33" s="24"/>
      <c r="B33" s="24">
        <v>25</v>
      </c>
      <c r="C33" s="105" t="s">
        <v>78</v>
      </c>
      <c r="D33" s="159">
        <v>513938</v>
      </c>
      <c r="E33" s="160">
        <v>250226</v>
      </c>
      <c r="F33" s="65"/>
    </row>
    <row r="34" spans="1:6" s="15" customFormat="1" ht="17.100000000000001" customHeight="1" x14ac:dyDescent="0.2">
      <c r="A34" s="24"/>
      <c r="B34" s="24">
        <v>26</v>
      </c>
      <c r="C34" s="105" t="s">
        <v>79</v>
      </c>
      <c r="D34" s="159">
        <v>35245</v>
      </c>
      <c r="E34" s="160">
        <v>243252</v>
      </c>
      <c r="F34" s="65"/>
    </row>
    <row r="35" spans="1:6" s="15" customFormat="1" ht="17.100000000000001" customHeight="1" x14ac:dyDescent="0.2">
      <c r="A35" s="24"/>
      <c r="B35" s="24">
        <v>27</v>
      </c>
      <c r="C35" s="105" t="s">
        <v>80</v>
      </c>
      <c r="D35" s="159">
        <v>289230</v>
      </c>
      <c r="E35" s="160">
        <v>405046</v>
      </c>
      <c r="F35" s="65"/>
    </row>
    <row r="36" spans="1:6" s="15" customFormat="1" ht="17.100000000000001" customHeight="1" x14ac:dyDescent="0.2">
      <c r="A36" s="24"/>
      <c r="B36" s="24">
        <v>28</v>
      </c>
      <c r="C36" s="105" t="s">
        <v>377</v>
      </c>
      <c r="D36" s="159">
        <v>339454</v>
      </c>
      <c r="E36" s="160">
        <v>598127</v>
      </c>
      <c r="F36" s="65"/>
    </row>
    <row r="37" spans="1:6" s="15" customFormat="1" ht="17.100000000000001" customHeight="1" x14ac:dyDescent="0.2">
      <c r="A37" s="24"/>
      <c r="B37" s="24">
        <v>29</v>
      </c>
      <c r="C37" s="105" t="s">
        <v>81</v>
      </c>
      <c r="D37" s="159">
        <v>85523</v>
      </c>
      <c r="E37" s="160">
        <v>360929</v>
      </c>
      <c r="F37" s="65"/>
    </row>
    <row r="38" spans="1:6" s="15" customFormat="1" ht="17.100000000000001" customHeight="1" x14ac:dyDescent="0.2">
      <c r="A38" s="24"/>
      <c r="B38" s="24">
        <v>30</v>
      </c>
      <c r="C38" s="105" t="s">
        <v>82</v>
      </c>
      <c r="D38" s="159">
        <v>21810</v>
      </c>
      <c r="E38" s="160">
        <v>17393</v>
      </c>
      <c r="F38" s="65"/>
    </row>
    <row r="39" spans="1:6" s="15" customFormat="1" ht="17.100000000000001" customHeight="1" x14ac:dyDescent="0.2">
      <c r="A39" s="24"/>
      <c r="B39" s="24">
        <v>31</v>
      </c>
      <c r="C39" s="105" t="s">
        <v>83</v>
      </c>
      <c r="D39" s="159">
        <v>295382</v>
      </c>
      <c r="E39" s="160">
        <v>57649</v>
      </c>
      <c r="F39" s="65"/>
    </row>
    <row r="40" spans="1:6" s="15" customFormat="1" ht="17.100000000000001" customHeight="1" x14ac:dyDescent="0.2">
      <c r="A40" s="24"/>
      <c r="B40" s="24">
        <v>32</v>
      </c>
      <c r="C40" s="105" t="s">
        <v>84</v>
      </c>
      <c r="D40" s="159">
        <v>20476</v>
      </c>
      <c r="E40" s="160">
        <v>120898</v>
      </c>
      <c r="F40" s="65"/>
    </row>
    <row r="41" spans="1:6" s="15" customFormat="1" x14ac:dyDescent="0.2">
      <c r="A41" s="24"/>
      <c r="B41" s="24"/>
      <c r="C41" s="105"/>
      <c r="D41" s="161"/>
      <c r="E41" s="160"/>
      <c r="F41" s="65"/>
    </row>
    <row r="42" spans="1:6" s="30" customFormat="1" ht="27" customHeight="1" x14ac:dyDescent="0.25">
      <c r="A42" s="48" t="s">
        <v>8</v>
      </c>
      <c r="B42" s="213" t="s">
        <v>54</v>
      </c>
      <c r="C42" s="214"/>
      <c r="D42" s="159">
        <v>540245</v>
      </c>
      <c r="E42" s="160">
        <v>21357</v>
      </c>
      <c r="F42" s="97"/>
    </row>
    <row r="43" spans="1:6" s="15" customFormat="1" ht="27" customHeight="1" x14ac:dyDescent="0.2">
      <c r="A43" s="24"/>
      <c r="B43" s="24">
        <v>35</v>
      </c>
      <c r="C43" s="105" t="s">
        <v>54</v>
      </c>
      <c r="D43" s="159">
        <v>540245</v>
      </c>
      <c r="E43" s="160">
        <v>21357</v>
      </c>
      <c r="F43" s="65"/>
    </row>
    <row r="44" spans="1:6" s="15" customFormat="1" x14ac:dyDescent="0.2">
      <c r="A44" s="24"/>
      <c r="B44" s="24"/>
      <c r="C44" s="105"/>
      <c r="D44" s="159"/>
      <c r="E44" s="160"/>
      <c r="F44" s="65"/>
    </row>
    <row r="45" spans="1:6" s="15" customFormat="1" ht="27" customHeight="1" x14ac:dyDescent="0.2">
      <c r="A45" s="48" t="s">
        <v>9</v>
      </c>
      <c r="B45" s="213" t="s">
        <v>371</v>
      </c>
      <c r="C45" s="214"/>
      <c r="D45" s="159">
        <v>105347</v>
      </c>
      <c r="E45" s="160">
        <v>3141</v>
      </c>
      <c r="F45" s="65"/>
    </row>
    <row r="46" spans="1:6" s="15" customFormat="1" ht="27" customHeight="1" x14ac:dyDescent="0.2">
      <c r="A46" s="24"/>
      <c r="B46" s="24">
        <v>38</v>
      </c>
      <c r="C46" s="105" t="s">
        <v>85</v>
      </c>
      <c r="D46" s="159">
        <v>105347</v>
      </c>
      <c r="E46" s="160">
        <v>3141</v>
      </c>
      <c r="F46" s="65"/>
    </row>
    <row r="47" spans="1:6" s="15" customFormat="1" x14ac:dyDescent="0.2">
      <c r="A47" s="24"/>
      <c r="B47" s="24"/>
      <c r="C47" s="105"/>
      <c r="D47" s="161"/>
      <c r="E47" s="160"/>
      <c r="F47" s="65"/>
    </row>
    <row r="48" spans="1:6" s="30" customFormat="1" ht="17.100000000000001" customHeight="1" x14ac:dyDescent="0.25">
      <c r="A48" s="46" t="s">
        <v>36</v>
      </c>
      <c r="B48" s="209" t="s">
        <v>55</v>
      </c>
      <c r="C48" s="210"/>
      <c r="D48" s="157">
        <v>5055</v>
      </c>
      <c r="E48" s="158">
        <v>24735</v>
      </c>
      <c r="F48" s="97"/>
    </row>
    <row r="49" spans="1:6" s="15" customFormat="1" ht="17.100000000000001" customHeight="1" x14ac:dyDescent="0.2">
      <c r="A49" s="48"/>
      <c r="B49" s="49">
        <v>58</v>
      </c>
      <c r="C49" s="50" t="s">
        <v>86</v>
      </c>
      <c r="D49" s="159">
        <v>5055</v>
      </c>
      <c r="E49" s="160">
        <v>24735</v>
      </c>
      <c r="F49" s="65"/>
    </row>
    <row r="50" spans="1:6" s="15" customFormat="1" ht="34.5" customHeight="1" x14ac:dyDescent="0.2">
      <c r="A50" s="48"/>
      <c r="B50" s="49">
        <v>59</v>
      </c>
      <c r="C50" s="50" t="s">
        <v>87</v>
      </c>
      <c r="D50" s="159" t="s">
        <v>0</v>
      </c>
      <c r="E50" s="160" t="s">
        <v>0</v>
      </c>
      <c r="F50" s="65"/>
    </row>
    <row r="51" spans="1:6" s="15" customFormat="1" x14ac:dyDescent="0.2">
      <c r="A51" s="51"/>
      <c r="B51" s="52"/>
      <c r="C51" s="53"/>
      <c r="D51" s="161"/>
      <c r="E51" s="160"/>
      <c r="F51" s="65"/>
    </row>
    <row r="52" spans="1:6" s="30" customFormat="1" ht="17.100000000000001" customHeight="1" x14ac:dyDescent="0.25">
      <c r="A52" s="54" t="s">
        <v>37</v>
      </c>
      <c r="B52" s="55" t="s">
        <v>56</v>
      </c>
      <c r="C52" s="56"/>
      <c r="D52" s="157" t="s">
        <v>0</v>
      </c>
      <c r="E52" s="158">
        <v>95</v>
      </c>
      <c r="F52" s="97"/>
    </row>
    <row r="53" spans="1:6" s="15" customFormat="1" ht="27" customHeight="1" x14ac:dyDescent="0.2">
      <c r="A53" s="51"/>
      <c r="B53" s="57">
        <v>71</v>
      </c>
      <c r="C53" s="58" t="s">
        <v>88</v>
      </c>
      <c r="D53" s="159" t="s">
        <v>0</v>
      </c>
      <c r="E53" s="160">
        <v>47</v>
      </c>
      <c r="F53" s="65"/>
    </row>
    <row r="54" spans="1:6" s="15" customFormat="1" ht="17.100000000000001" customHeight="1" x14ac:dyDescent="0.2">
      <c r="A54" s="51"/>
      <c r="B54" s="57">
        <v>74</v>
      </c>
      <c r="C54" s="58" t="s">
        <v>89</v>
      </c>
      <c r="D54" s="159" t="s">
        <v>0</v>
      </c>
      <c r="E54" s="160">
        <v>48</v>
      </c>
      <c r="F54" s="65"/>
    </row>
    <row r="55" spans="1:6" s="15" customFormat="1" x14ac:dyDescent="0.2">
      <c r="A55" s="51"/>
      <c r="B55" s="57"/>
      <c r="C55" s="58"/>
      <c r="D55" s="161"/>
      <c r="E55" s="160"/>
      <c r="F55" s="65"/>
    </row>
    <row r="56" spans="1:6" s="30" customFormat="1" ht="17.100000000000001" customHeight="1" x14ac:dyDescent="0.25">
      <c r="A56" s="54" t="s">
        <v>35</v>
      </c>
      <c r="B56" s="59" t="s">
        <v>57</v>
      </c>
      <c r="C56" s="60"/>
      <c r="D56" s="162">
        <v>61</v>
      </c>
      <c r="E56" s="158">
        <v>114</v>
      </c>
      <c r="F56" s="97"/>
    </row>
    <row r="57" spans="1:6" s="68" customFormat="1" ht="17.100000000000001" customHeight="1" x14ac:dyDescent="0.25">
      <c r="A57" s="51"/>
      <c r="B57" s="57">
        <v>90</v>
      </c>
      <c r="C57" s="47" t="s">
        <v>90</v>
      </c>
      <c r="D57" s="161">
        <v>61</v>
      </c>
      <c r="E57" s="160">
        <v>101</v>
      </c>
      <c r="F57" s="98"/>
    </row>
    <row r="58" spans="1:6" s="68" customFormat="1" ht="17.100000000000001" customHeight="1" x14ac:dyDescent="0.25">
      <c r="A58" s="51"/>
      <c r="B58" s="57">
        <v>91</v>
      </c>
      <c r="C58" s="47" t="s">
        <v>91</v>
      </c>
      <c r="D58" s="161" t="s">
        <v>0</v>
      </c>
      <c r="E58" s="163">
        <v>13</v>
      </c>
      <c r="F58" s="98"/>
    </row>
    <row r="59" spans="1:6" s="15" customFormat="1" x14ac:dyDescent="0.2">
      <c r="A59" s="51"/>
      <c r="B59" s="57"/>
      <c r="C59" s="58"/>
      <c r="D59" s="161"/>
      <c r="E59" s="163"/>
      <c r="F59" s="65"/>
    </row>
    <row r="60" spans="1:6" s="30" customFormat="1" ht="17.100000000000001" customHeight="1" x14ac:dyDescent="0.25">
      <c r="A60" s="54" t="s">
        <v>34</v>
      </c>
      <c r="B60" s="55" t="s">
        <v>58</v>
      </c>
      <c r="C60" s="56"/>
      <c r="D60" s="162" t="s">
        <v>0</v>
      </c>
      <c r="E60" s="164">
        <v>13</v>
      </c>
      <c r="F60" s="97"/>
    </row>
    <row r="61" spans="1:6" s="15" customFormat="1" ht="17.100000000000001" customHeight="1" x14ac:dyDescent="0.2">
      <c r="A61" s="51"/>
      <c r="B61" s="57">
        <v>96</v>
      </c>
      <c r="C61" s="47" t="s">
        <v>92</v>
      </c>
      <c r="D61" s="161" t="s">
        <v>0</v>
      </c>
      <c r="E61" s="163">
        <v>13</v>
      </c>
      <c r="F61" s="65"/>
    </row>
    <row r="62" spans="1:6" s="15" customFormat="1" x14ac:dyDescent="0.2">
      <c r="A62" s="61"/>
      <c r="B62" s="61"/>
      <c r="C62" s="62"/>
      <c r="D62" s="161"/>
      <c r="E62" s="163"/>
      <c r="F62" s="65"/>
    </row>
    <row r="63" spans="1:6" s="30" customFormat="1" ht="17.100000000000001" customHeight="1" x14ac:dyDescent="0.25">
      <c r="A63" s="46" t="s">
        <v>10</v>
      </c>
      <c r="B63" s="211" t="s">
        <v>59</v>
      </c>
      <c r="C63" s="212"/>
      <c r="D63" s="162" t="s">
        <v>0</v>
      </c>
      <c r="E63" s="164" t="s">
        <v>0</v>
      </c>
      <c r="F63" s="97"/>
    </row>
    <row r="64" spans="1: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howPageBreaks="1">
      <pane ySplit="3" topLeftCell="A4" activePane="bottomLeft" state="frozen"/>
      <selection pane="bottomLeft" activeCell="B17" sqref="B17:C17"/>
      <pageMargins left="0.70866141732283472" right="0.70866141732283472" top="0.74803149606299213" bottom="0.74803149606299213"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E57" activeCellId="7" sqref="E7:E9 E12:E15 E18:E40 E43 E46 E49 E53:E54 E57:E58"/>
      <pageMargins left="0.70866141732283472" right="0.70866141732283472" top="0.74803149606299213" bottom="0.74803149606299213"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3" topLeftCell="A4" activePane="bottomLeft" state="frozen"/>
      <selection pane="bottomLeft" activeCell="F69" sqref="F69"/>
      <pageMargins left="0.70866141732283472" right="0.70866141732283472" top="0.74803149606299213" bottom="0.74803149606299213" header="0.31496062992125984" footer="0.31496062992125984"/>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3" topLeftCell="A58" activePane="bottomLeft" state="frozen"/>
      <selection pane="bottomLeft" activeCell="C50" sqref="C50"/>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F69" sqref="F69"/>
      <pageMargins left="0.70866141732283472" right="0.70866141732283472" top="0.74803149606299213" bottom="0.74803149606299213"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3" topLeftCell="A4" activePane="bottomLeft" state="frozen"/>
      <selection pane="bottomLeft" activeCell="B17" sqref="B17:C17"/>
      <pageMargins left="0.70866141732283472" right="0.70866141732283472" top="0.74803149606299213" bottom="0.74803149606299213"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10">
    <mergeCell ref="A3:C3"/>
    <mergeCell ref="A4:C4"/>
    <mergeCell ref="A5:C5"/>
    <mergeCell ref="B48:C48"/>
    <mergeCell ref="B63:C63"/>
    <mergeCell ref="B6:C6"/>
    <mergeCell ref="B11:C11"/>
    <mergeCell ref="B17:C17"/>
    <mergeCell ref="B42:C42"/>
    <mergeCell ref="B45:C45"/>
  </mergeCells>
  <hyperlinks>
    <hyperlink ref="E2" location="'Lista tabela'!A1" display="Листа табела"/>
  </hyperlinks>
  <pageMargins left="0.70866141732283472" right="0.70866141732283472" top="0.74803149606299213" bottom="0.74803149606299213" header="0.31496062992125984" footer="0.31496062992125984"/>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1169"/>
  <sheetViews>
    <sheetView zoomScale="130" zoomScaleNormal="100" workbookViewId="0"/>
  </sheetViews>
  <sheetFormatPr defaultColWidth="9.140625" defaultRowHeight="12" x14ac:dyDescent="0.2"/>
  <cols>
    <col min="1" max="1" width="29.7109375" style="1" customWidth="1"/>
    <col min="2" max="12" width="8.28515625" style="1" customWidth="1"/>
    <col min="13" max="20" width="8.28515625" style="3" customWidth="1"/>
    <col min="21" max="21" width="8.28515625" style="1" customWidth="1"/>
    <col min="22" max="22" width="9.140625" style="3"/>
    <col min="23" max="16384" width="9.140625" style="1"/>
  </cols>
  <sheetData>
    <row r="1" spans="1:22" x14ac:dyDescent="0.2">
      <c r="A1" s="2" t="s">
        <v>383</v>
      </c>
      <c r="M1" s="1"/>
      <c r="N1" s="1"/>
      <c r="O1" s="1"/>
      <c r="P1" s="1"/>
      <c r="Q1" s="1"/>
      <c r="R1" s="1"/>
      <c r="S1" s="1"/>
      <c r="T1" s="1"/>
    </row>
    <row r="2" spans="1:22" ht="12.75" thickBot="1" x14ac:dyDescent="0.25">
      <c r="A2" s="8" t="s">
        <v>39</v>
      </c>
      <c r="B2" s="9"/>
      <c r="C2" s="9"/>
      <c r="D2" s="9"/>
      <c r="E2" s="9"/>
      <c r="F2" s="9"/>
      <c r="G2" s="9"/>
      <c r="H2" s="9"/>
      <c r="I2" s="9"/>
      <c r="J2" s="9"/>
      <c r="K2" s="9"/>
      <c r="L2" s="9"/>
      <c r="M2" s="1"/>
      <c r="N2" s="1"/>
      <c r="O2" s="1"/>
      <c r="P2" s="1"/>
      <c r="Q2" s="1"/>
      <c r="R2" s="1"/>
      <c r="S2" s="1"/>
      <c r="T2" s="1"/>
      <c r="U2" s="6" t="s">
        <v>38</v>
      </c>
    </row>
    <row r="3" spans="1:22" s="15" customFormat="1" ht="18.75" customHeight="1" thickTop="1" x14ac:dyDescent="0.2">
      <c r="A3" s="217" t="s">
        <v>93</v>
      </c>
      <c r="B3" s="216" t="s">
        <v>40</v>
      </c>
      <c r="C3" s="219"/>
      <c r="D3" s="219"/>
      <c r="E3" s="219"/>
      <c r="F3" s="219"/>
      <c r="G3" s="219"/>
      <c r="H3" s="219"/>
      <c r="I3" s="219"/>
      <c r="J3" s="219"/>
      <c r="K3" s="217"/>
      <c r="L3" s="215" t="s">
        <v>41</v>
      </c>
      <c r="M3" s="215"/>
      <c r="N3" s="216"/>
      <c r="O3" s="216"/>
      <c r="P3" s="216"/>
      <c r="Q3" s="216"/>
      <c r="R3" s="216"/>
      <c r="S3" s="216"/>
      <c r="T3" s="216"/>
      <c r="U3" s="216"/>
      <c r="V3" s="65"/>
    </row>
    <row r="4" spans="1:22" s="15" customFormat="1" ht="18.75" customHeight="1" x14ac:dyDescent="0.2">
      <c r="A4" s="218"/>
      <c r="B4" s="17">
        <v>2014</v>
      </c>
      <c r="C4" s="17">
        <v>2015</v>
      </c>
      <c r="D4" s="17">
        <v>2016</v>
      </c>
      <c r="E4" s="17">
        <v>2017</v>
      </c>
      <c r="F4" s="17">
        <v>2018</v>
      </c>
      <c r="G4" s="17">
        <v>2019</v>
      </c>
      <c r="H4" s="17">
        <v>2020</v>
      </c>
      <c r="I4" s="17">
        <v>2021</v>
      </c>
      <c r="J4" s="17">
        <v>2022</v>
      </c>
      <c r="K4" s="17">
        <v>2023</v>
      </c>
      <c r="L4" s="18">
        <v>2014</v>
      </c>
      <c r="M4" s="18">
        <v>2015</v>
      </c>
      <c r="N4" s="18">
        <v>2016</v>
      </c>
      <c r="O4" s="18">
        <v>2017</v>
      </c>
      <c r="P4" s="18">
        <v>2018</v>
      </c>
      <c r="Q4" s="18">
        <v>2019</v>
      </c>
      <c r="R4" s="18">
        <v>2020</v>
      </c>
      <c r="S4" s="18">
        <v>2021</v>
      </c>
      <c r="T4" s="18">
        <v>2022</v>
      </c>
      <c r="U4" s="18">
        <v>2023</v>
      </c>
      <c r="V4" s="65"/>
    </row>
    <row r="5" spans="1:22" s="15" customFormat="1" ht="17.100000000000001" customHeight="1" x14ac:dyDescent="0.2">
      <c r="A5" s="103" t="s">
        <v>50</v>
      </c>
      <c r="B5" s="63">
        <v>2692013</v>
      </c>
      <c r="C5" s="63">
        <v>2613924</v>
      </c>
      <c r="D5" s="72">
        <v>2869101</v>
      </c>
      <c r="E5" s="72">
        <v>3476093</v>
      </c>
      <c r="F5" s="77">
        <v>3741823</v>
      </c>
      <c r="G5" s="77">
        <v>3610386</v>
      </c>
      <c r="H5" s="77">
        <v>3393236</v>
      </c>
      <c r="I5" s="112">
        <v>4429259</v>
      </c>
      <c r="J5" s="115">
        <v>5434500</v>
      </c>
      <c r="K5" s="165">
        <v>5185045</v>
      </c>
      <c r="L5" s="63">
        <v>4946061</v>
      </c>
      <c r="M5" s="63">
        <v>4369179</v>
      </c>
      <c r="N5" s="72">
        <v>4426945</v>
      </c>
      <c r="O5" s="72">
        <v>4899081</v>
      </c>
      <c r="P5" s="72">
        <v>5222270</v>
      </c>
      <c r="Q5" s="77">
        <v>4782190</v>
      </c>
      <c r="R5" s="77">
        <v>4472288</v>
      </c>
      <c r="S5" s="112">
        <v>5580523</v>
      </c>
      <c r="T5" s="112">
        <v>7178274</v>
      </c>
      <c r="U5" s="77">
        <v>7040142</v>
      </c>
    </row>
    <row r="6" spans="1:22" s="15" customFormat="1" ht="17.100000000000001" customHeight="1" x14ac:dyDescent="0.2">
      <c r="A6" s="108" t="s">
        <v>94</v>
      </c>
      <c r="B6" s="63">
        <v>412746</v>
      </c>
      <c r="C6" s="63">
        <v>226640</v>
      </c>
      <c r="D6" s="72">
        <v>207573</v>
      </c>
      <c r="E6" s="72">
        <v>399598</v>
      </c>
      <c r="F6" s="77">
        <v>459874</v>
      </c>
      <c r="G6" s="77">
        <v>315482</v>
      </c>
      <c r="H6" s="77">
        <v>270214</v>
      </c>
      <c r="I6" s="112">
        <v>404619</v>
      </c>
      <c r="J6" s="120">
        <v>528728</v>
      </c>
      <c r="K6" s="166">
        <v>630686</v>
      </c>
      <c r="L6" s="63">
        <v>1160709</v>
      </c>
      <c r="M6" s="63">
        <v>747977</v>
      </c>
      <c r="N6" s="72">
        <v>680571</v>
      </c>
      <c r="O6" s="72">
        <v>799368</v>
      </c>
      <c r="P6" s="72">
        <v>820607</v>
      </c>
      <c r="Q6" s="77">
        <v>349258</v>
      </c>
      <c r="R6" s="77">
        <v>299679</v>
      </c>
      <c r="S6" s="112">
        <v>489651</v>
      </c>
      <c r="T6" s="112">
        <v>953237</v>
      </c>
      <c r="U6" s="77">
        <v>709075</v>
      </c>
    </row>
    <row r="7" spans="1:22" s="15" customFormat="1" ht="17.100000000000001" customHeight="1" x14ac:dyDescent="0.2">
      <c r="A7" s="108" t="s">
        <v>95</v>
      </c>
      <c r="B7" s="63">
        <v>1047297</v>
      </c>
      <c r="C7" s="63">
        <v>1126366</v>
      </c>
      <c r="D7" s="72">
        <v>1250891</v>
      </c>
      <c r="E7" s="72">
        <v>1551958</v>
      </c>
      <c r="F7" s="77">
        <v>1655033</v>
      </c>
      <c r="G7" s="77">
        <v>1600566</v>
      </c>
      <c r="H7" s="77">
        <v>1442280</v>
      </c>
      <c r="I7" s="112">
        <v>1955806</v>
      </c>
      <c r="J7" s="120">
        <v>2443083</v>
      </c>
      <c r="K7" s="166">
        <v>2043909</v>
      </c>
      <c r="L7" s="63">
        <v>1535797</v>
      </c>
      <c r="M7" s="63">
        <v>1518399</v>
      </c>
      <c r="N7" s="72">
        <v>1616133</v>
      </c>
      <c r="O7" s="72">
        <v>1802341</v>
      </c>
      <c r="P7" s="72">
        <v>1948957</v>
      </c>
      <c r="Q7" s="77">
        <v>1904698</v>
      </c>
      <c r="R7" s="77">
        <v>1727912</v>
      </c>
      <c r="S7" s="112">
        <v>2203723</v>
      </c>
      <c r="T7" s="112">
        <v>2800772</v>
      </c>
      <c r="U7" s="77">
        <v>2619380</v>
      </c>
    </row>
    <row r="8" spans="1:22" s="15" customFormat="1" ht="17.100000000000001" customHeight="1" x14ac:dyDescent="0.2">
      <c r="A8" s="108" t="s">
        <v>96</v>
      </c>
      <c r="B8" s="63">
        <v>200484</v>
      </c>
      <c r="C8" s="63">
        <v>221065</v>
      </c>
      <c r="D8" s="72">
        <v>252590</v>
      </c>
      <c r="E8" s="72">
        <v>287707</v>
      </c>
      <c r="F8" s="77">
        <v>334659</v>
      </c>
      <c r="G8" s="77">
        <v>400842</v>
      </c>
      <c r="H8" s="77">
        <v>405906</v>
      </c>
      <c r="I8" s="112">
        <v>521554</v>
      </c>
      <c r="J8" s="120">
        <v>650707</v>
      </c>
      <c r="K8" s="166">
        <v>724561</v>
      </c>
      <c r="L8" s="63">
        <v>821583</v>
      </c>
      <c r="M8" s="63">
        <v>633295</v>
      </c>
      <c r="N8" s="72">
        <v>618528</v>
      </c>
      <c r="O8" s="72">
        <v>738240</v>
      </c>
      <c r="P8" s="72">
        <v>838939</v>
      </c>
      <c r="Q8" s="77">
        <v>827486</v>
      </c>
      <c r="R8" s="77">
        <v>757454</v>
      </c>
      <c r="S8" s="112">
        <v>914407</v>
      </c>
      <c r="T8" s="112">
        <v>1031754</v>
      </c>
      <c r="U8" s="77">
        <v>1219175</v>
      </c>
    </row>
    <row r="9" spans="1:22" s="15" customFormat="1" ht="17.100000000000001" customHeight="1" x14ac:dyDescent="0.2">
      <c r="A9" s="108" t="s">
        <v>97</v>
      </c>
      <c r="B9" s="63">
        <v>191663</v>
      </c>
      <c r="C9" s="63">
        <v>209947</v>
      </c>
      <c r="D9" s="72">
        <v>242121</v>
      </c>
      <c r="E9" s="72">
        <v>263825</v>
      </c>
      <c r="F9" s="77">
        <v>278178</v>
      </c>
      <c r="G9" s="77">
        <v>262436</v>
      </c>
      <c r="H9" s="77">
        <v>273942</v>
      </c>
      <c r="I9" s="112">
        <v>347194</v>
      </c>
      <c r="J9" s="120">
        <v>390481</v>
      </c>
      <c r="K9" s="166">
        <v>340414</v>
      </c>
      <c r="L9" s="63">
        <v>99709</v>
      </c>
      <c r="M9" s="63">
        <v>101107</v>
      </c>
      <c r="N9" s="72">
        <v>111996</v>
      </c>
      <c r="O9" s="72">
        <v>115102</v>
      </c>
      <c r="P9" s="72">
        <v>122981</v>
      </c>
      <c r="Q9" s="77">
        <v>131283</v>
      </c>
      <c r="R9" s="77">
        <v>119994</v>
      </c>
      <c r="S9" s="112">
        <v>152301</v>
      </c>
      <c r="T9" s="112">
        <v>167480</v>
      </c>
      <c r="U9" s="77">
        <v>162459</v>
      </c>
    </row>
    <row r="10" spans="1:22" s="15" customFormat="1" ht="17.100000000000001" customHeight="1" x14ac:dyDescent="0.2">
      <c r="A10" s="108" t="s">
        <v>98</v>
      </c>
      <c r="B10" s="63">
        <v>636603</v>
      </c>
      <c r="C10" s="63">
        <v>636541</v>
      </c>
      <c r="D10" s="72">
        <v>688739</v>
      </c>
      <c r="E10" s="72">
        <v>747862</v>
      </c>
      <c r="F10" s="77">
        <v>792879</v>
      </c>
      <c r="G10" s="77">
        <v>835331</v>
      </c>
      <c r="H10" s="77">
        <v>815927</v>
      </c>
      <c r="I10" s="112">
        <v>959034</v>
      </c>
      <c r="J10" s="120">
        <v>1148796</v>
      </c>
      <c r="K10" s="166">
        <v>1186055</v>
      </c>
      <c r="L10" s="63">
        <v>1083800</v>
      </c>
      <c r="M10" s="63">
        <v>1109435</v>
      </c>
      <c r="N10" s="72">
        <v>1127668</v>
      </c>
      <c r="O10" s="72">
        <v>1177011</v>
      </c>
      <c r="P10" s="72">
        <v>1251461</v>
      </c>
      <c r="Q10" s="77">
        <v>1351910</v>
      </c>
      <c r="R10" s="77">
        <v>1351119</v>
      </c>
      <c r="S10" s="112">
        <v>1577743</v>
      </c>
      <c r="T10" s="112">
        <v>1884520</v>
      </c>
      <c r="U10" s="77">
        <v>2019045</v>
      </c>
    </row>
    <row r="11" spans="1:22" s="15" customFormat="1" ht="17.100000000000001" customHeight="1" x14ac:dyDescent="0.2">
      <c r="A11" s="108" t="s">
        <v>59</v>
      </c>
      <c r="B11" s="63">
        <v>203218</v>
      </c>
      <c r="C11" s="63">
        <v>193365</v>
      </c>
      <c r="D11" s="72">
        <v>227188</v>
      </c>
      <c r="E11" s="72">
        <v>225143</v>
      </c>
      <c r="F11" s="77">
        <v>221200</v>
      </c>
      <c r="G11" s="77">
        <v>195730</v>
      </c>
      <c r="H11" s="77">
        <v>184967</v>
      </c>
      <c r="I11" s="112">
        <v>241052</v>
      </c>
      <c r="J11" s="120">
        <v>272704</v>
      </c>
      <c r="K11" s="166">
        <v>259420</v>
      </c>
      <c r="L11" s="63">
        <v>244463</v>
      </c>
      <c r="M11" s="63">
        <v>258965</v>
      </c>
      <c r="N11" s="72">
        <v>272048</v>
      </c>
      <c r="O11" s="72">
        <v>267020</v>
      </c>
      <c r="P11" s="72">
        <v>239324</v>
      </c>
      <c r="Q11" s="77">
        <v>217555</v>
      </c>
      <c r="R11" s="77">
        <v>216130</v>
      </c>
      <c r="S11" s="112">
        <v>242696</v>
      </c>
      <c r="T11" s="112">
        <v>340513</v>
      </c>
      <c r="U11" s="77">
        <v>311008</v>
      </c>
    </row>
    <row r="12" spans="1:22" s="15" customFormat="1" x14ac:dyDescent="0.2">
      <c r="M12" s="65"/>
      <c r="N12" s="65"/>
      <c r="O12" s="65"/>
      <c r="P12" s="65"/>
      <c r="Q12" s="65"/>
      <c r="R12" s="65"/>
      <c r="S12" s="65"/>
      <c r="T12" s="65"/>
      <c r="V12" s="65"/>
    </row>
    <row r="13" spans="1:22" s="15" customFormat="1" x14ac:dyDescent="0.2">
      <c r="M13" s="65"/>
      <c r="N13" s="65"/>
      <c r="O13" s="65"/>
      <c r="P13" s="65"/>
      <c r="Q13" s="65"/>
      <c r="R13" s="65"/>
      <c r="S13" s="65"/>
      <c r="T13" s="65"/>
      <c r="V13" s="65"/>
    </row>
    <row r="14" spans="1:22" s="15" customFormat="1" x14ac:dyDescent="0.2">
      <c r="M14" s="65"/>
      <c r="N14" s="65"/>
      <c r="O14" s="65"/>
      <c r="P14" s="65"/>
      <c r="Q14" s="65"/>
      <c r="R14" s="65"/>
      <c r="S14" s="65"/>
      <c r="T14" s="65"/>
      <c r="V14" s="65"/>
    </row>
    <row r="15" spans="1:22" s="15" customFormat="1" x14ac:dyDescent="0.2">
      <c r="M15" s="65"/>
      <c r="N15" s="65"/>
      <c r="O15" s="65"/>
      <c r="P15" s="65"/>
      <c r="Q15" s="65"/>
      <c r="R15" s="65"/>
      <c r="S15" s="65"/>
      <c r="T15" s="65"/>
      <c r="V15" s="65"/>
    </row>
    <row r="16" spans="1:22" s="15" customFormat="1" x14ac:dyDescent="0.2">
      <c r="M16" s="65"/>
      <c r="N16" s="65"/>
      <c r="O16" s="65"/>
      <c r="P16" s="65"/>
      <c r="Q16" s="65"/>
      <c r="R16" s="65"/>
      <c r="S16" s="65"/>
      <c r="T16" s="65"/>
      <c r="V16" s="65"/>
    </row>
    <row r="17" spans="13:22" s="15" customFormat="1" x14ac:dyDescent="0.2">
      <c r="M17" s="65"/>
      <c r="N17" s="65"/>
      <c r="O17" s="65"/>
      <c r="P17" s="65"/>
      <c r="Q17" s="65"/>
      <c r="R17" s="65"/>
      <c r="S17" s="65"/>
      <c r="T17" s="65"/>
      <c r="V17" s="65"/>
    </row>
    <row r="18" spans="13:22" s="15" customFormat="1" x14ac:dyDescent="0.2">
      <c r="M18" s="65"/>
      <c r="N18" s="65"/>
      <c r="O18" s="65"/>
      <c r="P18" s="65"/>
      <c r="Q18" s="65"/>
      <c r="R18" s="65"/>
      <c r="S18" s="65"/>
      <c r="T18" s="65"/>
      <c r="V18" s="65"/>
    </row>
    <row r="19" spans="13:22" s="15" customFormat="1" x14ac:dyDescent="0.2">
      <c r="M19" s="65"/>
      <c r="N19" s="65"/>
      <c r="O19" s="65"/>
      <c r="P19" s="65"/>
      <c r="Q19" s="65"/>
      <c r="R19" s="65"/>
      <c r="S19" s="65"/>
      <c r="T19" s="65"/>
      <c r="V19" s="65"/>
    </row>
    <row r="20" spans="13:22" s="15" customFormat="1" x14ac:dyDescent="0.2">
      <c r="M20" s="65"/>
      <c r="N20" s="65"/>
      <c r="O20" s="65"/>
      <c r="P20" s="65"/>
      <c r="Q20" s="65"/>
      <c r="R20" s="65"/>
      <c r="S20" s="65"/>
      <c r="T20" s="65"/>
      <c r="V20" s="65"/>
    </row>
    <row r="21" spans="13:22" s="15" customFormat="1" x14ac:dyDescent="0.2">
      <c r="M21" s="65"/>
      <c r="N21" s="65"/>
      <c r="O21" s="65"/>
      <c r="P21" s="65"/>
      <c r="Q21" s="65"/>
      <c r="R21" s="65"/>
      <c r="S21" s="65"/>
      <c r="T21" s="65"/>
      <c r="V21" s="65"/>
    </row>
    <row r="22" spans="13:22" s="15" customFormat="1" x14ac:dyDescent="0.2">
      <c r="M22" s="65"/>
      <c r="N22" s="65"/>
      <c r="O22" s="65"/>
      <c r="P22" s="65"/>
      <c r="Q22" s="65"/>
      <c r="R22" s="65"/>
      <c r="S22" s="65"/>
      <c r="T22" s="65"/>
      <c r="V22" s="65"/>
    </row>
    <row r="23" spans="13:22" s="15" customFormat="1" x14ac:dyDescent="0.2">
      <c r="M23" s="65"/>
      <c r="N23" s="65"/>
      <c r="O23" s="65"/>
      <c r="P23" s="65"/>
      <c r="Q23" s="65"/>
      <c r="R23" s="65"/>
      <c r="S23" s="65"/>
      <c r="T23" s="65"/>
      <c r="V23" s="65"/>
    </row>
    <row r="24" spans="13:22" s="15" customFormat="1" x14ac:dyDescent="0.2">
      <c r="M24" s="65"/>
      <c r="N24" s="65"/>
      <c r="O24" s="65"/>
      <c r="P24" s="65"/>
      <c r="Q24" s="65"/>
      <c r="R24" s="65"/>
      <c r="S24" s="65"/>
      <c r="T24" s="65"/>
      <c r="V24" s="65"/>
    </row>
    <row r="25" spans="13:22" s="15" customFormat="1" x14ac:dyDescent="0.2">
      <c r="M25" s="65"/>
      <c r="N25" s="65"/>
      <c r="O25" s="65"/>
      <c r="P25" s="65"/>
      <c r="Q25" s="65"/>
      <c r="R25" s="65"/>
      <c r="S25" s="65"/>
      <c r="T25" s="65"/>
      <c r="V25" s="65"/>
    </row>
    <row r="26" spans="13:22" s="15" customFormat="1" x14ac:dyDescent="0.2">
      <c r="M26" s="65"/>
      <c r="N26" s="65"/>
      <c r="O26" s="65"/>
      <c r="P26" s="65"/>
      <c r="Q26" s="65"/>
      <c r="R26" s="65"/>
      <c r="S26" s="65"/>
      <c r="T26" s="65"/>
      <c r="V26" s="65"/>
    </row>
    <row r="27" spans="13:22" s="15" customFormat="1" x14ac:dyDescent="0.2">
      <c r="M27" s="65"/>
      <c r="N27" s="65"/>
      <c r="O27" s="65"/>
      <c r="P27" s="65"/>
      <c r="Q27" s="65"/>
      <c r="R27" s="65"/>
      <c r="S27" s="65"/>
      <c r="T27" s="65"/>
      <c r="V27" s="65"/>
    </row>
    <row r="28" spans="13:22" s="15" customFormat="1" x14ac:dyDescent="0.2">
      <c r="M28" s="65"/>
      <c r="N28" s="65"/>
      <c r="O28" s="65"/>
      <c r="P28" s="65"/>
      <c r="Q28" s="65"/>
      <c r="R28" s="65"/>
      <c r="S28" s="65"/>
      <c r="T28" s="65"/>
      <c r="V28" s="65"/>
    </row>
    <row r="29" spans="13:22" s="15" customFormat="1" x14ac:dyDescent="0.2">
      <c r="M29" s="65"/>
      <c r="N29" s="65"/>
      <c r="O29" s="65"/>
      <c r="P29" s="65"/>
      <c r="Q29" s="65"/>
      <c r="R29" s="65"/>
      <c r="S29" s="65"/>
      <c r="T29" s="65"/>
      <c r="V29" s="65"/>
    </row>
    <row r="30" spans="13:22" s="15" customFormat="1" x14ac:dyDescent="0.2">
      <c r="M30" s="65"/>
      <c r="N30" s="65"/>
      <c r="O30" s="65"/>
      <c r="P30" s="65"/>
      <c r="Q30" s="65"/>
      <c r="R30" s="65"/>
      <c r="S30" s="65"/>
      <c r="T30" s="65"/>
      <c r="V30" s="65"/>
    </row>
    <row r="31" spans="13:22" s="15" customFormat="1" x14ac:dyDescent="0.2">
      <c r="M31" s="65"/>
      <c r="N31" s="65"/>
      <c r="O31" s="65"/>
      <c r="P31" s="65"/>
      <c r="Q31" s="65"/>
      <c r="R31" s="65"/>
      <c r="S31" s="65"/>
      <c r="T31" s="65"/>
      <c r="V31" s="65"/>
    </row>
    <row r="32" spans="13:22" s="15" customFormat="1" x14ac:dyDescent="0.2">
      <c r="M32" s="65"/>
      <c r="N32" s="65"/>
      <c r="O32" s="65"/>
      <c r="P32" s="65"/>
      <c r="Q32" s="65"/>
      <c r="R32" s="65"/>
      <c r="S32" s="65"/>
      <c r="T32" s="65"/>
      <c r="V32" s="65"/>
    </row>
    <row r="33" spans="13:22" s="15" customFormat="1" x14ac:dyDescent="0.2">
      <c r="M33" s="65"/>
      <c r="N33" s="65"/>
      <c r="O33" s="65"/>
      <c r="P33" s="65"/>
      <c r="Q33" s="65"/>
      <c r="R33" s="65"/>
      <c r="S33" s="65"/>
      <c r="T33" s="65"/>
      <c r="V33" s="65"/>
    </row>
    <row r="34" spans="13:22" s="15" customFormat="1" x14ac:dyDescent="0.2">
      <c r="M34" s="65"/>
      <c r="N34" s="65"/>
      <c r="O34" s="65"/>
      <c r="P34" s="65"/>
      <c r="Q34" s="65"/>
      <c r="R34" s="65"/>
      <c r="S34" s="65"/>
      <c r="T34" s="65"/>
      <c r="V34" s="65"/>
    </row>
    <row r="35" spans="13:22" s="15" customFormat="1" x14ac:dyDescent="0.2">
      <c r="M35" s="65"/>
      <c r="N35" s="65"/>
      <c r="O35" s="65"/>
      <c r="P35" s="65"/>
      <c r="Q35" s="65"/>
      <c r="R35" s="65"/>
      <c r="S35" s="65"/>
      <c r="T35" s="65"/>
      <c r="V35" s="65"/>
    </row>
    <row r="36" spans="13:22" s="15" customFormat="1" x14ac:dyDescent="0.2">
      <c r="M36" s="65"/>
      <c r="N36" s="65"/>
      <c r="O36" s="65"/>
      <c r="P36" s="65"/>
      <c r="Q36" s="65"/>
      <c r="R36" s="65"/>
      <c r="S36" s="65"/>
      <c r="T36" s="65"/>
      <c r="V36" s="65"/>
    </row>
    <row r="37" spans="13:22" s="15" customFormat="1" x14ac:dyDescent="0.2">
      <c r="M37" s="65"/>
      <c r="N37" s="65"/>
      <c r="O37" s="65"/>
      <c r="P37" s="65"/>
      <c r="Q37" s="65"/>
      <c r="R37" s="65"/>
      <c r="S37" s="65"/>
      <c r="T37" s="65"/>
      <c r="V37" s="65"/>
    </row>
    <row r="38" spans="13:22" s="15" customFormat="1" x14ac:dyDescent="0.2">
      <c r="M38" s="65"/>
      <c r="N38" s="65"/>
      <c r="O38" s="65"/>
      <c r="P38" s="65"/>
      <c r="Q38" s="65"/>
      <c r="R38" s="65"/>
      <c r="S38" s="65"/>
      <c r="T38" s="65"/>
      <c r="V38" s="65"/>
    </row>
    <row r="39" spans="13:22" s="15" customFormat="1" x14ac:dyDescent="0.2">
      <c r="M39" s="65"/>
      <c r="N39" s="65"/>
      <c r="O39" s="65"/>
      <c r="P39" s="65"/>
      <c r="Q39" s="65"/>
      <c r="R39" s="65"/>
      <c r="S39" s="65"/>
      <c r="T39" s="65"/>
      <c r="V39" s="65"/>
    </row>
    <row r="40" spans="13:22" s="15" customFormat="1" x14ac:dyDescent="0.2">
      <c r="M40" s="65"/>
      <c r="N40" s="65"/>
      <c r="O40" s="65"/>
      <c r="P40" s="65"/>
      <c r="Q40" s="65"/>
      <c r="R40" s="65"/>
      <c r="S40" s="65"/>
      <c r="T40" s="65"/>
      <c r="V40" s="65"/>
    </row>
    <row r="41" spans="13:22" s="15" customFormat="1" x14ac:dyDescent="0.2">
      <c r="M41" s="65"/>
      <c r="N41" s="65"/>
      <c r="O41" s="65"/>
      <c r="P41" s="65"/>
      <c r="Q41" s="65"/>
      <c r="R41" s="65"/>
      <c r="S41" s="65"/>
      <c r="T41" s="65"/>
      <c r="V41" s="65"/>
    </row>
    <row r="42" spans="13:22" s="15" customFormat="1" x14ac:dyDescent="0.2">
      <c r="M42" s="65"/>
      <c r="N42" s="65"/>
      <c r="O42" s="65"/>
      <c r="P42" s="65"/>
      <c r="Q42" s="65"/>
      <c r="R42" s="65"/>
      <c r="S42" s="65"/>
      <c r="T42" s="65"/>
      <c r="V42" s="65"/>
    </row>
    <row r="43" spans="13:22" s="15" customFormat="1" x14ac:dyDescent="0.2">
      <c r="M43" s="65"/>
      <c r="N43" s="65"/>
      <c r="O43" s="65"/>
      <c r="P43" s="65"/>
      <c r="Q43" s="65"/>
      <c r="R43" s="65"/>
      <c r="S43" s="65"/>
      <c r="T43" s="65"/>
      <c r="V43" s="65"/>
    </row>
    <row r="44" spans="13:22" s="15" customFormat="1" x14ac:dyDescent="0.2">
      <c r="M44" s="65"/>
      <c r="N44" s="65"/>
      <c r="O44" s="65"/>
      <c r="P44" s="65"/>
      <c r="Q44" s="65"/>
      <c r="R44" s="65"/>
      <c r="S44" s="65"/>
      <c r="T44" s="65"/>
      <c r="V44" s="65"/>
    </row>
    <row r="45" spans="13:22" s="15" customFormat="1" x14ac:dyDescent="0.2">
      <c r="M45" s="65"/>
      <c r="N45" s="65"/>
      <c r="O45" s="65"/>
      <c r="P45" s="65"/>
      <c r="Q45" s="65"/>
      <c r="R45" s="65"/>
      <c r="S45" s="65"/>
      <c r="T45" s="65"/>
      <c r="V45" s="65"/>
    </row>
    <row r="46" spans="13:22" s="15" customFormat="1" x14ac:dyDescent="0.2">
      <c r="M46" s="65"/>
      <c r="N46" s="65"/>
      <c r="O46" s="65"/>
      <c r="P46" s="65"/>
      <c r="Q46" s="65"/>
      <c r="R46" s="65"/>
      <c r="S46" s="65"/>
      <c r="T46" s="65"/>
      <c r="V46" s="65"/>
    </row>
    <row r="47" spans="13:22" s="15" customFormat="1" x14ac:dyDescent="0.2">
      <c r="M47" s="65"/>
      <c r="N47" s="65"/>
      <c r="O47" s="65"/>
      <c r="P47" s="65"/>
      <c r="Q47" s="65"/>
      <c r="R47" s="65"/>
      <c r="S47" s="65"/>
      <c r="T47" s="65"/>
      <c r="V47" s="65"/>
    </row>
    <row r="48" spans="13:22" s="15" customFormat="1" x14ac:dyDescent="0.2">
      <c r="M48" s="65"/>
      <c r="N48" s="65"/>
      <c r="O48" s="65"/>
      <c r="P48" s="65"/>
      <c r="Q48" s="65"/>
      <c r="R48" s="65"/>
      <c r="S48" s="65"/>
      <c r="T48" s="65"/>
      <c r="V48" s="65"/>
    </row>
    <row r="49" spans="13:22" s="15" customFormat="1" x14ac:dyDescent="0.2">
      <c r="M49" s="65"/>
      <c r="N49" s="65"/>
      <c r="O49" s="65"/>
      <c r="P49" s="65"/>
      <c r="Q49" s="65"/>
      <c r="R49" s="65"/>
      <c r="S49" s="65"/>
      <c r="T49" s="65"/>
      <c r="V49" s="65"/>
    </row>
    <row r="50" spans="13:22" s="15" customFormat="1" x14ac:dyDescent="0.2">
      <c r="M50" s="65"/>
      <c r="N50" s="65"/>
      <c r="O50" s="65"/>
      <c r="P50" s="65"/>
      <c r="Q50" s="65"/>
      <c r="R50" s="65"/>
      <c r="S50" s="65"/>
      <c r="T50" s="65"/>
      <c r="V50" s="65"/>
    </row>
    <row r="51" spans="13:22" s="15" customFormat="1" x14ac:dyDescent="0.2">
      <c r="M51" s="65"/>
      <c r="N51" s="65"/>
      <c r="O51" s="65"/>
      <c r="P51" s="65"/>
      <c r="Q51" s="65"/>
      <c r="R51" s="65"/>
      <c r="S51" s="65"/>
      <c r="T51" s="65"/>
      <c r="V51" s="65"/>
    </row>
    <row r="52" spans="13:22" s="15" customFormat="1" x14ac:dyDescent="0.2">
      <c r="M52" s="65"/>
      <c r="N52" s="65"/>
      <c r="O52" s="65"/>
      <c r="P52" s="65"/>
      <c r="Q52" s="65"/>
      <c r="R52" s="65"/>
      <c r="S52" s="65"/>
      <c r="T52" s="65"/>
      <c r="V52" s="65"/>
    </row>
    <row r="53" spans="13:22" s="15" customFormat="1" x14ac:dyDescent="0.2">
      <c r="M53" s="65"/>
      <c r="N53" s="65"/>
      <c r="O53" s="65"/>
      <c r="P53" s="65"/>
      <c r="Q53" s="65"/>
      <c r="R53" s="65"/>
      <c r="S53" s="65"/>
      <c r="T53" s="65"/>
      <c r="V53" s="65"/>
    </row>
    <row r="54" spans="13:22" s="15" customFormat="1" x14ac:dyDescent="0.2">
      <c r="M54" s="65"/>
      <c r="N54" s="65"/>
      <c r="O54" s="65"/>
      <c r="P54" s="65"/>
      <c r="Q54" s="65"/>
      <c r="R54" s="65"/>
      <c r="S54" s="65"/>
      <c r="T54" s="65"/>
      <c r="V54" s="65"/>
    </row>
    <row r="55" spans="13:22" s="15" customFormat="1" x14ac:dyDescent="0.2">
      <c r="M55" s="65"/>
      <c r="N55" s="65"/>
      <c r="O55" s="65"/>
      <c r="P55" s="65"/>
      <c r="Q55" s="65"/>
      <c r="R55" s="65"/>
      <c r="S55" s="65"/>
      <c r="T55" s="65"/>
      <c r="V55" s="65"/>
    </row>
    <row r="56" spans="13:22" s="15" customFormat="1" x14ac:dyDescent="0.2">
      <c r="M56" s="65"/>
      <c r="N56" s="65"/>
      <c r="O56" s="65"/>
      <c r="P56" s="65"/>
      <c r="Q56" s="65"/>
      <c r="R56" s="65"/>
      <c r="S56" s="65"/>
      <c r="T56" s="65"/>
      <c r="V56" s="65"/>
    </row>
    <row r="57" spans="13:22" s="15" customFormat="1" x14ac:dyDescent="0.2">
      <c r="M57" s="65"/>
      <c r="N57" s="65"/>
      <c r="O57" s="65"/>
      <c r="P57" s="65"/>
      <c r="Q57" s="65"/>
      <c r="R57" s="65"/>
      <c r="S57" s="65"/>
      <c r="T57" s="65"/>
      <c r="V57" s="65"/>
    </row>
    <row r="58" spans="13:22" s="15" customFormat="1" x14ac:dyDescent="0.2">
      <c r="M58" s="65"/>
      <c r="N58" s="65"/>
      <c r="O58" s="65"/>
      <c r="P58" s="65"/>
      <c r="Q58" s="65"/>
      <c r="R58" s="65"/>
      <c r="S58" s="65"/>
      <c r="T58" s="65"/>
      <c r="V58" s="65"/>
    </row>
    <row r="59" spans="13:22" s="15" customFormat="1" x14ac:dyDescent="0.2">
      <c r="M59" s="65"/>
      <c r="N59" s="65"/>
      <c r="O59" s="65"/>
      <c r="P59" s="65"/>
      <c r="Q59" s="65"/>
      <c r="R59" s="65"/>
      <c r="S59" s="65"/>
      <c r="T59" s="65"/>
      <c r="V59" s="65"/>
    </row>
    <row r="60" spans="13:22" s="15" customFormat="1" x14ac:dyDescent="0.2">
      <c r="M60" s="65"/>
      <c r="N60" s="65"/>
      <c r="O60" s="65"/>
      <c r="P60" s="65"/>
      <c r="Q60" s="65"/>
      <c r="R60" s="65"/>
      <c r="S60" s="65"/>
      <c r="T60" s="65"/>
      <c r="V60" s="65"/>
    </row>
    <row r="61" spans="13:22" s="15" customFormat="1" x14ac:dyDescent="0.2">
      <c r="M61" s="65"/>
      <c r="N61" s="65"/>
      <c r="O61" s="65"/>
      <c r="P61" s="65"/>
      <c r="Q61" s="65"/>
      <c r="R61" s="65"/>
      <c r="S61" s="65"/>
      <c r="T61" s="65"/>
      <c r="V61" s="65"/>
    </row>
    <row r="62" spans="13:22" s="15" customFormat="1" x14ac:dyDescent="0.2">
      <c r="M62" s="65"/>
      <c r="N62" s="65"/>
      <c r="O62" s="65"/>
      <c r="P62" s="65"/>
      <c r="Q62" s="65"/>
      <c r="R62" s="65"/>
      <c r="S62" s="65"/>
      <c r="T62" s="65"/>
      <c r="V62" s="65"/>
    </row>
    <row r="63" spans="13:22" s="15" customFormat="1" x14ac:dyDescent="0.2">
      <c r="M63" s="65"/>
      <c r="N63" s="65"/>
      <c r="O63" s="65"/>
      <c r="P63" s="65"/>
      <c r="Q63" s="65"/>
      <c r="R63" s="65"/>
      <c r="S63" s="65"/>
      <c r="T63" s="65"/>
      <c r="V63" s="65"/>
    </row>
    <row r="64" spans="13:22" s="15" customFormat="1" x14ac:dyDescent="0.2">
      <c r="M64" s="65"/>
      <c r="N64" s="65"/>
      <c r="O64" s="65"/>
      <c r="P64" s="65"/>
      <c r="Q64" s="65"/>
      <c r="R64" s="65"/>
      <c r="S64" s="65"/>
      <c r="T64" s="65"/>
      <c r="V64" s="65"/>
    </row>
    <row r="65" spans="13:22" s="15" customFormat="1" x14ac:dyDescent="0.2">
      <c r="M65" s="65"/>
      <c r="N65" s="65"/>
      <c r="O65" s="65"/>
      <c r="P65" s="65"/>
      <c r="Q65" s="65"/>
      <c r="R65" s="65"/>
      <c r="S65" s="65"/>
      <c r="T65" s="65"/>
      <c r="V65" s="65"/>
    </row>
    <row r="66" spans="13:22" s="15" customFormat="1" x14ac:dyDescent="0.2">
      <c r="M66" s="65"/>
      <c r="N66" s="65"/>
      <c r="O66" s="65"/>
      <c r="P66" s="65"/>
      <c r="Q66" s="65"/>
      <c r="R66" s="65"/>
      <c r="S66" s="65"/>
      <c r="T66" s="65"/>
      <c r="V66" s="65"/>
    </row>
    <row r="67" spans="13:22" s="15" customFormat="1" x14ac:dyDescent="0.2">
      <c r="M67" s="65"/>
      <c r="N67" s="65"/>
      <c r="O67" s="65"/>
      <c r="P67" s="65"/>
      <c r="Q67" s="65"/>
      <c r="R67" s="65"/>
      <c r="S67" s="65"/>
      <c r="T67" s="65"/>
      <c r="V67" s="65"/>
    </row>
    <row r="68" spans="13:22" s="15" customFormat="1" x14ac:dyDescent="0.2">
      <c r="M68" s="65"/>
      <c r="N68" s="65"/>
      <c r="O68" s="65"/>
      <c r="P68" s="65"/>
      <c r="Q68" s="65"/>
      <c r="R68" s="65"/>
      <c r="S68" s="65"/>
      <c r="T68" s="65"/>
      <c r="V68" s="65"/>
    </row>
    <row r="69" spans="13:22" s="15" customFormat="1" x14ac:dyDescent="0.2">
      <c r="M69" s="65"/>
      <c r="N69" s="65"/>
      <c r="O69" s="65"/>
      <c r="P69" s="65"/>
      <c r="Q69" s="65"/>
      <c r="R69" s="65"/>
      <c r="S69" s="65"/>
      <c r="T69" s="65"/>
      <c r="V69" s="65"/>
    </row>
    <row r="70" spans="13:22" s="15" customFormat="1" x14ac:dyDescent="0.2">
      <c r="M70" s="65"/>
      <c r="N70" s="65"/>
      <c r="O70" s="65"/>
      <c r="P70" s="65"/>
      <c r="Q70" s="65"/>
      <c r="R70" s="65"/>
      <c r="S70" s="65"/>
      <c r="T70" s="65"/>
      <c r="V70" s="65"/>
    </row>
    <row r="71" spans="13:22" s="15" customFormat="1" x14ac:dyDescent="0.2">
      <c r="M71" s="65"/>
      <c r="N71" s="65"/>
      <c r="O71" s="65"/>
      <c r="P71" s="65"/>
      <c r="Q71" s="65"/>
      <c r="R71" s="65"/>
      <c r="S71" s="65"/>
      <c r="T71" s="65"/>
      <c r="V71" s="65"/>
    </row>
    <row r="72" spans="13:22" s="15" customFormat="1" x14ac:dyDescent="0.2">
      <c r="M72" s="65"/>
      <c r="N72" s="65"/>
      <c r="O72" s="65"/>
      <c r="P72" s="65"/>
      <c r="Q72" s="65"/>
      <c r="R72" s="65"/>
      <c r="S72" s="65"/>
      <c r="T72" s="65"/>
      <c r="V72" s="65"/>
    </row>
    <row r="73" spans="13:22" s="15" customFormat="1" x14ac:dyDescent="0.2">
      <c r="M73" s="65"/>
      <c r="N73" s="65"/>
      <c r="O73" s="65"/>
      <c r="P73" s="65"/>
      <c r="Q73" s="65"/>
      <c r="R73" s="65"/>
      <c r="S73" s="65"/>
      <c r="T73" s="65"/>
      <c r="V73" s="65"/>
    </row>
    <row r="74" spans="13:22" s="15" customFormat="1" x14ac:dyDescent="0.2">
      <c r="M74" s="65"/>
      <c r="N74" s="65"/>
      <c r="O74" s="65"/>
      <c r="P74" s="65"/>
      <c r="Q74" s="65"/>
      <c r="R74" s="65"/>
      <c r="S74" s="65"/>
      <c r="T74" s="65"/>
      <c r="V74" s="65"/>
    </row>
    <row r="75" spans="13:22" s="15" customFormat="1" x14ac:dyDescent="0.2">
      <c r="M75" s="65"/>
      <c r="N75" s="65"/>
      <c r="O75" s="65"/>
      <c r="P75" s="65"/>
      <c r="Q75" s="65"/>
      <c r="R75" s="65"/>
      <c r="S75" s="65"/>
      <c r="T75" s="65"/>
      <c r="V75" s="65"/>
    </row>
    <row r="76" spans="13:22" s="15" customFormat="1" x14ac:dyDescent="0.2">
      <c r="M76" s="65"/>
      <c r="N76" s="65"/>
      <c r="O76" s="65"/>
      <c r="P76" s="65"/>
      <c r="Q76" s="65"/>
      <c r="R76" s="65"/>
      <c r="S76" s="65"/>
      <c r="T76" s="65"/>
      <c r="V76" s="65"/>
    </row>
    <row r="77" spans="13:22" s="15" customFormat="1" x14ac:dyDescent="0.2">
      <c r="M77" s="65"/>
      <c r="N77" s="65"/>
      <c r="O77" s="65"/>
      <c r="P77" s="65"/>
      <c r="Q77" s="65"/>
      <c r="R77" s="65"/>
      <c r="S77" s="65"/>
      <c r="T77" s="65"/>
      <c r="V77" s="65"/>
    </row>
    <row r="78" spans="13:22" s="15" customFormat="1" x14ac:dyDescent="0.2">
      <c r="M78" s="65"/>
      <c r="N78" s="65"/>
      <c r="O78" s="65"/>
      <c r="P78" s="65"/>
      <c r="Q78" s="65"/>
      <c r="R78" s="65"/>
      <c r="S78" s="65"/>
      <c r="T78" s="65"/>
      <c r="V78" s="65"/>
    </row>
    <row r="79" spans="13:22" s="15" customFormat="1" x14ac:dyDescent="0.2">
      <c r="M79" s="65"/>
      <c r="N79" s="65"/>
      <c r="O79" s="65"/>
      <c r="P79" s="65"/>
      <c r="Q79" s="65"/>
      <c r="R79" s="65"/>
      <c r="S79" s="65"/>
      <c r="T79" s="65"/>
      <c r="V79" s="65"/>
    </row>
    <row r="80" spans="13:22" s="15" customFormat="1" x14ac:dyDescent="0.2">
      <c r="M80" s="65"/>
      <c r="N80" s="65"/>
      <c r="O80" s="65"/>
      <c r="P80" s="65"/>
      <c r="Q80" s="65"/>
      <c r="R80" s="65"/>
      <c r="S80" s="65"/>
      <c r="T80" s="65"/>
      <c r="V80" s="65"/>
    </row>
    <row r="81" spans="13:22" s="15" customFormat="1" x14ac:dyDescent="0.2">
      <c r="M81" s="65"/>
      <c r="N81" s="65"/>
      <c r="O81" s="65"/>
      <c r="P81" s="65"/>
      <c r="Q81" s="65"/>
      <c r="R81" s="65"/>
      <c r="S81" s="65"/>
      <c r="T81" s="65"/>
      <c r="V81" s="65"/>
    </row>
    <row r="82" spans="13:22" s="15" customFormat="1" x14ac:dyDescent="0.2">
      <c r="M82" s="65"/>
      <c r="N82" s="65"/>
      <c r="O82" s="65"/>
      <c r="P82" s="65"/>
      <c r="Q82" s="65"/>
      <c r="R82" s="65"/>
      <c r="S82" s="65"/>
      <c r="T82" s="65"/>
      <c r="V82" s="65"/>
    </row>
    <row r="83" spans="13:22" s="15" customFormat="1" x14ac:dyDescent="0.2">
      <c r="M83" s="65"/>
      <c r="N83" s="65"/>
      <c r="O83" s="65"/>
      <c r="P83" s="65"/>
      <c r="Q83" s="65"/>
      <c r="R83" s="65"/>
      <c r="S83" s="65"/>
      <c r="T83" s="65"/>
      <c r="V83" s="65"/>
    </row>
    <row r="84" spans="13:22" s="15" customFormat="1" x14ac:dyDescent="0.2">
      <c r="M84" s="65"/>
      <c r="N84" s="65"/>
      <c r="O84" s="65"/>
      <c r="P84" s="65"/>
      <c r="Q84" s="65"/>
      <c r="R84" s="65"/>
      <c r="S84" s="65"/>
      <c r="T84" s="65"/>
      <c r="V84" s="65"/>
    </row>
    <row r="85" spans="13:22" s="15" customFormat="1" x14ac:dyDescent="0.2">
      <c r="M85" s="65"/>
      <c r="N85" s="65"/>
      <c r="O85" s="65"/>
      <c r="P85" s="65"/>
      <c r="Q85" s="65"/>
      <c r="R85" s="65"/>
      <c r="S85" s="65"/>
      <c r="T85" s="65"/>
      <c r="V85" s="65"/>
    </row>
    <row r="86" spans="13:22" s="15" customFormat="1" x14ac:dyDescent="0.2">
      <c r="M86" s="65"/>
      <c r="N86" s="65"/>
      <c r="O86" s="65"/>
      <c r="P86" s="65"/>
      <c r="Q86" s="65"/>
      <c r="R86" s="65"/>
      <c r="S86" s="65"/>
      <c r="T86" s="65"/>
      <c r="V86" s="65"/>
    </row>
    <row r="87" spans="13:22" s="15" customFormat="1" x14ac:dyDescent="0.2">
      <c r="M87" s="65"/>
      <c r="N87" s="65"/>
      <c r="O87" s="65"/>
      <c r="P87" s="65"/>
      <c r="Q87" s="65"/>
      <c r="R87" s="65"/>
      <c r="S87" s="65"/>
      <c r="T87" s="65"/>
      <c r="V87" s="65"/>
    </row>
    <row r="88" spans="13:22" s="15" customFormat="1" x14ac:dyDescent="0.2">
      <c r="M88" s="65"/>
      <c r="N88" s="65"/>
      <c r="O88" s="65"/>
      <c r="P88" s="65"/>
      <c r="Q88" s="65"/>
      <c r="R88" s="65"/>
      <c r="S88" s="65"/>
      <c r="T88" s="65"/>
      <c r="V88" s="65"/>
    </row>
    <row r="89" spans="13:22" s="15" customFormat="1" x14ac:dyDescent="0.2">
      <c r="M89" s="65"/>
      <c r="N89" s="65"/>
      <c r="O89" s="65"/>
      <c r="P89" s="65"/>
      <c r="Q89" s="65"/>
      <c r="R89" s="65"/>
      <c r="S89" s="65"/>
      <c r="T89" s="65"/>
      <c r="V89" s="65"/>
    </row>
    <row r="90" spans="13:22" s="15" customFormat="1" x14ac:dyDescent="0.2">
      <c r="M90" s="65"/>
      <c r="N90" s="65"/>
      <c r="O90" s="65"/>
      <c r="P90" s="65"/>
      <c r="Q90" s="65"/>
      <c r="R90" s="65"/>
      <c r="S90" s="65"/>
      <c r="T90" s="65"/>
      <c r="V90" s="65"/>
    </row>
    <row r="91" spans="13:22" s="15" customFormat="1" x14ac:dyDescent="0.2">
      <c r="M91" s="65"/>
      <c r="N91" s="65"/>
      <c r="O91" s="65"/>
      <c r="P91" s="65"/>
      <c r="Q91" s="65"/>
      <c r="R91" s="65"/>
      <c r="S91" s="65"/>
      <c r="T91" s="65"/>
      <c r="V91" s="65"/>
    </row>
    <row r="92" spans="13:22" s="15" customFormat="1" x14ac:dyDescent="0.2">
      <c r="M92" s="65"/>
      <c r="N92" s="65"/>
      <c r="O92" s="65"/>
      <c r="P92" s="65"/>
      <c r="Q92" s="65"/>
      <c r="R92" s="65"/>
      <c r="S92" s="65"/>
      <c r="T92" s="65"/>
      <c r="V92" s="65"/>
    </row>
    <row r="93" spans="13:22" s="15" customFormat="1" x14ac:dyDescent="0.2">
      <c r="M93" s="65"/>
      <c r="N93" s="65"/>
      <c r="O93" s="65"/>
      <c r="P93" s="65"/>
      <c r="Q93" s="65"/>
      <c r="R93" s="65"/>
      <c r="S93" s="65"/>
      <c r="T93" s="65"/>
      <c r="V93" s="65"/>
    </row>
    <row r="94" spans="13:22" s="15" customFormat="1" x14ac:dyDescent="0.2">
      <c r="M94" s="65"/>
      <c r="N94" s="65"/>
      <c r="O94" s="65"/>
      <c r="P94" s="65"/>
      <c r="Q94" s="65"/>
      <c r="R94" s="65"/>
      <c r="S94" s="65"/>
      <c r="T94" s="65"/>
      <c r="V94" s="65"/>
    </row>
    <row r="95" spans="13:22" s="15" customFormat="1" x14ac:dyDescent="0.2">
      <c r="M95" s="65"/>
      <c r="N95" s="65"/>
      <c r="O95" s="65"/>
      <c r="P95" s="65"/>
      <c r="Q95" s="65"/>
      <c r="R95" s="65"/>
      <c r="S95" s="65"/>
      <c r="T95" s="65"/>
      <c r="V95" s="65"/>
    </row>
    <row r="96" spans="13:22" s="15" customFormat="1" x14ac:dyDescent="0.2">
      <c r="M96" s="65"/>
      <c r="N96" s="65"/>
      <c r="O96" s="65"/>
      <c r="P96" s="65"/>
      <c r="Q96" s="65"/>
      <c r="R96" s="65"/>
      <c r="S96" s="65"/>
      <c r="T96" s="65"/>
      <c r="V96" s="65"/>
    </row>
    <row r="97" spans="13:22" s="15" customFormat="1" x14ac:dyDescent="0.2">
      <c r="M97" s="65"/>
      <c r="N97" s="65"/>
      <c r="O97" s="65"/>
      <c r="P97" s="65"/>
      <c r="Q97" s="65"/>
      <c r="R97" s="65"/>
      <c r="S97" s="65"/>
      <c r="T97" s="65"/>
      <c r="V97" s="65"/>
    </row>
    <row r="98" spans="13:22" s="15" customFormat="1" x14ac:dyDescent="0.2">
      <c r="M98" s="65"/>
      <c r="N98" s="65"/>
      <c r="O98" s="65"/>
      <c r="P98" s="65"/>
      <c r="Q98" s="65"/>
      <c r="R98" s="65"/>
      <c r="S98" s="65"/>
      <c r="T98" s="65"/>
      <c r="V98" s="65"/>
    </row>
    <row r="99" spans="13:22" s="15" customFormat="1" x14ac:dyDescent="0.2">
      <c r="M99" s="65"/>
      <c r="N99" s="65"/>
      <c r="O99" s="65"/>
      <c r="P99" s="65"/>
      <c r="Q99" s="65"/>
      <c r="R99" s="65"/>
      <c r="S99" s="65"/>
      <c r="T99" s="65"/>
      <c r="V99" s="65"/>
    </row>
    <row r="100" spans="13:22" s="15" customFormat="1" x14ac:dyDescent="0.2">
      <c r="M100" s="65"/>
      <c r="N100" s="65"/>
      <c r="O100" s="65"/>
      <c r="P100" s="65"/>
      <c r="Q100" s="65"/>
      <c r="R100" s="65"/>
      <c r="S100" s="65"/>
      <c r="T100" s="65"/>
      <c r="V100" s="65"/>
    </row>
    <row r="101" spans="13:22" s="15" customFormat="1" x14ac:dyDescent="0.2">
      <c r="M101" s="65"/>
      <c r="N101" s="65"/>
      <c r="O101" s="65"/>
      <c r="P101" s="65"/>
      <c r="Q101" s="65"/>
      <c r="R101" s="65"/>
      <c r="S101" s="65"/>
      <c r="T101" s="65"/>
      <c r="V101" s="65"/>
    </row>
    <row r="102" spans="13:22" s="15" customFormat="1" x14ac:dyDescent="0.2">
      <c r="M102" s="65"/>
      <c r="N102" s="65"/>
      <c r="O102" s="65"/>
      <c r="P102" s="65"/>
      <c r="Q102" s="65"/>
      <c r="R102" s="65"/>
      <c r="S102" s="65"/>
      <c r="T102" s="65"/>
      <c r="V102" s="65"/>
    </row>
    <row r="103" spans="13:22" s="15" customFormat="1" x14ac:dyDescent="0.2">
      <c r="M103" s="65"/>
      <c r="N103" s="65"/>
      <c r="O103" s="65"/>
      <c r="P103" s="65"/>
      <c r="Q103" s="65"/>
      <c r="R103" s="65"/>
      <c r="S103" s="65"/>
      <c r="T103" s="65"/>
      <c r="V103" s="65"/>
    </row>
    <row r="104" spans="13:22" s="15" customFormat="1" x14ac:dyDescent="0.2">
      <c r="M104" s="65"/>
      <c r="N104" s="65"/>
      <c r="O104" s="65"/>
      <c r="P104" s="65"/>
      <c r="Q104" s="65"/>
      <c r="R104" s="65"/>
      <c r="S104" s="65"/>
      <c r="T104" s="65"/>
      <c r="V104" s="65"/>
    </row>
    <row r="105" spans="13:22" s="15" customFormat="1" x14ac:dyDescent="0.2">
      <c r="M105" s="65"/>
      <c r="N105" s="65"/>
      <c r="O105" s="65"/>
      <c r="P105" s="65"/>
      <c r="Q105" s="65"/>
      <c r="R105" s="65"/>
      <c r="S105" s="65"/>
      <c r="T105" s="65"/>
      <c r="V105" s="65"/>
    </row>
    <row r="106" spans="13:22" s="15" customFormat="1" x14ac:dyDescent="0.2">
      <c r="M106" s="65"/>
      <c r="N106" s="65"/>
      <c r="O106" s="65"/>
      <c r="P106" s="65"/>
      <c r="Q106" s="65"/>
      <c r="R106" s="65"/>
      <c r="S106" s="65"/>
      <c r="T106" s="65"/>
      <c r="V106" s="65"/>
    </row>
    <row r="107" spans="13:22" s="15" customFormat="1" x14ac:dyDescent="0.2">
      <c r="M107" s="65"/>
      <c r="N107" s="65"/>
      <c r="O107" s="65"/>
      <c r="P107" s="65"/>
      <c r="Q107" s="65"/>
      <c r="R107" s="65"/>
      <c r="S107" s="65"/>
      <c r="T107" s="65"/>
      <c r="V107" s="65"/>
    </row>
    <row r="108" spans="13:22" s="15" customFormat="1" x14ac:dyDescent="0.2">
      <c r="M108" s="65"/>
      <c r="N108" s="65"/>
      <c r="O108" s="65"/>
      <c r="P108" s="65"/>
      <c r="Q108" s="65"/>
      <c r="R108" s="65"/>
      <c r="S108" s="65"/>
      <c r="T108" s="65"/>
      <c r="V108" s="65"/>
    </row>
    <row r="109" spans="13:22" s="15" customFormat="1" x14ac:dyDescent="0.2">
      <c r="M109" s="65"/>
      <c r="N109" s="65"/>
      <c r="O109" s="65"/>
      <c r="P109" s="65"/>
      <c r="Q109" s="65"/>
      <c r="R109" s="65"/>
      <c r="S109" s="65"/>
      <c r="T109" s="65"/>
      <c r="V109" s="65"/>
    </row>
    <row r="110" spans="13:22" s="15" customFormat="1" x14ac:dyDescent="0.2">
      <c r="M110" s="65"/>
      <c r="N110" s="65"/>
      <c r="O110" s="65"/>
      <c r="P110" s="65"/>
      <c r="Q110" s="65"/>
      <c r="R110" s="65"/>
      <c r="S110" s="65"/>
      <c r="T110" s="65"/>
      <c r="V110" s="65"/>
    </row>
    <row r="111" spans="13:22" s="15" customFormat="1" x14ac:dyDescent="0.2">
      <c r="M111" s="65"/>
      <c r="N111" s="65"/>
      <c r="O111" s="65"/>
      <c r="P111" s="65"/>
      <c r="Q111" s="65"/>
      <c r="R111" s="65"/>
      <c r="S111" s="65"/>
      <c r="T111" s="65"/>
      <c r="V111" s="65"/>
    </row>
    <row r="112" spans="13:22" s="15" customFormat="1" x14ac:dyDescent="0.2">
      <c r="M112" s="65"/>
      <c r="N112" s="65"/>
      <c r="O112" s="65"/>
      <c r="P112" s="65"/>
      <c r="Q112" s="65"/>
      <c r="R112" s="65"/>
      <c r="S112" s="65"/>
      <c r="T112" s="65"/>
      <c r="V112" s="65"/>
    </row>
    <row r="113" spans="13:22" s="15" customFormat="1" x14ac:dyDescent="0.2">
      <c r="M113" s="65"/>
      <c r="N113" s="65"/>
      <c r="O113" s="65"/>
      <c r="P113" s="65"/>
      <c r="Q113" s="65"/>
      <c r="R113" s="65"/>
      <c r="S113" s="65"/>
      <c r="T113" s="65"/>
      <c r="V113" s="65"/>
    </row>
    <row r="114" spans="13:22" s="15" customFormat="1" x14ac:dyDescent="0.2">
      <c r="M114" s="65"/>
      <c r="N114" s="65"/>
      <c r="O114" s="65"/>
      <c r="P114" s="65"/>
      <c r="Q114" s="65"/>
      <c r="R114" s="65"/>
      <c r="S114" s="65"/>
      <c r="T114" s="65"/>
      <c r="V114" s="65"/>
    </row>
    <row r="115" spans="13:22" s="15" customFormat="1" x14ac:dyDescent="0.2">
      <c r="M115" s="65"/>
      <c r="N115" s="65"/>
      <c r="O115" s="65"/>
      <c r="P115" s="65"/>
      <c r="Q115" s="65"/>
      <c r="R115" s="65"/>
      <c r="S115" s="65"/>
      <c r="T115" s="65"/>
      <c r="V115" s="65"/>
    </row>
    <row r="116" spans="13:22" s="15" customFormat="1" x14ac:dyDescent="0.2">
      <c r="M116" s="65"/>
      <c r="N116" s="65"/>
      <c r="O116" s="65"/>
      <c r="P116" s="65"/>
      <c r="Q116" s="65"/>
      <c r="R116" s="65"/>
      <c r="S116" s="65"/>
      <c r="T116" s="65"/>
      <c r="V116" s="65"/>
    </row>
    <row r="117" spans="13:22" s="15" customFormat="1" x14ac:dyDescent="0.2">
      <c r="M117" s="65"/>
      <c r="N117" s="65"/>
      <c r="O117" s="65"/>
      <c r="P117" s="65"/>
      <c r="Q117" s="65"/>
      <c r="R117" s="65"/>
      <c r="S117" s="65"/>
      <c r="T117" s="65"/>
      <c r="V117" s="65"/>
    </row>
    <row r="118" spans="13:22" s="15" customFormat="1" x14ac:dyDescent="0.2">
      <c r="M118" s="65"/>
      <c r="N118" s="65"/>
      <c r="O118" s="65"/>
      <c r="P118" s="65"/>
      <c r="Q118" s="65"/>
      <c r="R118" s="65"/>
      <c r="S118" s="65"/>
      <c r="T118" s="65"/>
      <c r="V118" s="65"/>
    </row>
    <row r="119" spans="13:22" s="15" customFormat="1" x14ac:dyDescent="0.2">
      <c r="M119" s="65"/>
      <c r="N119" s="65"/>
      <c r="O119" s="65"/>
      <c r="P119" s="65"/>
      <c r="Q119" s="65"/>
      <c r="R119" s="65"/>
      <c r="S119" s="65"/>
      <c r="T119" s="65"/>
      <c r="V119" s="65"/>
    </row>
    <row r="120" spans="13:22" s="15" customFormat="1" x14ac:dyDescent="0.2">
      <c r="M120" s="65"/>
      <c r="N120" s="65"/>
      <c r="O120" s="65"/>
      <c r="P120" s="65"/>
      <c r="Q120" s="65"/>
      <c r="R120" s="65"/>
      <c r="S120" s="65"/>
      <c r="T120" s="65"/>
      <c r="V120" s="65"/>
    </row>
    <row r="121" spans="13:22" s="15" customFormat="1" x14ac:dyDescent="0.2">
      <c r="M121" s="65"/>
      <c r="N121" s="65"/>
      <c r="O121" s="65"/>
      <c r="P121" s="65"/>
      <c r="Q121" s="65"/>
      <c r="R121" s="65"/>
      <c r="S121" s="65"/>
      <c r="T121" s="65"/>
      <c r="V121" s="65"/>
    </row>
    <row r="122" spans="13:22" s="15" customFormat="1" x14ac:dyDescent="0.2">
      <c r="M122" s="65"/>
      <c r="N122" s="65"/>
      <c r="O122" s="65"/>
      <c r="P122" s="65"/>
      <c r="Q122" s="65"/>
      <c r="R122" s="65"/>
      <c r="S122" s="65"/>
      <c r="T122" s="65"/>
      <c r="V122" s="65"/>
    </row>
    <row r="123" spans="13:22" s="15" customFormat="1" x14ac:dyDescent="0.2">
      <c r="M123" s="65"/>
      <c r="N123" s="65"/>
      <c r="O123" s="65"/>
      <c r="P123" s="65"/>
      <c r="Q123" s="65"/>
      <c r="R123" s="65"/>
      <c r="S123" s="65"/>
      <c r="T123" s="65"/>
      <c r="V123" s="65"/>
    </row>
    <row r="124" spans="13:22" s="15" customFormat="1" x14ac:dyDescent="0.2">
      <c r="M124" s="65"/>
      <c r="N124" s="65"/>
      <c r="O124" s="65"/>
      <c r="P124" s="65"/>
      <c r="Q124" s="65"/>
      <c r="R124" s="65"/>
      <c r="S124" s="65"/>
      <c r="T124" s="65"/>
      <c r="V124" s="65"/>
    </row>
    <row r="125" spans="13:22" s="15" customFormat="1" x14ac:dyDescent="0.2">
      <c r="M125" s="65"/>
      <c r="N125" s="65"/>
      <c r="O125" s="65"/>
      <c r="P125" s="65"/>
      <c r="Q125" s="65"/>
      <c r="R125" s="65"/>
      <c r="S125" s="65"/>
      <c r="T125" s="65"/>
      <c r="V125" s="65"/>
    </row>
    <row r="126" spans="13:22" s="15" customFormat="1" x14ac:dyDescent="0.2">
      <c r="M126" s="65"/>
      <c r="N126" s="65"/>
      <c r="O126" s="65"/>
      <c r="P126" s="65"/>
      <c r="Q126" s="65"/>
      <c r="R126" s="65"/>
      <c r="S126" s="65"/>
      <c r="T126" s="65"/>
      <c r="V126" s="65"/>
    </row>
    <row r="127" spans="13:22" s="15" customFormat="1" x14ac:dyDescent="0.2">
      <c r="M127" s="65"/>
      <c r="N127" s="65"/>
      <c r="O127" s="65"/>
      <c r="P127" s="65"/>
      <c r="Q127" s="65"/>
      <c r="R127" s="65"/>
      <c r="S127" s="65"/>
      <c r="T127" s="65"/>
      <c r="V127" s="65"/>
    </row>
    <row r="128" spans="13:22" s="15" customFormat="1" x14ac:dyDescent="0.2">
      <c r="M128" s="65"/>
      <c r="N128" s="65"/>
      <c r="O128" s="65"/>
      <c r="P128" s="65"/>
      <c r="Q128" s="65"/>
      <c r="R128" s="65"/>
      <c r="S128" s="65"/>
      <c r="T128" s="65"/>
      <c r="V128" s="65"/>
    </row>
    <row r="129" spans="13:22" s="15" customFormat="1" x14ac:dyDescent="0.2">
      <c r="M129" s="65"/>
      <c r="N129" s="65"/>
      <c r="O129" s="65"/>
      <c r="P129" s="65"/>
      <c r="Q129" s="65"/>
      <c r="R129" s="65"/>
      <c r="S129" s="65"/>
      <c r="T129" s="65"/>
      <c r="V129" s="65"/>
    </row>
    <row r="130" spans="13:22" s="15" customFormat="1" x14ac:dyDescent="0.2">
      <c r="M130" s="65"/>
      <c r="N130" s="65"/>
      <c r="O130" s="65"/>
      <c r="P130" s="65"/>
      <c r="Q130" s="65"/>
      <c r="R130" s="65"/>
      <c r="S130" s="65"/>
      <c r="T130" s="65"/>
      <c r="V130" s="65"/>
    </row>
    <row r="131" spans="13:22" s="15" customFormat="1" x14ac:dyDescent="0.2">
      <c r="M131" s="65"/>
      <c r="N131" s="65"/>
      <c r="O131" s="65"/>
      <c r="P131" s="65"/>
      <c r="Q131" s="65"/>
      <c r="R131" s="65"/>
      <c r="S131" s="65"/>
      <c r="T131" s="65"/>
      <c r="V131" s="65"/>
    </row>
    <row r="132" spans="13:22" s="15" customFormat="1" x14ac:dyDescent="0.2">
      <c r="M132" s="65"/>
      <c r="N132" s="65"/>
      <c r="O132" s="65"/>
      <c r="P132" s="65"/>
      <c r="Q132" s="65"/>
      <c r="R132" s="65"/>
      <c r="S132" s="65"/>
      <c r="T132" s="65"/>
      <c r="V132" s="65"/>
    </row>
    <row r="133" spans="13:22" s="15" customFormat="1" x14ac:dyDescent="0.2">
      <c r="M133" s="65"/>
      <c r="N133" s="65"/>
      <c r="O133" s="65"/>
      <c r="P133" s="65"/>
      <c r="Q133" s="65"/>
      <c r="R133" s="65"/>
      <c r="S133" s="65"/>
      <c r="T133" s="65"/>
      <c r="V133" s="65"/>
    </row>
    <row r="134" spans="13:22" s="15" customFormat="1" x14ac:dyDescent="0.2">
      <c r="M134" s="65"/>
      <c r="N134" s="65"/>
      <c r="O134" s="65"/>
      <c r="P134" s="65"/>
      <c r="Q134" s="65"/>
      <c r="R134" s="65"/>
      <c r="S134" s="65"/>
      <c r="T134" s="65"/>
      <c r="V134" s="65"/>
    </row>
    <row r="135" spans="13:22" s="15" customFormat="1" x14ac:dyDescent="0.2">
      <c r="M135" s="65"/>
      <c r="N135" s="65"/>
      <c r="O135" s="65"/>
      <c r="P135" s="65"/>
      <c r="Q135" s="65"/>
      <c r="R135" s="65"/>
      <c r="S135" s="65"/>
      <c r="T135" s="65"/>
      <c r="V135" s="65"/>
    </row>
    <row r="136" spans="13:22" s="15" customFormat="1" x14ac:dyDescent="0.2">
      <c r="M136" s="65"/>
      <c r="N136" s="65"/>
      <c r="O136" s="65"/>
      <c r="P136" s="65"/>
      <c r="Q136" s="65"/>
      <c r="R136" s="65"/>
      <c r="S136" s="65"/>
      <c r="T136" s="65"/>
      <c r="V136" s="65"/>
    </row>
    <row r="137" spans="13:22" s="15" customFormat="1" x14ac:dyDescent="0.2">
      <c r="M137" s="65"/>
      <c r="N137" s="65"/>
      <c r="O137" s="65"/>
      <c r="P137" s="65"/>
      <c r="Q137" s="65"/>
      <c r="R137" s="65"/>
      <c r="S137" s="65"/>
      <c r="T137" s="65"/>
      <c r="V137" s="65"/>
    </row>
    <row r="138" spans="13:22" s="15" customFormat="1" x14ac:dyDescent="0.2">
      <c r="M138" s="65"/>
      <c r="N138" s="65"/>
      <c r="O138" s="65"/>
      <c r="P138" s="65"/>
      <c r="Q138" s="65"/>
      <c r="R138" s="65"/>
      <c r="S138" s="65"/>
      <c r="T138" s="65"/>
      <c r="V138" s="65"/>
    </row>
    <row r="139" spans="13:22" s="15" customFormat="1" x14ac:dyDescent="0.2">
      <c r="M139" s="65"/>
      <c r="N139" s="65"/>
      <c r="O139" s="65"/>
      <c r="P139" s="65"/>
      <c r="Q139" s="65"/>
      <c r="R139" s="65"/>
      <c r="S139" s="65"/>
      <c r="T139" s="65"/>
      <c r="V139" s="65"/>
    </row>
    <row r="140" spans="13:22" s="15" customFormat="1" x14ac:dyDescent="0.2">
      <c r="M140" s="65"/>
      <c r="N140" s="65"/>
      <c r="O140" s="65"/>
      <c r="P140" s="65"/>
      <c r="Q140" s="65"/>
      <c r="R140" s="65"/>
      <c r="S140" s="65"/>
      <c r="T140" s="65"/>
      <c r="V140" s="65"/>
    </row>
    <row r="141" spans="13:22" s="15" customFormat="1" x14ac:dyDescent="0.2">
      <c r="M141" s="65"/>
      <c r="N141" s="65"/>
      <c r="O141" s="65"/>
      <c r="P141" s="65"/>
      <c r="Q141" s="65"/>
      <c r="R141" s="65"/>
      <c r="S141" s="65"/>
      <c r="T141" s="65"/>
      <c r="V141" s="65"/>
    </row>
    <row r="142" spans="13:22" s="15" customFormat="1" x14ac:dyDescent="0.2">
      <c r="M142" s="65"/>
      <c r="N142" s="65"/>
      <c r="O142" s="65"/>
      <c r="P142" s="65"/>
      <c r="Q142" s="65"/>
      <c r="R142" s="65"/>
      <c r="S142" s="65"/>
      <c r="T142" s="65"/>
      <c r="V142" s="65"/>
    </row>
    <row r="143" spans="13:22" s="15" customFormat="1" x14ac:dyDescent="0.2">
      <c r="M143" s="65"/>
      <c r="N143" s="65"/>
      <c r="O143" s="65"/>
      <c r="P143" s="65"/>
      <c r="Q143" s="65"/>
      <c r="R143" s="65"/>
      <c r="S143" s="65"/>
      <c r="T143" s="65"/>
      <c r="V143" s="65"/>
    </row>
    <row r="144" spans="13:22" s="15" customFormat="1" x14ac:dyDescent="0.2">
      <c r="M144" s="65"/>
      <c r="N144" s="65"/>
      <c r="O144" s="65"/>
      <c r="P144" s="65"/>
      <c r="Q144" s="65"/>
      <c r="R144" s="65"/>
      <c r="S144" s="65"/>
      <c r="T144" s="65"/>
      <c r="V144" s="65"/>
    </row>
    <row r="145" spans="13:22" s="15" customFormat="1" x14ac:dyDescent="0.2">
      <c r="M145" s="65"/>
      <c r="N145" s="65"/>
      <c r="O145" s="65"/>
      <c r="P145" s="65"/>
      <c r="Q145" s="65"/>
      <c r="R145" s="65"/>
      <c r="S145" s="65"/>
      <c r="T145" s="65"/>
      <c r="V145" s="65"/>
    </row>
    <row r="146" spans="13:22" s="15" customFormat="1" x14ac:dyDescent="0.2">
      <c r="M146" s="65"/>
      <c r="N146" s="65"/>
      <c r="O146" s="65"/>
      <c r="P146" s="65"/>
      <c r="Q146" s="65"/>
      <c r="R146" s="65"/>
      <c r="S146" s="65"/>
      <c r="T146" s="65"/>
      <c r="V146" s="65"/>
    </row>
    <row r="147" spans="13:22" s="15" customFormat="1" x14ac:dyDescent="0.2">
      <c r="M147" s="65"/>
      <c r="N147" s="65"/>
      <c r="O147" s="65"/>
      <c r="P147" s="65"/>
      <c r="Q147" s="65"/>
      <c r="R147" s="65"/>
      <c r="S147" s="65"/>
      <c r="T147" s="65"/>
      <c r="V147" s="65"/>
    </row>
    <row r="148" spans="13:22" s="15" customFormat="1" x14ac:dyDescent="0.2">
      <c r="M148" s="65"/>
      <c r="N148" s="65"/>
      <c r="O148" s="65"/>
      <c r="P148" s="65"/>
      <c r="Q148" s="65"/>
      <c r="R148" s="65"/>
      <c r="S148" s="65"/>
      <c r="T148" s="65"/>
      <c r="V148" s="65"/>
    </row>
    <row r="149" spans="13:22" s="15" customFormat="1" x14ac:dyDescent="0.2">
      <c r="M149" s="65"/>
      <c r="N149" s="65"/>
      <c r="O149" s="65"/>
      <c r="P149" s="65"/>
      <c r="Q149" s="65"/>
      <c r="R149" s="65"/>
      <c r="S149" s="65"/>
      <c r="T149" s="65"/>
      <c r="V149" s="65"/>
    </row>
    <row r="150" spans="13:22" s="15" customFormat="1" x14ac:dyDescent="0.2">
      <c r="M150" s="65"/>
      <c r="N150" s="65"/>
      <c r="O150" s="65"/>
      <c r="P150" s="65"/>
      <c r="Q150" s="65"/>
      <c r="R150" s="65"/>
      <c r="S150" s="65"/>
      <c r="T150" s="65"/>
      <c r="V150" s="65"/>
    </row>
    <row r="151" spans="13:22" s="15" customFormat="1" x14ac:dyDescent="0.2">
      <c r="M151" s="65"/>
      <c r="N151" s="65"/>
      <c r="O151" s="65"/>
      <c r="P151" s="65"/>
      <c r="Q151" s="65"/>
      <c r="R151" s="65"/>
      <c r="S151" s="65"/>
      <c r="T151" s="65"/>
      <c r="V151" s="65"/>
    </row>
    <row r="152" spans="13:22" s="15" customFormat="1" x14ac:dyDescent="0.2">
      <c r="M152" s="65"/>
      <c r="N152" s="65"/>
      <c r="O152" s="65"/>
      <c r="P152" s="65"/>
      <c r="Q152" s="65"/>
      <c r="R152" s="65"/>
      <c r="S152" s="65"/>
      <c r="T152" s="65"/>
      <c r="V152" s="65"/>
    </row>
    <row r="153" spans="13:22" s="15" customFormat="1" x14ac:dyDescent="0.2">
      <c r="M153" s="65"/>
      <c r="N153" s="65"/>
      <c r="O153" s="65"/>
      <c r="P153" s="65"/>
      <c r="Q153" s="65"/>
      <c r="R153" s="65"/>
      <c r="S153" s="65"/>
      <c r="T153" s="65"/>
      <c r="V153" s="65"/>
    </row>
    <row r="154" spans="13:22" s="15" customFormat="1" x14ac:dyDescent="0.2">
      <c r="M154" s="65"/>
      <c r="N154" s="65"/>
      <c r="O154" s="65"/>
      <c r="P154" s="65"/>
      <c r="Q154" s="65"/>
      <c r="R154" s="65"/>
      <c r="S154" s="65"/>
      <c r="T154" s="65"/>
      <c r="V154" s="65"/>
    </row>
    <row r="155" spans="13:22" s="15" customFormat="1" x14ac:dyDescent="0.2">
      <c r="M155" s="65"/>
      <c r="N155" s="65"/>
      <c r="O155" s="65"/>
      <c r="P155" s="65"/>
      <c r="Q155" s="65"/>
      <c r="R155" s="65"/>
      <c r="S155" s="65"/>
      <c r="T155" s="65"/>
      <c r="V155" s="65"/>
    </row>
    <row r="156" spans="13:22" s="15" customFormat="1" x14ac:dyDescent="0.2">
      <c r="M156" s="65"/>
      <c r="N156" s="65"/>
      <c r="O156" s="65"/>
      <c r="P156" s="65"/>
      <c r="Q156" s="65"/>
      <c r="R156" s="65"/>
      <c r="S156" s="65"/>
      <c r="T156" s="65"/>
      <c r="V156" s="65"/>
    </row>
    <row r="157" spans="13:22" s="15" customFormat="1" x14ac:dyDescent="0.2">
      <c r="M157" s="65"/>
      <c r="N157" s="65"/>
      <c r="O157" s="65"/>
      <c r="P157" s="65"/>
      <c r="Q157" s="65"/>
      <c r="R157" s="65"/>
      <c r="S157" s="65"/>
      <c r="T157" s="65"/>
      <c r="V157" s="65"/>
    </row>
    <row r="158" spans="13:22" s="15" customFormat="1" x14ac:dyDescent="0.2">
      <c r="M158" s="65"/>
      <c r="N158" s="65"/>
      <c r="O158" s="65"/>
      <c r="P158" s="65"/>
      <c r="Q158" s="65"/>
      <c r="R158" s="65"/>
      <c r="S158" s="65"/>
      <c r="T158" s="65"/>
      <c r="V158" s="65"/>
    </row>
    <row r="159" spans="13:22" s="15" customFormat="1" x14ac:dyDescent="0.2">
      <c r="M159" s="65"/>
      <c r="N159" s="65"/>
      <c r="O159" s="65"/>
      <c r="P159" s="65"/>
      <c r="Q159" s="65"/>
      <c r="R159" s="65"/>
      <c r="S159" s="65"/>
      <c r="T159" s="65"/>
      <c r="V159" s="65"/>
    </row>
    <row r="160" spans="13:22" s="15" customFormat="1" x14ac:dyDescent="0.2">
      <c r="M160" s="65"/>
      <c r="N160" s="65"/>
      <c r="O160" s="65"/>
      <c r="P160" s="65"/>
      <c r="Q160" s="65"/>
      <c r="R160" s="65"/>
      <c r="S160" s="65"/>
      <c r="T160" s="65"/>
      <c r="V160" s="65"/>
    </row>
    <row r="161" spans="13:22" s="15" customFormat="1" x14ac:dyDescent="0.2">
      <c r="M161" s="65"/>
      <c r="N161" s="65"/>
      <c r="O161" s="65"/>
      <c r="P161" s="65"/>
      <c r="Q161" s="65"/>
      <c r="R161" s="65"/>
      <c r="S161" s="65"/>
      <c r="T161" s="65"/>
      <c r="V161" s="65"/>
    </row>
    <row r="162" spans="13:22" s="15" customFormat="1" x14ac:dyDescent="0.2">
      <c r="M162" s="65"/>
      <c r="N162" s="65"/>
      <c r="O162" s="65"/>
      <c r="P162" s="65"/>
      <c r="Q162" s="65"/>
      <c r="R162" s="65"/>
      <c r="S162" s="65"/>
      <c r="T162" s="65"/>
      <c r="V162" s="65"/>
    </row>
    <row r="163" spans="13:22" s="15" customFormat="1" x14ac:dyDescent="0.2">
      <c r="M163" s="65"/>
      <c r="N163" s="65"/>
      <c r="O163" s="65"/>
      <c r="P163" s="65"/>
      <c r="Q163" s="65"/>
      <c r="R163" s="65"/>
      <c r="S163" s="65"/>
      <c r="T163" s="65"/>
      <c r="V163" s="65"/>
    </row>
    <row r="164" spans="13:22" s="15" customFormat="1" x14ac:dyDescent="0.2">
      <c r="M164" s="65"/>
      <c r="N164" s="65"/>
      <c r="O164" s="65"/>
      <c r="P164" s="65"/>
      <c r="Q164" s="65"/>
      <c r="R164" s="65"/>
      <c r="S164" s="65"/>
      <c r="T164" s="65"/>
      <c r="V164" s="65"/>
    </row>
    <row r="165" spans="13:22" s="15" customFormat="1" x14ac:dyDescent="0.2">
      <c r="M165" s="65"/>
      <c r="N165" s="65"/>
      <c r="O165" s="65"/>
      <c r="P165" s="65"/>
      <c r="Q165" s="65"/>
      <c r="R165" s="65"/>
      <c r="S165" s="65"/>
      <c r="T165" s="65"/>
      <c r="V165" s="65"/>
    </row>
    <row r="166" spans="13:22" s="15" customFormat="1" x14ac:dyDescent="0.2">
      <c r="M166" s="65"/>
      <c r="N166" s="65"/>
      <c r="O166" s="65"/>
      <c r="P166" s="65"/>
      <c r="Q166" s="65"/>
      <c r="R166" s="65"/>
      <c r="S166" s="65"/>
      <c r="T166" s="65"/>
      <c r="V166" s="65"/>
    </row>
    <row r="167" spans="13:22" s="15" customFormat="1" x14ac:dyDescent="0.2">
      <c r="M167" s="65"/>
      <c r="N167" s="65"/>
      <c r="O167" s="65"/>
      <c r="P167" s="65"/>
      <c r="Q167" s="65"/>
      <c r="R167" s="65"/>
      <c r="S167" s="65"/>
      <c r="T167" s="65"/>
      <c r="V167" s="65"/>
    </row>
    <row r="168" spans="13:22" s="15" customFormat="1" x14ac:dyDescent="0.2">
      <c r="M168" s="65"/>
      <c r="N168" s="65"/>
      <c r="O168" s="65"/>
      <c r="P168" s="65"/>
      <c r="Q168" s="65"/>
      <c r="R168" s="65"/>
      <c r="S168" s="65"/>
      <c r="T168" s="65"/>
      <c r="V168" s="65"/>
    </row>
    <row r="169" spans="13:22" s="15" customFormat="1" x14ac:dyDescent="0.2">
      <c r="M169" s="65"/>
      <c r="N169" s="65"/>
      <c r="O169" s="65"/>
      <c r="P169" s="65"/>
      <c r="Q169" s="65"/>
      <c r="R169" s="65"/>
      <c r="S169" s="65"/>
      <c r="T169" s="65"/>
      <c r="V169" s="65"/>
    </row>
    <row r="170" spans="13:22" s="15" customFormat="1" x14ac:dyDescent="0.2">
      <c r="M170" s="65"/>
      <c r="N170" s="65"/>
      <c r="O170" s="65"/>
      <c r="P170" s="65"/>
      <c r="Q170" s="65"/>
      <c r="R170" s="65"/>
      <c r="S170" s="65"/>
      <c r="T170" s="65"/>
      <c r="V170" s="65"/>
    </row>
    <row r="171" spans="13:22" s="15" customFormat="1" x14ac:dyDescent="0.2">
      <c r="M171" s="65"/>
      <c r="N171" s="65"/>
      <c r="O171" s="65"/>
      <c r="P171" s="65"/>
      <c r="Q171" s="65"/>
      <c r="R171" s="65"/>
      <c r="S171" s="65"/>
      <c r="T171" s="65"/>
      <c r="V171" s="65"/>
    </row>
    <row r="172" spans="13:22" s="15" customFormat="1" x14ac:dyDescent="0.2">
      <c r="M172" s="65"/>
      <c r="N172" s="65"/>
      <c r="O172" s="65"/>
      <c r="P172" s="65"/>
      <c r="Q172" s="65"/>
      <c r="R172" s="65"/>
      <c r="S172" s="65"/>
      <c r="T172" s="65"/>
      <c r="V172" s="65"/>
    </row>
    <row r="173" spans="13:22" s="15" customFormat="1" x14ac:dyDescent="0.2">
      <c r="M173" s="65"/>
      <c r="N173" s="65"/>
      <c r="O173" s="65"/>
      <c r="P173" s="65"/>
      <c r="Q173" s="65"/>
      <c r="R173" s="65"/>
      <c r="S173" s="65"/>
      <c r="T173" s="65"/>
      <c r="V173" s="65"/>
    </row>
    <row r="174" spans="13:22" s="15" customFormat="1" x14ac:dyDescent="0.2">
      <c r="M174" s="65"/>
      <c r="N174" s="65"/>
      <c r="O174" s="65"/>
      <c r="P174" s="65"/>
      <c r="Q174" s="65"/>
      <c r="R174" s="65"/>
      <c r="S174" s="65"/>
      <c r="T174" s="65"/>
      <c r="V174" s="65"/>
    </row>
    <row r="175" spans="13:22" s="15" customFormat="1" x14ac:dyDescent="0.2">
      <c r="M175" s="65"/>
      <c r="N175" s="65"/>
      <c r="O175" s="65"/>
      <c r="P175" s="65"/>
      <c r="Q175" s="65"/>
      <c r="R175" s="65"/>
      <c r="S175" s="65"/>
      <c r="T175" s="65"/>
      <c r="V175" s="65"/>
    </row>
    <row r="176" spans="13:22" s="15" customFormat="1" x14ac:dyDescent="0.2">
      <c r="M176" s="65"/>
      <c r="N176" s="65"/>
      <c r="O176" s="65"/>
      <c r="P176" s="65"/>
      <c r="Q176" s="65"/>
      <c r="R176" s="65"/>
      <c r="S176" s="65"/>
      <c r="T176" s="65"/>
      <c r="V176" s="65"/>
    </row>
    <row r="177" spans="13:22" s="15" customFormat="1" x14ac:dyDescent="0.2">
      <c r="M177" s="65"/>
      <c r="N177" s="65"/>
      <c r="O177" s="65"/>
      <c r="P177" s="65"/>
      <c r="Q177" s="65"/>
      <c r="R177" s="65"/>
      <c r="S177" s="65"/>
      <c r="T177" s="65"/>
      <c r="V177" s="65"/>
    </row>
    <row r="178" spans="13:22" s="15" customFormat="1" x14ac:dyDescent="0.2">
      <c r="M178" s="65"/>
      <c r="N178" s="65"/>
      <c r="O178" s="65"/>
      <c r="P178" s="65"/>
      <c r="Q178" s="65"/>
      <c r="R178" s="65"/>
      <c r="S178" s="65"/>
      <c r="T178" s="65"/>
      <c r="V178" s="65"/>
    </row>
    <row r="179" spans="13:22" s="15" customFormat="1" x14ac:dyDescent="0.2">
      <c r="M179" s="65"/>
      <c r="N179" s="65"/>
      <c r="O179" s="65"/>
      <c r="P179" s="65"/>
      <c r="Q179" s="65"/>
      <c r="R179" s="65"/>
      <c r="S179" s="65"/>
      <c r="T179" s="65"/>
      <c r="V179" s="65"/>
    </row>
    <row r="180" spans="13:22" s="15" customFormat="1" x14ac:dyDescent="0.2">
      <c r="M180" s="65"/>
      <c r="N180" s="65"/>
      <c r="O180" s="65"/>
      <c r="P180" s="65"/>
      <c r="Q180" s="65"/>
      <c r="R180" s="65"/>
      <c r="S180" s="65"/>
      <c r="T180" s="65"/>
      <c r="V180" s="65"/>
    </row>
    <row r="181" spans="13:22" s="15" customFormat="1" x14ac:dyDescent="0.2">
      <c r="M181" s="65"/>
      <c r="N181" s="65"/>
      <c r="O181" s="65"/>
      <c r="P181" s="65"/>
      <c r="Q181" s="65"/>
      <c r="R181" s="65"/>
      <c r="S181" s="65"/>
      <c r="T181" s="65"/>
      <c r="V181" s="65"/>
    </row>
    <row r="182" spans="13:22" s="15" customFormat="1" x14ac:dyDescent="0.2">
      <c r="M182" s="65"/>
      <c r="N182" s="65"/>
      <c r="O182" s="65"/>
      <c r="P182" s="65"/>
      <c r="Q182" s="65"/>
      <c r="R182" s="65"/>
      <c r="S182" s="65"/>
      <c r="T182" s="65"/>
      <c r="V182" s="65"/>
    </row>
    <row r="183" spans="13:22" s="15" customFormat="1" x14ac:dyDescent="0.2">
      <c r="M183" s="65"/>
      <c r="N183" s="65"/>
      <c r="O183" s="65"/>
      <c r="P183" s="65"/>
      <c r="Q183" s="65"/>
      <c r="R183" s="65"/>
      <c r="S183" s="65"/>
      <c r="T183" s="65"/>
      <c r="V183" s="65"/>
    </row>
    <row r="184" spans="13:22" s="15" customFormat="1" x14ac:dyDescent="0.2">
      <c r="M184" s="65"/>
      <c r="N184" s="65"/>
      <c r="O184" s="65"/>
      <c r="P184" s="65"/>
      <c r="Q184" s="65"/>
      <c r="R184" s="65"/>
      <c r="S184" s="65"/>
      <c r="T184" s="65"/>
      <c r="V184" s="65"/>
    </row>
    <row r="185" spans="13:22" s="15" customFormat="1" x14ac:dyDescent="0.2">
      <c r="M185" s="65"/>
      <c r="N185" s="65"/>
      <c r="O185" s="65"/>
      <c r="P185" s="65"/>
      <c r="Q185" s="65"/>
      <c r="R185" s="65"/>
      <c r="S185" s="65"/>
      <c r="T185" s="65"/>
      <c r="V185" s="65"/>
    </row>
    <row r="186" spans="13:22" s="15" customFormat="1" x14ac:dyDescent="0.2">
      <c r="M186" s="65"/>
      <c r="N186" s="65"/>
      <c r="O186" s="65"/>
      <c r="P186" s="65"/>
      <c r="Q186" s="65"/>
      <c r="R186" s="65"/>
      <c r="S186" s="65"/>
      <c r="T186" s="65"/>
      <c r="V186" s="65"/>
    </row>
    <row r="187" spans="13:22" s="15" customFormat="1" x14ac:dyDescent="0.2">
      <c r="M187" s="65"/>
      <c r="N187" s="65"/>
      <c r="O187" s="65"/>
      <c r="P187" s="65"/>
      <c r="Q187" s="65"/>
      <c r="R187" s="65"/>
      <c r="S187" s="65"/>
      <c r="T187" s="65"/>
      <c r="V187" s="65"/>
    </row>
    <row r="188" spans="13:22" s="15" customFormat="1" x14ac:dyDescent="0.2">
      <c r="M188" s="65"/>
      <c r="N188" s="65"/>
      <c r="O188" s="65"/>
      <c r="P188" s="65"/>
      <c r="Q188" s="65"/>
      <c r="R188" s="65"/>
      <c r="S188" s="65"/>
      <c r="T188" s="65"/>
      <c r="V188" s="65"/>
    </row>
    <row r="189" spans="13:22" s="15" customFormat="1" x14ac:dyDescent="0.2">
      <c r="M189" s="65"/>
      <c r="N189" s="65"/>
      <c r="O189" s="65"/>
      <c r="P189" s="65"/>
      <c r="Q189" s="65"/>
      <c r="R189" s="65"/>
      <c r="S189" s="65"/>
      <c r="T189" s="65"/>
      <c r="V189" s="65"/>
    </row>
    <row r="190" spans="13:22" s="15" customFormat="1" x14ac:dyDescent="0.2">
      <c r="M190" s="65"/>
      <c r="N190" s="65"/>
      <c r="O190" s="65"/>
      <c r="P190" s="65"/>
      <c r="Q190" s="65"/>
      <c r="R190" s="65"/>
      <c r="S190" s="65"/>
      <c r="T190" s="65"/>
      <c r="V190" s="65"/>
    </row>
    <row r="191" spans="13:22" s="15" customFormat="1" x14ac:dyDescent="0.2">
      <c r="M191" s="65"/>
      <c r="N191" s="65"/>
      <c r="O191" s="65"/>
      <c r="P191" s="65"/>
      <c r="Q191" s="65"/>
      <c r="R191" s="65"/>
      <c r="S191" s="65"/>
      <c r="T191" s="65"/>
      <c r="V191" s="65"/>
    </row>
    <row r="192" spans="13:22" s="15" customFormat="1" x14ac:dyDescent="0.2">
      <c r="M192" s="65"/>
      <c r="N192" s="65"/>
      <c r="O192" s="65"/>
      <c r="P192" s="65"/>
      <c r="Q192" s="65"/>
      <c r="R192" s="65"/>
      <c r="S192" s="65"/>
      <c r="T192" s="65"/>
      <c r="V192" s="65"/>
    </row>
    <row r="193" spans="13:22" s="15" customFormat="1" x14ac:dyDescent="0.2">
      <c r="M193" s="65"/>
      <c r="N193" s="65"/>
      <c r="O193" s="65"/>
      <c r="P193" s="65"/>
      <c r="Q193" s="65"/>
      <c r="R193" s="65"/>
      <c r="S193" s="65"/>
      <c r="T193" s="65"/>
      <c r="V193" s="65"/>
    </row>
    <row r="194" spans="13:22" s="15" customFormat="1" x14ac:dyDescent="0.2">
      <c r="M194" s="65"/>
      <c r="N194" s="65"/>
      <c r="O194" s="65"/>
      <c r="P194" s="65"/>
      <c r="Q194" s="65"/>
      <c r="R194" s="65"/>
      <c r="S194" s="65"/>
      <c r="T194" s="65"/>
      <c r="V194" s="65"/>
    </row>
    <row r="195" spans="13:22" s="15" customFormat="1" x14ac:dyDescent="0.2">
      <c r="M195" s="65"/>
      <c r="N195" s="65"/>
      <c r="O195" s="65"/>
      <c r="P195" s="65"/>
      <c r="Q195" s="65"/>
      <c r="R195" s="65"/>
      <c r="S195" s="65"/>
      <c r="T195" s="65"/>
      <c r="V195" s="65"/>
    </row>
    <row r="196" spans="13:22" s="15" customFormat="1" x14ac:dyDescent="0.2">
      <c r="M196" s="65"/>
      <c r="N196" s="65"/>
      <c r="O196" s="65"/>
      <c r="P196" s="65"/>
      <c r="Q196" s="65"/>
      <c r="R196" s="65"/>
      <c r="S196" s="65"/>
      <c r="T196" s="65"/>
      <c r="V196" s="65"/>
    </row>
    <row r="197" spans="13:22" s="15" customFormat="1" x14ac:dyDescent="0.2">
      <c r="M197" s="65"/>
      <c r="N197" s="65"/>
      <c r="O197" s="65"/>
      <c r="P197" s="65"/>
      <c r="Q197" s="65"/>
      <c r="R197" s="65"/>
      <c r="S197" s="65"/>
      <c r="T197" s="65"/>
      <c r="V197" s="65"/>
    </row>
    <row r="198" spans="13:22" s="15" customFormat="1" x14ac:dyDescent="0.2">
      <c r="M198" s="65"/>
      <c r="N198" s="65"/>
      <c r="O198" s="65"/>
      <c r="P198" s="65"/>
      <c r="Q198" s="65"/>
      <c r="R198" s="65"/>
      <c r="S198" s="65"/>
      <c r="T198" s="65"/>
      <c r="V198" s="65"/>
    </row>
    <row r="199" spans="13:22" s="15" customFormat="1" x14ac:dyDescent="0.2">
      <c r="M199" s="65"/>
      <c r="N199" s="65"/>
      <c r="O199" s="65"/>
      <c r="P199" s="65"/>
      <c r="Q199" s="65"/>
      <c r="R199" s="65"/>
      <c r="S199" s="65"/>
      <c r="T199" s="65"/>
      <c r="V199" s="65"/>
    </row>
    <row r="200" spans="13:22" s="15" customFormat="1" x14ac:dyDescent="0.2">
      <c r="M200" s="65"/>
      <c r="N200" s="65"/>
      <c r="O200" s="65"/>
      <c r="P200" s="65"/>
      <c r="Q200" s="65"/>
      <c r="R200" s="65"/>
      <c r="S200" s="65"/>
      <c r="T200" s="65"/>
      <c r="V200" s="65"/>
    </row>
    <row r="201" spans="13:22" s="15" customFormat="1" x14ac:dyDescent="0.2">
      <c r="M201" s="65"/>
      <c r="N201" s="65"/>
      <c r="O201" s="65"/>
      <c r="P201" s="65"/>
      <c r="Q201" s="65"/>
      <c r="R201" s="65"/>
      <c r="S201" s="65"/>
      <c r="T201" s="65"/>
      <c r="V201" s="65"/>
    </row>
    <row r="202" spans="13:22" s="15" customFormat="1" x14ac:dyDescent="0.2">
      <c r="M202" s="65"/>
      <c r="N202" s="65"/>
      <c r="O202" s="65"/>
      <c r="P202" s="65"/>
      <c r="Q202" s="65"/>
      <c r="R202" s="65"/>
      <c r="S202" s="65"/>
      <c r="T202" s="65"/>
      <c r="V202" s="65"/>
    </row>
    <row r="203" spans="13:22" s="15" customFormat="1" x14ac:dyDescent="0.2">
      <c r="M203" s="65"/>
      <c r="N203" s="65"/>
      <c r="O203" s="65"/>
      <c r="P203" s="65"/>
      <c r="Q203" s="65"/>
      <c r="R203" s="65"/>
      <c r="S203" s="65"/>
      <c r="T203" s="65"/>
      <c r="V203" s="65"/>
    </row>
    <row r="204" spans="13:22" s="15" customFormat="1" x14ac:dyDescent="0.2">
      <c r="M204" s="65"/>
      <c r="N204" s="65"/>
      <c r="O204" s="65"/>
      <c r="P204" s="65"/>
      <c r="Q204" s="65"/>
      <c r="R204" s="65"/>
      <c r="S204" s="65"/>
      <c r="T204" s="65"/>
      <c r="V204" s="65"/>
    </row>
    <row r="205" spans="13:22" s="15" customFormat="1" x14ac:dyDescent="0.2">
      <c r="M205" s="65"/>
      <c r="N205" s="65"/>
      <c r="O205" s="65"/>
      <c r="P205" s="65"/>
      <c r="Q205" s="65"/>
      <c r="R205" s="65"/>
      <c r="S205" s="65"/>
      <c r="T205" s="65"/>
      <c r="V205" s="65"/>
    </row>
    <row r="206" spans="13:22" s="15" customFormat="1" x14ac:dyDescent="0.2">
      <c r="M206" s="65"/>
      <c r="N206" s="65"/>
      <c r="O206" s="65"/>
      <c r="P206" s="65"/>
      <c r="Q206" s="65"/>
      <c r="R206" s="65"/>
      <c r="S206" s="65"/>
      <c r="T206" s="65"/>
      <c r="V206" s="65"/>
    </row>
    <row r="207" spans="13:22" s="15" customFormat="1" x14ac:dyDescent="0.2">
      <c r="M207" s="65"/>
      <c r="N207" s="65"/>
      <c r="O207" s="65"/>
      <c r="P207" s="65"/>
      <c r="Q207" s="65"/>
      <c r="R207" s="65"/>
      <c r="S207" s="65"/>
      <c r="T207" s="65"/>
      <c r="V207" s="65"/>
    </row>
    <row r="208" spans="13:22" s="15" customFormat="1" x14ac:dyDescent="0.2">
      <c r="M208" s="65"/>
      <c r="N208" s="65"/>
      <c r="O208" s="65"/>
      <c r="P208" s="65"/>
      <c r="Q208" s="65"/>
      <c r="R208" s="65"/>
      <c r="S208" s="65"/>
      <c r="T208" s="65"/>
      <c r="V208" s="65"/>
    </row>
    <row r="209" spans="13:22" s="15" customFormat="1" x14ac:dyDescent="0.2">
      <c r="M209" s="65"/>
      <c r="N209" s="65"/>
      <c r="O209" s="65"/>
      <c r="P209" s="65"/>
      <c r="Q209" s="65"/>
      <c r="R209" s="65"/>
      <c r="S209" s="65"/>
      <c r="T209" s="65"/>
      <c r="V209" s="65"/>
    </row>
    <row r="210" spans="13:22" s="15" customFormat="1" x14ac:dyDescent="0.2">
      <c r="M210" s="65"/>
      <c r="N210" s="65"/>
      <c r="O210" s="65"/>
      <c r="P210" s="65"/>
      <c r="Q210" s="65"/>
      <c r="R210" s="65"/>
      <c r="S210" s="65"/>
      <c r="T210" s="65"/>
      <c r="V210" s="65"/>
    </row>
    <row r="211" spans="13:22" s="15" customFormat="1" x14ac:dyDescent="0.2">
      <c r="M211" s="65"/>
      <c r="N211" s="65"/>
      <c r="O211" s="65"/>
      <c r="P211" s="65"/>
      <c r="Q211" s="65"/>
      <c r="R211" s="65"/>
      <c r="S211" s="65"/>
      <c r="T211" s="65"/>
      <c r="V211" s="65"/>
    </row>
    <row r="212" spans="13:22" s="15" customFormat="1" x14ac:dyDescent="0.2">
      <c r="M212" s="65"/>
      <c r="N212" s="65"/>
      <c r="O212" s="65"/>
      <c r="P212" s="65"/>
      <c r="Q212" s="65"/>
      <c r="R212" s="65"/>
      <c r="S212" s="65"/>
      <c r="T212" s="65"/>
      <c r="V212" s="65"/>
    </row>
    <row r="213" spans="13:22" s="15" customFormat="1" x14ac:dyDescent="0.2">
      <c r="M213" s="65"/>
      <c r="N213" s="65"/>
      <c r="O213" s="65"/>
      <c r="P213" s="65"/>
      <c r="Q213" s="65"/>
      <c r="R213" s="65"/>
      <c r="S213" s="65"/>
      <c r="T213" s="65"/>
      <c r="V213" s="65"/>
    </row>
    <row r="214" spans="13:22" s="15" customFormat="1" x14ac:dyDescent="0.2">
      <c r="M214" s="65"/>
      <c r="N214" s="65"/>
      <c r="O214" s="65"/>
      <c r="P214" s="65"/>
      <c r="Q214" s="65"/>
      <c r="R214" s="65"/>
      <c r="S214" s="65"/>
      <c r="T214" s="65"/>
      <c r="V214" s="65"/>
    </row>
    <row r="215" spans="13:22" s="15" customFormat="1" x14ac:dyDescent="0.2">
      <c r="M215" s="65"/>
      <c r="N215" s="65"/>
      <c r="O215" s="65"/>
      <c r="P215" s="65"/>
      <c r="Q215" s="65"/>
      <c r="R215" s="65"/>
      <c r="S215" s="65"/>
      <c r="T215" s="65"/>
      <c r="V215" s="65"/>
    </row>
    <row r="216" spans="13:22" s="15" customFormat="1" x14ac:dyDescent="0.2">
      <c r="M216" s="65"/>
      <c r="N216" s="65"/>
      <c r="O216" s="65"/>
      <c r="P216" s="65"/>
      <c r="Q216" s="65"/>
      <c r="R216" s="65"/>
      <c r="S216" s="65"/>
      <c r="T216" s="65"/>
      <c r="V216" s="65"/>
    </row>
    <row r="217" spans="13:22" s="15" customFormat="1" x14ac:dyDescent="0.2">
      <c r="M217" s="65"/>
      <c r="N217" s="65"/>
      <c r="O217" s="65"/>
      <c r="P217" s="65"/>
      <c r="Q217" s="65"/>
      <c r="R217" s="65"/>
      <c r="S217" s="65"/>
      <c r="T217" s="65"/>
      <c r="V217" s="65"/>
    </row>
    <row r="218" spans="13:22" s="15" customFormat="1" x14ac:dyDescent="0.2">
      <c r="M218" s="65"/>
      <c r="N218" s="65"/>
      <c r="O218" s="65"/>
      <c r="P218" s="65"/>
      <c r="Q218" s="65"/>
      <c r="R218" s="65"/>
      <c r="S218" s="65"/>
      <c r="T218" s="65"/>
      <c r="V218" s="65"/>
    </row>
    <row r="219" spans="13:22" s="15" customFormat="1" x14ac:dyDescent="0.2">
      <c r="M219" s="65"/>
      <c r="N219" s="65"/>
      <c r="O219" s="65"/>
      <c r="P219" s="65"/>
      <c r="Q219" s="65"/>
      <c r="R219" s="65"/>
      <c r="S219" s="65"/>
      <c r="T219" s="65"/>
      <c r="V219" s="65"/>
    </row>
    <row r="220" spans="13:22" s="15" customFormat="1" x14ac:dyDescent="0.2">
      <c r="M220" s="65"/>
      <c r="N220" s="65"/>
      <c r="O220" s="65"/>
      <c r="P220" s="65"/>
      <c r="Q220" s="65"/>
      <c r="R220" s="65"/>
      <c r="S220" s="65"/>
      <c r="T220" s="65"/>
      <c r="V220" s="65"/>
    </row>
    <row r="221" spans="13:22" s="15" customFormat="1" x14ac:dyDescent="0.2">
      <c r="M221" s="65"/>
      <c r="N221" s="65"/>
      <c r="O221" s="65"/>
      <c r="P221" s="65"/>
      <c r="Q221" s="65"/>
      <c r="R221" s="65"/>
      <c r="S221" s="65"/>
      <c r="T221" s="65"/>
      <c r="V221" s="65"/>
    </row>
    <row r="222" spans="13:22" s="15" customFormat="1" x14ac:dyDescent="0.2">
      <c r="M222" s="65"/>
      <c r="N222" s="65"/>
      <c r="O222" s="65"/>
      <c r="P222" s="65"/>
      <c r="Q222" s="65"/>
      <c r="R222" s="65"/>
      <c r="S222" s="65"/>
      <c r="T222" s="65"/>
      <c r="V222" s="65"/>
    </row>
    <row r="223" spans="13:22" s="15" customFormat="1" x14ac:dyDescent="0.2">
      <c r="M223" s="65"/>
      <c r="N223" s="65"/>
      <c r="O223" s="65"/>
      <c r="P223" s="65"/>
      <c r="Q223" s="65"/>
      <c r="R223" s="65"/>
      <c r="S223" s="65"/>
      <c r="T223" s="65"/>
      <c r="V223" s="65"/>
    </row>
    <row r="224" spans="13:22" s="15" customFormat="1" x14ac:dyDescent="0.2">
      <c r="M224" s="65"/>
      <c r="N224" s="65"/>
      <c r="O224" s="65"/>
      <c r="P224" s="65"/>
      <c r="Q224" s="65"/>
      <c r="R224" s="65"/>
      <c r="S224" s="65"/>
      <c r="T224" s="65"/>
      <c r="V224" s="65"/>
    </row>
    <row r="225" spans="13:22" s="15" customFormat="1" x14ac:dyDescent="0.2">
      <c r="M225" s="65"/>
      <c r="N225" s="65"/>
      <c r="O225" s="65"/>
      <c r="P225" s="65"/>
      <c r="Q225" s="65"/>
      <c r="R225" s="65"/>
      <c r="S225" s="65"/>
      <c r="T225" s="65"/>
      <c r="V225" s="65"/>
    </row>
    <row r="226" spans="13:22" s="15" customFormat="1" x14ac:dyDescent="0.2">
      <c r="M226" s="65"/>
      <c r="N226" s="65"/>
      <c r="O226" s="65"/>
      <c r="P226" s="65"/>
      <c r="Q226" s="65"/>
      <c r="R226" s="65"/>
      <c r="S226" s="65"/>
      <c r="T226" s="65"/>
      <c r="V226" s="65"/>
    </row>
    <row r="227" spans="13:22" s="15" customFormat="1" x14ac:dyDescent="0.2">
      <c r="M227" s="65"/>
      <c r="N227" s="65"/>
      <c r="O227" s="65"/>
      <c r="P227" s="65"/>
      <c r="Q227" s="65"/>
      <c r="R227" s="65"/>
      <c r="S227" s="65"/>
      <c r="T227" s="65"/>
      <c r="V227" s="65"/>
    </row>
    <row r="228" spans="13:22" s="15" customFormat="1" x14ac:dyDescent="0.2">
      <c r="M228" s="65"/>
      <c r="N228" s="65"/>
      <c r="O228" s="65"/>
      <c r="P228" s="65"/>
      <c r="Q228" s="65"/>
      <c r="R228" s="65"/>
      <c r="S228" s="65"/>
      <c r="T228" s="65"/>
      <c r="V228" s="65"/>
    </row>
    <row r="229" spans="13:22" s="15" customFormat="1" x14ac:dyDescent="0.2">
      <c r="M229" s="65"/>
      <c r="N229" s="65"/>
      <c r="O229" s="65"/>
      <c r="P229" s="65"/>
      <c r="Q229" s="65"/>
      <c r="R229" s="65"/>
      <c r="S229" s="65"/>
      <c r="T229" s="65"/>
      <c r="V229" s="65"/>
    </row>
    <row r="230" spans="13:22" s="15" customFormat="1" x14ac:dyDescent="0.2">
      <c r="M230" s="65"/>
      <c r="N230" s="65"/>
      <c r="O230" s="65"/>
      <c r="P230" s="65"/>
      <c r="Q230" s="65"/>
      <c r="R230" s="65"/>
      <c r="S230" s="65"/>
      <c r="T230" s="65"/>
      <c r="V230" s="65"/>
    </row>
    <row r="231" spans="13:22" s="15" customFormat="1" x14ac:dyDescent="0.2">
      <c r="M231" s="65"/>
      <c r="N231" s="65"/>
      <c r="O231" s="65"/>
      <c r="P231" s="65"/>
      <c r="Q231" s="65"/>
      <c r="R231" s="65"/>
      <c r="S231" s="65"/>
      <c r="T231" s="65"/>
      <c r="V231" s="65"/>
    </row>
    <row r="232" spans="13:22" s="15" customFormat="1" x14ac:dyDescent="0.2">
      <c r="M232" s="65"/>
      <c r="N232" s="65"/>
      <c r="O232" s="65"/>
      <c r="P232" s="65"/>
      <c r="Q232" s="65"/>
      <c r="R232" s="65"/>
      <c r="S232" s="65"/>
      <c r="T232" s="65"/>
      <c r="V232" s="65"/>
    </row>
    <row r="233" spans="13:22" s="15" customFormat="1" x14ac:dyDescent="0.2">
      <c r="M233" s="65"/>
      <c r="N233" s="65"/>
      <c r="O233" s="65"/>
      <c r="P233" s="65"/>
      <c r="Q233" s="65"/>
      <c r="R233" s="65"/>
      <c r="S233" s="65"/>
      <c r="T233" s="65"/>
      <c r="V233" s="65"/>
    </row>
    <row r="234" spans="13:22" s="15" customFormat="1" x14ac:dyDescent="0.2">
      <c r="M234" s="65"/>
      <c r="N234" s="65"/>
      <c r="O234" s="65"/>
      <c r="P234" s="65"/>
      <c r="Q234" s="65"/>
      <c r="R234" s="65"/>
      <c r="S234" s="65"/>
      <c r="T234" s="65"/>
      <c r="V234" s="65"/>
    </row>
    <row r="235" spans="13:22" s="15" customFormat="1" x14ac:dyDescent="0.2">
      <c r="M235" s="65"/>
      <c r="N235" s="65"/>
      <c r="O235" s="65"/>
      <c r="P235" s="65"/>
      <c r="Q235" s="65"/>
      <c r="R235" s="65"/>
      <c r="S235" s="65"/>
      <c r="T235" s="65"/>
      <c r="V235" s="65"/>
    </row>
    <row r="236" spans="13:22" s="15" customFormat="1" x14ac:dyDescent="0.2">
      <c r="M236" s="65"/>
      <c r="N236" s="65"/>
      <c r="O236" s="65"/>
      <c r="P236" s="65"/>
      <c r="Q236" s="65"/>
      <c r="R236" s="65"/>
      <c r="S236" s="65"/>
      <c r="T236" s="65"/>
      <c r="V236" s="65"/>
    </row>
    <row r="237" spans="13:22" s="15" customFormat="1" x14ac:dyDescent="0.2">
      <c r="M237" s="65"/>
      <c r="N237" s="65"/>
      <c r="O237" s="65"/>
      <c r="P237" s="65"/>
      <c r="Q237" s="65"/>
      <c r="R237" s="65"/>
      <c r="S237" s="65"/>
      <c r="T237" s="65"/>
      <c r="V237" s="65"/>
    </row>
    <row r="238" spans="13:22" s="15" customFormat="1" x14ac:dyDescent="0.2">
      <c r="M238" s="65"/>
      <c r="N238" s="65"/>
      <c r="O238" s="65"/>
      <c r="P238" s="65"/>
      <c r="Q238" s="65"/>
      <c r="R238" s="65"/>
      <c r="S238" s="65"/>
      <c r="T238" s="65"/>
      <c r="V238" s="65"/>
    </row>
    <row r="239" spans="13:22" s="15" customFormat="1" x14ac:dyDescent="0.2">
      <c r="M239" s="65"/>
      <c r="N239" s="65"/>
      <c r="O239" s="65"/>
      <c r="P239" s="65"/>
      <c r="Q239" s="65"/>
      <c r="R239" s="65"/>
      <c r="S239" s="65"/>
      <c r="T239" s="65"/>
      <c r="V239" s="65"/>
    </row>
    <row r="240" spans="13:22" s="15" customFormat="1" x14ac:dyDescent="0.2">
      <c r="M240" s="65"/>
      <c r="N240" s="65"/>
      <c r="O240" s="65"/>
      <c r="P240" s="65"/>
      <c r="Q240" s="65"/>
      <c r="R240" s="65"/>
      <c r="S240" s="65"/>
      <c r="T240" s="65"/>
      <c r="V240" s="65"/>
    </row>
    <row r="241" spans="13:22" s="15" customFormat="1" x14ac:dyDescent="0.2">
      <c r="M241" s="65"/>
      <c r="N241" s="65"/>
      <c r="O241" s="65"/>
      <c r="P241" s="65"/>
      <c r="Q241" s="65"/>
      <c r="R241" s="65"/>
      <c r="S241" s="65"/>
      <c r="T241" s="65"/>
      <c r="V241" s="65"/>
    </row>
    <row r="242" spans="13:22" s="15" customFormat="1" x14ac:dyDescent="0.2">
      <c r="M242" s="65"/>
      <c r="N242" s="65"/>
      <c r="O242" s="65"/>
      <c r="P242" s="65"/>
      <c r="Q242" s="65"/>
      <c r="R242" s="65"/>
      <c r="S242" s="65"/>
      <c r="T242" s="65"/>
      <c r="V242" s="65"/>
    </row>
    <row r="243" spans="13:22" s="15" customFormat="1" x14ac:dyDescent="0.2">
      <c r="M243" s="65"/>
      <c r="N243" s="65"/>
      <c r="O243" s="65"/>
      <c r="P243" s="65"/>
      <c r="Q243" s="65"/>
      <c r="R243" s="65"/>
      <c r="S243" s="65"/>
      <c r="T243" s="65"/>
      <c r="V243" s="65"/>
    </row>
    <row r="244" spans="13:22" s="15" customFormat="1" x14ac:dyDescent="0.2">
      <c r="M244" s="65"/>
      <c r="N244" s="65"/>
      <c r="O244" s="65"/>
      <c r="P244" s="65"/>
      <c r="Q244" s="65"/>
      <c r="R244" s="65"/>
      <c r="S244" s="65"/>
      <c r="T244" s="65"/>
      <c r="V244" s="65"/>
    </row>
    <row r="245" spans="13:22" s="15" customFormat="1" x14ac:dyDescent="0.2">
      <c r="M245" s="65"/>
      <c r="N245" s="65"/>
      <c r="O245" s="65"/>
      <c r="P245" s="65"/>
      <c r="Q245" s="65"/>
      <c r="R245" s="65"/>
      <c r="S245" s="65"/>
      <c r="T245" s="65"/>
      <c r="V245" s="65"/>
    </row>
    <row r="246" spans="13:22" s="15" customFormat="1" x14ac:dyDescent="0.2">
      <c r="M246" s="65"/>
      <c r="N246" s="65"/>
      <c r="O246" s="65"/>
      <c r="P246" s="65"/>
      <c r="Q246" s="65"/>
      <c r="R246" s="65"/>
      <c r="S246" s="65"/>
      <c r="T246" s="65"/>
      <c r="V246" s="65"/>
    </row>
    <row r="247" spans="13:22" s="15" customFormat="1" x14ac:dyDescent="0.2">
      <c r="M247" s="65"/>
      <c r="N247" s="65"/>
      <c r="O247" s="65"/>
      <c r="P247" s="65"/>
      <c r="Q247" s="65"/>
      <c r="R247" s="65"/>
      <c r="S247" s="65"/>
      <c r="T247" s="65"/>
      <c r="V247" s="65"/>
    </row>
    <row r="248" spans="13:22" s="15" customFormat="1" x14ac:dyDescent="0.2">
      <c r="M248" s="65"/>
      <c r="N248" s="65"/>
      <c r="O248" s="65"/>
      <c r="P248" s="65"/>
      <c r="Q248" s="65"/>
      <c r="R248" s="65"/>
      <c r="S248" s="65"/>
      <c r="T248" s="65"/>
      <c r="V248" s="65"/>
    </row>
    <row r="249" spans="13:22" s="15" customFormat="1" x14ac:dyDescent="0.2">
      <c r="M249" s="65"/>
      <c r="N249" s="65"/>
      <c r="O249" s="65"/>
      <c r="P249" s="65"/>
      <c r="Q249" s="65"/>
      <c r="R249" s="65"/>
      <c r="S249" s="65"/>
      <c r="T249" s="65"/>
      <c r="V249" s="65"/>
    </row>
    <row r="250" spans="13:22" s="15" customFormat="1" x14ac:dyDescent="0.2">
      <c r="M250" s="65"/>
      <c r="N250" s="65"/>
      <c r="O250" s="65"/>
      <c r="P250" s="65"/>
      <c r="Q250" s="65"/>
      <c r="R250" s="65"/>
      <c r="S250" s="65"/>
      <c r="T250" s="65"/>
      <c r="V250" s="65"/>
    </row>
    <row r="251" spans="13:22" s="15" customFormat="1" x14ac:dyDescent="0.2">
      <c r="M251" s="65"/>
      <c r="N251" s="65"/>
      <c r="O251" s="65"/>
      <c r="P251" s="65"/>
      <c r="Q251" s="65"/>
      <c r="R251" s="65"/>
      <c r="S251" s="65"/>
      <c r="T251" s="65"/>
      <c r="V251" s="65"/>
    </row>
    <row r="252" spans="13:22" s="15" customFormat="1" x14ac:dyDescent="0.2">
      <c r="M252" s="65"/>
      <c r="N252" s="65"/>
      <c r="O252" s="65"/>
      <c r="P252" s="65"/>
      <c r="Q252" s="65"/>
      <c r="R252" s="65"/>
      <c r="S252" s="65"/>
      <c r="T252" s="65"/>
      <c r="V252" s="65"/>
    </row>
    <row r="253" spans="13:22" s="15" customFormat="1" x14ac:dyDescent="0.2">
      <c r="M253" s="65"/>
      <c r="N253" s="65"/>
      <c r="O253" s="65"/>
      <c r="P253" s="65"/>
      <c r="Q253" s="65"/>
      <c r="R253" s="65"/>
      <c r="S253" s="65"/>
      <c r="T253" s="65"/>
      <c r="V253" s="65"/>
    </row>
    <row r="254" spans="13:22" s="15" customFormat="1" x14ac:dyDescent="0.2">
      <c r="M254" s="65"/>
      <c r="N254" s="65"/>
      <c r="O254" s="65"/>
      <c r="P254" s="65"/>
      <c r="Q254" s="65"/>
      <c r="R254" s="65"/>
      <c r="S254" s="65"/>
      <c r="T254" s="65"/>
      <c r="V254" s="65"/>
    </row>
    <row r="255" spans="13:22" s="15" customFormat="1" x14ac:dyDescent="0.2">
      <c r="M255" s="65"/>
      <c r="N255" s="65"/>
      <c r="O255" s="65"/>
      <c r="P255" s="65"/>
      <c r="Q255" s="65"/>
      <c r="R255" s="65"/>
      <c r="S255" s="65"/>
      <c r="T255" s="65"/>
      <c r="V255" s="65"/>
    </row>
    <row r="256" spans="13:22" s="15" customFormat="1" x14ac:dyDescent="0.2">
      <c r="M256" s="65"/>
      <c r="N256" s="65"/>
      <c r="O256" s="65"/>
      <c r="P256" s="65"/>
      <c r="Q256" s="65"/>
      <c r="R256" s="65"/>
      <c r="S256" s="65"/>
      <c r="T256" s="65"/>
      <c r="V256" s="65"/>
    </row>
    <row r="257" spans="13:22" s="15" customFormat="1" x14ac:dyDescent="0.2">
      <c r="M257" s="65"/>
      <c r="N257" s="65"/>
      <c r="O257" s="65"/>
      <c r="P257" s="65"/>
      <c r="Q257" s="65"/>
      <c r="R257" s="65"/>
      <c r="S257" s="65"/>
      <c r="T257" s="65"/>
      <c r="V257" s="65"/>
    </row>
    <row r="258" spans="13:22" s="15" customFormat="1" x14ac:dyDescent="0.2">
      <c r="M258" s="65"/>
      <c r="N258" s="65"/>
      <c r="O258" s="65"/>
      <c r="P258" s="65"/>
      <c r="Q258" s="65"/>
      <c r="R258" s="65"/>
      <c r="S258" s="65"/>
      <c r="T258" s="65"/>
      <c r="V258" s="65"/>
    </row>
    <row r="259" spans="13:22" s="15" customFormat="1" x14ac:dyDescent="0.2">
      <c r="M259" s="65"/>
      <c r="N259" s="65"/>
      <c r="O259" s="65"/>
      <c r="P259" s="65"/>
      <c r="Q259" s="65"/>
      <c r="R259" s="65"/>
      <c r="S259" s="65"/>
      <c r="T259" s="65"/>
      <c r="V259" s="65"/>
    </row>
    <row r="260" spans="13:22" s="15" customFormat="1" x14ac:dyDescent="0.2">
      <c r="M260" s="65"/>
      <c r="N260" s="65"/>
      <c r="O260" s="65"/>
      <c r="P260" s="65"/>
      <c r="Q260" s="65"/>
      <c r="R260" s="65"/>
      <c r="S260" s="65"/>
      <c r="T260" s="65"/>
      <c r="V260" s="65"/>
    </row>
    <row r="261" spans="13:22" s="15" customFormat="1" x14ac:dyDescent="0.2">
      <c r="M261" s="65"/>
      <c r="N261" s="65"/>
      <c r="O261" s="65"/>
      <c r="P261" s="65"/>
      <c r="Q261" s="65"/>
      <c r="R261" s="65"/>
      <c r="S261" s="65"/>
      <c r="T261" s="65"/>
      <c r="V261" s="65"/>
    </row>
    <row r="262" spans="13:22" s="15" customFormat="1" x14ac:dyDescent="0.2">
      <c r="M262" s="65"/>
      <c r="N262" s="65"/>
      <c r="O262" s="65"/>
      <c r="P262" s="65"/>
      <c r="Q262" s="65"/>
      <c r="R262" s="65"/>
      <c r="S262" s="65"/>
      <c r="T262" s="65"/>
      <c r="V262" s="65"/>
    </row>
    <row r="263" spans="13:22" s="15" customFormat="1" x14ac:dyDescent="0.2">
      <c r="M263" s="65"/>
      <c r="N263" s="65"/>
      <c r="O263" s="65"/>
      <c r="P263" s="65"/>
      <c r="Q263" s="65"/>
      <c r="R263" s="65"/>
      <c r="S263" s="65"/>
      <c r="T263" s="65"/>
      <c r="V263" s="65"/>
    </row>
    <row r="264" spans="13:22" s="15" customFormat="1" x14ac:dyDescent="0.2">
      <c r="M264" s="65"/>
      <c r="N264" s="65"/>
      <c r="O264" s="65"/>
      <c r="P264" s="65"/>
      <c r="Q264" s="65"/>
      <c r="R264" s="65"/>
      <c r="S264" s="65"/>
      <c r="T264" s="65"/>
      <c r="V264" s="65"/>
    </row>
    <row r="265" spans="13:22" s="15" customFormat="1" x14ac:dyDescent="0.2">
      <c r="M265" s="65"/>
      <c r="N265" s="65"/>
      <c r="O265" s="65"/>
      <c r="P265" s="65"/>
      <c r="Q265" s="65"/>
      <c r="R265" s="65"/>
      <c r="S265" s="65"/>
      <c r="T265" s="65"/>
      <c r="V265" s="65"/>
    </row>
    <row r="266" spans="13:22" s="15" customFormat="1" x14ac:dyDescent="0.2">
      <c r="M266" s="65"/>
      <c r="N266" s="65"/>
      <c r="O266" s="65"/>
      <c r="P266" s="65"/>
      <c r="Q266" s="65"/>
      <c r="R266" s="65"/>
      <c r="S266" s="65"/>
      <c r="T266" s="65"/>
      <c r="V266" s="65"/>
    </row>
    <row r="267" spans="13:22" s="15" customFormat="1" x14ac:dyDescent="0.2">
      <c r="M267" s="65"/>
      <c r="N267" s="65"/>
      <c r="O267" s="65"/>
      <c r="P267" s="65"/>
      <c r="Q267" s="65"/>
      <c r="R267" s="65"/>
      <c r="S267" s="65"/>
      <c r="T267" s="65"/>
      <c r="V267" s="65"/>
    </row>
    <row r="268" spans="13:22" s="15" customFormat="1" x14ac:dyDescent="0.2">
      <c r="M268" s="65"/>
      <c r="N268" s="65"/>
      <c r="O268" s="65"/>
      <c r="P268" s="65"/>
      <c r="Q268" s="65"/>
      <c r="R268" s="65"/>
      <c r="S268" s="65"/>
      <c r="T268" s="65"/>
      <c r="V268" s="65"/>
    </row>
    <row r="269" spans="13:22" s="15" customFormat="1" x14ac:dyDescent="0.2">
      <c r="M269" s="65"/>
      <c r="N269" s="65"/>
      <c r="O269" s="65"/>
      <c r="P269" s="65"/>
      <c r="Q269" s="65"/>
      <c r="R269" s="65"/>
      <c r="S269" s="65"/>
      <c r="T269" s="65"/>
      <c r="V269" s="65"/>
    </row>
    <row r="270" spans="13:22" s="15" customFormat="1" x14ac:dyDescent="0.2">
      <c r="M270" s="65"/>
      <c r="N270" s="65"/>
      <c r="O270" s="65"/>
      <c r="P270" s="65"/>
      <c r="Q270" s="65"/>
      <c r="R270" s="65"/>
      <c r="S270" s="65"/>
      <c r="T270" s="65"/>
      <c r="V270" s="65"/>
    </row>
    <row r="271" spans="13:22" s="15" customFormat="1" x14ac:dyDescent="0.2">
      <c r="M271" s="65"/>
      <c r="N271" s="65"/>
      <c r="O271" s="65"/>
      <c r="P271" s="65"/>
      <c r="Q271" s="65"/>
      <c r="R271" s="65"/>
      <c r="S271" s="65"/>
      <c r="T271" s="65"/>
      <c r="V271" s="65"/>
    </row>
    <row r="272" spans="13:22" s="15" customFormat="1" x14ac:dyDescent="0.2">
      <c r="M272" s="65"/>
      <c r="N272" s="65"/>
      <c r="O272" s="65"/>
      <c r="P272" s="65"/>
      <c r="Q272" s="65"/>
      <c r="R272" s="65"/>
      <c r="S272" s="65"/>
      <c r="T272" s="65"/>
      <c r="V272" s="65"/>
    </row>
    <row r="273" spans="13:22" s="15" customFormat="1" x14ac:dyDescent="0.2">
      <c r="M273" s="65"/>
      <c r="N273" s="65"/>
      <c r="O273" s="65"/>
      <c r="P273" s="65"/>
      <c r="Q273" s="65"/>
      <c r="R273" s="65"/>
      <c r="S273" s="65"/>
      <c r="T273" s="65"/>
      <c r="V273" s="65"/>
    </row>
    <row r="274" spans="13:22" s="15" customFormat="1" x14ac:dyDescent="0.2">
      <c r="M274" s="65"/>
      <c r="N274" s="65"/>
      <c r="O274" s="65"/>
      <c r="P274" s="65"/>
      <c r="Q274" s="65"/>
      <c r="R274" s="65"/>
      <c r="S274" s="65"/>
      <c r="T274" s="65"/>
      <c r="V274" s="65"/>
    </row>
    <row r="275" spans="13:22" s="15" customFormat="1" x14ac:dyDescent="0.2">
      <c r="M275" s="65"/>
      <c r="N275" s="65"/>
      <c r="O275" s="65"/>
      <c r="P275" s="65"/>
      <c r="Q275" s="65"/>
      <c r="R275" s="65"/>
      <c r="S275" s="65"/>
      <c r="T275" s="65"/>
      <c r="V275" s="65"/>
    </row>
    <row r="276" spans="13:22" s="15" customFormat="1" x14ac:dyDescent="0.2">
      <c r="M276" s="65"/>
      <c r="N276" s="65"/>
      <c r="O276" s="65"/>
      <c r="P276" s="65"/>
      <c r="Q276" s="65"/>
      <c r="R276" s="65"/>
      <c r="S276" s="65"/>
      <c r="T276" s="65"/>
      <c r="V276" s="65"/>
    </row>
    <row r="277" spans="13:22" s="15" customFormat="1" x14ac:dyDescent="0.2">
      <c r="M277" s="65"/>
      <c r="N277" s="65"/>
      <c r="O277" s="65"/>
      <c r="P277" s="65"/>
      <c r="Q277" s="65"/>
      <c r="R277" s="65"/>
      <c r="S277" s="65"/>
      <c r="T277" s="65"/>
      <c r="V277" s="65"/>
    </row>
    <row r="278" spans="13:22" s="15" customFormat="1" x14ac:dyDescent="0.2">
      <c r="M278" s="65"/>
      <c r="N278" s="65"/>
      <c r="O278" s="65"/>
      <c r="P278" s="65"/>
      <c r="Q278" s="65"/>
      <c r="R278" s="65"/>
      <c r="S278" s="65"/>
      <c r="T278" s="65"/>
      <c r="V278" s="65"/>
    </row>
    <row r="279" spans="13:22" s="15" customFormat="1" x14ac:dyDescent="0.2">
      <c r="M279" s="65"/>
      <c r="N279" s="65"/>
      <c r="O279" s="65"/>
      <c r="P279" s="65"/>
      <c r="Q279" s="65"/>
      <c r="R279" s="65"/>
      <c r="S279" s="65"/>
      <c r="T279" s="65"/>
      <c r="V279" s="65"/>
    </row>
    <row r="280" spans="13:22" s="15" customFormat="1" x14ac:dyDescent="0.2">
      <c r="M280" s="65"/>
      <c r="N280" s="65"/>
      <c r="O280" s="65"/>
      <c r="P280" s="65"/>
      <c r="Q280" s="65"/>
      <c r="R280" s="65"/>
      <c r="S280" s="65"/>
      <c r="T280" s="65"/>
      <c r="V280" s="65"/>
    </row>
    <row r="281" spans="13:22" s="15" customFormat="1" x14ac:dyDescent="0.2">
      <c r="M281" s="65"/>
      <c r="N281" s="65"/>
      <c r="O281" s="65"/>
      <c r="P281" s="65"/>
      <c r="Q281" s="65"/>
      <c r="R281" s="65"/>
      <c r="S281" s="65"/>
      <c r="T281" s="65"/>
      <c r="V281" s="65"/>
    </row>
    <row r="282" spans="13:22" s="15" customFormat="1" x14ac:dyDescent="0.2">
      <c r="M282" s="65"/>
      <c r="N282" s="65"/>
      <c r="O282" s="65"/>
      <c r="P282" s="65"/>
      <c r="Q282" s="65"/>
      <c r="R282" s="65"/>
      <c r="S282" s="65"/>
      <c r="T282" s="65"/>
      <c r="V282" s="65"/>
    </row>
    <row r="283" spans="13:22" s="15" customFormat="1" x14ac:dyDescent="0.2">
      <c r="M283" s="65"/>
      <c r="N283" s="65"/>
      <c r="O283" s="65"/>
      <c r="P283" s="65"/>
      <c r="Q283" s="65"/>
      <c r="R283" s="65"/>
      <c r="S283" s="65"/>
      <c r="T283" s="65"/>
      <c r="V283" s="65"/>
    </row>
    <row r="284" spans="13:22" s="15" customFormat="1" x14ac:dyDescent="0.2">
      <c r="M284" s="65"/>
      <c r="N284" s="65"/>
      <c r="O284" s="65"/>
      <c r="P284" s="65"/>
      <c r="Q284" s="65"/>
      <c r="R284" s="65"/>
      <c r="S284" s="65"/>
      <c r="T284" s="65"/>
      <c r="V284" s="65"/>
    </row>
    <row r="285" spans="13:22" s="15" customFormat="1" x14ac:dyDescent="0.2">
      <c r="M285" s="65"/>
      <c r="N285" s="65"/>
      <c r="O285" s="65"/>
      <c r="P285" s="65"/>
      <c r="Q285" s="65"/>
      <c r="R285" s="65"/>
      <c r="S285" s="65"/>
      <c r="T285" s="65"/>
      <c r="V285" s="65"/>
    </row>
    <row r="286" spans="13:22" s="15" customFormat="1" x14ac:dyDescent="0.2">
      <c r="M286" s="65"/>
      <c r="N286" s="65"/>
      <c r="O286" s="65"/>
      <c r="P286" s="65"/>
      <c r="Q286" s="65"/>
      <c r="R286" s="65"/>
      <c r="S286" s="65"/>
      <c r="T286" s="65"/>
      <c r="V286" s="65"/>
    </row>
    <row r="287" spans="13:22" s="15" customFormat="1" x14ac:dyDescent="0.2">
      <c r="M287" s="65"/>
      <c r="N287" s="65"/>
      <c r="O287" s="65"/>
      <c r="P287" s="65"/>
      <c r="Q287" s="65"/>
      <c r="R287" s="65"/>
      <c r="S287" s="65"/>
      <c r="T287" s="65"/>
      <c r="V287" s="65"/>
    </row>
    <row r="288" spans="13:22" s="15" customFormat="1" x14ac:dyDescent="0.2">
      <c r="M288" s="65"/>
      <c r="N288" s="65"/>
      <c r="O288" s="65"/>
      <c r="P288" s="65"/>
      <c r="Q288" s="65"/>
      <c r="R288" s="65"/>
      <c r="S288" s="65"/>
      <c r="T288" s="65"/>
      <c r="V288" s="65"/>
    </row>
    <row r="289" spans="13:22" s="15" customFormat="1" x14ac:dyDescent="0.2">
      <c r="M289" s="65"/>
      <c r="N289" s="65"/>
      <c r="O289" s="65"/>
      <c r="P289" s="65"/>
      <c r="Q289" s="65"/>
      <c r="R289" s="65"/>
      <c r="S289" s="65"/>
      <c r="T289" s="65"/>
      <c r="V289" s="65"/>
    </row>
    <row r="290" spans="13:22" s="15" customFormat="1" x14ac:dyDescent="0.2">
      <c r="M290" s="65"/>
      <c r="N290" s="65"/>
      <c r="O290" s="65"/>
      <c r="P290" s="65"/>
      <c r="Q290" s="65"/>
      <c r="R290" s="65"/>
      <c r="S290" s="65"/>
      <c r="T290" s="65"/>
      <c r="V290" s="65"/>
    </row>
    <row r="291" spans="13:22" s="15" customFormat="1" x14ac:dyDescent="0.2">
      <c r="M291" s="65"/>
      <c r="N291" s="65"/>
      <c r="O291" s="65"/>
      <c r="P291" s="65"/>
      <c r="Q291" s="65"/>
      <c r="R291" s="65"/>
      <c r="S291" s="65"/>
      <c r="T291" s="65"/>
      <c r="V291" s="65"/>
    </row>
    <row r="292" spans="13:22" s="15" customFormat="1" x14ac:dyDescent="0.2">
      <c r="M292" s="65"/>
      <c r="N292" s="65"/>
      <c r="O292" s="65"/>
      <c r="P292" s="65"/>
      <c r="Q292" s="65"/>
      <c r="R292" s="65"/>
      <c r="S292" s="65"/>
      <c r="T292" s="65"/>
      <c r="V292" s="65"/>
    </row>
    <row r="293" spans="13:22" s="15" customFormat="1" x14ac:dyDescent="0.2">
      <c r="M293" s="65"/>
      <c r="N293" s="65"/>
      <c r="O293" s="65"/>
      <c r="P293" s="65"/>
      <c r="Q293" s="65"/>
      <c r="R293" s="65"/>
      <c r="S293" s="65"/>
      <c r="T293" s="65"/>
      <c r="V293" s="65"/>
    </row>
    <row r="294" spans="13:22" s="15" customFormat="1" x14ac:dyDescent="0.2">
      <c r="M294" s="65"/>
      <c r="N294" s="65"/>
      <c r="O294" s="65"/>
      <c r="P294" s="65"/>
      <c r="Q294" s="65"/>
      <c r="R294" s="65"/>
      <c r="S294" s="65"/>
      <c r="T294" s="65"/>
      <c r="V294" s="65"/>
    </row>
    <row r="295" spans="13:22" s="15" customFormat="1" x14ac:dyDescent="0.2">
      <c r="M295" s="65"/>
      <c r="N295" s="65"/>
      <c r="O295" s="65"/>
      <c r="P295" s="65"/>
      <c r="Q295" s="65"/>
      <c r="R295" s="65"/>
      <c r="S295" s="65"/>
      <c r="T295" s="65"/>
      <c r="V295" s="65"/>
    </row>
    <row r="296" spans="13:22" s="15" customFormat="1" x14ac:dyDescent="0.2">
      <c r="M296" s="65"/>
      <c r="N296" s="65"/>
      <c r="O296" s="65"/>
      <c r="P296" s="65"/>
      <c r="Q296" s="65"/>
      <c r="R296" s="65"/>
      <c r="S296" s="65"/>
      <c r="T296" s="65"/>
      <c r="V296" s="65"/>
    </row>
    <row r="297" spans="13:22" s="15" customFormat="1" x14ac:dyDescent="0.2">
      <c r="M297" s="65"/>
      <c r="N297" s="65"/>
      <c r="O297" s="65"/>
      <c r="P297" s="65"/>
      <c r="Q297" s="65"/>
      <c r="R297" s="65"/>
      <c r="S297" s="65"/>
      <c r="T297" s="65"/>
      <c r="V297" s="65"/>
    </row>
    <row r="298" spans="13:22" s="15" customFormat="1" x14ac:dyDescent="0.2">
      <c r="M298" s="65"/>
      <c r="N298" s="65"/>
      <c r="O298" s="65"/>
      <c r="P298" s="65"/>
      <c r="Q298" s="65"/>
      <c r="R298" s="65"/>
      <c r="S298" s="65"/>
      <c r="T298" s="65"/>
      <c r="V298" s="65"/>
    </row>
    <row r="299" spans="13:22" s="15" customFormat="1" x14ac:dyDescent="0.2">
      <c r="M299" s="65"/>
      <c r="N299" s="65"/>
      <c r="O299" s="65"/>
      <c r="P299" s="65"/>
      <c r="Q299" s="65"/>
      <c r="R299" s="65"/>
      <c r="S299" s="65"/>
      <c r="T299" s="65"/>
      <c r="V299" s="65"/>
    </row>
    <row r="300" spans="13:22" s="15" customFormat="1" x14ac:dyDescent="0.2">
      <c r="M300" s="65"/>
      <c r="N300" s="65"/>
      <c r="O300" s="65"/>
      <c r="P300" s="65"/>
      <c r="Q300" s="65"/>
      <c r="R300" s="65"/>
      <c r="S300" s="65"/>
      <c r="T300" s="65"/>
      <c r="V300" s="65"/>
    </row>
    <row r="301" spans="13:22" s="15" customFormat="1" x14ac:dyDescent="0.2">
      <c r="M301" s="65"/>
      <c r="N301" s="65"/>
      <c r="O301" s="65"/>
      <c r="P301" s="65"/>
      <c r="Q301" s="65"/>
      <c r="R301" s="65"/>
      <c r="S301" s="65"/>
      <c r="T301" s="65"/>
      <c r="V301" s="65"/>
    </row>
    <row r="302" spans="13:22" s="15" customFormat="1" x14ac:dyDescent="0.2">
      <c r="M302" s="65"/>
      <c r="N302" s="65"/>
      <c r="O302" s="65"/>
      <c r="P302" s="65"/>
      <c r="Q302" s="65"/>
      <c r="R302" s="65"/>
      <c r="S302" s="65"/>
      <c r="T302" s="65"/>
      <c r="V302" s="65"/>
    </row>
    <row r="303" spans="13:22" s="15" customFormat="1" x14ac:dyDescent="0.2">
      <c r="M303" s="65"/>
      <c r="N303" s="65"/>
      <c r="O303" s="65"/>
      <c r="P303" s="65"/>
      <c r="Q303" s="65"/>
      <c r="R303" s="65"/>
      <c r="S303" s="65"/>
      <c r="T303" s="65"/>
      <c r="V303" s="65"/>
    </row>
    <row r="304" spans="13:22" s="15" customFormat="1" x14ac:dyDescent="0.2">
      <c r="M304" s="65"/>
      <c r="N304" s="65"/>
      <c r="O304" s="65"/>
      <c r="P304" s="65"/>
      <c r="Q304" s="65"/>
      <c r="R304" s="65"/>
      <c r="S304" s="65"/>
      <c r="T304" s="65"/>
      <c r="V304" s="65"/>
    </row>
    <row r="305" spans="13:22" s="15" customFormat="1" x14ac:dyDescent="0.2">
      <c r="M305" s="65"/>
      <c r="N305" s="65"/>
      <c r="O305" s="65"/>
      <c r="P305" s="65"/>
      <c r="Q305" s="65"/>
      <c r="R305" s="65"/>
      <c r="S305" s="65"/>
      <c r="T305" s="65"/>
      <c r="V305" s="65"/>
    </row>
    <row r="306" spans="13:22" s="15" customFormat="1" x14ac:dyDescent="0.2">
      <c r="M306" s="65"/>
      <c r="N306" s="65"/>
      <c r="O306" s="65"/>
      <c r="P306" s="65"/>
      <c r="Q306" s="65"/>
      <c r="R306" s="65"/>
      <c r="S306" s="65"/>
      <c r="T306" s="65"/>
      <c r="V306" s="65"/>
    </row>
    <row r="307" spans="13:22" s="15" customFormat="1" x14ac:dyDescent="0.2">
      <c r="M307" s="65"/>
      <c r="N307" s="65"/>
      <c r="O307" s="65"/>
      <c r="P307" s="65"/>
      <c r="Q307" s="65"/>
      <c r="R307" s="65"/>
      <c r="S307" s="65"/>
      <c r="T307" s="65"/>
      <c r="V307" s="65"/>
    </row>
    <row r="308" spans="13:22" s="15" customFormat="1" x14ac:dyDescent="0.2">
      <c r="M308" s="65"/>
      <c r="N308" s="65"/>
      <c r="O308" s="65"/>
      <c r="P308" s="65"/>
      <c r="Q308" s="65"/>
      <c r="R308" s="65"/>
      <c r="S308" s="65"/>
      <c r="T308" s="65"/>
      <c r="V308" s="65"/>
    </row>
    <row r="309" spans="13:22" s="15" customFormat="1" x14ac:dyDescent="0.2">
      <c r="M309" s="65"/>
      <c r="N309" s="65"/>
      <c r="O309" s="65"/>
      <c r="P309" s="65"/>
      <c r="Q309" s="65"/>
      <c r="R309" s="65"/>
      <c r="S309" s="65"/>
      <c r="T309" s="65"/>
      <c r="V309" s="65"/>
    </row>
    <row r="310" spans="13:22" s="15" customFormat="1" x14ac:dyDescent="0.2">
      <c r="M310" s="65"/>
      <c r="N310" s="65"/>
      <c r="O310" s="65"/>
      <c r="P310" s="65"/>
      <c r="Q310" s="65"/>
      <c r="R310" s="65"/>
      <c r="S310" s="65"/>
      <c r="T310" s="65"/>
      <c r="V310" s="65"/>
    </row>
    <row r="311" spans="13:22" s="15" customFormat="1" x14ac:dyDescent="0.2">
      <c r="M311" s="65"/>
      <c r="N311" s="65"/>
      <c r="O311" s="65"/>
      <c r="P311" s="65"/>
      <c r="Q311" s="65"/>
      <c r="R311" s="65"/>
      <c r="S311" s="65"/>
      <c r="T311" s="65"/>
      <c r="V311" s="65"/>
    </row>
    <row r="312" spans="13:22" s="15" customFormat="1" x14ac:dyDescent="0.2">
      <c r="M312" s="65"/>
      <c r="N312" s="65"/>
      <c r="O312" s="65"/>
      <c r="P312" s="65"/>
      <c r="Q312" s="65"/>
      <c r="R312" s="65"/>
      <c r="S312" s="65"/>
      <c r="T312" s="65"/>
      <c r="V312" s="65"/>
    </row>
    <row r="313" spans="13:22" s="15" customFormat="1" x14ac:dyDescent="0.2">
      <c r="M313" s="65"/>
      <c r="N313" s="65"/>
      <c r="O313" s="65"/>
      <c r="P313" s="65"/>
      <c r="Q313" s="65"/>
      <c r="R313" s="65"/>
      <c r="S313" s="65"/>
      <c r="T313" s="65"/>
      <c r="V313" s="65"/>
    </row>
    <row r="314" spans="13:22" s="15" customFormat="1" x14ac:dyDescent="0.2">
      <c r="M314" s="65"/>
      <c r="N314" s="65"/>
      <c r="O314" s="65"/>
      <c r="P314" s="65"/>
      <c r="Q314" s="65"/>
      <c r="R314" s="65"/>
      <c r="S314" s="65"/>
      <c r="T314" s="65"/>
      <c r="V314" s="65"/>
    </row>
    <row r="315" spans="13:22" s="15" customFormat="1" x14ac:dyDescent="0.2">
      <c r="M315" s="65"/>
      <c r="N315" s="65"/>
      <c r="O315" s="65"/>
      <c r="P315" s="65"/>
      <c r="Q315" s="65"/>
      <c r="R315" s="65"/>
      <c r="S315" s="65"/>
      <c r="T315" s="65"/>
      <c r="V315" s="65"/>
    </row>
    <row r="316" spans="13:22" s="15" customFormat="1" x14ac:dyDescent="0.2">
      <c r="M316" s="65"/>
      <c r="N316" s="65"/>
      <c r="O316" s="65"/>
      <c r="P316" s="65"/>
      <c r="Q316" s="65"/>
      <c r="R316" s="65"/>
      <c r="S316" s="65"/>
      <c r="T316" s="65"/>
      <c r="V316" s="65"/>
    </row>
    <row r="317" spans="13:22" s="15" customFormat="1" x14ac:dyDescent="0.2">
      <c r="M317" s="65"/>
      <c r="N317" s="65"/>
      <c r="O317" s="65"/>
      <c r="P317" s="65"/>
      <c r="Q317" s="65"/>
      <c r="R317" s="65"/>
      <c r="S317" s="65"/>
      <c r="T317" s="65"/>
      <c r="V317" s="65"/>
    </row>
    <row r="318" spans="13:22" s="15" customFormat="1" x14ac:dyDescent="0.2">
      <c r="M318" s="65"/>
      <c r="N318" s="65"/>
      <c r="O318" s="65"/>
      <c r="P318" s="65"/>
      <c r="Q318" s="65"/>
      <c r="R318" s="65"/>
      <c r="S318" s="65"/>
      <c r="T318" s="65"/>
      <c r="V318" s="65"/>
    </row>
    <row r="319" spans="13:22" s="15" customFormat="1" x14ac:dyDescent="0.2">
      <c r="M319" s="65"/>
      <c r="N319" s="65"/>
      <c r="O319" s="65"/>
      <c r="P319" s="65"/>
      <c r="Q319" s="65"/>
      <c r="R319" s="65"/>
      <c r="S319" s="65"/>
      <c r="T319" s="65"/>
      <c r="V319" s="65"/>
    </row>
    <row r="320" spans="13:22" s="15" customFormat="1" x14ac:dyDescent="0.2">
      <c r="M320" s="65"/>
      <c r="N320" s="65"/>
      <c r="O320" s="65"/>
      <c r="P320" s="65"/>
      <c r="Q320" s="65"/>
      <c r="R320" s="65"/>
      <c r="S320" s="65"/>
      <c r="T320" s="65"/>
      <c r="V320" s="65"/>
    </row>
    <row r="321" spans="13:22" s="15" customFormat="1" x14ac:dyDescent="0.2">
      <c r="M321" s="65"/>
      <c r="N321" s="65"/>
      <c r="O321" s="65"/>
      <c r="P321" s="65"/>
      <c r="Q321" s="65"/>
      <c r="R321" s="65"/>
      <c r="S321" s="65"/>
      <c r="T321" s="65"/>
      <c r="V321" s="65"/>
    </row>
    <row r="322" spans="13:22" s="15" customFormat="1" x14ac:dyDescent="0.2">
      <c r="M322" s="65"/>
      <c r="N322" s="65"/>
      <c r="O322" s="65"/>
      <c r="P322" s="65"/>
      <c r="Q322" s="65"/>
      <c r="R322" s="65"/>
      <c r="S322" s="65"/>
      <c r="T322" s="65"/>
      <c r="V322" s="65"/>
    </row>
    <row r="323" spans="13:22" s="15" customFormat="1" x14ac:dyDescent="0.2">
      <c r="M323" s="65"/>
      <c r="N323" s="65"/>
      <c r="O323" s="65"/>
      <c r="P323" s="65"/>
      <c r="Q323" s="65"/>
      <c r="R323" s="65"/>
      <c r="S323" s="65"/>
      <c r="T323" s="65"/>
      <c r="V323" s="65"/>
    </row>
    <row r="324" spans="13:22" s="15" customFormat="1" x14ac:dyDescent="0.2">
      <c r="M324" s="65"/>
      <c r="N324" s="65"/>
      <c r="O324" s="65"/>
      <c r="P324" s="65"/>
      <c r="Q324" s="65"/>
      <c r="R324" s="65"/>
      <c r="S324" s="65"/>
      <c r="T324" s="65"/>
      <c r="V324" s="65"/>
    </row>
    <row r="325" spans="13:22" s="15" customFormat="1" x14ac:dyDescent="0.2">
      <c r="M325" s="65"/>
      <c r="N325" s="65"/>
      <c r="O325" s="65"/>
      <c r="P325" s="65"/>
      <c r="Q325" s="65"/>
      <c r="R325" s="65"/>
      <c r="S325" s="65"/>
      <c r="T325" s="65"/>
      <c r="V325" s="65"/>
    </row>
    <row r="326" spans="13:22" s="15" customFormat="1" x14ac:dyDescent="0.2">
      <c r="M326" s="65"/>
      <c r="N326" s="65"/>
      <c r="O326" s="65"/>
      <c r="P326" s="65"/>
      <c r="Q326" s="65"/>
      <c r="R326" s="65"/>
      <c r="S326" s="65"/>
      <c r="T326" s="65"/>
      <c r="V326" s="65"/>
    </row>
    <row r="327" spans="13:22" s="15" customFormat="1" x14ac:dyDescent="0.2">
      <c r="M327" s="65"/>
      <c r="N327" s="65"/>
      <c r="O327" s="65"/>
      <c r="P327" s="65"/>
      <c r="Q327" s="65"/>
      <c r="R327" s="65"/>
      <c r="S327" s="65"/>
      <c r="T327" s="65"/>
      <c r="V327" s="65"/>
    </row>
    <row r="328" spans="13:22" s="15" customFormat="1" x14ac:dyDescent="0.2">
      <c r="M328" s="65"/>
      <c r="N328" s="65"/>
      <c r="O328" s="65"/>
      <c r="P328" s="65"/>
      <c r="Q328" s="65"/>
      <c r="R328" s="65"/>
      <c r="S328" s="65"/>
      <c r="T328" s="65"/>
      <c r="V328" s="65"/>
    </row>
    <row r="329" spans="13:22" s="15" customFormat="1" x14ac:dyDescent="0.2">
      <c r="M329" s="65"/>
      <c r="N329" s="65"/>
      <c r="O329" s="65"/>
      <c r="P329" s="65"/>
      <c r="Q329" s="65"/>
      <c r="R329" s="65"/>
      <c r="S329" s="65"/>
      <c r="T329" s="65"/>
      <c r="V329" s="65"/>
    </row>
    <row r="330" spans="13:22" s="15" customFormat="1" x14ac:dyDescent="0.2">
      <c r="M330" s="65"/>
      <c r="N330" s="65"/>
      <c r="O330" s="65"/>
      <c r="P330" s="65"/>
      <c r="Q330" s="65"/>
      <c r="R330" s="65"/>
      <c r="S330" s="65"/>
      <c r="T330" s="65"/>
      <c r="V330" s="65"/>
    </row>
    <row r="331" spans="13:22" s="15" customFormat="1" x14ac:dyDescent="0.2">
      <c r="M331" s="65"/>
      <c r="N331" s="65"/>
      <c r="O331" s="65"/>
      <c r="P331" s="65"/>
      <c r="Q331" s="65"/>
      <c r="R331" s="65"/>
      <c r="S331" s="65"/>
      <c r="T331" s="65"/>
      <c r="V331" s="65"/>
    </row>
    <row r="332" spans="13:22" s="15" customFormat="1" x14ac:dyDescent="0.2">
      <c r="M332" s="65"/>
      <c r="N332" s="65"/>
      <c r="O332" s="65"/>
      <c r="P332" s="65"/>
      <c r="Q332" s="65"/>
      <c r="R332" s="65"/>
      <c r="S332" s="65"/>
      <c r="T332" s="65"/>
      <c r="V332" s="65"/>
    </row>
    <row r="333" spans="13:22" s="15" customFormat="1" x14ac:dyDescent="0.2">
      <c r="M333" s="65"/>
      <c r="N333" s="65"/>
      <c r="O333" s="65"/>
      <c r="P333" s="65"/>
      <c r="Q333" s="65"/>
      <c r="R333" s="65"/>
      <c r="S333" s="65"/>
      <c r="T333" s="65"/>
      <c r="V333" s="65"/>
    </row>
    <row r="334" spans="13:22" s="15" customFormat="1" x14ac:dyDescent="0.2">
      <c r="M334" s="65"/>
      <c r="N334" s="65"/>
      <c r="O334" s="65"/>
      <c r="P334" s="65"/>
      <c r="Q334" s="65"/>
      <c r="R334" s="65"/>
      <c r="S334" s="65"/>
      <c r="T334" s="65"/>
      <c r="V334" s="65"/>
    </row>
    <row r="335" spans="13:22" s="15" customFormat="1" x14ac:dyDescent="0.2">
      <c r="M335" s="65"/>
      <c r="N335" s="65"/>
      <c r="O335" s="65"/>
      <c r="P335" s="65"/>
      <c r="Q335" s="65"/>
      <c r="R335" s="65"/>
      <c r="S335" s="65"/>
      <c r="T335" s="65"/>
      <c r="V335" s="65"/>
    </row>
    <row r="336" spans="13:22" s="15" customFormat="1" x14ac:dyDescent="0.2">
      <c r="M336" s="65"/>
      <c r="N336" s="65"/>
      <c r="O336" s="65"/>
      <c r="P336" s="65"/>
      <c r="Q336" s="65"/>
      <c r="R336" s="65"/>
      <c r="S336" s="65"/>
      <c r="T336" s="65"/>
      <c r="V336" s="65"/>
    </row>
    <row r="337" spans="13:22" s="15" customFormat="1" x14ac:dyDescent="0.2">
      <c r="M337" s="65"/>
      <c r="N337" s="65"/>
      <c r="O337" s="65"/>
      <c r="P337" s="65"/>
      <c r="Q337" s="65"/>
      <c r="R337" s="65"/>
      <c r="S337" s="65"/>
      <c r="T337" s="65"/>
      <c r="V337" s="65"/>
    </row>
    <row r="338" spans="13:22" s="15" customFormat="1" x14ac:dyDescent="0.2">
      <c r="M338" s="65"/>
      <c r="N338" s="65"/>
      <c r="O338" s="65"/>
      <c r="P338" s="65"/>
      <c r="Q338" s="65"/>
      <c r="R338" s="65"/>
      <c r="S338" s="65"/>
      <c r="T338" s="65"/>
      <c r="V338" s="65"/>
    </row>
    <row r="339" spans="13:22" s="15" customFormat="1" x14ac:dyDescent="0.2">
      <c r="M339" s="65"/>
      <c r="N339" s="65"/>
      <c r="O339" s="65"/>
      <c r="P339" s="65"/>
      <c r="Q339" s="65"/>
      <c r="R339" s="65"/>
      <c r="S339" s="65"/>
      <c r="T339" s="65"/>
      <c r="V339" s="65"/>
    </row>
    <row r="340" spans="13:22" s="15" customFormat="1" x14ac:dyDescent="0.2">
      <c r="M340" s="65"/>
      <c r="N340" s="65"/>
      <c r="O340" s="65"/>
      <c r="P340" s="65"/>
      <c r="Q340" s="65"/>
      <c r="R340" s="65"/>
      <c r="S340" s="65"/>
      <c r="T340" s="65"/>
      <c r="V340" s="65"/>
    </row>
    <row r="341" spans="13:22" s="15" customFormat="1" x14ac:dyDescent="0.2">
      <c r="M341" s="65"/>
      <c r="N341" s="65"/>
      <c r="O341" s="65"/>
      <c r="P341" s="65"/>
      <c r="Q341" s="65"/>
      <c r="R341" s="65"/>
      <c r="S341" s="65"/>
      <c r="T341" s="65"/>
      <c r="V341" s="65"/>
    </row>
    <row r="342" spans="13:22" s="15" customFormat="1" x14ac:dyDescent="0.2">
      <c r="M342" s="65"/>
      <c r="N342" s="65"/>
      <c r="O342" s="65"/>
      <c r="P342" s="65"/>
      <c r="Q342" s="65"/>
      <c r="R342" s="65"/>
      <c r="S342" s="65"/>
      <c r="T342" s="65"/>
      <c r="V342" s="65"/>
    </row>
    <row r="343" spans="13:22" s="15" customFormat="1" x14ac:dyDescent="0.2">
      <c r="M343" s="65"/>
      <c r="N343" s="65"/>
      <c r="O343" s="65"/>
      <c r="P343" s="65"/>
      <c r="Q343" s="65"/>
      <c r="R343" s="65"/>
      <c r="S343" s="65"/>
      <c r="T343" s="65"/>
      <c r="V343" s="65"/>
    </row>
    <row r="344" spans="13:22" s="15" customFormat="1" x14ac:dyDescent="0.2">
      <c r="M344" s="65"/>
      <c r="N344" s="65"/>
      <c r="O344" s="65"/>
      <c r="P344" s="65"/>
      <c r="Q344" s="65"/>
      <c r="R344" s="65"/>
      <c r="S344" s="65"/>
      <c r="T344" s="65"/>
      <c r="V344" s="65"/>
    </row>
    <row r="345" spans="13:22" s="15" customFormat="1" x14ac:dyDescent="0.2">
      <c r="M345" s="65"/>
      <c r="N345" s="65"/>
      <c r="O345" s="65"/>
      <c r="P345" s="65"/>
      <c r="Q345" s="65"/>
      <c r="R345" s="65"/>
      <c r="S345" s="65"/>
      <c r="T345" s="65"/>
      <c r="V345" s="65"/>
    </row>
    <row r="346" spans="13:22" s="15" customFormat="1" x14ac:dyDescent="0.2">
      <c r="M346" s="65"/>
      <c r="N346" s="65"/>
      <c r="O346" s="65"/>
      <c r="P346" s="65"/>
      <c r="Q346" s="65"/>
      <c r="R346" s="65"/>
      <c r="S346" s="65"/>
      <c r="T346" s="65"/>
      <c r="V346" s="65"/>
    </row>
    <row r="347" spans="13:22" s="15" customFormat="1" x14ac:dyDescent="0.2">
      <c r="M347" s="65"/>
      <c r="N347" s="65"/>
      <c r="O347" s="65"/>
      <c r="P347" s="65"/>
      <c r="Q347" s="65"/>
      <c r="R347" s="65"/>
      <c r="S347" s="65"/>
      <c r="T347" s="65"/>
      <c r="V347" s="65"/>
    </row>
    <row r="348" spans="13:22" s="15" customFormat="1" x14ac:dyDescent="0.2">
      <c r="M348" s="65"/>
      <c r="N348" s="65"/>
      <c r="O348" s="65"/>
      <c r="P348" s="65"/>
      <c r="Q348" s="65"/>
      <c r="R348" s="65"/>
      <c r="S348" s="65"/>
      <c r="T348" s="65"/>
      <c r="V348" s="65"/>
    </row>
    <row r="349" spans="13:22" s="15" customFormat="1" x14ac:dyDescent="0.2">
      <c r="M349" s="65"/>
      <c r="N349" s="65"/>
      <c r="O349" s="65"/>
      <c r="P349" s="65"/>
      <c r="Q349" s="65"/>
      <c r="R349" s="65"/>
      <c r="S349" s="65"/>
      <c r="T349" s="65"/>
      <c r="V349" s="65"/>
    </row>
    <row r="350" spans="13:22" s="15" customFormat="1" x14ac:dyDescent="0.2">
      <c r="M350" s="65"/>
      <c r="N350" s="65"/>
      <c r="O350" s="65"/>
      <c r="P350" s="65"/>
      <c r="Q350" s="65"/>
      <c r="R350" s="65"/>
      <c r="S350" s="65"/>
      <c r="T350" s="65"/>
      <c r="V350" s="65"/>
    </row>
    <row r="351" spans="13:22" s="15" customFormat="1" x14ac:dyDescent="0.2">
      <c r="M351" s="65"/>
      <c r="N351" s="65"/>
      <c r="O351" s="65"/>
      <c r="P351" s="65"/>
      <c r="Q351" s="65"/>
      <c r="R351" s="65"/>
      <c r="S351" s="65"/>
      <c r="T351" s="65"/>
      <c r="V351" s="65"/>
    </row>
    <row r="352" spans="13:22" s="15" customFormat="1" x14ac:dyDescent="0.2">
      <c r="M352" s="65"/>
      <c r="N352" s="65"/>
      <c r="O352" s="65"/>
      <c r="P352" s="65"/>
      <c r="Q352" s="65"/>
      <c r="R352" s="65"/>
      <c r="S352" s="65"/>
      <c r="T352" s="65"/>
      <c r="V352" s="65"/>
    </row>
    <row r="353" spans="13:22" s="15" customFormat="1" x14ac:dyDescent="0.2">
      <c r="M353" s="65"/>
      <c r="N353" s="65"/>
      <c r="O353" s="65"/>
      <c r="P353" s="65"/>
      <c r="Q353" s="65"/>
      <c r="R353" s="65"/>
      <c r="S353" s="65"/>
      <c r="T353" s="65"/>
      <c r="V353" s="65"/>
    </row>
    <row r="354" spans="13:22" s="15" customFormat="1" x14ac:dyDescent="0.2">
      <c r="M354" s="65"/>
      <c r="N354" s="65"/>
      <c r="O354" s="65"/>
      <c r="P354" s="65"/>
      <c r="Q354" s="65"/>
      <c r="R354" s="65"/>
      <c r="S354" s="65"/>
      <c r="T354" s="65"/>
      <c r="V354" s="65"/>
    </row>
    <row r="355" spans="13:22" s="15" customFormat="1" x14ac:dyDescent="0.2">
      <c r="M355" s="65"/>
      <c r="N355" s="65"/>
      <c r="O355" s="65"/>
      <c r="P355" s="65"/>
      <c r="Q355" s="65"/>
      <c r="R355" s="65"/>
      <c r="S355" s="65"/>
      <c r="T355" s="65"/>
      <c r="V355" s="65"/>
    </row>
    <row r="356" spans="13:22" s="15" customFormat="1" x14ac:dyDescent="0.2">
      <c r="M356" s="65"/>
      <c r="N356" s="65"/>
      <c r="O356" s="65"/>
      <c r="P356" s="65"/>
      <c r="Q356" s="65"/>
      <c r="R356" s="65"/>
      <c r="S356" s="65"/>
      <c r="T356" s="65"/>
      <c r="V356" s="65"/>
    </row>
    <row r="357" spans="13:22" s="15" customFormat="1" x14ac:dyDescent="0.2">
      <c r="M357" s="65"/>
      <c r="N357" s="65"/>
      <c r="O357" s="65"/>
      <c r="P357" s="65"/>
      <c r="Q357" s="65"/>
      <c r="R357" s="65"/>
      <c r="S357" s="65"/>
      <c r="T357" s="65"/>
      <c r="V357" s="65"/>
    </row>
    <row r="358" spans="13:22" s="15" customFormat="1" x14ac:dyDescent="0.2">
      <c r="M358" s="65"/>
      <c r="N358" s="65"/>
      <c r="O358" s="65"/>
      <c r="P358" s="65"/>
      <c r="Q358" s="65"/>
      <c r="R358" s="65"/>
      <c r="S358" s="65"/>
      <c r="T358" s="65"/>
      <c r="V358" s="65"/>
    </row>
    <row r="359" spans="13:22" s="15" customFormat="1" x14ac:dyDescent="0.2">
      <c r="M359" s="65"/>
      <c r="N359" s="65"/>
      <c r="O359" s="65"/>
      <c r="P359" s="65"/>
      <c r="Q359" s="65"/>
      <c r="R359" s="65"/>
      <c r="S359" s="65"/>
      <c r="T359" s="65"/>
      <c r="V359" s="65"/>
    </row>
    <row r="360" spans="13:22" s="15" customFormat="1" x14ac:dyDescent="0.2">
      <c r="M360" s="65"/>
      <c r="N360" s="65"/>
      <c r="O360" s="65"/>
      <c r="P360" s="65"/>
      <c r="Q360" s="65"/>
      <c r="R360" s="65"/>
      <c r="S360" s="65"/>
      <c r="T360" s="65"/>
      <c r="V360" s="65"/>
    </row>
    <row r="361" spans="13:22" s="15" customFormat="1" x14ac:dyDescent="0.2">
      <c r="M361" s="65"/>
      <c r="N361" s="65"/>
      <c r="O361" s="65"/>
      <c r="P361" s="65"/>
      <c r="Q361" s="65"/>
      <c r="R361" s="65"/>
      <c r="S361" s="65"/>
      <c r="T361" s="65"/>
      <c r="V361" s="65"/>
    </row>
    <row r="362" spans="13:22" s="15" customFormat="1" x14ac:dyDescent="0.2">
      <c r="M362" s="65"/>
      <c r="N362" s="65"/>
      <c r="O362" s="65"/>
      <c r="P362" s="65"/>
      <c r="Q362" s="65"/>
      <c r="R362" s="65"/>
      <c r="S362" s="65"/>
      <c r="T362" s="65"/>
      <c r="V362" s="65"/>
    </row>
    <row r="363" spans="13:22" s="15" customFormat="1" x14ac:dyDescent="0.2">
      <c r="M363" s="65"/>
      <c r="N363" s="65"/>
      <c r="O363" s="65"/>
      <c r="P363" s="65"/>
      <c r="Q363" s="65"/>
      <c r="R363" s="65"/>
      <c r="S363" s="65"/>
      <c r="T363" s="65"/>
      <c r="V363" s="65"/>
    </row>
    <row r="364" spans="13:22" s="15" customFormat="1" x14ac:dyDescent="0.2">
      <c r="M364" s="65"/>
      <c r="N364" s="65"/>
      <c r="O364" s="65"/>
      <c r="P364" s="65"/>
      <c r="Q364" s="65"/>
      <c r="R364" s="65"/>
      <c r="S364" s="65"/>
      <c r="T364" s="65"/>
      <c r="V364" s="65"/>
    </row>
    <row r="365" spans="13:22" s="15" customFormat="1" x14ac:dyDescent="0.2">
      <c r="M365" s="65"/>
      <c r="N365" s="65"/>
      <c r="O365" s="65"/>
      <c r="P365" s="65"/>
      <c r="Q365" s="65"/>
      <c r="R365" s="65"/>
      <c r="S365" s="65"/>
      <c r="T365" s="65"/>
      <c r="V365" s="65"/>
    </row>
    <row r="366" spans="13:22" s="15" customFormat="1" x14ac:dyDescent="0.2">
      <c r="M366" s="65"/>
      <c r="N366" s="65"/>
      <c r="O366" s="65"/>
      <c r="P366" s="65"/>
      <c r="Q366" s="65"/>
      <c r="R366" s="65"/>
      <c r="S366" s="65"/>
      <c r="T366" s="65"/>
      <c r="V366" s="65"/>
    </row>
    <row r="367" spans="13:22" s="15" customFormat="1" x14ac:dyDescent="0.2">
      <c r="M367" s="65"/>
      <c r="N367" s="65"/>
      <c r="O367" s="65"/>
      <c r="P367" s="65"/>
      <c r="Q367" s="65"/>
      <c r="R367" s="65"/>
      <c r="S367" s="65"/>
      <c r="T367" s="65"/>
      <c r="V367" s="65"/>
    </row>
    <row r="368" spans="13:22" s="15" customFormat="1" x14ac:dyDescent="0.2">
      <c r="M368" s="65"/>
      <c r="N368" s="65"/>
      <c r="O368" s="65"/>
      <c r="P368" s="65"/>
      <c r="Q368" s="65"/>
      <c r="R368" s="65"/>
      <c r="S368" s="65"/>
      <c r="T368" s="65"/>
      <c r="V368" s="65"/>
    </row>
    <row r="369" spans="13:22" s="15" customFormat="1" x14ac:dyDescent="0.2">
      <c r="M369" s="65"/>
      <c r="N369" s="65"/>
      <c r="O369" s="65"/>
      <c r="P369" s="65"/>
      <c r="Q369" s="65"/>
      <c r="R369" s="65"/>
      <c r="S369" s="65"/>
      <c r="T369" s="65"/>
      <c r="V369" s="65"/>
    </row>
    <row r="370" spans="13:22" s="15" customFormat="1" x14ac:dyDescent="0.2">
      <c r="M370" s="65"/>
      <c r="N370" s="65"/>
      <c r="O370" s="65"/>
      <c r="P370" s="65"/>
      <c r="Q370" s="65"/>
      <c r="R370" s="65"/>
      <c r="S370" s="65"/>
      <c r="T370" s="65"/>
      <c r="V370" s="65"/>
    </row>
    <row r="371" spans="13:22" s="15" customFormat="1" x14ac:dyDescent="0.2">
      <c r="M371" s="65"/>
      <c r="N371" s="65"/>
      <c r="O371" s="65"/>
      <c r="P371" s="65"/>
      <c r="Q371" s="65"/>
      <c r="R371" s="65"/>
      <c r="S371" s="65"/>
      <c r="T371" s="65"/>
      <c r="V371" s="65"/>
    </row>
    <row r="372" spans="13:22" s="15" customFormat="1" x14ac:dyDescent="0.2">
      <c r="M372" s="65"/>
      <c r="N372" s="65"/>
      <c r="O372" s="65"/>
      <c r="P372" s="65"/>
      <c r="Q372" s="65"/>
      <c r="R372" s="65"/>
      <c r="S372" s="65"/>
      <c r="T372" s="65"/>
      <c r="V372" s="65"/>
    </row>
    <row r="373" spans="13:22" s="15" customFormat="1" x14ac:dyDescent="0.2">
      <c r="M373" s="65"/>
      <c r="N373" s="65"/>
      <c r="O373" s="65"/>
      <c r="P373" s="65"/>
      <c r="Q373" s="65"/>
      <c r="R373" s="65"/>
      <c r="S373" s="65"/>
      <c r="T373" s="65"/>
      <c r="V373" s="65"/>
    </row>
    <row r="374" spans="13:22" s="15" customFormat="1" x14ac:dyDescent="0.2">
      <c r="M374" s="65"/>
      <c r="N374" s="65"/>
      <c r="O374" s="65"/>
      <c r="P374" s="65"/>
      <c r="Q374" s="65"/>
      <c r="R374" s="65"/>
      <c r="S374" s="65"/>
      <c r="T374" s="65"/>
      <c r="V374" s="65"/>
    </row>
    <row r="375" spans="13:22" s="15" customFormat="1" x14ac:dyDescent="0.2">
      <c r="M375" s="65"/>
      <c r="N375" s="65"/>
      <c r="O375" s="65"/>
      <c r="P375" s="65"/>
      <c r="Q375" s="65"/>
      <c r="R375" s="65"/>
      <c r="S375" s="65"/>
      <c r="T375" s="65"/>
      <c r="V375" s="65"/>
    </row>
    <row r="376" spans="13:22" s="15" customFormat="1" x14ac:dyDescent="0.2">
      <c r="M376" s="65"/>
      <c r="N376" s="65"/>
      <c r="O376" s="65"/>
      <c r="P376" s="65"/>
      <c r="Q376" s="65"/>
      <c r="R376" s="65"/>
      <c r="S376" s="65"/>
      <c r="T376" s="65"/>
      <c r="V376" s="65"/>
    </row>
    <row r="377" spans="13:22" s="15" customFormat="1" x14ac:dyDescent="0.2">
      <c r="M377" s="65"/>
      <c r="N377" s="65"/>
      <c r="O377" s="65"/>
      <c r="P377" s="65"/>
      <c r="Q377" s="65"/>
      <c r="R377" s="65"/>
      <c r="S377" s="65"/>
      <c r="T377" s="65"/>
      <c r="V377" s="65"/>
    </row>
    <row r="378" spans="13:22" s="15" customFormat="1" x14ac:dyDescent="0.2">
      <c r="M378" s="65"/>
      <c r="N378" s="65"/>
      <c r="O378" s="65"/>
      <c r="P378" s="65"/>
      <c r="Q378" s="65"/>
      <c r="R378" s="65"/>
      <c r="S378" s="65"/>
      <c r="T378" s="65"/>
      <c r="V378" s="65"/>
    </row>
    <row r="379" spans="13:22" s="15" customFormat="1" x14ac:dyDescent="0.2">
      <c r="M379" s="65"/>
      <c r="N379" s="65"/>
      <c r="O379" s="65"/>
      <c r="P379" s="65"/>
      <c r="Q379" s="65"/>
      <c r="R379" s="65"/>
      <c r="S379" s="65"/>
      <c r="T379" s="65"/>
      <c r="V379" s="65"/>
    </row>
    <row r="380" spans="13:22" s="15" customFormat="1" x14ac:dyDescent="0.2">
      <c r="M380" s="65"/>
      <c r="N380" s="65"/>
      <c r="O380" s="65"/>
      <c r="P380" s="65"/>
      <c r="Q380" s="65"/>
      <c r="R380" s="65"/>
      <c r="S380" s="65"/>
      <c r="T380" s="65"/>
      <c r="V380" s="65"/>
    </row>
    <row r="381" spans="13:22" s="15" customFormat="1" x14ac:dyDescent="0.2">
      <c r="M381" s="65"/>
      <c r="N381" s="65"/>
      <c r="O381" s="65"/>
      <c r="P381" s="65"/>
      <c r="Q381" s="65"/>
      <c r="R381" s="65"/>
      <c r="S381" s="65"/>
      <c r="T381" s="65"/>
      <c r="V381" s="65"/>
    </row>
    <row r="382" spans="13:22" s="15" customFormat="1" x14ac:dyDescent="0.2">
      <c r="M382" s="65"/>
      <c r="N382" s="65"/>
      <c r="O382" s="65"/>
      <c r="P382" s="65"/>
      <c r="Q382" s="65"/>
      <c r="R382" s="65"/>
      <c r="S382" s="65"/>
      <c r="T382" s="65"/>
      <c r="V382" s="65"/>
    </row>
    <row r="383" spans="13:22" s="15" customFormat="1" x14ac:dyDescent="0.2">
      <c r="M383" s="65"/>
      <c r="N383" s="65"/>
      <c r="O383" s="65"/>
      <c r="P383" s="65"/>
      <c r="Q383" s="65"/>
      <c r="R383" s="65"/>
      <c r="S383" s="65"/>
      <c r="T383" s="65"/>
      <c r="V383" s="65"/>
    </row>
    <row r="384" spans="13:22" s="15" customFormat="1" x14ac:dyDescent="0.2">
      <c r="M384" s="65"/>
      <c r="N384" s="65"/>
      <c r="O384" s="65"/>
      <c r="P384" s="65"/>
      <c r="Q384" s="65"/>
      <c r="R384" s="65"/>
      <c r="S384" s="65"/>
      <c r="T384" s="65"/>
      <c r="V384" s="65"/>
    </row>
    <row r="385" spans="13:22" s="15" customFormat="1" x14ac:dyDescent="0.2">
      <c r="M385" s="65"/>
      <c r="N385" s="65"/>
      <c r="O385" s="65"/>
      <c r="P385" s="65"/>
      <c r="Q385" s="65"/>
      <c r="R385" s="65"/>
      <c r="S385" s="65"/>
      <c r="T385" s="65"/>
      <c r="V385" s="65"/>
    </row>
    <row r="386" spans="13:22" s="15" customFormat="1" x14ac:dyDescent="0.2">
      <c r="M386" s="65"/>
      <c r="N386" s="65"/>
      <c r="O386" s="65"/>
      <c r="P386" s="65"/>
      <c r="Q386" s="65"/>
      <c r="R386" s="65"/>
      <c r="S386" s="65"/>
      <c r="T386" s="65"/>
      <c r="V386" s="65"/>
    </row>
    <row r="387" spans="13:22" s="15" customFormat="1" x14ac:dyDescent="0.2">
      <c r="M387" s="65"/>
      <c r="N387" s="65"/>
      <c r="O387" s="65"/>
      <c r="P387" s="65"/>
      <c r="Q387" s="65"/>
      <c r="R387" s="65"/>
      <c r="S387" s="65"/>
      <c r="T387" s="65"/>
      <c r="V387" s="65"/>
    </row>
    <row r="388" spans="13:22" s="15" customFormat="1" x14ac:dyDescent="0.2">
      <c r="M388" s="65"/>
      <c r="N388" s="65"/>
      <c r="O388" s="65"/>
      <c r="P388" s="65"/>
      <c r="Q388" s="65"/>
      <c r="R388" s="65"/>
      <c r="S388" s="65"/>
      <c r="T388" s="65"/>
      <c r="V388" s="65"/>
    </row>
    <row r="389" spans="13:22" s="15" customFormat="1" x14ac:dyDescent="0.2">
      <c r="M389" s="65"/>
      <c r="N389" s="65"/>
      <c r="O389" s="65"/>
      <c r="P389" s="65"/>
      <c r="Q389" s="65"/>
      <c r="R389" s="65"/>
      <c r="S389" s="65"/>
      <c r="T389" s="65"/>
      <c r="V389" s="65"/>
    </row>
    <row r="390" spans="13:22" s="15" customFormat="1" x14ac:dyDescent="0.2">
      <c r="M390" s="65"/>
      <c r="N390" s="65"/>
      <c r="O390" s="65"/>
      <c r="P390" s="65"/>
      <c r="Q390" s="65"/>
      <c r="R390" s="65"/>
      <c r="S390" s="65"/>
      <c r="T390" s="65"/>
      <c r="V390" s="65"/>
    </row>
    <row r="391" spans="13:22" s="15" customFormat="1" x14ac:dyDescent="0.2">
      <c r="M391" s="65"/>
      <c r="N391" s="65"/>
      <c r="O391" s="65"/>
      <c r="P391" s="65"/>
      <c r="Q391" s="65"/>
      <c r="R391" s="65"/>
      <c r="S391" s="65"/>
      <c r="T391" s="65"/>
      <c r="V391" s="65"/>
    </row>
    <row r="392" spans="13:22" s="15" customFormat="1" x14ac:dyDescent="0.2">
      <c r="M392" s="65"/>
      <c r="N392" s="65"/>
      <c r="O392" s="65"/>
      <c r="P392" s="65"/>
      <c r="Q392" s="65"/>
      <c r="R392" s="65"/>
      <c r="S392" s="65"/>
      <c r="T392" s="65"/>
      <c r="V392" s="65"/>
    </row>
    <row r="393" spans="13:22" s="15" customFormat="1" x14ac:dyDescent="0.2">
      <c r="M393" s="65"/>
      <c r="N393" s="65"/>
      <c r="O393" s="65"/>
      <c r="P393" s="65"/>
      <c r="Q393" s="65"/>
      <c r="R393" s="65"/>
      <c r="S393" s="65"/>
      <c r="T393" s="65"/>
      <c r="V393" s="65"/>
    </row>
    <row r="394" spans="13:22" s="15" customFormat="1" x14ac:dyDescent="0.2">
      <c r="M394" s="65"/>
      <c r="N394" s="65"/>
      <c r="O394" s="65"/>
      <c r="P394" s="65"/>
      <c r="Q394" s="65"/>
      <c r="R394" s="65"/>
      <c r="S394" s="65"/>
      <c r="T394" s="65"/>
      <c r="V394" s="65"/>
    </row>
    <row r="395" spans="13:22" s="15" customFormat="1" x14ac:dyDescent="0.2">
      <c r="M395" s="65"/>
      <c r="N395" s="65"/>
      <c r="O395" s="65"/>
      <c r="P395" s="65"/>
      <c r="Q395" s="65"/>
      <c r="R395" s="65"/>
      <c r="S395" s="65"/>
      <c r="T395" s="65"/>
      <c r="V395" s="65"/>
    </row>
    <row r="396" spans="13:22" s="15" customFormat="1" x14ac:dyDescent="0.2">
      <c r="M396" s="65"/>
      <c r="N396" s="65"/>
      <c r="O396" s="65"/>
      <c r="P396" s="65"/>
      <c r="Q396" s="65"/>
      <c r="R396" s="65"/>
      <c r="S396" s="65"/>
      <c r="T396" s="65"/>
      <c r="V396" s="65"/>
    </row>
    <row r="397" spans="13:22" s="15" customFormat="1" x14ac:dyDescent="0.2">
      <c r="M397" s="65"/>
      <c r="N397" s="65"/>
      <c r="O397" s="65"/>
      <c r="P397" s="65"/>
      <c r="Q397" s="65"/>
      <c r="R397" s="65"/>
      <c r="S397" s="65"/>
      <c r="T397" s="65"/>
      <c r="V397" s="65"/>
    </row>
    <row r="398" spans="13:22" s="15" customFormat="1" x14ac:dyDescent="0.2">
      <c r="M398" s="65"/>
      <c r="N398" s="65"/>
      <c r="O398" s="65"/>
      <c r="P398" s="65"/>
      <c r="Q398" s="65"/>
      <c r="R398" s="65"/>
      <c r="S398" s="65"/>
      <c r="T398" s="65"/>
      <c r="V398" s="65"/>
    </row>
    <row r="399" spans="13:22" s="15" customFormat="1" x14ac:dyDescent="0.2">
      <c r="M399" s="65"/>
      <c r="N399" s="65"/>
      <c r="O399" s="65"/>
      <c r="P399" s="65"/>
      <c r="Q399" s="65"/>
      <c r="R399" s="65"/>
      <c r="S399" s="65"/>
      <c r="T399" s="65"/>
      <c r="V399" s="65"/>
    </row>
    <row r="400" spans="13:22" s="15" customFormat="1" x14ac:dyDescent="0.2">
      <c r="M400" s="65"/>
      <c r="N400" s="65"/>
      <c r="O400" s="65"/>
      <c r="P400" s="65"/>
      <c r="Q400" s="65"/>
      <c r="R400" s="65"/>
      <c r="S400" s="65"/>
      <c r="T400" s="65"/>
      <c r="V400" s="65"/>
    </row>
    <row r="401" spans="13:22" s="15" customFormat="1" x14ac:dyDescent="0.2">
      <c r="M401" s="65"/>
      <c r="N401" s="65"/>
      <c r="O401" s="65"/>
      <c r="P401" s="65"/>
      <c r="Q401" s="65"/>
      <c r="R401" s="65"/>
      <c r="S401" s="65"/>
      <c r="T401" s="65"/>
      <c r="V401" s="65"/>
    </row>
    <row r="402" spans="13:22" s="15" customFormat="1" x14ac:dyDescent="0.2">
      <c r="M402" s="65"/>
      <c r="N402" s="65"/>
      <c r="O402" s="65"/>
      <c r="P402" s="65"/>
      <c r="Q402" s="65"/>
      <c r="R402" s="65"/>
      <c r="S402" s="65"/>
      <c r="T402" s="65"/>
      <c r="V402" s="65"/>
    </row>
    <row r="403" spans="13:22" s="15" customFormat="1" x14ac:dyDescent="0.2">
      <c r="M403" s="65"/>
      <c r="N403" s="65"/>
      <c r="O403" s="65"/>
      <c r="P403" s="65"/>
      <c r="Q403" s="65"/>
      <c r="R403" s="65"/>
      <c r="S403" s="65"/>
      <c r="T403" s="65"/>
      <c r="V403" s="65"/>
    </row>
    <row r="404" spans="13:22" s="15" customFormat="1" x14ac:dyDescent="0.2">
      <c r="M404" s="65"/>
      <c r="N404" s="65"/>
      <c r="O404" s="65"/>
      <c r="P404" s="65"/>
      <c r="Q404" s="65"/>
      <c r="R404" s="65"/>
      <c r="S404" s="65"/>
      <c r="T404" s="65"/>
      <c r="V404" s="65"/>
    </row>
    <row r="405" spans="13:22" s="15" customFormat="1" x14ac:dyDescent="0.2">
      <c r="M405" s="65"/>
      <c r="N405" s="65"/>
      <c r="O405" s="65"/>
      <c r="P405" s="65"/>
      <c r="Q405" s="65"/>
      <c r="R405" s="65"/>
      <c r="S405" s="65"/>
      <c r="T405" s="65"/>
      <c r="V405" s="65"/>
    </row>
    <row r="406" spans="13:22" s="15" customFormat="1" x14ac:dyDescent="0.2">
      <c r="M406" s="65"/>
      <c r="N406" s="65"/>
      <c r="O406" s="65"/>
      <c r="P406" s="65"/>
      <c r="Q406" s="65"/>
      <c r="R406" s="65"/>
      <c r="S406" s="65"/>
      <c r="T406" s="65"/>
      <c r="V406" s="65"/>
    </row>
    <row r="407" spans="13:22" s="15" customFormat="1" x14ac:dyDescent="0.2">
      <c r="M407" s="65"/>
      <c r="N407" s="65"/>
      <c r="O407" s="65"/>
      <c r="P407" s="65"/>
      <c r="Q407" s="65"/>
      <c r="R407" s="65"/>
      <c r="S407" s="65"/>
      <c r="T407" s="65"/>
      <c r="V407" s="65"/>
    </row>
    <row r="408" spans="13:22" s="15" customFormat="1" x14ac:dyDescent="0.2">
      <c r="M408" s="65"/>
      <c r="N408" s="65"/>
      <c r="O408" s="65"/>
      <c r="P408" s="65"/>
      <c r="Q408" s="65"/>
      <c r="R408" s="65"/>
      <c r="S408" s="65"/>
      <c r="T408" s="65"/>
      <c r="V408" s="65"/>
    </row>
    <row r="409" spans="13:22" s="15" customFormat="1" x14ac:dyDescent="0.2">
      <c r="M409" s="65"/>
      <c r="N409" s="65"/>
      <c r="O409" s="65"/>
      <c r="P409" s="65"/>
      <c r="Q409" s="65"/>
      <c r="R409" s="65"/>
      <c r="S409" s="65"/>
      <c r="T409" s="65"/>
      <c r="V409" s="65"/>
    </row>
    <row r="410" spans="13:22" s="15" customFormat="1" x14ac:dyDescent="0.2">
      <c r="M410" s="65"/>
      <c r="N410" s="65"/>
      <c r="O410" s="65"/>
      <c r="P410" s="65"/>
      <c r="Q410" s="65"/>
      <c r="R410" s="65"/>
      <c r="S410" s="65"/>
      <c r="T410" s="65"/>
      <c r="V410" s="65"/>
    </row>
    <row r="411" spans="13:22" s="15" customFormat="1" x14ac:dyDescent="0.2">
      <c r="M411" s="65"/>
      <c r="N411" s="65"/>
      <c r="O411" s="65"/>
      <c r="P411" s="65"/>
      <c r="Q411" s="65"/>
      <c r="R411" s="65"/>
      <c r="S411" s="65"/>
      <c r="T411" s="65"/>
      <c r="V411" s="65"/>
    </row>
    <row r="412" spans="13:22" s="15" customFormat="1" x14ac:dyDescent="0.2">
      <c r="M412" s="65"/>
      <c r="N412" s="65"/>
      <c r="O412" s="65"/>
      <c r="P412" s="65"/>
      <c r="Q412" s="65"/>
      <c r="R412" s="65"/>
      <c r="S412" s="65"/>
      <c r="T412" s="65"/>
      <c r="V412" s="65"/>
    </row>
    <row r="413" spans="13:22" s="15" customFormat="1" x14ac:dyDescent="0.2">
      <c r="M413" s="65"/>
      <c r="N413" s="65"/>
      <c r="O413" s="65"/>
      <c r="P413" s="65"/>
      <c r="Q413" s="65"/>
      <c r="R413" s="65"/>
      <c r="S413" s="65"/>
      <c r="T413" s="65"/>
      <c r="V413" s="65"/>
    </row>
    <row r="414" spans="13:22" s="15" customFormat="1" x14ac:dyDescent="0.2">
      <c r="M414" s="65"/>
      <c r="N414" s="65"/>
      <c r="O414" s="65"/>
      <c r="P414" s="65"/>
      <c r="Q414" s="65"/>
      <c r="R414" s="65"/>
      <c r="S414" s="65"/>
      <c r="T414" s="65"/>
      <c r="V414" s="65"/>
    </row>
    <row r="415" spans="13:22" s="15" customFormat="1" x14ac:dyDescent="0.2">
      <c r="M415" s="65"/>
      <c r="N415" s="65"/>
      <c r="O415" s="65"/>
      <c r="P415" s="65"/>
      <c r="Q415" s="65"/>
      <c r="R415" s="65"/>
      <c r="S415" s="65"/>
      <c r="T415" s="65"/>
      <c r="V415" s="65"/>
    </row>
    <row r="416" spans="13:22" s="15" customFormat="1" x14ac:dyDescent="0.2">
      <c r="M416" s="65"/>
      <c r="N416" s="65"/>
      <c r="O416" s="65"/>
      <c r="P416" s="65"/>
      <c r="Q416" s="65"/>
      <c r="R416" s="65"/>
      <c r="S416" s="65"/>
      <c r="T416" s="65"/>
      <c r="V416" s="65"/>
    </row>
    <row r="417" spans="13:22" s="15" customFormat="1" x14ac:dyDescent="0.2">
      <c r="M417" s="65"/>
      <c r="N417" s="65"/>
      <c r="O417" s="65"/>
      <c r="P417" s="65"/>
      <c r="Q417" s="65"/>
      <c r="R417" s="65"/>
      <c r="S417" s="65"/>
      <c r="T417" s="65"/>
      <c r="V417" s="65"/>
    </row>
    <row r="418" spans="13:22" s="15" customFormat="1" x14ac:dyDescent="0.2">
      <c r="M418" s="65"/>
      <c r="N418" s="65"/>
      <c r="O418" s="65"/>
      <c r="P418" s="65"/>
      <c r="Q418" s="65"/>
      <c r="R418" s="65"/>
      <c r="S418" s="65"/>
      <c r="T418" s="65"/>
      <c r="V418" s="65"/>
    </row>
    <row r="419" spans="13:22" s="15" customFormat="1" x14ac:dyDescent="0.2">
      <c r="M419" s="65"/>
      <c r="N419" s="65"/>
      <c r="O419" s="65"/>
      <c r="P419" s="65"/>
      <c r="Q419" s="65"/>
      <c r="R419" s="65"/>
      <c r="S419" s="65"/>
      <c r="T419" s="65"/>
      <c r="V419" s="65"/>
    </row>
    <row r="420" spans="13:22" s="15" customFormat="1" x14ac:dyDescent="0.2">
      <c r="M420" s="65"/>
      <c r="N420" s="65"/>
      <c r="O420" s="65"/>
      <c r="P420" s="65"/>
      <c r="Q420" s="65"/>
      <c r="R420" s="65"/>
      <c r="S420" s="65"/>
      <c r="T420" s="65"/>
      <c r="V420" s="65"/>
    </row>
    <row r="421" spans="13:22" s="15" customFormat="1" x14ac:dyDescent="0.2">
      <c r="M421" s="65"/>
      <c r="N421" s="65"/>
      <c r="O421" s="65"/>
      <c r="P421" s="65"/>
      <c r="Q421" s="65"/>
      <c r="R421" s="65"/>
      <c r="S421" s="65"/>
      <c r="T421" s="65"/>
      <c r="V421" s="65"/>
    </row>
    <row r="422" spans="13:22" s="15" customFormat="1" x14ac:dyDescent="0.2">
      <c r="M422" s="65"/>
      <c r="N422" s="65"/>
      <c r="O422" s="65"/>
      <c r="P422" s="65"/>
      <c r="Q422" s="65"/>
      <c r="R422" s="65"/>
      <c r="S422" s="65"/>
      <c r="T422" s="65"/>
      <c r="V422" s="65"/>
    </row>
    <row r="423" spans="13:22" s="15" customFormat="1" x14ac:dyDescent="0.2">
      <c r="M423" s="65"/>
      <c r="N423" s="65"/>
      <c r="O423" s="65"/>
      <c r="P423" s="65"/>
      <c r="Q423" s="65"/>
      <c r="R423" s="65"/>
      <c r="S423" s="65"/>
      <c r="T423" s="65"/>
      <c r="V423" s="65"/>
    </row>
    <row r="424" spans="13:22" s="15" customFormat="1" x14ac:dyDescent="0.2">
      <c r="M424" s="65"/>
      <c r="N424" s="65"/>
      <c r="O424" s="65"/>
      <c r="P424" s="65"/>
      <c r="Q424" s="65"/>
      <c r="R424" s="65"/>
      <c r="S424" s="65"/>
      <c r="T424" s="65"/>
      <c r="V424" s="65"/>
    </row>
    <row r="425" spans="13:22" s="15" customFormat="1" x14ac:dyDescent="0.2">
      <c r="M425" s="65"/>
      <c r="N425" s="65"/>
      <c r="O425" s="65"/>
      <c r="P425" s="65"/>
      <c r="Q425" s="65"/>
      <c r="R425" s="65"/>
      <c r="S425" s="65"/>
      <c r="T425" s="65"/>
      <c r="V425" s="65"/>
    </row>
    <row r="426" spans="13:22" s="15" customFormat="1" x14ac:dyDescent="0.2">
      <c r="M426" s="65"/>
      <c r="N426" s="65"/>
      <c r="O426" s="65"/>
      <c r="P426" s="65"/>
      <c r="Q426" s="65"/>
      <c r="R426" s="65"/>
      <c r="S426" s="65"/>
      <c r="T426" s="65"/>
      <c r="V426" s="65"/>
    </row>
    <row r="427" spans="13:22" s="15" customFormat="1" x14ac:dyDescent="0.2">
      <c r="M427" s="65"/>
      <c r="N427" s="65"/>
      <c r="O427" s="65"/>
      <c r="P427" s="65"/>
      <c r="Q427" s="65"/>
      <c r="R427" s="65"/>
      <c r="S427" s="65"/>
      <c r="T427" s="65"/>
      <c r="V427" s="65"/>
    </row>
    <row r="428" spans="13:22" s="15" customFormat="1" x14ac:dyDescent="0.2">
      <c r="M428" s="65"/>
      <c r="N428" s="65"/>
      <c r="O428" s="65"/>
      <c r="P428" s="65"/>
      <c r="Q428" s="65"/>
      <c r="R428" s="65"/>
      <c r="S428" s="65"/>
      <c r="T428" s="65"/>
      <c r="V428" s="65"/>
    </row>
    <row r="429" spans="13:22" s="15" customFormat="1" x14ac:dyDescent="0.2">
      <c r="M429" s="65"/>
      <c r="N429" s="65"/>
      <c r="O429" s="65"/>
      <c r="P429" s="65"/>
      <c r="Q429" s="65"/>
      <c r="R429" s="65"/>
      <c r="S429" s="65"/>
      <c r="T429" s="65"/>
      <c r="V429" s="65"/>
    </row>
    <row r="430" spans="13:22" s="15" customFormat="1" x14ac:dyDescent="0.2">
      <c r="M430" s="65"/>
      <c r="N430" s="65"/>
      <c r="O430" s="65"/>
      <c r="P430" s="65"/>
      <c r="Q430" s="65"/>
      <c r="R430" s="65"/>
      <c r="S430" s="65"/>
      <c r="T430" s="65"/>
      <c r="V430" s="65"/>
    </row>
    <row r="431" spans="13:22" s="15" customFormat="1" x14ac:dyDescent="0.2">
      <c r="M431" s="65"/>
      <c r="N431" s="65"/>
      <c r="O431" s="65"/>
      <c r="P431" s="65"/>
      <c r="Q431" s="65"/>
      <c r="R431" s="65"/>
      <c r="S431" s="65"/>
      <c r="T431" s="65"/>
      <c r="V431" s="65"/>
    </row>
    <row r="432" spans="13:22" s="15" customFormat="1" x14ac:dyDescent="0.2">
      <c r="M432" s="65"/>
      <c r="N432" s="65"/>
      <c r="O432" s="65"/>
      <c r="P432" s="65"/>
      <c r="Q432" s="65"/>
      <c r="R432" s="65"/>
      <c r="S432" s="65"/>
      <c r="T432" s="65"/>
      <c r="V432" s="65"/>
    </row>
    <row r="433" spans="13:22" s="15" customFormat="1" x14ac:dyDescent="0.2">
      <c r="M433" s="65"/>
      <c r="N433" s="65"/>
      <c r="O433" s="65"/>
      <c r="P433" s="65"/>
      <c r="Q433" s="65"/>
      <c r="R433" s="65"/>
      <c r="S433" s="65"/>
      <c r="T433" s="65"/>
      <c r="V433" s="65"/>
    </row>
    <row r="434" spans="13:22" s="15" customFormat="1" x14ac:dyDescent="0.2">
      <c r="M434" s="65"/>
      <c r="N434" s="65"/>
      <c r="O434" s="65"/>
      <c r="P434" s="65"/>
      <c r="Q434" s="65"/>
      <c r="R434" s="65"/>
      <c r="S434" s="65"/>
      <c r="T434" s="65"/>
      <c r="V434" s="65"/>
    </row>
    <row r="435" spans="13:22" s="15" customFormat="1" x14ac:dyDescent="0.2">
      <c r="M435" s="65"/>
      <c r="N435" s="65"/>
      <c r="O435" s="65"/>
      <c r="P435" s="65"/>
      <c r="Q435" s="65"/>
      <c r="R435" s="65"/>
      <c r="S435" s="65"/>
      <c r="T435" s="65"/>
      <c r="V435" s="65"/>
    </row>
    <row r="436" spans="13:22" s="15" customFormat="1" x14ac:dyDescent="0.2">
      <c r="M436" s="65"/>
      <c r="N436" s="65"/>
      <c r="O436" s="65"/>
      <c r="P436" s="65"/>
      <c r="Q436" s="65"/>
      <c r="R436" s="65"/>
      <c r="S436" s="65"/>
      <c r="T436" s="65"/>
      <c r="V436" s="65"/>
    </row>
    <row r="437" spans="13:22" s="15" customFormat="1" x14ac:dyDescent="0.2">
      <c r="M437" s="65"/>
      <c r="N437" s="65"/>
      <c r="O437" s="65"/>
      <c r="P437" s="65"/>
      <c r="Q437" s="65"/>
      <c r="R437" s="65"/>
      <c r="S437" s="65"/>
      <c r="T437" s="65"/>
      <c r="V437" s="65"/>
    </row>
    <row r="438" spans="13:22" s="15" customFormat="1" x14ac:dyDescent="0.2">
      <c r="M438" s="65"/>
      <c r="N438" s="65"/>
      <c r="O438" s="65"/>
      <c r="P438" s="65"/>
      <c r="Q438" s="65"/>
      <c r="R438" s="65"/>
      <c r="S438" s="65"/>
      <c r="T438" s="65"/>
      <c r="V438" s="65"/>
    </row>
    <row r="439" spans="13:22" s="15" customFormat="1" x14ac:dyDescent="0.2">
      <c r="M439" s="65"/>
      <c r="N439" s="65"/>
      <c r="O439" s="65"/>
      <c r="P439" s="65"/>
      <c r="Q439" s="65"/>
      <c r="R439" s="65"/>
      <c r="S439" s="65"/>
      <c r="T439" s="65"/>
      <c r="V439" s="65"/>
    </row>
    <row r="440" spans="13:22" s="15" customFormat="1" x14ac:dyDescent="0.2">
      <c r="M440" s="65"/>
      <c r="N440" s="65"/>
      <c r="O440" s="65"/>
      <c r="P440" s="65"/>
      <c r="Q440" s="65"/>
      <c r="R440" s="65"/>
      <c r="S440" s="65"/>
      <c r="T440" s="65"/>
      <c r="V440" s="65"/>
    </row>
    <row r="441" spans="13:22" s="15" customFormat="1" x14ac:dyDescent="0.2">
      <c r="M441" s="65"/>
      <c r="N441" s="65"/>
      <c r="O441" s="65"/>
      <c r="P441" s="65"/>
      <c r="Q441" s="65"/>
      <c r="R441" s="65"/>
      <c r="S441" s="65"/>
      <c r="T441" s="65"/>
      <c r="V441" s="65"/>
    </row>
    <row r="442" spans="13:22" s="15" customFormat="1" x14ac:dyDescent="0.2">
      <c r="M442" s="65"/>
      <c r="N442" s="65"/>
      <c r="O442" s="65"/>
      <c r="P442" s="65"/>
      <c r="Q442" s="65"/>
      <c r="R442" s="65"/>
      <c r="S442" s="65"/>
      <c r="T442" s="65"/>
      <c r="V442" s="65"/>
    </row>
    <row r="443" spans="13:22" s="15" customFormat="1" x14ac:dyDescent="0.2">
      <c r="M443" s="65"/>
      <c r="N443" s="65"/>
      <c r="O443" s="65"/>
      <c r="P443" s="65"/>
      <c r="Q443" s="65"/>
      <c r="R443" s="65"/>
      <c r="S443" s="65"/>
      <c r="T443" s="65"/>
      <c r="V443" s="65"/>
    </row>
    <row r="444" spans="13:22" s="15" customFormat="1" x14ac:dyDescent="0.2">
      <c r="M444" s="65"/>
      <c r="N444" s="65"/>
      <c r="O444" s="65"/>
      <c r="P444" s="65"/>
      <c r="Q444" s="65"/>
      <c r="R444" s="65"/>
      <c r="S444" s="65"/>
      <c r="T444" s="65"/>
      <c r="V444" s="65"/>
    </row>
    <row r="445" spans="13:22" s="15" customFormat="1" x14ac:dyDescent="0.2">
      <c r="M445" s="65"/>
      <c r="N445" s="65"/>
      <c r="O445" s="65"/>
      <c r="P445" s="65"/>
      <c r="Q445" s="65"/>
      <c r="R445" s="65"/>
      <c r="S445" s="65"/>
      <c r="T445" s="65"/>
      <c r="V445" s="65"/>
    </row>
    <row r="446" spans="13:22" s="15" customFormat="1" x14ac:dyDescent="0.2">
      <c r="M446" s="65"/>
      <c r="N446" s="65"/>
      <c r="O446" s="65"/>
      <c r="P446" s="65"/>
      <c r="Q446" s="65"/>
      <c r="R446" s="65"/>
      <c r="S446" s="65"/>
      <c r="T446" s="65"/>
      <c r="V446" s="65"/>
    </row>
    <row r="447" spans="13:22" s="15" customFormat="1" x14ac:dyDescent="0.2">
      <c r="M447" s="65"/>
      <c r="N447" s="65"/>
      <c r="O447" s="65"/>
      <c r="P447" s="65"/>
      <c r="Q447" s="65"/>
      <c r="R447" s="65"/>
      <c r="S447" s="65"/>
      <c r="T447" s="65"/>
      <c r="V447" s="65"/>
    </row>
    <row r="448" spans="13:22" s="15" customFormat="1" x14ac:dyDescent="0.2">
      <c r="M448" s="65"/>
      <c r="N448" s="65"/>
      <c r="O448" s="65"/>
      <c r="P448" s="65"/>
      <c r="Q448" s="65"/>
      <c r="R448" s="65"/>
      <c r="S448" s="65"/>
      <c r="T448" s="65"/>
      <c r="V448" s="65"/>
    </row>
    <row r="449" spans="13:22" s="15" customFormat="1" x14ac:dyDescent="0.2">
      <c r="M449" s="65"/>
      <c r="N449" s="65"/>
      <c r="O449" s="65"/>
      <c r="P449" s="65"/>
      <c r="Q449" s="65"/>
      <c r="R449" s="65"/>
      <c r="S449" s="65"/>
      <c r="T449" s="65"/>
      <c r="V449" s="65"/>
    </row>
    <row r="450" spans="13:22" s="15" customFormat="1" x14ac:dyDescent="0.2">
      <c r="M450" s="65"/>
      <c r="N450" s="65"/>
      <c r="O450" s="65"/>
      <c r="P450" s="65"/>
      <c r="Q450" s="65"/>
      <c r="R450" s="65"/>
      <c r="S450" s="65"/>
      <c r="T450" s="65"/>
      <c r="V450" s="65"/>
    </row>
    <row r="451" spans="13:22" s="15" customFormat="1" x14ac:dyDescent="0.2">
      <c r="M451" s="65"/>
      <c r="N451" s="65"/>
      <c r="O451" s="65"/>
      <c r="P451" s="65"/>
      <c r="Q451" s="65"/>
      <c r="R451" s="65"/>
      <c r="S451" s="65"/>
      <c r="T451" s="65"/>
      <c r="V451" s="65"/>
    </row>
    <row r="452" spans="13:22" s="15" customFormat="1" x14ac:dyDescent="0.2">
      <c r="M452" s="65"/>
      <c r="N452" s="65"/>
      <c r="O452" s="65"/>
      <c r="P452" s="65"/>
      <c r="Q452" s="65"/>
      <c r="R452" s="65"/>
      <c r="S452" s="65"/>
      <c r="T452" s="65"/>
      <c r="V452" s="65"/>
    </row>
    <row r="453" spans="13:22" s="15" customFormat="1" x14ac:dyDescent="0.2">
      <c r="M453" s="65"/>
      <c r="N453" s="65"/>
      <c r="O453" s="65"/>
      <c r="P453" s="65"/>
      <c r="Q453" s="65"/>
      <c r="R453" s="65"/>
      <c r="S453" s="65"/>
      <c r="T453" s="65"/>
      <c r="V453" s="65"/>
    </row>
    <row r="454" spans="13:22" s="15" customFormat="1" x14ac:dyDescent="0.2">
      <c r="M454" s="65"/>
      <c r="N454" s="65"/>
      <c r="O454" s="65"/>
      <c r="P454" s="65"/>
      <c r="Q454" s="65"/>
      <c r="R454" s="65"/>
      <c r="S454" s="65"/>
      <c r="T454" s="65"/>
      <c r="V454" s="65"/>
    </row>
    <row r="455" spans="13:22" s="15" customFormat="1" x14ac:dyDescent="0.2">
      <c r="M455" s="65"/>
      <c r="N455" s="65"/>
      <c r="O455" s="65"/>
      <c r="P455" s="65"/>
      <c r="Q455" s="65"/>
      <c r="R455" s="65"/>
      <c r="S455" s="65"/>
      <c r="T455" s="65"/>
      <c r="V455" s="65"/>
    </row>
    <row r="456" spans="13:22" s="15" customFormat="1" x14ac:dyDescent="0.2">
      <c r="M456" s="65"/>
      <c r="N456" s="65"/>
      <c r="O456" s="65"/>
      <c r="P456" s="65"/>
      <c r="Q456" s="65"/>
      <c r="R456" s="65"/>
      <c r="S456" s="65"/>
      <c r="T456" s="65"/>
      <c r="V456" s="65"/>
    </row>
    <row r="457" spans="13:22" s="15" customFormat="1" x14ac:dyDescent="0.2">
      <c r="M457" s="65"/>
      <c r="N457" s="65"/>
      <c r="O457" s="65"/>
      <c r="P457" s="65"/>
      <c r="Q457" s="65"/>
      <c r="R457" s="65"/>
      <c r="S457" s="65"/>
      <c r="T457" s="65"/>
      <c r="V457" s="65"/>
    </row>
    <row r="458" spans="13:22" s="15" customFormat="1" x14ac:dyDescent="0.2">
      <c r="M458" s="65"/>
      <c r="N458" s="65"/>
      <c r="O458" s="65"/>
      <c r="P458" s="65"/>
      <c r="Q458" s="65"/>
      <c r="R458" s="65"/>
      <c r="S458" s="65"/>
      <c r="T458" s="65"/>
      <c r="V458" s="65"/>
    </row>
    <row r="459" spans="13:22" s="15" customFormat="1" x14ac:dyDescent="0.2">
      <c r="M459" s="65"/>
      <c r="N459" s="65"/>
      <c r="O459" s="65"/>
      <c r="P459" s="65"/>
      <c r="Q459" s="65"/>
      <c r="R459" s="65"/>
      <c r="S459" s="65"/>
      <c r="T459" s="65"/>
      <c r="V459" s="65"/>
    </row>
    <row r="460" spans="13:22" s="15" customFormat="1" x14ac:dyDescent="0.2">
      <c r="M460" s="65"/>
      <c r="N460" s="65"/>
      <c r="O460" s="65"/>
      <c r="P460" s="65"/>
      <c r="Q460" s="65"/>
      <c r="R460" s="65"/>
      <c r="S460" s="65"/>
      <c r="T460" s="65"/>
      <c r="V460" s="65"/>
    </row>
    <row r="461" spans="13:22" s="15" customFormat="1" x14ac:dyDescent="0.2">
      <c r="M461" s="65"/>
      <c r="N461" s="65"/>
      <c r="O461" s="65"/>
      <c r="P461" s="65"/>
      <c r="Q461" s="65"/>
      <c r="R461" s="65"/>
      <c r="S461" s="65"/>
      <c r="T461" s="65"/>
      <c r="V461" s="65"/>
    </row>
    <row r="462" spans="13:22" s="15" customFormat="1" x14ac:dyDescent="0.2">
      <c r="M462" s="65"/>
      <c r="N462" s="65"/>
      <c r="O462" s="65"/>
      <c r="P462" s="65"/>
      <c r="Q462" s="65"/>
      <c r="R462" s="65"/>
      <c r="S462" s="65"/>
      <c r="T462" s="65"/>
      <c r="V462" s="65"/>
    </row>
    <row r="463" spans="13:22" s="15" customFormat="1" x14ac:dyDescent="0.2">
      <c r="M463" s="65"/>
      <c r="N463" s="65"/>
      <c r="O463" s="65"/>
      <c r="P463" s="65"/>
      <c r="Q463" s="65"/>
      <c r="R463" s="65"/>
      <c r="S463" s="65"/>
      <c r="T463" s="65"/>
      <c r="V463" s="65"/>
    </row>
    <row r="464" spans="13:22" s="15" customFormat="1" x14ac:dyDescent="0.2">
      <c r="M464" s="65"/>
      <c r="N464" s="65"/>
      <c r="O464" s="65"/>
      <c r="P464" s="65"/>
      <c r="Q464" s="65"/>
      <c r="R464" s="65"/>
      <c r="S464" s="65"/>
      <c r="T464" s="65"/>
      <c r="V464" s="65"/>
    </row>
    <row r="465" spans="13:22" s="15" customFormat="1" x14ac:dyDescent="0.2">
      <c r="M465" s="65"/>
      <c r="N465" s="65"/>
      <c r="O465" s="65"/>
      <c r="P465" s="65"/>
      <c r="Q465" s="65"/>
      <c r="R465" s="65"/>
      <c r="S465" s="65"/>
      <c r="T465" s="65"/>
      <c r="V465" s="65"/>
    </row>
    <row r="466" spans="13:22" s="15" customFormat="1" x14ac:dyDescent="0.2">
      <c r="M466" s="65"/>
      <c r="N466" s="65"/>
      <c r="O466" s="65"/>
      <c r="P466" s="65"/>
      <c r="Q466" s="65"/>
      <c r="R466" s="65"/>
      <c r="S466" s="65"/>
      <c r="T466" s="65"/>
      <c r="V466" s="65"/>
    </row>
    <row r="467" spans="13:22" s="15" customFormat="1" x14ac:dyDescent="0.2">
      <c r="M467" s="65"/>
      <c r="N467" s="65"/>
      <c r="O467" s="65"/>
      <c r="P467" s="65"/>
      <c r="Q467" s="65"/>
      <c r="R467" s="65"/>
      <c r="S467" s="65"/>
      <c r="T467" s="65"/>
      <c r="V467" s="65"/>
    </row>
    <row r="468" spans="13:22" s="15" customFormat="1" x14ac:dyDescent="0.2">
      <c r="M468" s="65"/>
      <c r="N468" s="65"/>
      <c r="O468" s="65"/>
      <c r="P468" s="65"/>
      <c r="Q468" s="65"/>
      <c r="R468" s="65"/>
      <c r="S468" s="65"/>
      <c r="T468" s="65"/>
      <c r="V468" s="65"/>
    </row>
    <row r="469" spans="13:22" s="15" customFormat="1" x14ac:dyDescent="0.2">
      <c r="M469" s="65"/>
      <c r="N469" s="65"/>
      <c r="O469" s="65"/>
      <c r="P469" s="65"/>
      <c r="Q469" s="65"/>
      <c r="R469" s="65"/>
      <c r="S469" s="65"/>
      <c r="T469" s="65"/>
      <c r="V469" s="65"/>
    </row>
    <row r="470" spans="13:22" s="15" customFormat="1" x14ac:dyDescent="0.2">
      <c r="M470" s="65"/>
      <c r="N470" s="65"/>
      <c r="O470" s="65"/>
      <c r="P470" s="65"/>
      <c r="Q470" s="65"/>
      <c r="R470" s="65"/>
      <c r="S470" s="65"/>
      <c r="T470" s="65"/>
      <c r="V470" s="65"/>
    </row>
    <row r="471" spans="13:22" s="15" customFormat="1" x14ac:dyDescent="0.2">
      <c r="M471" s="65"/>
      <c r="N471" s="65"/>
      <c r="O471" s="65"/>
      <c r="P471" s="65"/>
      <c r="Q471" s="65"/>
      <c r="R471" s="65"/>
      <c r="S471" s="65"/>
      <c r="T471" s="65"/>
      <c r="V471" s="65"/>
    </row>
    <row r="472" spans="13:22" s="15" customFormat="1" x14ac:dyDescent="0.2">
      <c r="M472" s="65"/>
      <c r="N472" s="65"/>
      <c r="O472" s="65"/>
      <c r="P472" s="65"/>
      <c r="Q472" s="65"/>
      <c r="R472" s="65"/>
      <c r="S472" s="65"/>
      <c r="T472" s="65"/>
      <c r="V472" s="65"/>
    </row>
    <row r="473" spans="13:22" s="15" customFormat="1" x14ac:dyDescent="0.2">
      <c r="M473" s="65"/>
      <c r="N473" s="65"/>
      <c r="O473" s="65"/>
      <c r="P473" s="65"/>
      <c r="Q473" s="65"/>
      <c r="R473" s="65"/>
      <c r="S473" s="65"/>
      <c r="T473" s="65"/>
      <c r="V473" s="65"/>
    </row>
    <row r="474" spans="13:22" s="15" customFormat="1" x14ac:dyDescent="0.2">
      <c r="M474" s="65"/>
      <c r="N474" s="65"/>
      <c r="O474" s="65"/>
      <c r="P474" s="65"/>
      <c r="Q474" s="65"/>
      <c r="R474" s="65"/>
      <c r="S474" s="65"/>
      <c r="T474" s="65"/>
      <c r="V474" s="65"/>
    </row>
    <row r="475" spans="13:22" s="15" customFormat="1" x14ac:dyDescent="0.2">
      <c r="M475" s="65"/>
      <c r="N475" s="65"/>
      <c r="O475" s="65"/>
      <c r="P475" s="65"/>
      <c r="Q475" s="65"/>
      <c r="R475" s="65"/>
      <c r="S475" s="65"/>
      <c r="T475" s="65"/>
      <c r="V475" s="65"/>
    </row>
    <row r="476" spans="13:22" s="15" customFormat="1" x14ac:dyDescent="0.2">
      <c r="M476" s="65"/>
      <c r="N476" s="65"/>
      <c r="O476" s="65"/>
      <c r="P476" s="65"/>
      <c r="Q476" s="65"/>
      <c r="R476" s="65"/>
      <c r="S476" s="65"/>
      <c r="T476" s="65"/>
      <c r="V476" s="65"/>
    </row>
    <row r="477" spans="13:22" s="15" customFormat="1" x14ac:dyDescent="0.2">
      <c r="M477" s="65"/>
      <c r="N477" s="65"/>
      <c r="O477" s="65"/>
      <c r="P477" s="65"/>
      <c r="Q477" s="65"/>
      <c r="R477" s="65"/>
      <c r="S477" s="65"/>
      <c r="T477" s="65"/>
      <c r="V477" s="65"/>
    </row>
    <row r="478" spans="13:22" s="15" customFormat="1" x14ac:dyDescent="0.2">
      <c r="M478" s="65"/>
      <c r="N478" s="65"/>
      <c r="O478" s="65"/>
      <c r="P478" s="65"/>
      <c r="Q478" s="65"/>
      <c r="R478" s="65"/>
      <c r="S478" s="65"/>
      <c r="T478" s="65"/>
      <c r="V478" s="65"/>
    </row>
    <row r="479" spans="13:22" s="15" customFormat="1" x14ac:dyDescent="0.2">
      <c r="M479" s="65"/>
      <c r="N479" s="65"/>
      <c r="O479" s="65"/>
      <c r="P479" s="65"/>
      <c r="Q479" s="65"/>
      <c r="R479" s="65"/>
      <c r="S479" s="65"/>
      <c r="T479" s="65"/>
      <c r="V479" s="65"/>
    </row>
    <row r="480" spans="13:22" s="15" customFormat="1" x14ac:dyDescent="0.2">
      <c r="M480" s="65"/>
      <c r="N480" s="65"/>
      <c r="O480" s="65"/>
      <c r="P480" s="65"/>
      <c r="Q480" s="65"/>
      <c r="R480" s="65"/>
      <c r="S480" s="65"/>
      <c r="T480" s="65"/>
      <c r="V480" s="65"/>
    </row>
    <row r="481" spans="13:22" s="15" customFormat="1" x14ac:dyDescent="0.2">
      <c r="M481" s="65"/>
      <c r="N481" s="65"/>
      <c r="O481" s="65"/>
      <c r="P481" s="65"/>
      <c r="Q481" s="65"/>
      <c r="R481" s="65"/>
      <c r="S481" s="65"/>
      <c r="T481" s="65"/>
      <c r="V481" s="65"/>
    </row>
    <row r="482" spans="13:22" s="15" customFormat="1" x14ac:dyDescent="0.2">
      <c r="M482" s="65"/>
      <c r="N482" s="65"/>
      <c r="O482" s="65"/>
      <c r="P482" s="65"/>
      <c r="Q482" s="65"/>
      <c r="R482" s="65"/>
      <c r="S482" s="65"/>
      <c r="T482" s="65"/>
      <c r="V482" s="65"/>
    </row>
    <row r="483" spans="13:22" s="15" customFormat="1" x14ac:dyDescent="0.2">
      <c r="M483" s="65"/>
      <c r="N483" s="65"/>
      <c r="O483" s="65"/>
      <c r="P483" s="65"/>
      <c r="Q483" s="65"/>
      <c r="R483" s="65"/>
      <c r="S483" s="65"/>
      <c r="T483" s="65"/>
      <c r="V483" s="65"/>
    </row>
    <row r="484" spans="13:22" s="15" customFormat="1" x14ac:dyDescent="0.2">
      <c r="M484" s="65"/>
      <c r="N484" s="65"/>
      <c r="O484" s="65"/>
      <c r="P484" s="65"/>
      <c r="Q484" s="65"/>
      <c r="R484" s="65"/>
      <c r="S484" s="65"/>
      <c r="T484" s="65"/>
      <c r="V484" s="65"/>
    </row>
    <row r="485" spans="13:22" s="15" customFormat="1" x14ac:dyDescent="0.2">
      <c r="M485" s="65"/>
      <c r="N485" s="65"/>
      <c r="O485" s="65"/>
      <c r="P485" s="65"/>
      <c r="Q485" s="65"/>
      <c r="R485" s="65"/>
      <c r="S485" s="65"/>
      <c r="T485" s="65"/>
      <c r="V485" s="65"/>
    </row>
    <row r="486" spans="13:22" s="15" customFormat="1" x14ac:dyDescent="0.2">
      <c r="M486" s="65"/>
      <c r="N486" s="65"/>
      <c r="O486" s="65"/>
      <c r="P486" s="65"/>
      <c r="Q486" s="65"/>
      <c r="R486" s="65"/>
      <c r="S486" s="65"/>
      <c r="T486" s="65"/>
      <c r="V486" s="65"/>
    </row>
    <row r="487" spans="13:22" s="15" customFormat="1" x14ac:dyDescent="0.2">
      <c r="M487" s="65"/>
      <c r="N487" s="65"/>
      <c r="O487" s="65"/>
      <c r="P487" s="65"/>
      <c r="Q487" s="65"/>
      <c r="R487" s="65"/>
      <c r="S487" s="65"/>
      <c r="T487" s="65"/>
      <c r="V487" s="65"/>
    </row>
    <row r="488" spans="13:22" s="15" customFormat="1" x14ac:dyDescent="0.2">
      <c r="M488" s="65"/>
      <c r="N488" s="65"/>
      <c r="O488" s="65"/>
      <c r="P488" s="65"/>
      <c r="Q488" s="65"/>
      <c r="R488" s="65"/>
      <c r="S488" s="65"/>
      <c r="T488" s="65"/>
      <c r="V488" s="65"/>
    </row>
    <row r="489" spans="13:22" s="15" customFormat="1" x14ac:dyDescent="0.2">
      <c r="M489" s="65"/>
      <c r="N489" s="65"/>
      <c r="O489" s="65"/>
      <c r="P489" s="65"/>
      <c r="Q489" s="65"/>
      <c r="R489" s="65"/>
      <c r="S489" s="65"/>
      <c r="T489" s="65"/>
      <c r="V489" s="65"/>
    </row>
    <row r="490" spans="13:22" s="15" customFormat="1" x14ac:dyDescent="0.2">
      <c r="M490" s="65"/>
      <c r="N490" s="65"/>
      <c r="O490" s="65"/>
      <c r="P490" s="65"/>
      <c r="Q490" s="65"/>
      <c r="R490" s="65"/>
      <c r="S490" s="65"/>
      <c r="T490" s="65"/>
      <c r="V490" s="65"/>
    </row>
    <row r="491" spans="13:22" s="15" customFormat="1" x14ac:dyDescent="0.2">
      <c r="M491" s="65"/>
      <c r="N491" s="65"/>
      <c r="O491" s="65"/>
      <c r="P491" s="65"/>
      <c r="Q491" s="65"/>
      <c r="R491" s="65"/>
      <c r="S491" s="65"/>
      <c r="T491" s="65"/>
      <c r="V491" s="65"/>
    </row>
    <row r="492" spans="13:22" s="15" customFormat="1" x14ac:dyDescent="0.2">
      <c r="M492" s="65"/>
      <c r="N492" s="65"/>
      <c r="O492" s="65"/>
      <c r="P492" s="65"/>
      <c r="Q492" s="65"/>
      <c r="R492" s="65"/>
      <c r="S492" s="65"/>
      <c r="T492" s="65"/>
      <c r="V492" s="65"/>
    </row>
    <row r="493" spans="13:22" s="15" customFormat="1" x14ac:dyDescent="0.2">
      <c r="M493" s="65"/>
      <c r="N493" s="65"/>
      <c r="O493" s="65"/>
      <c r="P493" s="65"/>
      <c r="Q493" s="65"/>
      <c r="R493" s="65"/>
      <c r="S493" s="65"/>
      <c r="T493" s="65"/>
      <c r="V493" s="65"/>
    </row>
    <row r="494" spans="13:22" s="15" customFormat="1" x14ac:dyDescent="0.2">
      <c r="M494" s="65"/>
      <c r="N494" s="65"/>
      <c r="O494" s="65"/>
      <c r="P494" s="65"/>
      <c r="Q494" s="65"/>
      <c r="R494" s="65"/>
      <c r="S494" s="65"/>
      <c r="T494" s="65"/>
      <c r="V494" s="65"/>
    </row>
    <row r="495" spans="13:22" s="15" customFormat="1" x14ac:dyDescent="0.2">
      <c r="M495" s="65"/>
      <c r="N495" s="65"/>
      <c r="O495" s="65"/>
      <c r="P495" s="65"/>
      <c r="Q495" s="65"/>
      <c r="R495" s="65"/>
      <c r="S495" s="65"/>
      <c r="T495" s="65"/>
      <c r="V495" s="65"/>
    </row>
    <row r="496" spans="13:22" s="15" customFormat="1" x14ac:dyDescent="0.2">
      <c r="M496" s="65"/>
      <c r="N496" s="65"/>
      <c r="O496" s="65"/>
      <c r="P496" s="65"/>
      <c r="Q496" s="65"/>
      <c r="R496" s="65"/>
      <c r="S496" s="65"/>
      <c r="T496" s="65"/>
      <c r="V496" s="65"/>
    </row>
    <row r="497" spans="13:22" s="15" customFormat="1" x14ac:dyDescent="0.2">
      <c r="M497" s="65"/>
      <c r="N497" s="65"/>
      <c r="O497" s="65"/>
      <c r="P497" s="65"/>
      <c r="Q497" s="65"/>
      <c r="R497" s="65"/>
      <c r="S497" s="65"/>
      <c r="T497" s="65"/>
      <c r="V497" s="65"/>
    </row>
    <row r="498" spans="13:22" s="15" customFormat="1" x14ac:dyDescent="0.2">
      <c r="M498" s="65"/>
      <c r="N498" s="65"/>
      <c r="O498" s="65"/>
      <c r="P498" s="65"/>
      <c r="Q498" s="65"/>
      <c r="R498" s="65"/>
      <c r="S498" s="65"/>
      <c r="T498" s="65"/>
      <c r="V498" s="65"/>
    </row>
    <row r="499" spans="13:22" s="15" customFormat="1" x14ac:dyDescent="0.2">
      <c r="M499" s="65"/>
      <c r="N499" s="65"/>
      <c r="O499" s="65"/>
      <c r="P499" s="65"/>
      <c r="Q499" s="65"/>
      <c r="R499" s="65"/>
      <c r="S499" s="65"/>
      <c r="T499" s="65"/>
      <c r="V499" s="65"/>
    </row>
    <row r="500" spans="13:22" s="15" customFormat="1" x14ac:dyDescent="0.2">
      <c r="M500" s="65"/>
      <c r="N500" s="65"/>
      <c r="O500" s="65"/>
      <c r="P500" s="65"/>
      <c r="Q500" s="65"/>
      <c r="R500" s="65"/>
      <c r="S500" s="65"/>
      <c r="T500" s="65"/>
      <c r="V500" s="65"/>
    </row>
    <row r="501" spans="13:22" s="15" customFormat="1" x14ac:dyDescent="0.2">
      <c r="M501" s="65"/>
      <c r="N501" s="65"/>
      <c r="O501" s="65"/>
      <c r="P501" s="65"/>
      <c r="Q501" s="65"/>
      <c r="R501" s="65"/>
      <c r="S501" s="65"/>
      <c r="T501" s="65"/>
      <c r="V501" s="65"/>
    </row>
    <row r="502" spans="13:22" s="15" customFormat="1" x14ac:dyDescent="0.2">
      <c r="M502" s="65"/>
      <c r="N502" s="65"/>
      <c r="O502" s="65"/>
      <c r="P502" s="65"/>
      <c r="Q502" s="65"/>
      <c r="R502" s="65"/>
      <c r="S502" s="65"/>
      <c r="T502" s="65"/>
      <c r="V502" s="65"/>
    </row>
    <row r="503" spans="13:22" s="15" customFormat="1" x14ac:dyDescent="0.2">
      <c r="M503" s="65"/>
      <c r="N503" s="65"/>
      <c r="O503" s="65"/>
      <c r="P503" s="65"/>
      <c r="Q503" s="65"/>
      <c r="R503" s="65"/>
      <c r="S503" s="65"/>
      <c r="T503" s="65"/>
      <c r="V503" s="65"/>
    </row>
    <row r="504" spans="13:22" s="15" customFormat="1" x14ac:dyDescent="0.2">
      <c r="M504" s="65"/>
      <c r="N504" s="65"/>
      <c r="O504" s="65"/>
      <c r="P504" s="65"/>
      <c r="Q504" s="65"/>
      <c r="R504" s="65"/>
      <c r="S504" s="65"/>
      <c r="T504" s="65"/>
      <c r="V504" s="65"/>
    </row>
    <row r="505" spans="13:22" s="15" customFormat="1" x14ac:dyDescent="0.2">
      <c r="M505" s="65"/>
      <c r="N505" s="65"/>
      <c r="O505" s="65"/>
      <c r="P505" s="65"/>
      <c r="Q505" s="65"/>
      <c r="R505" s="65"/>
      <c r="S505" s="65"/>
      <c r="T505" s="65"/>
      <c r="V505" s="65"/>
    </row>
    <row r="506" spans="13:22" s="15" customFormat="1" x14ac:dyDescent="0.2">
      <c r="M506" s="65"/>
      <c r="N506" s="65"/>
      <c r="O506" s="65"/>
      <c r="P506" s="65"/>
      <c r="Q506" s="65"/>
      <c r="R506" s="65"/>
      <c r="S506" s="65"/>
      <c r="T506" s="65"/>
      <c r="V506" s="65"/>
    </row>
    <row r="507" spans="13:22" s="15" customFormat="1" x14ac:dyDescent="0.2">
      <c r="M507" s="65"/>
      <c r="N507" s="65"/>
      <c r="O507" s="65"/>
      <c r="P507" s="65"/>
      <c r="Q507" s="65"/>
      <c r="R507" s="65"/>
      <c r="S507" s="65"/>
      <c r="T507" s="65"/>
      <c r="V507" s="65"/>
    </row>
    <row r="508" spans="13:22" s="15" customFormat="1" x14ac:dyDescent="0.2">
      <c r="M508" s="65"/>
      <c r="N508" s="65"/>
      <c r="O508" s="65"/>
      <c r="P508" s="65"/>
      <c r="Q508" s="65"/>
      <c r="R508" s="65"/>
      <c r="S508" s="65"/>
      <c r="T508" s="65"/>
      <c r="V508" s="65"/>
    </row>
    <row r="509" spans="13:22" s="15" customFormat="1" x14ac:dyDescent="0.2">
      <c r="M509" s="65"/>
      <c r="N509" s="65"/>
      <c r="O509" s="65"/>
      <c r="P509" s="65"/>
      <c r="Q509" s="65"/>
      <c r="R509" s="65"/>
      <c r="S509" s="65"/>
      <c r="T509" s="65"/>
      <c r="V509" s="65"/>
    </row>
    <row r="510" spans="13:22" s="15" customFormat="1" x14ac:dyDescent="0.2">
      <c r="M510" s="65"/>
      <c r="N510" s="65"/>
      <c r="O510" s="65"/>
      <c r="P510" s="65"/>
      <c r="Q510" s="65"/>
      <c r="R510" s="65"/>
      <c r="S510" s="65"/>
      <c r="T510" s="65"/>
      <c r="V510" s="65"/>
    </row>
    <row r="511" spans="13:22" s="15" customFormat="1" x14ac:dyDescent="0.2">
      <c r="M511" s="65"/>
      <c r="N511" s="65"/>
      <c r="O511" s="65"/>
      <c r="P511" s="65"/>
      <c r="Q511" s="65"/>
      <c r="R511" s="65"/>
      <c r="S511" s="65"/>
      <c r="T511" s="65"/>
      <c r="V511" s="65"/>
    </row>
    <row r="512" spans="13:22" s="15" customFormat="1" x14ac:dyDescent="0.2">
      <c r="M512" s="65"/>
      <c r="N512" s="65"/>
      <c r="O512" s="65"/>
      <c r="P512" s="65"/>
      <c r="Q512" s="65"/>
      <c r="R512" s="65"/>
      <c r="S512" s="65"/>
      <c r="T512" s="65"/>
      <c r="V512" s="65"/>
    </row>
    <row r="513" spans="13:22" s="15" customFormat="1" x14ac:dyDescent="0.2">
      <c r="M513" s="65"/>
      <c r="N513" s="65"/>
      <c r="O513" s="65"/>
      <c r="P513" s="65"/>
      <c r="Q513" s="65"/>
      <c r="R513" s="65"/>
      <c r="S513" s="65"/>
      <c r="T513" s="65"/>
      <c r="V513" s="65"/>
    </row>
    <row r="514" spans="13:22" s="15" customFormat="1" x14ac:dyDescent="0.2">
      <c r="M514" s="65"/>
      <c r="N514" s="65"/>
      <c r="O514" s="65"/>
      <c r="P514" s="65"/>
      <c r="Q514" s="65"/>
      <c r="R514" s="65"/>
      <c r="S514" s="65"/>
      <c r="T514" s="65"/>
      <c r="V514" s="65"/>
    </row>
    <row r="515" spans="13:22" s="15" customFormat="1" x14ac:dyDescent="0.2">
      <c r="M515" s="65"/>
      <c r="N515" s="65"/>
      <c r="O515" s="65"/>
      <c r="P515" s="65"/>
      <c r="Q515" s="65"/>
      <c r="R515" s="65"/>
      <c r="S515" s="65"/>
      <c r="T515" s="65"/>
      <c r="V515" s="65"/>
    </row>
    <row r="516" spans="13:22" s="15" customFormat="1" x14ac:dyDescent="0.2">
      <c r="M516" s="65"/>
      <c r="N516" s="65"/>
      <c r="O516" s="65"/>
      <c r="P516" s="65"/>
      <c r="Q516" s="65"/>
      <c r="R516" s="65"/>
      <c r="S516" s="65"/>
      <c r="T516" s="65"/>
      <c r="V516" s="65"/>
    </row>
    <row r="517" spans="13:22" s="15" customFormat="1" x14ac:dyDescent="0.2">
      <c r="M517" s="65"/>
      <c r="N517" s="65"/>
      <c r="O517" s="65"/>
      <c r="P517" s="65"/>
      <c r="Q517" s="65"/>
      <c r="R517" s="65"/>
      <c r="S517" s="65"/>
      <c r="T517" s="65"/>
      <c r="V517" s="65"/>
    </row>
    <row r="518" spans="13:22" s="15" customFormat="1" x14ac:dyDescent="0.2">
      <c r="M518" s="65"/>
      <c r="N518" s="65"/>
      <c r="O518" s="65"/>
      <c r="P518" s="65"/>
      <c r="Q518" s="65"/>
      <c r="R518" s="65"/>
      <c r="S518" s="65"/>
      <c r="T518" s="65"/>
      <c r="V518" s="65"/>
    </row>
    <row r="519" spans="13:22" s="15" customFormat="1" x14ac:dyDescent="0.2">
      <c r="M519" s="65"/>
      <c r="N519" s="65"/>
      <c r="O519" s="65"/>
      <c r="P519" s="65"/>
      <c r="Q519" s="65"/>
      <c r="R519" s="65"/>
      <c r="S519" s="65"/>
      <c r="T519" s="65"/>
      <c r="V519" s="65"/>
    </row>
    <row r="520" spans="13:22" s="15" customFormat="1" x14ac:dyDescent="0.2">
      <c r="M520" s="65"/>
      <c r="N520" s="65"/>
      <c r="O520" s="65"/>
      <c r="P520" s="65"/>
      <c r="Q520" s="65"/>
      <c r="R520" s="65"/>
      <c r="S520" s="65"/>
      <c r="T520" s="65"/>
      <c r="V520" s="65"/>
    </row>
    <row r="521" spans="13:22" s="15" customFormat="1" x14ac:dyDescent="0.2">
      <c r="M521" s="65"/>
      <c r="N521" s="65"/>
      <c r="O521" s="65"/>
      <c r="P521" s="65"/>
      <c r="Q521" s="65"/>
      <c r="R521" s="65"/>
      <c r="S521" s="65"/>
      <c r="T521" s="65"/>
      <c r="V521" s="65"/>
    </row>
    <row r="522" spans="13:22" s="15" customFormat="1" x14ac:dyDescent="0.2">
      <c r="M522" s="65"/>
      <c r="N522" s="65"/>
      <c r="O522" s="65"/>
      <c r="P522" s="65"/>
      <c r="Q522" s="65"/>
      <c r="R522" s="65"/>
      <c r="S522" s="65"/>
      <c r="T522" s="65"/>
      <c r="V522" s="65"/>
    </row>
    <row r="523" spans="13:22" s="15" customFormat="1" x14ac:dyDescent="0.2">
      <c r="M523" s="65"/>
      <c r="N523" s="65"/>
      <c r="O523" s="65"/>
      <c r="P523" s="65"/>
      <c r="Q523" s="65"/>
      <c r="R523" s="65"/>
      <c r="S523" s="65"/>
      <c r="T523" s="65"/>
      <c r="V523" s="65"/>
    </row>
    <row r="524" spans="13:22" s="15" customFormat="1" x14ac:dyDescent="0.2">
      <c r="M524" s="65"/>
      <c r="N524" s="65"/>
      <c r="O524" s="65"/>
      <c r="P524" s="65"/>
      <c r="Q524" s="65"/>
      <c r="R524" s="65"/>
      <c r="S524" s="65"/>
      <c r="T524" s="65"/>
      <c r="V524" s="65"/>
    </row>
    <row r="525" spans="13:22" s="15" customFormat="1" x14ac:dyDescent="0.2">
      <c r="M525" s="65"/>
      <c r="N525" s="65"/>
      <c r="O525" s="65"/>
      <c r="P525" s="65"/>
      <c r="Q525" s="65"/>
      <c r="R525" s="65"/>
      <c r="S525" s="65"/>
      <c r="T525" s="65"/>
      <c r="V525" s="65"/>
    </row>
    <row r="526" spans="13:22" s="15" customFormat="1" x14ac:dyDescent="0.2">
      <c r="M526" s="65"/>
      <c r="N526" s="65"/>
      <c r="O526" s="65"/>
      <c r="P526" s="65"/>
      <c r="Q526" s="65"/>
      <c r="R526" s="65"/>
      <c r="S526" s="65"/>
      <c r="T526" s="65"/>
      <c r="V526" s="65"/>
    </row>
    <row r="527" spans="13:22" s="15" customFormat="1" x14ac:dyDescent="0.2">
      <c r="M527" s="65"/>
      <c r="N527" s="65"/>
      <c r="O527" s="65"/>
      <c r="P527" s="65"/>
      <c r="Q527" s="65"/>
      <c r="R527" s="65"/>
      <c r="S527" s="65"/>
      <c r="T527" s="65"/>
      <c r="V527" s="65"/>
    </row>
    <row r="528" spans="13:22" s="15" customFormat="1" x14ac:dyDescent="0.2">
      <c r="M528" s="65"/>
      <c r="N528" s="65"/>
      <c r="O528" s="65"/>
      <c r="P528" s="65"/>
      <c r="Q528" s="65"/>
      <c r="R528" s="65"/>
      <c r="S528" s="65"/>
      <c r="T528" s="65"/>
      <c r="V528" s="65"/>
    </row>
    <row r="529" spans="13:22" s="15" customFormat="1" x14ac:dyDescent="0.2">
      <c r="M529" s="65"/>
      <c r="N529" s="65"/>
      <c r="O529" s="65"/>
      <c r="P529" s="65"/>
      <c r="Q529" s="65"/>
      <c r="R529" s="65"/>
      <c r="S529" s="65"/>
      <c r="T529" s="65"/>
      <c r="V529" s="65"/>
    </row>
    <row r="530" spans="13:22" s="15" customFormat="1" x14ac:dyDescent="0.2">
      <c r="M530" s="65"/>
      <c r="N530" s="65"/>
      <c r="O530" s="65"/>
      <c r="P530" s="65"/>
      <c r="Q530" s="65"/>
      <c r="R530" s="65"/>
      <c r="S530" s="65"/>
      <c r="T530" s="65"/>
      <c r="V530" s="65"/>
    </row>
    <row r="531" spans="13:22" s="15" customFormat="1" x14ac:dyDescent="0.2">
      <c r="M531" s="65"/>
      <c r="N531" s="65"/>
      <c r="O531" s="65"/>
      <c r="P531" s="65"/>
      <c r="Q531" s="65"/>
      <c r="R531" s="65"/>
      <c r="S531" s="65"/>
      <c r="T531" s="65"/>
      <c r="V531" s="65"/>
    </row>
    <row r="532" spans="13:22" s="15" customFormat="1" x14ac:dyDescent="0.2">
      <c r="M532" s="65"/>
      <c r="N532" s="65"/>
      <c r="O532" s="65"/>
      <c r="P532" s="65"/>
      <c r="Q532" s="65"/>
      <c r="R532" s="65"/>
      <c r="S532" s="65"/>
      <c r="T532" s="65"/>
      <c r="V532" s="65"/>
    </row>
    <row r="533" spans="13:22" s="15" customFormat="1" x14ac:dyDescent="0.2">
      <c r="M533" s="65"/>
      <c r="N533" s="65"/>
      <c r="O533" s="65"/>
      <c r="P533" s="65"/>
      <c r="Q533" s="65"/>
      <c r="R533" s="65"/>
      <c r="S533" s="65"/>
      <c r="T533" s="65"/>
      <c r="V533" s="65"/>
    </row>
    <row r="534" spans="13:22" s="15" customFormat="1" x14ac:dyDescent="0.2">
      <c r="M534" s="65"/>
      <c r="N534" s="65"/>
      <c r="O534" s="65"/>
      <c r="P534" s="65"/>
      <c r="Q534" s="65"/>
      <c r="R534" s="65"/>
      <c r="S534" s="65"/>
      <c r="T534" s="65"/>
      <c r="V534" s="65"/>
    </row>
    <row r="535" spans="13:22" s="15" customFormat="1" x14ac:dyDescent="0.2">
      <c r="M535" s="65"/>
      <c r="N535" s="65"/>
      <c r="O535" s="65"/>
      <c r="P535" s="65"/>
      <c r="Q535" s="65"/>
      <c r="R535" s="65"/>
      <c r="S535" s="65"/>
      <c r="T535" s="65"/>
      <c r="V535" s="65"/>
    </row>
    <row r="536" spans="13:22" s="15" customFormat="1" x14ac:dyDescent="0.2">
      <c r="M536" s="65"/>
      <c r="N536" s="65"/>
      <c r="O536" s="65"/>
      <c r="P536" s="65"/>
      <c r="Q536" s="65"/>
      <c r="R536" s="65"/>
      <c r="S536" s="65"/>
      <c r="T536" s="65"/>
      <c r="V536" s="65"/>
    </row>
    <row r="537" spans="13:22" s="15" customFormat="1" x14ac:dyDescent="0.2">
      <c r="M537" s="65"/>
      <c r="N537" s="65"/>
      <c r="O537" s="65"/>
      <c r="P537" s="65"/>
      <c r="Q537" s="65"/>
      <c r="R537" s="65"/>
      <c r="S537" s="65"/>
      <c r="T537" s="65"/>
      <c r="V537" s="65"/>
    </row>
    <row r="538" spans="13:22" s="15" customFormat="1" x14ac:dyDescent="0.2">
      <c r="M538" s="65"/>
      <c r="N538" s="65"/>
      <c r="O538" s="65"/>
      <c r="P538" s="65"/>
      <c r="Q538" s="65"/>
      <c r="R538" s="65"/>
      <c r="S538" s="65"/>
      <c r="T538" s="65"/>
      <c r="V538" s="65"/>
    </row>
    <row r="539" spans="13:22" s="15" customFormat="1" x14ac:dyDescent="0.2">
      <c r="M539" s="65"/>
      <c r="N539" s="65"/>
      <c r="O539" s="65"/>
      <c r="P539" s="65"/>
      <c r="Q539" s="65"/>
      <c r="R539" s="65"/>
      <c r="S539" s="65"/>
      <c r="T539" s="65"/>
      <c r="V539" s="65"/>
    </row>
    <row r="540" spans="13:22" s="15" customFormat="1" x14ac:dyDescent="0.2">
      <c r="M540" s="65"/>
      <c r="N540" s="65"/>
      <c r="O540" s="65"/>
      <c r="P540" s="65"/>
      <c r="Q540" s="65"/>
      <c r="R540" s="65"/>
      <c r="S540" s="65"/>
      <c r="T540" s="65"/>
      <c r="V540" s="65"/>
    </row>
    <row r="541" spans="13:22" s="15" customFormat="1" x14ac:dyDescent="0.2">
      <c r="M541" s="65"/>
      <c r="N541" s="65"/>
      <c r="O541" s="65"/>
      <c r="P541" s="65"/>
      <c r="Q541" s="65"/>
      <c r="R541" s="65"/>
      <c r="S541" s="65"/>
      <c r="T541" s="65"/>
      <c r="V541" s="65"/>
    </row>
    <row r="542" spans="13:22" s="15" customFormat="1" x14ac:dyDescent="0.2">
      <c r="M542" s="65"/>
      <c r="N542" s="65"/>
      <c r="O542" s="65"/>
      <c r="P542" s="65"/>
      <c r="Q542" s="65"/>
      <c r="R542" s="65"/>
      <c r="S542" s="65"/>
      <c r="T542" s="65"/>
      <c r="V542" s="65"/>
    </row>
    <row r="543" spans="13:22" s="15" customFormat="1" x14ac:dyDescent="0.2">
      <c r="M543" s="65"/>
      <c r="N543" s="65"/>
      <c r="O543" s="65"/>
      <c r="P543" s="65"/>
      <c r="Q543" s="65"/>
      <c r="R543" s="65"/>
      <c r="S543" s="65"/>
      <c r="T543" s="65"/>
      <c r="V543" s="65"/>
    </row>
    <row r="544" spans="13:22" s="15" customFormat="1" x14ac:dyDescent="0.2">
      <c r="M544" s="65"/>
      <c r="N544" s="65"/>
      <c r="O544" s="65"/>
      <c r="P544" s="65"/>
      <c r="Q544" s="65"/>
      <c r="R544" s="65"/>
      <c r="S544" s="65"/>
      <c r="T544" s="65"/>
      <c r="V544" s="65"/>
    </row>
    <row r="545" spans="13:22" s="15" customFormat="1" x14ac:dyDescent="0.2">
      <c r="M545" s="65"/>
      <c r="N545" s="65"/>
      <c r="O545" s="65"/>
      <c r="P545" s="65"/>
      <c r="Q545" s="65"/>
      <c r="R545" s="65"/>
      <c r="S545" s="65"/>
      <c r="T545" s="65"/>
      <c r="V545" s="65"/>
    </row>
    <row r="546" spans="13:22" s="15" customFormat="1" x14ac:dyDescent="0.2">
      <c r="M546" s="65"/>
      <c r="N546" s="65"/>
      <c r="O546" s="65"/>
      <c r="P546" s="65"/>
      <c r="Q546" s="65"/>
      <c r="R546" s="65"/>
      <c r="S546" s="65"/>
      <c r="T546" s="65"/>
      <c r="V546" s="65"/>
    </row>
    <row r="547" spans="13:22" s="15" customFormat="1" x14ac:dyDescent="0.2">
      <c r="M547" s="65"/>
      <c r="N547" s="65"/>
      <c r="O547" s="65"/>
      <c r="P547" s="65"/>
      <c r="Q547" s="65"/>
      <c r="R547" s="65"/>
      <c r="S547" s="65"/>
      <c r="T547" s="65"/>
      <c r="V547" s="65"/>
    </row>
    <row r="548" spans="13:22" s="15" customFormat="1" x14ac:dyDescent="0.2">
      <c r="M548" s="65"/>
      <c r="N548" s="65"/>
      <c r="O548" s="65"/>
      <c r="P548" s="65"/>
      <c r="Q548" s="65"/>
      <c r="R548" s="65"/>
      <c r="S548" s="65"/>
      <c r="T548" s="65"/>
      <c r="V548" s="65"/>
    </row>
    <row r="549" spans="13:22" s="15" customFormat="1" x14ac:dyDescent="0.2">
      <c r="M549" s="65"/>
      <c r="N549" s="65"/>
      <c r="O549" s="65"/>
      <c r="P549" s="65"/>
      <c r="Q549" s="65"/>
      <c r="R549" s="65"/>
      <c r="S549" s="65"/>
      <c r="T549" s="65"/>
      <c r="V549" s="65"/>
    </row>
    <row r="550" spans="13:22" s="15" customFormat="1" x14ac:dyDescent="0.2">
      <c r="M550" s="65"/>
      <c r="N550" s="65"/>
      <c r="O550" s="65"/>
      <c r="P550" s="65"/>
      <c r="Q550" s="65"/>
      <c r="R550" s="65"/>
      <c r="S550" s="65"/>
      <c r="T550" s="65"/>
      <c r="V550" s="65"/>
    </row>
    <row r="551" spans="13:22" s="15" customFormat="1" x14ac:dyDescent="0.2">
      <c r="M551" s="65"/>
      <c r="N551" s="65"/>
      <c r="O551" s="65"/>
      <c r="P551" s="65"/>
      <c r="Q551" s="65"/>
      <c r="R551" s="65"/>
      <c r="S551" s="65"/>
      <c r="T551" s="65"/>
      <c r="V551" s="65"/>
    </row>
    <row r="552" spans="13:22" s="15" customFormat="1" x14ac:dyDescent="0.2">
      <c r="M552" s="65"/>
      <c r="N552" s="65"/>
      <c r="O552" s="65"/>
      <c r="P552" s="65"/>
      <c r="Q552" s="65"/>
      <c r="R552" s="65"/>
      <c r="S552" s="65"/>
      <c r="T552" s="65"/>
      <c r="V552" s="65"/>
    </row>
    <row r="553" spans="13:22" s="15" customFormat="1" x14ac:dyDescent="0.2">
      <c r="M553" s="65"/>
      <c r="N553" s="65"/>
      <c r="O553" s="65"/>
      <c r="P553" s="65"/>
      <c r="Q553" s="65"/>
      <c r="R553" s="65"/>
      <c r="S553" s="65"/>
      <c r="T553" s="65"/>
      <c r="V553" s="65"/>
    </row>
    <row r="554" spans="13:22" s="15" customFormat="1" x14ac:dyDescent="0.2">
      <c r="M554" s="65"/>
      <c r="N554" s="65"/>
      <c r="O554" s="65"/>
      <c r="P554" s="65"/>
      <c r="Q554" s="65"/>
      <c r="R554" s="65"/>
      <c r="S554" s="65"/>
      <c r="T554" s="65"/>
      <c r="V554" s="65"/>
    </row>
    <row r="555" spans="13:22" s="15" customFormat="1" x14ac:dyDescent="0.2">
      <c r="M555" s="65"/>
      <c r="N555" s="65"/>
      <c r="O555" s="65"/>
      <c r="P555" s="65"/>
      <c r="Q555" s="65"/>
      <c r="R555" s="65"/>
      <c r="S555" s="65"/>
      <c r="T555" s="65"/>
      <c r="V555" s="65"/>
    </row>
    <row r="556" spans="13:22" s="15" customFormat="1" x14ac:dyDescent="0.2">
      <c r="M556" s="65"/>
      <c r="N556" s="65"/>
      <c r="O556" s="65"/>
      <c r="P556" s="65"/>
      <c r="Q556" s="65"/>
      <c r="R556" s="65"/>
      <c r="S556" s="65"/>
      <c r="T556" s="65"/>
      <c r="V556" s="65"/>
    </row>
    <row r="557" spans="13:22" s="15" customFormat="1" x14ac:dyDescent="0.2">
      <c r="M557" s="65"/>
      <c r="N557" s="65"/>
      <c r="O557" s="65"/>
      <c r="P557" s="65"/>
      <c r="Q557" s="65"/>
      <c r="R557" s="65"/>
      <c r="S557" s="65"/>
      <c r="T557" s="65"/>
      <c r="V557" s="65"/>
    </row>
    <row r="558" spans="13:22" s="15" customFormat="1" x14ac:dyDescent="0.2">
      <c r="M558" s="65"/>
      <c r="N558" s="65"/>
      <c r="O558" s="65"/>
      <c r="P558" s="65"/>
      <c r="Q558" s="65"/>
      <c r="R558" s="65"/>
      <c r="S558" s="65"/>
      <c r="T558" s="65"/>
      <c r="V558" s="65"/>
    </row>
    <row r="559" spans="13:22" s="15" customFormat="1" x14ac:dyDescent="0.2">
      <c r="M559" s="65"/>
      <c r="N559" s="65"/>
      <c r="O559" s="65"/>
      <c r="P559" s="65"/>
      <c r="Q559" s="65"/>
      <c r="R559" s="65"/>
      <c r="S559" s="65"/>
      <c r="T559" s="65"/>
      <c r="V559" s="65"/>
    </row>
    <row r="560" spans="13:22" s="15" customFormat="1" x14ac:dyDescent="0.2">
      <c r="M560" s="65"/>
      <c r="N560" s="65"/>
      <c r="O560" s="65"/>
      <c r="P560" s="65"/>
      <c r="Q560" s="65"/>
      <c r="R560" s="65"/>
      <c r="S560" s="65"/>
      <c r="T560" s="65"/>
      <c r="V560" s="65"/>
    </row>
    <row r="561" spans="13:22" s="15" customFormat="1" x14ac:dyDescent="0.2">
      <c r="M561" s="65"/>
      <c r="N561" s="65"/>
      <c r="O561" s="65"/>
      <c r="P561" s="65"/>
      <c r="Q561" s="65"/>
      <c r="R561" s="65"/>
      <c r="S561" s="65"/>
      <c r="T561" s="65"/>
      <c r="V561" s="65"/>
    </row>
    <row r="562" spans="13:22" s="15" customFormat="1" x14ac:dyDescent="0.2">
      <c r="M562" s="65"/>
      <c r="N562" s="65"/>
      <c r="O562" s="65"/>
      <c r="P562" s="65"/>
      <c r="Q562" s="65"/>
      <c r="R562" s="65"/>
      <c r="S562" s="65"/>
      <c r="T562" s="65"/>
      <c r="V562" s="65"/>
    </row>
    <row r="563" spans="13:22" s="15" customFormat="1" x14ac:dyDescent="0.2">
      <c r="M563" s="65"/>
      <c r="N563" s="65"/>
      <c r="O563" s="65"/>
      <c r="P563" s="65"/>
      <c r="Q563" s="65"/>
      <c r="R563" s="65"/>
      <c r="S563" s="65"/>
      <c r="T563" s="65"/>
      <c r="V563" s="65"/>
    </row>
    <row r="564" spans="13:22" s="15" customFormat="1" x14ac:dyDescent="0.2">
      <c r="M564" s="65"/>
      <c r="N564" s="65"/>
      <c r="O564" s="65"/>
      <c r="P564" s="65"/>
      <c r="Q564" s="65"/>
      <c r="R564" s="65"/>
      <c r="S564" s="65"/>
      <c r="T564" s="65"/>
      <c r="V564" s="65"/>
    </row>
    <row r="565" spans="13:22" s="15" customFormat="1" x14ac:dyDescent="0.2">
      <c r="M565" s="65"/>
      <c r="N565" s="65"/>
      <c r="O565" s="65"/>
      <c r="P565" s="65"/>
      <c r="Q565" s="65"/>
      <c r="R565" s="65"/>
      <c r="S565" s="65"/>
      <c r="T565" s="65"/>
      <c r="V565" s="65"/>
    </row>
    <row r="566" spans="13:22" s="15" customFormat="1" x14ac:dyDescent="0.2">
      <c r="M566" s="65"/>
      <c r="N566" s="65"/>
      <c r="O566" s="65"/>
      <c r="P566" s="65"/>
      <c r="Q566" s="65"/>
      <c r="R566" s="65"/>
      <c r="S566" s="65"/>
      <c r="T566" s="65"/>
      <c r="V566" s="65"/>
    </row>
    <row r="567" spans="13:22" s="15" customFormat="1" x14ac:dyDescent="0.2">
      <c r="M567" s="65"/>
      <c r="N567" s="65"/>
      <c r="O567" s="65"/>
      <c r="P567" s="65"/>
      <c r="Q567" s="65"/>
      <c r="R567" s="65"/>
      <c r="S567" s="65"/>
      <c r="T567" s="65"/>
      <c r="V567" s="65"/>
    </row>
    <row r="568" spans="13:22" s="15" customFormat="1" x14ac:dyDescent="0.2">
      <c r="M568" s="65"/>
      <c r="N568" s="65"/>
      <c r="O568" s="65"/>
      <c r="P568" s="65"/>
      <c r="Q568" s="65"/>
      <c r="R568" s="65"/>
      <c r="S568" s="65"/>
      <c r="T568" s="65"/>
      <c r="V568" s="65"/>
    </row>
    <row r="569" spans="13:22" s="15" customFormat="1" x14ac:dyDescent="0.2">
      <c r="M569" s="65"/>
      <c r="N569" s="65"/>
      <c r="O569" s="65"/>
      <c r="P569" s="65"/>
      <c r="Q569" s="65"/>
      <c r="R569" s="65"/>
      <c r="S569" s="65"/>
      <c r="T569" s="65"/>
      <c r="V569" s="65"/>
    </row>
    <row r="570" spans="13:22" s="15" customFormat="1" x14ac:dyDescent="0.2">
      <c r="M570" s="65"/>
      <c r="N570" s="65"/>
      <c r="O570" s="65"/>
      <c r="P570" s="65"/>
      <c r="Q570" s="65"/>
      <c r="R570" s="65"/>
      <c r="S570" s="65"/>
      <c r="T570" s="65"/>
      <c r="V570" s="65"/>
    </row>
    <row r="571" spans="13:22" s="15" customFormat="1" x14ac:dyDescent="0.2">
      <c r="M571" s="65"/>
      <c r="N571" s="65"/>
      <c r="O571" s="65"/>
      <c r="P571" s="65"/>
      <c r="Q571" s="65"/>
      <c r="R571" s="65"/>
      <c r="S571" s="65"/>
      <c r="T571" s="65"/>
      <c r="V571" s="65"/>
    </row>
    <row r="572" spans="13:22" s="15" customFormat="1" x14ac:dyDescent="0.2">
      <c r="M572" s="65"/>
      <c r="N572" s="65"/>
      <c r="O572" s="65"/>
      <c r="P572" s="65"/>
      <c r="Q572" s="65"/>
      <c r="R572" s="65"/>
      <c r="S572" s="65"/>
      <c r="T572" s="65"/>
      <c r="V572" s="65"/>
    </row>
    <row r="573" spans="13:22" s="15" customFormat="1" x14ac:dyDescent="0.2">
      <c r="M573" s="65"/>
      <c r="N573" s="65"/>
      <c r="O573" s="65"/>
      <c r="P573" s="65"/>
      <c r="Q573" s="65"/>
      <c r="R573" s="65"/>
      <c r="S573" s="65"/>
      <c r="T573" s="65"/>
      <c r="V573" s="65"/>
    </row>
    <row r="574" spans="13:22" s="15" customFormat="1" x14ac:dyDescent="0.2">
      <c r="M574" s="65"/>
      <c r="N574" s="65"/>
      <c r="O574" s="65"/>
      <c r="P574" s="65"/>
      <c r="Q574" s="65"/>
      <c r="R574" s="65"/>
      <c r="S574" s="65"/>
      <c r="T574" s="65"/>
      <c r="V574" s="65"/>
    </row>
    <row r="575" spans="13:22" s="15" customFormat="1" x14ac:dyDescent="0.2">
      <c r="M575" s="65"/>
      <c r="N575" s="65"/>
      <c r="O575" s="65"/>
      <c r="P575" s="65"/>
      <c r="Q575" s="65"/>
      <c r="R575" s="65"/>
      <c r="S575" s="65"/>
      <c r="T575" s="65"/>
      <c r="V575" s="65"/>
    </row>
    <row r="576" spans="13:22" s="15" customFormat="1" x14ac:dyDescent="0.2">
      <c r="M576" s="65"/>
      <c r="N576" s="65"/>
      <c r="O576" s="65"/>
      <c r="P576" s="65"/>
      <c r="Q576" s="65"/>
      <c r="R576" s="65"/>
      <c r="S576" s="65"/>
      <c r="T576" s="65"/>
      <c r="V576" s="65"/>
    </row>
    <row r="577" spans="13:22" s="15" customFormat="1" x14ac:dyDescent="0.2">
      <c r="M577" s="65"/>
      <c r="N577" s="65"/>
      <c r="O577" s="65"/>
      <c r="P577" s="65"/>
      <c r="Q577" s="65"/>
      <c r="R577" s="65"/>
      <c r="S577" s="65"/>
      <c r="T577" s="65"/>
      <c r="V577" s="65"/>
    </row>
    <row r="578" spans="13:22" s="15" customFormat="1" x14ac:dyDescent="0.2">
      <c r="M578" s="65"/>
      <c r="N578" s="65"/>
      <c r="O578" s="65"/>
      <c r="P578" s="65"/>
      <c r="Q578" s="65"/>
      <c r="R578" s="65"/>
      <c r="S578" s="65"/>
      <c r="T578" s="65"/>
      <c r="V578" s="65"/>
    </row>
    <row r="579" spans="13:22" s="15" customFormat="1" x14ac:dyDescent="0.2">
      <c r="M579" s="65"/>
      <c r="N579" s="65"/>
      <c r="O579" s="65"/>
      <c r="P579" s="65"/>
      <c r="Q579" s="65"/>
      <c r="R579" s="65"/>
      <c r="S579" s="65"/>
      <c r="T579" s="65"/>
      <c r="V579" s="65"/>
    </row>
    <row r="580" spans="13:22" s="15" customFormat="1" x14ac:dyDescent="0.2">
      <c r="M580" s="65"/>
      <c r="N580" s="65"/>
      <c r="O580" s="65"/>
      <c r="P580" s="65"/>
      <c r="Q580" s="65"/>
      <c r="R580" s="65"/>
      <c r="S580" s="65"/>
      <c r="T580" s="65"/>
      <c r="V580" s="65"/>
    </row>
    <row r="581" spans="13:22" s="15" customFormat="1" x14ac:dyDescent="0.2">
      <c r="M581" s="65"/>
      <c r="N581" s="65"/>
      <c r="O581" s="65"/>
      <c r="P581" s="65"/>
      <c r="Q581" s="65"/>
      <c r="R581" s="65"/>
      <c r="S581" s="65"/>
      <c r="T581" s="65"/>
      <c r="V581" s="65"/>
    </row>
    <row r="582" spans="13:22" s="15" customFormat="1" x14ac:dyDescent="0.2">
      <c r="M582" s="65"/>
      <c r="N582" s="65"/>
      <c r="O582" s="65"/>
      <c r="P582" s="65"/>
      <c r="Q582" s="65"/>
      <c r="R582" s="65"/>
      <c r="S582" s="65"/>
      <c r="T582" s="65"/>
      <c r="V582" s="65"/>
    </row>
    <row r="583" spans="13:22" s="15" customFormat="1" x14ac:dyDescent="0.2">
      <c r="M583" s="65"/>
      <c r="N583" s="65"/>
      <c r="O583" s="65"/>
      <c r="P583" s="65"/>
      <c r="Q583" s="65"/>
      <c r="R583" s="65"/>
      <c r="S583" s="65"/>
      <c r="T583" s="65"/>
      <c r="V583" s="65"/>
    </row>
    <row r="584" spans="13:22" s="15" customFormat="1" x14ac:dyDescent="0.2">
      <c r="M584" s="65"/>
      <c r="N584" s="65"/>
      <c r="O584" s="65"/>
      <c r="P584" s="65"/>
      <c r="Q584" s="65"/>
      <c r="R584" s="65"/>
      <c r="S584" s="65"/>
      <c r="T584" s="65"/>
      <c r="V584" s="65"/>
    </row>
    <row r="585" spans="13:22" s="15" customFormat="1" x14ac:dyDescent="0.2">
      <c r="M585" s="65"/>
      <c r="N585" s="65"/>
      <c r="O585" s="65"/>
      <c r="P585" s="65"/>
      <c r="Q585" s="65"/>
      <c r="R585" s="65"/>
      <c r="S585" s="65"/>
      <c r="T585" s="65"/>
      <c r="V585" s="65"/>
    </row>
    <row r="586" spans="13:22" s="15" customFormat="1" x14ac:dyDescent="0.2">
      <c r="M586" s="65"/>
      <c r="N586" s="65"/>
      <c r="O586" s="65"/>
      <c r="P586" s="65"/>
      <c r="Q586" s="65"/>
      <c r="R586" s="65"/>
      <c r="S586" s="65"/>
      <c r="T586" s="65"/>
      <c r="V586" s="65"/>
    </row>
    <row r="587" spans="13:22" s="15" customFormat="1" x14ac:dyDescent="0.2">
      <c r="M587" s="65"/>
      <c r="N587" s="65"/>
      <c r="O587" s="65"/>
      <c r="P587" s="65"/>
      <c r="Q587" s="65"/>
      <c r="R587" s="65"/>
      <c r="S587" s="65"/>
      <c r="T587" s="65"/>
      <c r="V587" s="65"/>
    </row>
    <row r="588" spans="13:22" s="15" customFormat="1" x14ac:dyDescent="0.2">
      <c r="M588" s="65"/>
      <c r="N588" s="65"/>
      <c r="O588" s="65"/>
      <c r="P588" s="65"/>
      <c r="Q588" s="65"/>
      <c r="R588" s="65"/>
      <c r="S588" s="65"/>
      <c r="T588" s="65"/>
      <c r="V588" s="65"/>
    </row>
    <row r="589" spans="13:22" s="15" customFormat="1" x14ac:dyDescent="0.2">
      <c r="M589" s="65"/>
      <c r="N589" s="65"/>
      <c r="O589" s="65"/>
      <c r="P589" s="65"/>
      <c r="Q589" s="65"/>
      <c r="R589" s="65"/>
      <c r="S589" s="65"/>
      <c r="T589" s="65"/>
      <c r="V589" s="65"/>
    </row>
    <row r="590" spans="13:22" s="15" customFormat="1" x14ac:dyDescent="0.2">
      <c r="M590" s="65"/>
      <c r="N590" s="65"/>
      <c r="O590" s="65"/>
      <c r="P590" s="65"/>
      <c r="Q590" s="65"/>
      <c r="R590" s="65"/>
      <c r="S590" s="65"/>
      <c r="T590" s="65"/>
      <c r="V590" s="65"/>
    </row>
    <row r="591" spans="13:22" s="15" customFormat="1" x14ac:dyDescent="0.2">
      <c r="M591" s="65"/>
      <c r="N591" s="65"/>
      <c r="O591" s="65"/>
      <c r="P591" s="65"/>
      <c r="Q591" s="65"/>
      <c r="R591" s="65"/>
      <c r="S591" s="65"/>
      <c r="T591" s="65"/>
      <c r="V591" s="65"/>
    </row>
    <row r="592" spans="13:22" s="15" customFormat="1" x14ac:dyDescent="0.2">
      <c r="M592" s="65"/>
      <c r="N592" s="65"/>
      <c r="O592" s="65"/>
      <c r="P592" s="65"/>
      <c r="Q592" s="65"/>
      <c r="R592" s="65"/>
      <c r="S592" s="65"/>
      <c r="T592" s="65"/>
      <c r="V592" s="65"/>
    </row>
    <row r="593" spans="13:22" s="15" customFormat="1" x14ac:dyDescent="0.2">
      <c r="M593" s="65"/>
      <c r="N593" s="65"/>
      <c r="O593" s="65"/>
      <c r="P593" s="65"/>
      <c r="Q593" s="65"/>
      <c r="R593" s="65"/>
      <c r="S593" s="65"/>
      <c r="T593" s="65"/>
      <c r="V593" s="65"/>
    </row>
    <row r="594" spans="13:22" s="15" customFormat="1" x14ac:dyDescent="0.2">
      <c r="M594" s="65"/>
      <c r="N594" s="65"/>
      <c r="O594" s="65"/>
      <c r="P594" s="65"/>
      <c r="Q594" s="65"/>
      <c r="R594" s="65"/>
      <c r="S594" s="65"/>
      <c r="T594" s="65"/>
      <c r="V594" s="65"/>
    </row>
    <row r="595" spans="13:22" s="15" customFormat="1" x14ac:dyDescent="0.2">
      <c r="M595" s="65"/>
      <c r="N595" s="65"/>
      <c r="O595" s="65"/>
      <c r="P595" s="65"/>
      <c r="Q595" s="65"/>
      <c r="R595" s="65"/>
      <c r="S595" s="65"/>
      <c r="T595" s="65"/>
      <c r="V595" s="65"/>
    </row>
    <row r="596" spans="13:22" s="15" customFormat="1" x14ac:dyDescent="0.2">
      <c r="M596" s="65"/>
      <c r="N596" s="65"/>
      <c r="O596" s="65"/>
      <c r="P596" s="65"/>
      <c r="Q596" s="65"/>
      <c r="R596" s="65"/>
      <c r="S596" s="65"/>
      <c r="T596" s="65"/>
      <c r="V596" s="65"/>
    </row>
    <row r="597" spans="13:22" s="15" customFormat="1" x14ac:dyDescent="0.2">
      <c r="M597" s="65"/>
      <c r="N597" s="65"/>
      <c r="O597" s="65"/>
      <c r="P597" s="65"/>
      <c r="Q597" s="65"/>
      <c r="R597" s="65"/>
      <c r="S597" s="65"/>
      <c r="T597" s="65"/>
      <c r="V597" s="65"/>
    </row>
    <row r="598" spans="13:22" s="15" customFormat="1" x14ac:dyDescent="0.2">
      <c r="M598" s="65"/>
      <c r="N598" s="65"/>
      <c r="O598" s="65"/>
      <c r="P598" s="65"/>
      <c r="Q598" s="65"/>
      <c r="R598" s="65"/>
      <c r="S598" s="65"/>
      <c r="T598" s="65"/>
      <c r="V598" s="65"/>
    </row>
    <row r="599" spans="13:22" s="15" customFormat="1" x14ac:dyDescent="0.2">
      <c r="M599" s="65"/>
      <c r="N599" s="65"/>
      <c r="O599" s="65"/>
      <c r="P599" s="65"/>
      <c r="Q599" s="65"/>
      <c r="R599" s="65"/>
      <c r="S599" s="65"/>
      <c r="T599" s="65"/>
      <c r="V599" s="65"/>
    </row>
    <row r="600" spans="13:22" s="15" customFormat="1" x14ac:dyDescent="0.2">
      <c r="M600" s="65"/>
      <c r="N600" s="65"/>
      <c r="O600" s="65"/>
      <c r="P600" s="65"/>
      <c r="Q600" s="65"/>
      <c r="R600" s="65"/>
      <c r="S600" s="65"/>
      <c r="T600" s="65"/>
      <c r="V600" s="65"/>
    </row>
    <row r="601" spans="13:22" s="15" customFormat="1" x14ac:dyDescent="0.2">
      <c r="M601" s="65"/>
      <c r="N601" s="65"/>
      <c r="O601" s="65"/>
      <c r="P601" s="65"/>
      <c r="Q601" s="65"/>
      <c r="R601" s="65"/>
      <c r="S601" s="65"/>
      <c r="T601" s="65"/>
      <c r="V601" s="65"/>
    </row>
    <row r="602" spans="13:22" s="15" customFormat="1" x14ac:dyDescent="0.2">
      <c r="M602" s="65"/>
      <c r="N602" s="65"/>
      <c r="O602" s="65"/>
      <c r="P602" s="65"/>
      <c r="Q602" s="65"/>
      <c r="R602" s="65"/>
      <c r="S602" s="65"/>
      <c r="T602" s="65"/>
      <c r="V602" s="65"/>
    </row>
    <row r="603" spans="13:22" s="15" customFormat="1" x14ac:dyDescent="0.2">
      <c r="M603" s="65"/>
      <c r="N603" s="65"/>
      <c r="O603" s="65"/>
      <c r="P603" s="65"/>
      <c r="Q603" s="65"/>
      <c r="R603" s="65"/>
      <c r="S603" s="65"/>
      <c r="T603" s="65"/>
      <c r="V603" s="65"/>
    </row>
    <row r="604" spans="13:22" s="15" customFormat="1" x14ac:dyDescent="0.2">
      <c r="M604" s="65"/>
      <c r="N604" s="65"/>
      <c r="O604" s="65"/>
      <c r="P604" s="65"/>
      <c r="Q604" s="65"/>
      <c r="R604" s="65"/>
      <c r="S604" s="65"/>
      <c r="T604" s="65"/>
      <c r="V604" s="65"/>
    </row>
    <row r="605" spans="13:22" s="15" customFormat="1" x14ac:dyDescent="0.2">
      <c r="M605" s="65"/>
      <c r="N605" s="65"/>
      <c r="O605" s="65"/>
      <c r="P605" s="65"/>
      <c r="Q605" s="65"/>
      <c r="R605" s="65"/>
      <c r="S605" s="65"/>
      <c r="T605" s="65"/>
      <c r="V605" s="65"/>
    </row>
    <row r="606" spans="13:22" s="15" customFormat="1" x14ac:dyDescent="0.2">
      <c r="M606" s="65"/>
      <c r="N606" s="65"/>
      <c r="O606" s="65"/>
      <c r="P606" s="65"/>
      <c r="Q606" s="65"/>
      <c r="R606" s="65"/>
      <c r="S606" s="65"/>
      <c r="T606" s="65"/>
      <c r="V606" s="65"/>
    </row>
    <row r="607" spans="13:22" s="15" customFormat="1" x14ac:dyDescent="0.2">
      <c r="M607" s="65"/>
      <c r="N607" s="65"/>
      <c r="O607" s="65"/>
      <c r="P607" s="65"/>
      <c r="Q607" s="65"/>
      <c r="R607" s="65"/>
      <c r="S607" s="65"/>
      <c r="T607" s="65"/>
      <c r="V607" s="65"/>
    </row>
    <row r="608" spans="13:22" s="15" customFormat="1" x14ac:dyDescent="0.2">
      <c r="M608" s="65"/>
      <c r="N608" s="65"/>
      <c r="O608" s="65"/>
      <c r="P608" s="65"/>
      <c r="Q608" s="65"/>
      <c r="R608" s="65"/>
      <c r="S608" s="65"/>
      <c r="T608" s="65"/>
      <c r="V608" s="65"/>
    </row>
    <row r="609" spans="13:22" s="15" customFormat="1" x14ac:dyDescent="0.2">
      <c r="M609" s="65"/>
      <c r="N609" s="65"/>
      <c r="O609" s="65"/>
      <c r="P609" s="65"/>
      <c r="Q609" s="65"/>
      <c r="R609" s="65"/>
      <c r="S609" s="65"/>
      <c r="T609" s="65"/>
      <c r="V609" s="65"/>
    </row>
    <row r="610" spans="13:22" s="15" customFormat="1" x14ac:dyDescent="0.2">
      <c r="M610" s="65"/>
      <c r="N610" s="65"/>
      <c r="O610" s="65"/>
      <c r="P610" s="65"/>
      <c r="Q610" s="65"/>
      <c r="R610" s="65"/>
      <c r="S610" s="65"/>
      <c r="T610" s="65"/>
      <c r="V610" s="65"/>
    </row>
    <row r="611" spans="13:22" s="15" customFormat="1" x14ac:dyDescent="0.2">
      <c r="M611" s="65"/>
      <c r="N611" s="65"/>
      <c r="O611" s="65"/>
      <c r="P611" s="65"/>
      <c r="Q611" s="65"/>
      <c r="R611" s="65"/>
      <c r="S611" s="65"/>
      <c r="T611" s="65"/>
      <c r="V611" s="65"/>
    </row>
    <row r="612" spans="13:22" s="15" customFormat="1" x14ac:dyDescent="0.2">
      <c r="M612" s="65"/>
      <c r="N612" s="65"/>
      <c r="O612" s="65"/>
      <c r="P612" s="65"/>
      <c r="Q612" s="65"/>
      <c r="R612" s="65"/>
      <c r="S612" s="65"/>
      <c r="T612" s="65"/>
      <c r="V612" s="65"/>
    </row>
    <row r="613" spans="13:22" s="15" customFormat="1" x14ac:dyDescent="0.2">
      <c r="M613" s="65"/>
      <c r="N613" s="65"/>
      <c r="O613" s="65"/>
      <c r="P613" s="65"/>
      <c r="Q613" s="65"/>
      <c r="R613" s="65"/>
      <c r="S613" s="65"/>
      <c r="T613" s="65"/>
      <c r="V613" s="65"/>
    </row>
    <row r="614" spans="13:22" s="15" customFormat="1" x14ac:dyDescent="0.2">
      <c r="M614" s="65"/>
      <c r="N614" s="65"/>
      <c r="O614" s="65"/>
      <c r="P614" s="65"/>
      <c r="Q614" s="65"/>
      <c r="R614" s="65"/>
      <c r="S614" s="65"/>
      <c r="T614" s="65"/>
      <c r="V614" s="65"/>
    </row>
    <row r="615" spans="13:22" s="15" customFormat="1" x14ac:dyDescent="0.2">
      <c r="M615" s="65"/>
      <c r="N615" s="65"/>
      <c r="O615" s="65"/>
      <c r="P615" s="65"/>
      <c r="Q615" s="65"/>
      <c r="R615" s="65"/>
      <c r="S615" s="65"/>
      <c r="T615" s="65"/>
      <c r="V615" s="65"/>
    </row>
    <row r="616" spans="13:22" s="15" customFormat="1" x14ac:dyDescent="0.2">
      <c r="M616" s="65"/>
      <c r="N616" s="65"/>
      <c r="O616" s="65"/>
      <c r="P616" s="65"/>
      <c r="Q616" s="65"/>
      <c r="R616" s="65"/>
      <c r="S616" s="65"/>
      <c r="T616" s="65"/>
      <c r="V616" s="65"/>
    </row>
    <row r="617" spans="13:22" s="15" customFormat="1" x14ac:dyDescent="0.2">
      <c r="M617" s="65"/>
      <c r="N617" s="65"/>
      <c r="O617" s="65"/>
      <c r="P617" s="65"/>
      <c r="Q617" s="65"/>
      <c r="R617" s="65"/>
      <c r="S617" s="65"/>
      <c r="T617" s="65"/>
      <c r="V617" s="65"/>
    </row>
    <row r="618" spans="13:22" s="15" customFormat="1" x14ac:dyDescent="0.2">
      <c r="M618" s="65"/>
      <c r="N618" s="65"/>
      <c r="O618" s="65"/>
      <c r="P618" s="65"/>
      <c r="Q618" s="65"/>
      <c r="R618" s="65"/>
      <c r="S618" s="65"/>
      <c r="T618" s="65"/>
      <c r="V618" s="65"/>
    </row>
    <row r="619" spans="13:22" s="15" customFormat="1" x14ac:dyDescent="0.2">
      <c r="M619" s="65"/>
      <c r="N619" s="65"/>
      <c r="O619" s="65"/>
      <c r="P619" s="65"/>
      <c r="Q619" s="65"/>
      <c r="R619" s="65"/>
      <c r="S619" s="65"/>
      <c r="T619" s="65"/>
      <c r="V619" s="65"/>
    </row>
    <row r="620" spans="13:22" s="15" customFormat="1" x14ac:dyDescent="0.2">
      <c r="M620" s="65"/>
      <c r="N620" s="65"/>
      <c r="O620" s="65"/>
      <c r="P620" s="65"/>
      <c r="Q620" s="65"/>
      <c r="R620" s="65"/>
      <c r="S620" s="65"/>
      <c r="T620" s="65"/>
      <c r="V620" s="65"/>
    </row>
    <row r="621" spans="13:22" s="15" customFormat="1" x14ac:dyDescent="0.2">
      <c r="M621" s="65"/>
      <c r="N621" s="65"/>
      <c r="O621" s="65"/>
      <c r="P621" s="65"/>
      <c r="Q621" s="65"/>
      <c r="R621" s="65"/>
      <c r="S621" s="65"/>
      <c r="T621" s="65"/>
      <c r="V621" s="65"/>
    </row>
    <row r="622" spans="13:22" s="15" customFormat="1" x14ac:dyDescent="0.2">
      <c r="M622" s="65"/>
      <c r="N622" s="65"/>
      <c r="O622" s="65"/>
      <c r="P622" s="65"/>
      <c r="Q622" s="65"/>
      <c r="R622" s="65"/>
      <c r="S622" s="65"/>
      <c r="T622" s="65"/>
      <c r="V622" s="65"/>
    </row>
    <row r="623" spans="13:22" s="15" customFormat="1" x14ac:dyDescent="0.2">
      <c r="M623" s="65"/>
      <c r="N623" s="65"/>
      <c r="O623" s="65"/>
      <c r="P623" s="65"/>
      <c r="Q623" s="65"/>
      <c r="R623" s="65"/>
      <c r="S623" s="65"/>
      <c r="T623" s="65"/>
      <c r="V623" s="65"/>
    </row>
    <row r="624" spans="13:22" s="15" customFormat="1" x14ac:dyDescent="0.2">
      <c r="M624" s="65"/>
      <c r="N624" s="65"/>
      <c r="O624" s="65"/>
      <c r="P624" s="65"/>
      <c r="Q624" s="65"/>
      <c r="R624" s="65"/>
      <c r="S624" s="65"/>
      <c r="T624" s="65"/>
      <c r="V624" s="65"/>
    </row>
    <row r="625" spans="13:22" s="15" customFormat="1" x14ac:dyDescent="0.2">
      <c r="M625" s="65"/>
      <c r="N625" s="65"/>
      <c r="O625" s="65"/>
      <c r="P625" s="65"/>
      <c r="Q625" s="65"/>
      <c r="R625" s="65"/>
      <c r="S625" s="65"/>
      <c r="T625" s="65"/>
      <c r="V625" s="65"/>
    </row>
    <row r="626" spans="13:22" s="15" customFormat="1" x14ac:dyDescent="0.2">
      <c r="M626" s="65"/>
      <c r="N626" s="65"/>
      <c r="O626" s="65"/>
      <c r="P626" s="65"/>
      <c r="Q626" s="65"/>
      <c r="R626" s="65"/>
      <c r="S626" s="65"/>
      <c r="T626" s="65"/>
      <c r="V626" s="65"/>
    </row>
    <row r="627" spans="13:22" s="15" customFormat="1" x14ac:dyDescent="0.2">
      <c r="M627" s="65"/>
      <c r="N627" s="65"/>
      <c r="O627" s="65"/>
      <c r="P627" s="65"/>
      <c r="Q627" s="65"/>
      <c r="R627" s="65"/>
      <c r="S627" s="65"/>
      <c r="T627" s="65"/>
      <c r="V627" s="65"/>
    </row>
    <row r="628" spans="13:22" s="15" customFormat="1" x14ac:dyDescent="0.2">
      <c r="M628" s="65"/>
      <c r="N628" s="65"/>
      <c r="O628" s="65"/>
      <c r="P628" s="65"/>
      <c r="Q628" s="65"/>
      <c r="R628" s="65"/>
      <c r="S628" s="65"/>
      <c r="T628" s="65"/>
      <c r="V628" s="65"/>
    </row>
    <row r="629" spans="13:22" s="15" customFormat="1" x14ac:dyDescent="0.2">
      <c r="M629" s="65"/>
      <c r="N629" s="65"/>
      <c r="O629" s="65"/>
      <c r="P629" s="65"/>
      <c r="Q629" s="65"/>
      <c r="R629" s="65"/>
      <c r="S629" s="65"/>
      <c r="T629" s="65"/>
      <c r="V629" s="65"/>
    </row>
    <row r="630" spans="13:22" s="15" customFormat="1" x14ac:dyDescent="0.2">
      <c r="M630" s="65"/>
      <c r="N630" s="65"/>
      <c r="O630" s="65"/>
      <c r="P630" s="65"/>
      <c r="Q630" s="65"/>
      <c r="R630" s="65"/>
      <c r="S630" s="65"/>
      <c r="T630" s="65"/>
      <c r="V630" s="65"/>
    </row>
    <row r="631" spans="13:22" s="15" customFormat="1" x14ac:dyDescent="0.2">
      <c r="M631" s="65"/>
      <c r="N631" s="65"/>
      <c r="O631" s="65"/>
      <c r="P631" s="65"/>
      <c r="Q631" s="65"/>
      <c r="R631" s="65"/>
      <c r="S631" s="65"/>
      <c r="T631" s="65"/>
      <c r="V631" s="65"/>
    </row>
    <row r="632" spans="13:22" s="15" customFormat="1" x14ac:dyDescent="0.2">
      <c r="M632" s="65"/>
      <c r="N632" s="65"/>
      <c r="O632" s="65"/>
      <c r="P632" s="65"/>
      <c r="Q632" s="65"/>
      <c r="R632" s="65"/>
      <c r="S632" s="65"/>
      <c r="T632" s="65"/>
      <c r="V632" s="65"/>
    </row>
    <row r="633" spans="13:22" s="15" customFormat="1" x14ac:dyDescent="0.2">
      <c r="M633" s="65"/>
      <c r="N633" s="65"/>
      <c r="O633" s="65"/>
      <c r="P633" s="65"/>
      <c r="Q633" s="65"/>
      <c r="R633" s="65"/>
      <c r="S633" s="65"/>
      <c r="T633" s="65"/>
      <c r="V633" s="65"/>
    </row>
    <row r="634" spans="13:22" s="15" customFormat="1" x14ac:dyDescent="0.2">
      <c r="M634" s="65"/>
      <c r="N634" s="65"/>
      <c r="O634" s="65"/>
      <c r="P634" s="65"/>
      <c r="Q634" s="65"/>
      <c r="R634" s="65"/>
      <c r="S634" s="65"/>
      <c r="T634" s="65"/>
      <c r="V634" s="65"/>
    </row>
    <row r="635" spans="13:22" s="15" customFormat="1" x14ac:dyDescent="0.2">
      <c r="M635" s="65"/>
      <c r="N635" s="65"/>
      <c r="O635" s="65"/>
      <c r="P635" s="65"/>
      <c r="Q635" s="65"/>
      <c r="R635" s="65"/>
      <c r="S635" s="65"/>
      <c r="T635" s="65"/>
      <c r="V635" s="65"/>
    </row>
    <row r="636" spans="13:22" s="15" customFormat="1" x14ac:dyDescent="0.2">
      <c r="M636" s="65"/>
      <c r="N636" s="65"/>
      <c r="O636" s="65"/>
      <c r="P636" s="65"/>
      <c r="Q636" s="65"/>
      <c r="R636" s="65"/>
      <c r="S636" s="65"/>
      <c r="T636" s="65"/>
      <c r="V636" s="65"/>
    </row>
    <row r="637" spans="13:22" s="15" customFormat="1" x14ac:dyDescent="0.2">
      <c r="M637" s="65"/>
      <c r="N637" s="65"/>
      <c r="O637" s="65"/>
      <c r="P637" s="65"/>
      <c r="Q637" s="65"/>
      <c r="R637" s="65"/>
      <c r="S637" s="65"/>
      <c r="T637" s="65"/>
      <c r="V637" s="65"/>
    </row>
    <row r="638" spans="13:22" s="15" customFormat="1" x14ac:dyDescent="0.2">
      <c r="M638" s="65"/>
      <c r="N638" s="65"/>
      <c r="O638" s="65"/>
      <c r="P638" s="65"/>
      <c r="Q638" s="65"/>
      <c r="R638" s="65"/>
      <c r="S638" s="65"/>
      <c r="T638" s="65"/>
      <c r="V638" s="65"/>
    </row>
    <row r="639" spans="13:22" s="15" customFormat="1" x14ac:dyDescent="0.2">
      <c r="M639" s="65"/>
      <c r="N639" s="65"/>
      <c r="O639" s="65"/>
      <c r="P639" s="65"/>
      <c r="Q639" s="65"/>
      <c r="R639" s="65"/>
      <c r="S639" s="65"/>
      <c r="T639" s="65"/>
      <c r="V639" s="65"/>
    </row>
    <row r="640" spans="13:22" s="15" customFormat="1" x14ac:dyDescent="0.2">
      <c r="M640" s="65"/>
      <c r="N640" s="65"/>
      <c r="O640" s="65"/>
      <c r="P640" s="65"/>
      <c r="Q640" s="65"/>
      <c r="R640" s="65"/>
      <c r="S640" s="65"/>
      <c r="T640" s="65"/>
      <c r="V640" s="65"/>
    </row>
    <row r="641" spans="13:22" s="15" customFormat="1" x14ac:dyDescent="0.2">
      <c r="M641" s="65"/>
      <c r="N641" s="65"/>
      <c r="O641" s="65"/>
      <c r="P641" s="65"/>
      <c r="Q641" s="65"/>
      <c r="R641" s="65"/>
      <c r="S641" s="65"/>
      <c r="T641" s="65"/>
      <c r="V641" s="65"/>
    </row>
    <row r="642" spans="13:22" s="15" customFormat="1" x14ac:dyDescent="0.2">
      <c r="M642" s="65"/>
      <c r="N642" s="65"/>
      <c r="O642" s="65"/>
      <c r="P642" s="65"/>
      <c r="Q642" s="65"/>
      <c r="R642" s="65"/>
      <c r="S642" s="65"/>
      <c r="T642" s="65"/>
      <c r="V642" s="65"/>
    </row>
    <row r="643" spans="13:22" s="15" customFormat="1" x14ac:dyDescent="0.2">
      <c r="M643" s="65"/>
      <c r="N643" s="65"/>
      <c r="O643" s="65"/>
      <c r="P643" s="65"/>
      <c r="Q643" s="65"/>
      <c r="R643" s="65"/>
      <c r="S643" s="65"/>
      <c r="T643" s="65"/>
      <c r="V643" s="65"/>
    </row>
    <row r="644" spans="13:22" s="15" customFormat="1" x14ac:dyDescent="0.2">
      <c r="M644" s="65"/>
      <c r="N644" s="65"/>
      <c r="O644" s="65"/>
      <c r="P644" s="65"/>
      <c r="Q644" s="65"/>
      <c r="R644" s="65"/>
      <c r="S644" s="65"/>
      <c r="T644" s="65"/>
      <c r="V644" s="65"/>
    </row>
    <row r="645" spans="13:22" s="15" customFormat="1" x14ac:dyDescent="0.2">
      <c r="M645" s="65"/>
      <c r="N645" s="65"/>
      <c r="O645" s="65"/>
      <c r="P645" s="65"/>
      <c r="Q645" s="65"/>
      <c r="R645" s="65"/>
      <c r="S645" s="65"/>
      <c r="T645" s="65"/>
      <c r="V645" s="65"/>
    </row>
    <row r="646" spans="13:22" s="15" customFormat="1" x14ac:dyDescent="0.2">
      <c r="M646" s="65"/>
      <c r="N646" s="65"/>
      <c r="O646" s="65"/>
      <c r="P646" s="65"/>
      <c r="Q646" s="65"/>
      <c r="R646" s="65"/>
      <c r="S646" s="65"/>
      <c r="T646" s="65"/>
      <c r="V646" s="65"/>
    </row>
    <row r="647" spans="13:22" s="15" customFormat="1" x14ac:dyDescent="0.2">
      <c r="M647" s="65"/>
      <c r="N647" s="65"/>
      <c r="O647" s="65"/>
      <c r="P647" s="65"/>
      <c r="Q647" s="65"/>
      <c r="R647" s="65"/>
      <c r="S647" s="65"/>
      <c r="T647" s="65"/>
      <c r="V647" s="65"/>
    </row>
    <row r="648" spans="13:22" s="15" customFormat="1" x14ac:dyDescent="0.2">
      <c r="M648" s="65"/>
      <c r="N648" s="65"/>
      <c r="O648" s="65"/>
      <c r="P648" s="65"/>
      <c r="Q648" s="65"/>
      <c r="R648" s="65"/>
      <c r="S648" s="65"/>
      <c r="T648" s="65"/>
      <c r="V648" s="65"/>
    </row>
    <row r="649" spans="13:22" s="15" customFormat="1" x14ac:dyDescent="0.2">
      <c r="M649" s="65"/>
      <c r="N649" s="65"/>
      <c r="O649" s="65"/>
      <c r="P649" s="65"/>
      <c r="Q649" s="65"/>
      <c r="R649" s="65"/>
      <c r="S649" s="65"/>
      <c r="T649" s="65"/>
      <c r="V649" s="65"/>
    </row>
    <row r="650" spans="13:22" s="15" customFormat="1" x14ac:dyDescent="0.2">
      <c r="M650" s="65"/>
      <c r="N650" s="65"/>
      <c r="O650" s="65"/>
      <c r="P650" s="65"/>
      <c r="Q650" s="65"/>
      <c r="R650" s="65"/>
      <c r="S650" s="65"/>
      <c r="T650" s="65"/>
      <c r="V650" s="65"/>
    </row>
    <row r="651" spans="13:22" s="15" customFormat="1" x14ac:dyDescent="0.2">
      <c r="M651" s="65"/>
      <c r="N651" s="65"/>
      <c r="O651" s="65"/>
      <c r="P651" s="65"/>
      <c r="Q651" s="65"/>
      <c r="R651" s="65"/>
      <c r="S651" s="65"/>
      <c r="T651" s="65"/>
      <c r="V651" s="65"/>
    </row>
    <row r="652" spans="13:22" s="15" customFormat="1" x14ac:dyDescent="0.2">
      <c r="M652" s="65"/>
      <c r="N652" s="65"/>
      <c r="O652" s="65"/>
      <c r="P652" s="65"/>
      <c r="Q652" s="65"/>
      <c r="R652" s="65"/>
      <c r="S652" s="65"/>
      <c r="T652" s="65"/>
      <c r="V652" s="65"/>
    </row>
    <row r="653" spans="13:22" s="15" customFormat="1" x14ac:dyDescent="0.2">
      <c r="M653" s="65"/>
      <c r="N653" s="65"/>
      <c r="O653" s="65"/>
      <c r="P653" s="65"/>
      <c r="Q653" s="65"/>
      <c r="R653" s="65"/>
      <c r="S653" s="65"/>
      <c r="T653" s="65"/>
      <c r="V653" s="65"/>
    </row>
    <row r="654" spans="13:22" s="15" customFormat="1" x14ac:dyDescent="0.2">
      <c r="M654" s="65"/>
      <c r="N654" s="65"/>
      <c r="O654" s="65"/>
      <c r="P654" s="65"/>
      <c r="Q654" s="65"/>
      <c r="R654" s="65"/>
      <c r="S654" s="65"/>
      <c r="T654" s="65"/>
      <c r="V654" s="65"/>
    </row>
    <row r="655" spans="13:22" s="15" customFormat="1" x14ac:dyDescent="0.2">
      <c r="M655" s="65"/>
      <c r="N655" s="65"/>
      <c r="O655" s="65"/>
      <c r="P655" s="65"/>
      <c r="Q655" s="65"/>
      <c r="R655" s="65"/>
      <c r="S655" s="65"/>
      <c r="T655" s="65"/>
      <c r="V655" s="65"/>
    </row>
    <row r="656" spans="13:22" s="15" customFormat="1" x14ac:dyDescent="0.2">
      <c r="M656" s="65"/>
      <c r="N656" s="65"/>
      <c r="O656" s="65"/>
      <c r="P656" s="65"/>
      <c r="Q656" s="65"/>
      <c r="R656" s="65"/>
      <c r="S656" s="65"/>
      <c r="T656" s="65"/>
      <c r="V656" s="65"/>
    </row>
    <row r="657" spans="13:22" s="15" customFormat="1" x14ac:dyDescent="0.2">
      <c r="M657" s="65"/>
      <c r="N657" s="65"/>
      <c r="O657" s="65"/>
      <c r="P657" s="65"/>
      <c r="Q657" s="65"/>
      <c r="R657" s="65"/>
      <c r="S657" s="65"/>
      <c r="T657" s="65"/>
      <c r="V657" s="65"/>
    </row>
    <row r="658" spans="13:22" s="15" customFormat="1" x14ac:dyDescent="0.2">
      <c r="M658" s="65"/>
      <c r="N658" s="65"/>
      <c r="O658" s="65"/>
      <c r="P658" s="65"/>
      <c r="Q658" s="65"/>
      <c r="R658" s="65"/>
      <c r="S658" s="65"/>
      <c r="T658" s="65"/>
      <c r="V658" s="65"/>
    </row>
    <row r="659" spans="13:22" s="15" customFormat="1" x14ac:dyDescent="0.2">
      <c r="M659" s="65"/>
      <c r="N659" s="65"/>
      <c r="O659" s="65"/>
      <c r="P659" s="65"/>
      <c r="Q659" s="65"/>
      <c r="R659" s="65"/>
      <c r="S659" s="65"/>
      <c r="T659" s="65"/>
      <c r="V659" s="65"/>
    </row>
    <row r="660" spans="13:22" s="15" customFormat="1" x14ac:dyDescent="0.2">
      <c r="M660" s="65"/>
      <c r="N660" s="65"/>
      <c r="O660" s="65"/>
      <c r="P660" s="65"/>
      <c r="Q660" s="65"/>
      <c r="R660" s="65"/>
      <c r="S660" s="65"/>
      <c r="T660" s="65"/>
      <c r="V660" s="65"/>
    </row>
    <row r="661" spans="13:22" s="15" customFormat="1" x14ac:dyDescent="0.2">
      <c r="M661" s="65"/>
      <c r="N661" s="65"/>
      <c r="O661" s="65"/>
      <c r="P661" s="65"/>
      <c r="Q661" s="65"/>
      <c r="R661" s="65"/>
      <c r="S661" s="65"/>
      <c r="T661" s="65"/>
      <c r="V661" s="65"/>
    </row>
    <row r="662" spans="13:22" s="15" customFormat="1" x14ac:dyDescent="0.2">
      <c r="M662" s="65"/>
      <c r="N662" s="65"/>
      <c r="O662" s="65"/>
      <c r="P662" s="65"/>
      <c r="Q662" s="65"/>
      <c r="R662" s="65"/>
      <c r="S662" s="65"/>
      <c r="T662" s="65"/>
      <c r="V662" s="65"/>
    </row>
    <row r="663" spans="13:22" s="15" customFormat="1" x14ac:dyDescent="0.2">
      <c r="M663" s="65"/>
      <c r="N663" s="65"/>
      <c r="O663" s="65"/>
      <c r="P663" s="65"/>
      <c r="Q663" s="65"/>
      <c r="R663" s="65"/>
      <c r="S663" s="65"/>
      <c r="T663" s="65"/>
      <c r="V663" s="65"/>
    </row>
    <row r="664" spans="13:22" s="15" customFormat="1" x14ac:dyDescent="0.2">
      <c r="M664" s="65"/>
      <c r="N664" s="65"/>
      <c r="O664" s="65"/>
      <c r="P664" s="65"/>
      <c r="Q664" s="65"/>
      <c r="R664" s="65"/>
      <c r="S664" s="65"/>
      <c r="T664" s="65"/>
      <c r="V664" s="65"/>
    </row>
    <row r="665" spans="13:22" s="15" customFormat="1" x14ac:dyDescent="0.2">
      <c r="M665" s="65"/>
      <c r="N665" s="65"/>
      <c r="O665" s="65"/>
      <c r="P665" s="65"/>
      <c r="Q665" s="65"/>
      <c r="R665" s="65"/>
      <c r="S665" s="65"/>
      <c r="T665" s="65"/>
      <c r="V665" s="65"/>
    </row>
    <row r="666" spans="13:22" s="15" customFormat="1" x14ac:dyDescent="0.2">
      <c r="M666" s="65"/>
      <c r="N666" s="65"/>
      <c r="O666" s="65"/>
      <c r="P666" s="65"/>
      <c r="Q666" s="65"/>
      <c r="R666" s="65"/>
      <c r="S666" s="65"/>
      <c r="T666" s="65"/>
      <c r="V666" s="65"/>
    </row>
    <row r="667" spans="13:22" s="15" customFormat="1" x14ac:dyDescent="0.2">
      <c r="M667" s="65"/>
      <c r="N667" s="65"/>
      <c r="O667" s="65"/>
      <c r="P667" s="65"/>
      <c r="Q667" s="65"/>
      <c r="R667" s="65"/>
      <c r="S667" s="65"/>
      <c r="T667" s="65"/>
      <c r="V667" s="65"/>
    </row>
    <row r="668" spans="13:22" s="15" customFormat="1" x14ac:dyDescent="0.2">
      <c r="M668" s="65"/>
      <c r="N668" s="65"/>
      <c r="O668" s="65"/>
      <c r="P668" s="65"/>
      <c r="Q668" s="65"/>
      <c r="R668" s="65"/>
      <c r="S668" s="65"/>
      <c r="T668" s="65"/>
      <c r="V668" s="65"/>
    </row>
    <row r="669" spans="13:22" s="15" customFormat="1" x14ac:dyDescent="0.2">
      <c r="M669" s="65"/>
      <c r="N669" s="65"/>
      <c r="O669" s="65"/>
      <c r="P669" s="65"/>
      <c r="Q669" s="65"/>
      <c r="R669" s="65"/>
      <c r="S669" s="65"/>
      <c r="T669" s="65"/>
      <c r="V669" s="65"/>
    </row>
    <row r="670" spans="13:22" s="15" customFormat="1" x14ac:dyDescent="0.2">
      <c r="M670" s="65"/>
      <c r="N670" s="65"/>
      <c r="O670" s="65"/>
      <c r="P670" s="65"/>
      <c r="Q670" s="65"/>
      <c r="R670" s="65"/>
      <c r="S670" s="65"/>
      <c r="T670" s="65"/>
      <c r="V670" s="65"/>
    </row>
    <row r="671" spans="13:22" s="15" customFormat="1" x14ac:dyDescent="0.2">
      <c r="M671" s="65"/>
      <c r="N671" s="65"/>
      <c r="O671" s="65"/>
      <c r="P671" s="65"/>
      <c r="Q671" s="65"/>
      <c r="R671" s="65"/>
      <c r="S671" s="65"/>
      <c r="T671" s="65"/>
      <c r="V671" s="65"/>
    </row>
    <row r="672" spans="13:22" s="15" customFormat="1" x14ac:dyDescent="0.2">
      <c r="M672" s="65"/>
      <c r="N672" s="65"/>
      <c r="O672" s="65"/>
      <c r="P672" s="65"/>
      <c r="Q672" s="65"/>
      <c r="R672" s="65"/>
      <c r="S672" s="65"/>
      <c r="T672" s="65"/>
      <c r="V672" s="65"/>
    </row>
    <row r="673" spans="13:22" s="15" customFormat="1" x14ac:dyDescent="0.2">
      <c r="M673" s="65"/>
      <c r="N673" s="65"/>
      <c r="O673" s="65"/>
      <c r="P673" s="65"/>
      <c r="Q673" s="65"/>
      <c r="R673" s="65"/>
      <c r="S673" s="65"/>
      <c r="T673" s="65"/>
      <c r="V673" s="65"/>
    </row>
    <row r="674" spans="13:22" s="15" customFormat="1" x14ac:dyDescent="0.2">
      <c r="M674" s="65"/>
      <c r="N674" s="65"/>
      <c r="O674" s="65"/>
      <c r="P674" s="65"/>
      <c r="Q674" s="65"/>
      <c r="R674" s="65"/>
      <c r="S674" s="65"/>
      <c r="T674" s="65"/>
      <c r="V674" s="65"/>
    </row>
    <row r="675" spans="13:22" s="15" customFormat="1" x14ac:dyDescent="0.2">
      <c r="M675" s="65"/>
      <c r="N675" s="65"/>
      <c r="O675" s="65"/>
      <c r="P675" s="65"/>
      <c r="Q675" s="65"/>
      <c r="R675" s="65"/>
      <c r="S675" s="65"/>
      <c r="T675" s="65"/>
      <c r="V675" s="65"/>
    </row>
    <row r="676" spans="13:22" s="15" customFormat="1" x14ac:dyDescent="0.2">
      <c r="M676" s="65"/>
      <c r="N676" s="65"/>
      <c r="O676" s="65"/>
      <c r="P676" s="65"/>
      <c r="Q676" s="65"/>
      <c r="R676" s="65"/>
      <c r="S676" s="65"/>
      <c r="T676" s="65"/>
      <c r="V676" s="65"/>
    </row>
    <row r="677" spans="13:22" s="15" customFormat="1" x14ac:dyDescent="0.2">
      <c r="M677" s="65"/>
      <c r="N677" s="65"/>
      <c r="O677" s="65"/>
      <c r="P677" s="65"/>
      <c r="Q677" s="65"/>
      <c r="R677" s="65"/>
      <c r="S677" s="65"/>
      <c r="T677" s="65"/>
      <c r="V677" s="65"/>
    </row>
    <row r="678" spans="13:22" s="15" customFormat="1" x14ac:dyDescent="0.2">
      <c r="M678" s="65"/>
      <c r="N678" s="65"/>
      <c r="O678" s="65"/>
      <c r="P678" s="65"/>
      <c r="Q678" s="65"/>
      <c r="R678" s="65"/>
      <c r="S678" s="65"/>
      <c r="T678" s="65"/>
      <c r="V678" s="65"/>
    </row>
    <row r="679" spans="13:22" s="15" customFormat="1" x14ac:dyDescent="0.2">
      <c r="M679" s="65"/>
      <c r="N679" s="65"/>
      <c r="O679" s="65"/>
      <c r="P679" s="65"/>
      <c r="Q679" s="65"/>
      <c r="R679" s="65"/>
      <c r="S679" s="65"/>
      <c r="T679" s="65"/>
      <c r="V679" s="65"/>
    </row>
    <row r="680" spans="13:22" s="15" customFormat="1" x14ac:dyDescent="0.2">
      <c r="M680" s="65"/>
      <c r="N680" s="65"/>
      <c r="O680" s="65"/>
      <c r="P680" s="65"/>
      <c r="Q680" s="65"/>
      <c r="R680" s="65"/>
      <c r="S680" s="65"/>
      <c r="T680" s="65"/>
      <c r="V680" s="65"/>
    </row>
    <row r="681" spans="13:22" s="15" customFormat="1" x14ac:dyDescent="0.2">
      <c r="M681" s="65"/>
      <c r="N681" s="65"/>
      <c r="O681" s="65"/>
      <c r="P681" s="65"/>
      <c r="Q681" s="65"/>
      <c r="R681" s="65"/>
      <c r="S681" s="65"/>
      <c r="T681" s="65"/>
      <c r="V681" s="65"/>
    </row>
    <row r="682" spans="13:22" s="15" customFormat="1" x14ac:dyDescent="0.2">
      <c r="M682" s="65"/>
      <c r="N682" s="65"/>
      <c r="O682" s="65"/>
      <c r="P682" s="65"/>
      <c r="Q682" s="65"/>
      <c r="R682" s="65"/>
      <c r="S682" s="65"/>
      <c r="T682" s="65"/>
      <c r="V682" s="65"/>
    </row>
    <row r="683" spans="13:22" s="15" customFormat="1" x14ac:dyDescent="0.2">
      <c r="M683" s="65"/>
      <c r="N683" s="65"/>
      <c r="O683" s="65"/>
      <c r="P683" s="65"/>
      <c r="Q683" s="65"/>
      <c r="R683" s="65"/>
      <c r="S683" s="65"/>
      <c r="T683" s="65"/>
      <c r="V683" s="65"/>
    </row>
    <row r="684" spans="13:22" s="15" customFormat="1" x14ac:dyDescent="0.2">
      <c r="M684" s="65"/>
      <c r="N684" s="65"/>
      <c r="O684" s="65"/>
      <c r="P684" s="65"/>
      <c r="Q684" s="65"/>
      <c r="R684" s="65"/>
      <c r="S684" s="65"/>
      <c r="T684" s="65"/>
      <c r="V684" s="65"/>
    </row>
    <row r="685" spans="13:22" s="15" customFormat="1" x14ac:dyDescent="0.2">
      <c r="M685" s="65"/>
      <c r="N685" s="65"/>
      <c r="O685" s="65"/>
      <c r="P685" s="65"/>
      <c r="Q685" s="65"/>
      <c r="R685" s="65"/>
      <c r="S685" s="65"/>
      <c r="T685" s="65"/>
      <c r="V685" s="65"/>
    </row>
    <row r="686" spans="13:22" s="15" customFormat="1" x14ac:dyDescent="0.2">
      <c r="M686" s="65"/>
      <c r="N686" s="65"/>
      <c r="O686" s="65"/>
      <c r="P686" s="65"/>
      <c r="Q686" s="65"/>
      <c r="R686" s="65"/>
      <c r="S686" s="65"/>
      <c r="T686" s="65"/>
      <c r="V686" s="65"/>
    </row>
    <row r="687" spans="13:22" s="15" customFormat="1" x14ac:dyDescent="0.2">
      <c r="M687" s="65"/>
      <c r="N687" s="65"/>
      <c r="O687" s="65"/>
      <c r="P687" s="65"/>
      <c r="Q687" s="65"/>
      <c r="R687" s="65"/>
      <c r="S687" s="65"/>
      <c r="T687" s="65"/>
      <c r="V687" s="65"/>
    </row>
    <row r="688" spans="13:22" s="15" customFormat="1" x14ac:dyDescent="0.2">
      <c r="M688" s="65"/>
      <c r="N688" s="65"/>
      <c r="O688" s="65"/>
      <c r="P688" s="65"/>
      <c r="Q688" s="65"/>
      <c r="R688" s="65"/>
      <c r="S688" s="65"/>
      <c r="T688" s="65"/>
      <c r="V688" s="65"/>
    </row>
    <row r="689" spans="13:22" s="15" customFormat="1" x14ac:dyDescent="0.2">
      <c r="M689" s="65"/>
      <c r="N689" s="65"/>
      <c r="O689" s="65"/>
      <c r="P689" s="65"/>
      <c r="Q689" s="65"/>
      <c r="R689" s="65"/>
      <c r="S689" s="65"/>
      <c r="T689" s="65"/>
      <c r="V689" s="65"/>
    </row>
    <row r="690" spans="13:22" s="15" customFormat="1" x14ac:dyDescent="0.2">
      <c r="M690" s="65"/>
      <c r="N690" s="65"/>
      <c r="O690" s="65"/>
      <c r="P690" s="65"/>
      <c r="Q690" s="65"/>
      <c r="R690" s="65"/>
      <c r="S690" s="65"/>
      <c r="T690" s="65"/>
      <c r="V690" s="65"/>
    </row>
    <row r="691" spans="13:22" s="15" customFormat="1" x14ac:dyDescent="0.2">
      <c r="M691" s="65"/>
      <c r="N691" s="65"/>
      <c r="O691" s="65"/>
      <c r="P691" s="65"/>
      <c r="Q691" s="65"/>
      <c r="R691" s="65"/>
      <c r="S691" s="65"/>
      <c r="T691" s="65"/>
      <c r="V691" s="65"/>
    </row>
    <row r="692" spans="13:22" s="15" customFormat="1" x14ac:dyDescent="0.2">
      <c r="M692" s="65"/>
      <c r="N692" s="65"/>
      <c r="O692" s="65"/>
      <c r="P692" s="65"/>
      <c r="Q692" s="65"/>
      <c r="R692" s="65"/>
      <c r="S692" s="65"/>
      <c r="T692" s="65"/>
      <c r="V692" s="65"/>
    </row>
    <row r="693" spans="13:22" s="15" customFormat="1" x14ac:dyDescent="0.2">
      <c r="M693" s="65"/>
      <c r="N693" s="65"/>
      <c r="O693" s="65"/>
      <c r="P693" s="65"/>
      <c r="Q693" s="65"/>
      <c r="R693" s="65"/>
      <c r="S693" s="65"/>
      <c r="T693" s="65"/>
      <c r="V693" s="65"/>
    </row>
    <row r="694" spans="13:22" s="15" customFormat="1" x14ac:dyDescent="0.2">
      <c r="M694" s="65"/>
      <c r="N694" s="65"/>
      <c r="O694" s="65"/>
      <c r="P694" s="65"/>
      <c r="Q694" s="65"/>
      <c r="R694" s="65"/>
      <c r="S694" s="65"/>
      <c r="T694" s="65"/>
      <c r="V694" s="65"/>
    </row>
    <row r="695" spans="13:22" s="15" customFormat="1" x14ac:dyDescent="0.2">
      <c r="M695" s="65"/>
      <c r="N695" s="65"/>
      <c r="O695" s="65"/>
      <c r="P695" s="65"/>
      <c r="Q695" s="65"/>
      <c r="R695" s="65"/>
      <c r="S695" s="65"/>
      <c r="T695" s="65"/>
      <c r="V695" s="65"/>
    </row>
    <row r="696" spans="13:22" s="15" customFormat="1" x14ac:dyDescent="0.2">
      <c r="M696" s="65"/>
      <c r="N696" s="65"/>
      <c r="O696" s="65"/>
      <c r="P696" s="65"/>
      <c r="Q696" s="65"/>
      <c r="R696" s="65"/>
      <c r="S696" s="65"/>
      <c r="T696" s="65"/>
      <c r="V696" s="65"/>
    </row>
    <row r="697" spans="13:22" s="15" customFormat="1" x14ac:dyDescent="0.2">
      <c r="M697" s="65"/>
      <c r="N697" s="65"/>
      <c r="O697" s="65"/>
      <c r="P697" s="65"/>
      <c r="Q697" s="65"/>
      <c r="R697" s="65"/>
      <c r="S697" s="65"/>
      <c r="T697" s="65"/>
      <c r="V697" s="65"/>
    </row>
    <row r="698" spans="13:22" s="15" customFormat="1" x14ac:dyDescent="0.2">
      <c r="M698" s="65"/>
      <c r="N698" s="65"/>
      <c r="O698" s="65"/>
      <c r="P698" s="65"/>
      <c r="Q698" s="65"/>
      <c r="R698" s="65"/>
      <c r="S698" s="65"/>
      <c r="T698" s="65"/>
      <c r="V698" s="65"/>
    </row>
    <row r="699" spans="13:22" s="15" customFormat="1" x14ac:dyDescent="0.2">
      <c r="M699" s="65"/>
      <c r="N699" s="65"/>
      <c r="O699" s="65"/>
      <c r="P699" s="65"/>
      <c r="Q699" s="65"/>
      <c r="R699" s="65"/>
      <c r="S699" s="65"/>
      <c r="T699" s="65"/>
      <c r="V699" s="65"/>
    </row>
    <row r="700" spans="13:22" s="15" customFormat="1" x14ac:dyDescent="0.2">
      <c r="M700" s="65"/>
      <c r="N700" s="65"/>
      <c r="O700" s="65"/>
      <c r="P700" s="65"/>
      <c r="Q700" s="65"/>
      <c r="R700" s="65"/>
      <c r="S700" s="65"/>
      <c r="T700" s="65"/>
      <c r="V700" s="65"/>
    </row>
    <row r="701" spans="13:22" s="15" customFormat="1" x14ac:dyDescent="0.2">
      <c r="M701" s="65"/>
      <c r="N701" s="65"/>
      <c r="O701" s="65"/>
      <c r="P701" s="65"/>
      <c r="Q701" s="65"/>
      <c r="R701" s="65"/>
      <c r="S701" s="65"/>
      <c r="T701" s="65"/>
      <c r="V701" s="65"/>
    </row>
    <row r="702" spans="13:22" s="15" customFormat="1" x14ac:dyDescent="0.2">
      <c r="M702" s="65"/>
      <c r="N702" s="65"/>
      <c r="O702" s="65"/>
      <c r="P702" s="65"/>
      <c r="Q702" s="65"/>
      <c r="R702" s="65"/>
      <c r="S702" s="65"/>
      <c r="T702" s="65"/>
      <c r="V702" s="65"/>
    </row>
    <row r="703" spans="13:22" s="15" customFormat="1" x14ac:dyDescent="0.2">
      <c r="M703" s="65"/>
      <c r="N703" s="65"/>
      <c r="O703" s="65"/>
      <c r="P703" s="65"/>
      <c r="Q703" s="65"/>
      <c r="R703" s="65"/>
      <c r="S703" s="65"/>
      <c r="T703" s="65"/>
      <c r="V703" s="65"/>
    </row>
    <row r="704" spans="13:22" s="15" customFormat="1" x14ac:dyDescent="0.2">
      <c r="M704" s="65"/>
      <c r="N704" s="65"/>
      <c r="O704" s="65"/>
      <c r="P704" s="65"/>
      <c r="Q704" s="65"/>
      <c r="R704" s="65"/>
      <c r="S704" s="65"/>
      <c r="T704" s="65"/>
      <c r="V704" s="65"/>
    </row>
    <row r="705" spans="13:22" s="15" customFormat="1" x14ac:dyDescent="0.2">
      <c r="M705" s="65"/>
      <c r="N705" s="65"/>
      <c r="O705" s="65"/>
      <c r="P705" s="65"/>
      <c r="Q705" s="65"/>
      <c r="R705" s="65"/>
      <c r="S705" s="65"/>
      <c r="T705" s="65"/>
      <c r="V705" s="65"/>
    </row>
    <row r="706" spans="13:22" s="15" customFormat="1" x14ac:dyDescent="0.2">
      <c r="M706" s="65"/>
      <c r="N706" s="65"/>
      <c r="O706" s="65"/>
      <c r="P706" s="65"/>
      <c r="Q706" s="65"/>
      <c r="R706" s="65"/>
      <c r="S706" s="65"/>
      <c r="T706" s="65"/>
      <c r="V706" s="65"/>
    </row>
    <row r="707" spans="13:22" s="15" customFormat="1" x14ac:dyDescent="0.2">
      <c r="M707" s="65"/>
      <c r="N707" s="65"/>
      <c r="O707" s="65"/>
      <c r="P707" s="65"/>
      <c r="Q707" s="65"/>
      <c r="R707" s="65"/>
      <c r="S707" s="65"/>
      <c r="T707" s="65"/>
      <c r="V707" s="65"/>
    </row>
    <row r="708" spans="13:22" s="15" customFormat="1" x14ac:dyDescent="0.2">
      <c r="M708" s="65"/>
      <c r="N708" s="65"/>
      <c r="O708" s="65"/>
      <c r="P708" s="65"/>
      <c r="Q708" s="65"/>
      <c r="R708" s="65"/>
      <c r="S708" s="65"/>
      <c r="T708" s="65"/>
      <c r="V708" s="65"/>
    </row>
    <row r="709" spans="13:22" s="15" customFormat="1" x14ac:dyDescent="0.2">
      <c r="M709" s="65"/>
      <c r="N709" s="65"/>
      <c r="O709" s="65"/>
      <c r="P709" s="65"/>
      <c r="Q709" s="65"/>
      <c r="R709" s="65"/>
      <c r="S709" s="65"/>
      <c r="T709" s="65"/>
      <c r="V709" s="65"/>
    </row>
    <row r="710" spans="13:22" s="15" customFormat="1" x14ac:dyDescent="0.2">
      <c r="M710" s="65"/>
      <c r="N710" s="65"/>
      <c r="O710" s="65"/>
      <c r="P710" s="65"/>
      <c r="Q710" s="65"/>
      <c r="R710" s="65"/>
      <c r="S710" s="65"/>
      <c r="T710" s="65"/>
      <c r="V710" s="65"/>
    </row>
    <row r="711" spans="13:22" s="15" customFormat="1" x14ac:dyDescent="0.2">
      <c r="M711" s="65"/>
      <c r="N711" s="65"/>
      <c r="O711" s="65"/>
      <c r="P711" s="65"/>
      <c r="Q711" s="65"/>
      <c r="R711" s="65"/>
      <c r="S711" s="65"/>
      <c r="T711" s="65"/>
      <c r="V711" s="65"/>
    </row>
    <row r="712" spans="13:22" s="15" customFormat="1" x14ac:dyDescent="0.2">
      <c r="M712" s="65"/>
      <c r="N712" s="65"/>
      <c r="O712" s="65"/>
      <c r="P712" s="65"/>
      <c r="Q712" s="65"/>
      <c r="R712" s="65"/>
      <c r="S712" s="65"/>
      <c r="T712" s="65"/>
      <c r="V712" s="65"/>
    </row>
    <row r="713" spans="13:22" s="15" customFormat="1" x14ac:dyDescent="0.2">
      <c r="M713" s="65"/>
      <c r="N713" s="65"/>
      <c r="O713" s="65"/>
      <c r="P713" s="65"/>
      <c r="Q713" s="65"/>
      <c r="R713" s="65"/>
      <c r="S713" s="65"/>
      <c r="T713" s="65"/>
      <c r="V713" s="65"/>
    </row>
    <row r="714" spans="13:22" s="15" customFormat="1" x14ac:dyDescent="0.2">
      <c r="M714" s="65"/>
      <c r="N714" s="65"/>
      <c r="O714" s="65"/>
      <c r="P714" s="65"/>
      <c r="Q714" s="65"/>
      <c r="R714" s="65"/>
      <c r="S714" s="65"/>
      <c r="T714" s="65"/>
      <c r="V714" s="65"/>
    </row>
    <row r="715" spans="13:22" s="15" customFormat="1" x14ac:dyDescent="0.2">
      <c r="M715" s="65"/>
      <c r="N715" s="65"/>
      <c r="O715" s="65"/>
      <c r="P715" s="65"/>
      <c r="Q715" s="65"/>
      <c r="R715" s="65"/>
      <c r="S715" s="65"/>
      <c r="T715" s="65"/>
      <c r="V715" s="65"/>
    </row>
    <row r="716" spans="13:22" s="15" customFormat="1" x14ac:dyDescent="0.2">
      <c r="M716" s="65"/>
      <c r="N716" s="65"/>
      <c r="O716" s="65"/>
      <c r="P716" s="65"/>
      <c r="Q716" s="65"/>
      <c r="R716" s="65"/>
      <c r="S716" s="65"/>
      <c r="T716" s="65"/>
      <c r="V716" s="65"/>
    </row>
    <row r="717" spans="13:22" s="15" customFormat="1" x14ac:dyDescent="0.2">
      <c r="M717" s="65"/>
      <c r="N717" s="65"/>
      <c r="O717" s="65"/>
      <c r="P717" s="65"/>
      <c r="Q717" s="65"/>
      <c r="R717" s="65"/>
      <c r="S717" s="65"/>
      <c r="T717" s="65"/>
      <c r="V717" s="65"/>
    </row>
    <row r="718" spans="13:22" s="15" customFormat="1" x14ac:dyDescent="0.2">
      <c r="M718" s="65"/>
      <c r="N718" s="65"/>
      <c r="O718" s="65"/>
      <c r="P718" s="65"/>
      <c r="Q718" s="65"/>
      <c r="R718" s="65"/>
      <c r="S718" s="65"/>
      <c r="T718" s="65"/>
      <c r="V718" s="65"/>
    </row>
    <row r="719" spans="13:22" s="15" customFormat="1" x14ac:dyDescent="0.2">
      <c r="M719" s="65"/>
      <c r="N719" s="65"/>
      <c r="O719" s="65"/>
      <c r="P719" s="65"/>
      <c r="Q719" s="65"/>
      <c r="R719" s="65"/>
      <c r="S719" s="65"/>
      <c r="T719" s="65"/>
      <c r="V719" s="65"/>
    </row>
    <row r="720" spans="13:22" s="15" customFormat="1" x14ac:dyDescent="0.2">
      <c r="M720" s="65"/>
      <c r="N720" s="65"/>
      <c r="O720" s="65"/>
      <c r="P720" s="65"/>
      <c r="Q720" s="65"/>
      <c r="R720" s="65"/>
      <c r="S720" s="65"/>
      <c r="T720" s="65"/>
      <c r="V720" s="65"/>
    </row>
    <row r="721" spans="13:22" s="15" customFormat="1" x14ac:dyDescent="0.2">
      <c r="M721" s="65"/>
      <c r="N721" s="65"/>
      <c r="O721" s="65"/>
      <c r="P721" s="65"/>
      <c r="Q721" s="65"/>
      <c r="R721" s="65"/>
      <c r="S721" s="65"/>
      <c r="T721" s="65"/>
      <c r="V721" s="65"/>
    </row>
    <row r="722" spans="13:22" s="15" customFormat="1" x14ac:dyDescent="0.2">
      <c r="M722" s="65"/>
      <c r="N722" s="65"/>
      <c r="O722" s="65"/>
      <c r="P722" s="65"/>
      <c r="Q722" s="65"/>
      <c r="R722" s="65"/>
      <c r="S722" s="65"/>
      <c r="T722" s="65"/>
      <c r="V722" s="65"/>
    </row>
    <row r="723" spans="13:22" s="15" customFormat="1" x14ac:dyDescent="0.2">
      <c r="M723" s="65"/>
      <c r="N723" s="65"/>
      <c r="O723" s="65"/>
      <c r="P723" s="65"/>
      <c r="Q723" s="65"/>
      <c r="R723" s="65"/>
      <c r="S723" s="65"/>
      <c r="T723" s="65"/>
      <c r="V723" s="65"/>
    </row>
    <row r="724" spans="13:22" s="15" customFormat="1" x14ac:dyDescent="0.2">
      <c r="M724" s="65"/>
      <c r="N724" s="65"/>
      <c r="O724" s="65"/>
      <c r="P724" s="65"/>
      <c r="Q724" s="65"/>
      <c r="R724" s="65"/>
      <c r="S724" s="65"/>
      <c r="T724" s="65"/>
      <c r="V724" s="65"/>
    </row>
    <row r="725" spans="13:22" s="15" customFormat="1" x14ac:dyDescent="0.2">
      <c r="M725" s="65"/>
      <c r="N725" s="65"/>
      <c r="O725" s="65"/>
      <c r="P725" s="65"/>
      <c r="Q725" s="65"/>
      <c r="R725" s="65"/>
      <c r="S725" s="65"/>
      <c r="T725" s="65"/>
      <c r="V725" s="65"/>
    </row>
    <row r="726" spans="13:22" s="15" customFormat="1" x14ac:dyDescent="0.2">
      <c r="M726" s="65"/>
      <c r="N726" s="65"/>
      <c r="O726" s="65"/>
      <c r="P726" s="65"/>
      <c r="Q726" s="65"/>
      <c r="R726" s="65"/>
      <c r="S726" s="65"/>
      <c r="T726" s="65"/>
      <c r="V726" s="65"/>
    </row>
    <row r="727" spans="13:22" s="15" customFormat="1" x14ac:dyDescent="0.2">
      <c r="M727" s="65"/>
      <c r="N727" s="65"/>
      <c r="O727" s="65"/>
      <c r="P727" s="65"/>
      <c r="Q727" s="65"/>
      <c r="R727" s="65"/>
      <c r="S727" s="65"/>
      <c r="T727" s="65"/>
      <c r="V727" s="65"/>
    </row>
    <row r="728" spans="13:22" s="15" customFormat="1" x14ac:dyDescent="0.2">
      <c r="M728" s="65"/>
      <c r="N728" s="65"/>
      <c r="O728" s="65"/>
      <c r="P728" s="65"/>
      <c r="Q728" s="65"/>
      <c r="R728" s="65"/>
      <c r="S728" s="65"/>
      <c r="T728" s="65"/>
      <c r="V728" s="65"/>
    </row>
    <row r="729" spans="13:22" s="15" customFormat="1" x14ac:dyDescent="0.2">
      <c r="M729" s="65"/>
      <c r="N729" s="65"/>
      <c r="O729" s="65"/>
      <c r="P729" s="65"/>
      <c r="Q729" s="65"/>
      <c r="R729" s="65"/>
      <c r="S729" s="65"/>
      <c r="T729" s="65"/>
      <c r="V729" s="65"/>
    </row>
    <row r="730" spans="13:22" s="15" customFormat="1" x14ac:dyDescent="0.2">
      <c r="M730" s="65"/>
      <c r="N730" s="65"/>
      <c r="O730" s="65"/>
      <c r="P730" s="65"/>
      <c r="Q730" s="65"/>
      <c r="R730" s="65"/>
      <c r="S730" s="65"/>
      <c r="T730" s="65"/>
      <c r="V730" s="65"/>
    </row>
    <row r="731" spans="13:22" s="15" customFormat="1" x14ac:dyDescent="0.2">
      <c r="M731" s="65"/>
      <c r="N731" s="65"/>
      <c r="O731" s="65"/>
      <c r="P731" s="65"/>
      <c r="Q731" s="65"/>
      <c r="R731" s="65"/>
      <c r="S731" s="65"/>
      <c r="T731" s="65"/>
      <c r="V731" s="65"/>
    </row>
    <row r="732" spans="13:22" s="15" customFormat="1" x14ac:dyDescent="0.2">
      <c r="M732" s="65"/>
      <c r="N732" s="65"/>
      <c r="O732" s="65"/>
      <c r="P732" s="65"/>
      <c r="Q732" s="65"/>
      <c r="R732" s="65"/>
      <c r="S732" s="65"/>
      <c r="T732" s="65"/>
      <c r="V732" s="65"/>
    </row>
    <row r="733" spans="13:22" s="15" customFormat="1" x14ac:dyDescent="0.2">
      <c r="M733" s="65"/>
      <c r="N733" s="65"/>
      <c r="O733" s="65"/>
      <c r="P733" s="65"/>
      <c r="Q733" s="65"/>
      <c r="R733" s="65"/>
      <c r="S733" s="65"/>
      <c r="T733" s="65"/>
      <c r="V733" s="65"/>
    </row>
    <row r="734" spans="13:22" s="15" customFormat="1" x14ac:dyDescent="0.2">
      <c r="M734" s="65"/>
      <c r="N734" s="65"/>
      <c r="O734" s="65"/>
      <c r="P734" s="65"/>
      <c r="Q734" s="65"/>
      <c r="R734" s="65"/>
      <c r="S734" s="65"/>
      <c r="T734" s="65"/>
      <c r="V734" s="65"/>
    </row>
    <row r="735" spans="13:22" s="15" customFormat="1" x14ac:dyDescent="0.2">
      <c r="M735" s="65"/>
      <c r="N735" s="65"/>
      <c r="O735" s="65"/>
      <c r="P735" s="65"/>
      <c r="Q735" s="65"/>
      <c r="R735" s="65"/>
      <c r="S735" s="65"/>
      <c r="T735" s="65"/>
      <c r="V735" s="65"/>
    </row>
    <row r="736" spans="13:22" s="15" customFormat="1" x14ac:dyDescent="0.2">
      <c r="M736" s="65"/>
      <c r="N736" s="65"/>
      <c r="O736" s="65"/>
      <c r="P736" s="65"/>
      <c r="Q736" s="65"/>
      <c r="R736" s="65"/>
      <c r="S736" s="65"/>
      <c r="T736" s="65"/>
      <c r="V736" s="65"/>
    </row>
    <row r="737" spans="13:22" s="15" customFormat="1" x14ac:dyDescent="0.2">
      <c r="M737" s="65"/>
      <c r="N737" s="65"/>
      <c r="O737" s="65"/>
      <c r="P737" s="65"/>
      <c r="Q737" s="65"/>
      <c r="R737" s="65"/>
      <c r="S737" s="65"/>
      <c r="T737" s="65"/>
      <c r="V737" s="65"/>
    </row>
    <row r="738" spans="13:22" s="15" customFormat="1" x14ac:dyDescent="0.2">
      <c r="M738" s="65"/>
      <c r="N738" s="65"/>
      <c r="O738" s="65"/>
      <c r="P738" s="65"/>
      <c r="Q738" s="65"/>
      <c r="R738" s="65"/>
      <c r="S738" s="65"/>
      <c r="T738" s="65"/>
      <c r="V738" s="65"/>
    </row>
    <row r="739" spans="13:22" s="15" customFormat="1" x14ac:dyDescent="0.2">
      <c r="M739" s="65"/>
      <c r="N739" s="65"/>
      <c r="O739" s="65"/>
      <c r="P739" s="65"/>
      <c r="Q739" s="65"/>
      <c r="R739" s="65"/>
      <c r="S739" s="65"/>
      <c r="T739" s="65"/>
      <c r="V739" s="65"/>
    </row>
    <row r="740" spans="13:22" s="15" customFormat="1" x14ac:dyDescent="0.2">
      <c r="M740" s="65"/>
      <c r="N740" s="65"/>
      <c r="O740" s="65"/>
      <c r="P740" s="65"/>
      <c r="Q740" s="65"/>
      <c r="R740" s="65"/>
      <c r="S740" s="65"/>
      <c r="T740" s="65"/>
      <c r="V740" s="65"/>
    </row>
    <row r="741" spans="13:22" s="15" customFormat="1" x14ac:dyDescent="0.2">
      <c r="M741" s="65"/>
      <c r="N741" s="65"/>
      <c r="O741" s="65"/>
      <c r="P741" s="65"/>
      <c r="Q741" s="65"/>
      <c r="R741" s="65"/>
      <c r="S741" s="65"/>
      <c r="T741" s="65"/>
      <c r="V741" s="65"/>
    </row>
    <row r="742" spans="13:22" s="15" customFormat="1" x14ac:dyDescent="0.2">
      <c r="M742" s="65"/>
      <c r="N742" s="65"/>
      <c r="O742" s="65"/>
      <c r="P742" s="65"/>
      <c r="Q742" s="65"/>
      <c r="R742" s="65"/>
      <c r="S742" s="65"/>
      <c r="T742" s="65"/>
      <c r="V742" s="65"/>
    </row>
    <row r="743" spans="13:22" s="15" customFormat="1" x14ac:dyDescent="0.2">
      <c r="M743" s="65"/>
      <c r="N743" s="65"/>
      <c r="O743" s="65"/>
      <c r="P743" s="65"/>
      <c r="Q743" s="65"/>
      <c r="R743" s="65"/>
      <c r="S743" s="65"/>
      <c r="T743" s="65"/>
      <c r="V743" s="65"/>
    </row>
    <row r="744" spans="13:22" s="15" customFormat="1" x14ac:dyDescent="0.2">
      <c r="M744" s="65"/>
      <c r="N744" s="65"/>
      <c r="O744" s="65"/>
      <c r="P744" s="65"/>
      <c r="Q744" s="65"/>
      <c r="R744" s="65"/>
      <c r="S744" s="65"/>
      <c r="T744" s="65"/>
      <c r="V744" s="65"/>
    </row>
    <row r="745" spans="13:22" s="15" customFormat="1" x14ac:dyDescent="0.2">
      <c r="M745" s="65"/>
      <c r="N745" s="65"/>
      <c r="O745" s="65"/>
      <c r="P745" s="65"/>
      <c r="Q745" s="65"/>
      <c r="R745" s="65"/>
      <c r="S745" s="65"/>
      <c r="T745" s="65"/>
      <c r="V745" s="65"/>
    </row>
    <row r="746" spans="13:22" s="15" customFormat="1" x14ac:dyDescent="0.2">
      <c r="M746" s="65"/>
      <c r="N746" s="65"/>
      <c r="O746" s="65"/>
      <c r="P746" s="65"/>
      <c r="Q746" s="65"/>
      <c r="R746" s="65"/>
      <c r="S746" s="65"/>
      <c r="T746" s="65"/>
      <c r="V746" s="65"/>
    </row>
    <row r="747" spans="13:22" s="15" customFormat="1" x14ac:dyDescent="0.2">
      <c r="M747" s="65"/>
      <c r="N747" s="65"/>
      <c r="O747" s="65"/>
      <c r="P747" s="65"/>
      <c r="Q747" s="65"/>
      <c r="R747" s="65"/>
      <c r="S747" s="65"/>
      <c r="T747" s="65"/>
      <c r="V747" s="65"/>
    </row>
    <row r="748" spans="13:22" s="15" customFormat="1" x14ac:dyDescent="0.2">
      <c r="M748" s="65"/>
      <c r="N748" s="65"/>
      <c r="O748" s="65"/>
      <c r="P748" s="65"/>
      <c r="Q748" s="65"/>
      <c r="R748" s="65"/>
      <c r="S748" s="65"/>
      <c r="T748" s="65"/>
      <c r="V748" s="65"/>
    </row>
    <row r="749" spans="13:22" s="15" customFormat="1" x14ac:dyDescent="0.2">
      <c r="M749" s="65"/>
      <c r="N749" s="65"/>
      <c r="O749" s="65"/>
      <c r="P749" s="65"/>
      <c r="Q749" s="65"/>
      <c r="R749" s="65"/>
      <c r="S749" s="65"/>
      <c r="T749" s="65"/>
      <c r="V749" s="65"/>
    </row>
    <row r="750" spans="13:22" s="15" customFormat="1" x14ac:dyDescent="0.2">
      <c r="M750" s="65"/>
      <c r="N750" s="65"/>
      <c r="O750" s="65"/>
      <c r="P750" s="65"/>
      <c r="Q750" s="65"/>
      <c r="R750" s="65"/>
      <c r="S750" s="65"/>
      <c r="T750" s="65"/>
      <c r="V750" s="65"/>
    </row>
    <row r="751" spans="13:22" s="15" customFormat="1" x14ac:dyDescent="0.2">
      <c r="M751" s="65"/>
      <c r="N751" s="65"/>
      <c r="O751" s="65"/>
      <c r="P751" s="65"/>
      <c r="Q751" s="65"/>
      <c r="R751" s="65"/>
      <c r="S751" s="65"/>
      <c r="T751" s="65"/>
      <c r="V751" s="65"/>
    </row>
    <row r="752" spans="13:22" s="15" customFormat="1" x14ac:dyDescent="0.2">
      <c r="M752" s="65"/>
      <c r="N752" s="65"/>
      <c r="O752" s="65"/>
      <c r="P752" s="65"/>
      <c r="Q752" s="65"/>
      <c r="R752" s="65"/>
      <c r="S752" s="65"/>
      <c r="T752" s="65"/>
      <c r="V752" s="65"/>
    </row>
    <row r="753" spans="13:22" s="15" customFormat="1" x14ac:dyDescent="0.2">
      <c r="M753" s="65"/>
      <c r="N753" s="65"/>
      <c r="O753" s="65"/>
      <c r="P753" s="65"/>
      <c r="Q753" s="65"/>
      <c r="R753" s="65"/>
      <c r="S753" s="65"/>
      <c r="T753" s="65"/>
      <c r="V753" s="65"/>
    </row>
    <row r="754" spans="13:22" s="15" customFormat="1" x14ac:dyDescent="0.2">
      <c r="M754" s="65"/>
      <c r="N754" s="65"/>
      <c r="O754" s="65"/>
      <c r="P754" s="65"/>
      <c r="Q754" s="65"/>
      <c r="R754" s="65"/>
      <c r="S754" s="65"/>
      <c r="T754" s="65"/>
      <c r="V754" s="65"/>
    </row>
    <row r="755" spans="13:22" s="15" customFormat="1" x14ac:dyDescent="0.2">
      <c r="M755" s="65"/>
      <c r="N755" s="65"/>
      <c r="O755" s="65"/>
      <c r="P755" s="65"/>
      <c r="Q755" s="65"/>
      <c r="R755" s="65"/>
      <c r="S755" s="65"/>
      <c r="T755" s="65"/>
      <c r="V755" s="65"/>
    </row>
    <row r="756" spans="13:22" s="15" customFormat="1" x14ac:dyDescent="0.2">
      <c r="M756" s="65"/>
      <c r="N756" s="65"/>
      <c r="O756" s="65"/>
      <c r="P756" s="65"/>
      <c r="Q756" s="65"/>
      <c r="R756" s="65"/>
      <c r="S756" s="65"/>
      <c r="T756" s="65"/>
      <c r="V756" s="65"/>
    </row>
    <row r="757" spans="13:22" s="15" customFormat="1" x14ac:dyDescent="0.2">
      <c r="M757" s="65"/>
      <c r="N757" s="65"/>
      <c r="O757" s="65"/>
      <c r="P757" s="65"/>
      <c r="Q757" s="65"/>
      <c r="R757" s="65"/>
      <c r="S757" s="65"/>
      <c r="T757" s="65"/>
      <c r="V757" s="65"/>
    </row>
    <row r="758" spans="13:22" s="15" customFormat="1" x14ac:dyDescent="0.2">
      <c r="M758" s="65"/>
      <c r="N758" s="65"/>
      <c r="O758" s="65"/>
      <c r="P758" s="65"/>
      <c r="Q758" s="65"/>
      <c r="R758" s="65"/>
      <c r="S758" s="65"/>
      <c r="T758" s="65"/>
      <c r="V758" s="65"/>
    </row>
    <row r="759" spans="13:22" s="15" customFormat="1" x14ac:dyDescent="0.2">
      <c r="M759" s="65"/>
      <c r="N759" s="65"/>
      <c r="O759" s="65"/>
      <c r="P759" s="65"/>
      <c r="Q759" s="65"/>
      <c r="R759" s="65"/>
      <c r="S759" s="65"/>
      <c r="T759" s="65"/>
      <c r="V759" s="65"/>
    </row>
    <row r="760" spans="13:22" s="15" customFormat="1" x14ac:dyDescent="0.2">
      <c r="M760" s="65"/>
      <c r="N760" s="65"/>
      <c r="O760" s="65"/>
      <c r="P760" s="65"/>
      <c r="Q760" s="65"/>
      <c r="R760" s="65"/>
      <c r="S760" s="65"/>
      <c r="T760" s="65"/>
      <c r="V760" s="65"/>
    </row>
    <row r="761" spans="13:22" s="15" customFormat="1" x14ac:dyDescent="0.2">
      <c r="M761" s="65"/>
      <c r="N761" s="65"/>
      <c r="O761" s="65"/>
      <c r="P761" s="65"/>
      <c r="Q761" s="65"/>
      <c r="R761" s="65"/>
      <c r="S761" s="65"/>
      <c r="T761" s="65"/>
      <c r="V761" s="65"/>
    </row>
    <row r="762" spans="13:22" s="15" customFormat="1" x14ac:dyDescent="0.2">
      <c r="M762" s="65"/>
      <c r="N762" s="65"/>
      <c r="O762" s="65"/>
      <c r="P762" s="65"/>
      <c r="Q762" s="65"/>
      <c r="R762" s="65"/>
      <c r="S762" s="65"/>
      <c r="T762" s="65"/>
      <c r="V762" s="65"/>
    </row>
    <row r="763" spans="13:22" s="15" customFormat="1" x14ac:dyDescent="0.2">
      <c r="M763" s="65"/>
      <c r="N763" s="65"/>
      <c r="O763" s="65"/>
      <c r="P763" s="65"/>
      <c r="Q763" s="65"/>
      <c r="R763" s="65"/>
      <c r="S763" s="65"/>
      <c r="T763" s="65"/>
      <c r="V763" s="65"/>
    </row>
    <row r="764" spans="13:22" s="15" customFormat="1" x14ac:dyDescent="0.2">
      <c r="M764" s="65"/>
      <c r="N764" s="65"/>
      <c r="O764" s="65"/>
      <c r="P764" s="65"/>
      <c r="Q764" s="65"/>
      <c r="R764" s="65"/>
      <c r="S764" s="65"/>
      <c r="T764" s="65"/>
      <c r="V764" s="65"/>
    </row>
    <row r="765" spans="13:22" s="15" customFormat="1" x14ac:dyDescent="0.2">
      <c r="M765" s="65"/>
      <c r="N765" s="65"/>
      <c r="O765" s="65"/>
      <c r="P765" s="65"/>
      <c r="Q765" s="65"/>
      <c r="R765" s="65"/>
      <c r="S765" s="65"/>
      <c r="T765" s="65"/>
      <c r="V765" s="65"/>
    </row>
    <row r="766" spans="13:22" s="15" customFormat="1" x14ac:dyDescent="0.2">
      <c r="M766" s="65"/>
      <c r="N766" s="65"/>
      <c r="O766" s="65"/>
      <c r="P766" s="65"/>
      <c r="Q766" s="65"/>
      <c r="R766" s="65"/>
      <c r="S766" s="65"/>
      <c r="T766" s="65"/>
      <c r="V766" s="65"/>
    </row>
    <row r="767" spans="13:22" s="15" customFormat="1" x14ac:dyDescent="0.2">
      <c r="M767" s="65"/>
      <c r="N767" s="65"/>
      <c r="O767" s="65"/>
      <c r="P767" s="65"/>
      <c r="Q767" s="65"/>
      <c r="R767" s="65"/>
      <c r="S767" s="65"/>
      <c r="T767" s="65"/>
      <c r="V767" s="65"/>
    </row>
    <row r="768" spans="13:22" s="15" customFormat="1" x14ac:dyDescent="0.2">
      <c r="M768" s="65"/>
      <c r="N768" s="65"/>
      <c r="O768" s="65"/>
      <c r="P768" s="65"/>
      <c r="Q768" s="65"/>
      <c r="R768" s="65"/>
      <c r="S768" s="65"/>
      <c r="T768" s="65"/>
      <c r="V768" s="65"/>
    </row>
    <row r="769" spans="13:22" s="15" customFormat="1" x14ac:dyDescent="0.2">
      <c r="M769" s="65"/>
      <c r="N769" s="65"/>
      <c r="O769" s="65"/>
      <c r="P769" s="65"/>
      <c r="Q769" s="65"/>
      <c r="R769" s="65"/>
      <c r="S769" s="65"/>
      <c r="T769" s="65"/>
      <c r="V769" s="65"/>
    </row>
    <row r="770" spans="13:22" s="15" customFormat="1" x14ac:dyDescent="0.2">
      <c r="M770" s="65"/>
      <c r="N770" s="65"/>
      <c r="O770" s="65"/>
      <c r="P770" s="65"/>
      <c r="Q770" s="65"/>
      <c r="R770" s="65"/>
      <c r="S770" s="65"/>
      <c r="T770" s="65"/>
      <c r="V770" s="65"/>
    </row>
    <row r="771" spans="13:22" s="15" customFormat="1" x14ac:dyDescent="0.2">
      <c r="M771" s="65"/>
      <c r="N771" s="65"/>
      <c r="O771" s="65"/>
      <c r="P771" s="65"/>
      <c r="Q771" s="65"/>
      <c r="R771" s="65"/>
      <c r="S771" s="65"/>
      <c r="T771" s="65"/>
      <c r="V771" s="65"/>
    </row>
    <row r="772" spans="13:22" s="15" customFormat="1" x14ac:dyDescent="0.2">
      <c r="M772" s="65"/>
      <c r="N772" s="65"/>
      <c r="O772" s="65"/>
      <c r="P772" s="65"/>
      <c r="Q772" s="65"/>
      <c r="R772" s="65"/>
      <c r="S772" s="65"/>
      <c r="T772" s="65"/>
      <c r="V772" s="65"/>
    </row>
    <row r="773" spans="13:22" s="15" customFormat="1" x14ac:dyDescent="0.2">
      <c r="M773" s="65"/>
      <c r="N773" s="65"/>
      <c r="O773" s="65"/>
      <c r="P773" s="65"/>
      <c r="Q773" s="65"/>
      <c r="R773" s="65"/>
      <c r="S773" s="65"/>
      <c r="T773" s="65"/>
      <c r="V773" s="65"/>
    </row>
    <row r="774" spans="13:22" s="15" customFormat="1" x14ac:dyDescent="0.2">
      <c r="M774" s="65"/>
      <c r="N774" s="65"/>
      <c r="O774" s="65"/>
      <c r="P774" s="65"/>
      <c r="Q774" s="65"/>
      <c r="R774" s="65"/>
      <c r="S774" s="65"/>
      <c r="T774" s="65"/>
      <c r="V774" s="65"/>
    </row>
    <row r="775" spans="13:22" s="15" customFormat="1" x14ac:dyDescent="0.2">
      <c r="M775" s="65"/>
      <c r="N775" s="65"/>
      <c r="O775" s="65"/>
      <c r="P775" s="65"/>
      <c r="Q775" s="65"/>
      <c r="R775" s="65"/>
      <c r="S775" s="65"/>
      <c r="T775" s="65"/>
      <c r="V775" s="65"/>
    </row>
    <row r="776" spans="13:22" s="15" customFormat="1" x14ac:dyDescent="0.2">
      <c r="M776" s="65"/>
      <c r="N776" s="65"/>
      <c r="O776" s="65"/>
      <c r="P776" s="65"/>
      <c r="Q776" s="65"/>
      <c r="R776" s="65"/>
      <c r="S776" s="65"/>
      <c r="T776" s="65"/>
      <c r="V776" s="65"/>
    </row>
    <row r="777" spans="13:22" s="15" customFormat="1" x14ac:dyDescent="0.2">
      <c r="M777" s="65"/>
      <c r="N777" s="65"/>
      <c r="O777" s="65"/>
      <c r="P777" s="65"/>
      <c r="Q777" s="65"/>
      <c r="R777" s="65"/>
      <c r="S777" s="65"/>
      <c r="T777" s="65"/>
      <c r="V777" s="65"/>
    </row>
    <row r="778" spans="13:22" s="15" customFormat="1" x14ac:dyDescent="0.2">
      <c r="M778" s="65"/>
      <c r="N778" s="65"/>
      <c r="O778" s="65"/>
      <c r="P778" s="65"/>
      <c r="Q778" s="65"/>
      <c r="R778" s="65"/>
      <c r="S778" s="65"/>
      <c r="T778" s="65"/>
      <c r="V778" s="65"/>
    </row>
    <row r="779" spans="13:22" s="15" customFormat="1" x14ac:dyDescent="0.2">
      <c r="M779" s="65"/>
      <c r="N779" s="65"/>
      <c r="O779" s="65"/>
      <c r="P779" s="65"/>
      <c r="Q779" s="65"/>
      <c r="R779" s="65"/>
      <c r="S779" s="65"/>
      <c r="T779" s="65"/>
      <c r="V779" s="65"/>
    </row>
    <row r="780" spans="13:22" s="15" customFormat="1" x14ac:dyDescent="0.2">
      <c r="M780" s="65"/>
      <c r="N780" s="65"/>
      <c r="O780" s="65"/>
      <c r="P780" s="65"/>
      <c r="Q780" s="65"/>
      <c r="R780" s="65"/>
      <c r="S780" s="65"/>
      <c r="T780" s="65"/>
      <c r="V780" s="65"/>
    </row>
    <row r="781" spans="13:22" s="15" customFormat="1" x14ac:dyDescent="0.2">
      <c r="M781" s="65"/>
      <c r="N781" s="65"/>
      <c r="O781" s="65"/>
      <c r="P781" s="65"/>
      <c r="Q781" s="65"/>
      <c r="R781" s="65"/>
      <c r="S781" s="65"/>
      <c r="T781" s="65"/>
      <c r="V781" s="65"/>
    </row>
    <row r="782" spans="13:22" s="15" customFormat="1" x14ac:dyDescent="0.2">
      <c r="M782" s="65"/>
      <c r="N782" s="65"/>
      <c r="O782" s="65"/>
      <c r="P782" s="65"/>
      <c r="Q782" s="65"/>
      <c r="R782" s="65"/>
      <c r="S782" s="65"/>
      <c r="T782" s="65"/>
      <c r="V782" s="65"/>
    </row>
    <row r="783" spans="13:22" s="15" customFormat="1" x14ac:dyDescent="0.2">
      <c r="M783" s="65"/>
      <c r="N783" s="65"/>
      <c r="O783" s="65"/>
      <c r="P783" s="65"/>
      <c r="Q783" s="65"/>
      <c r="R783" s="65"/>
      <c r="S783" s="65"/>
      <c r="T783" s="65"/>
      <c r="V783" s="65"/>
    </row>
    <row r="784" spans="13:22" s="15" customFormat="1" x14ac:dyDescent="0.2">
      <c r="M784" s="65"/>
      <c r="N784" s="65"/>
      <c r="O784" s="65"/>
      <c r="P784" s="65"/>
      <c r="Q784" s="65"/>
      <c r="R784" s="65"/>
      <c r="S784" s="65"/>
      <c r="T784" s="65"/>
      <c r="V784" s="65"/>
    </row>
    <row r="785" spans="13:22" s="15" customFormat="1" x14ac:dyDescent="0.2">
      <c r="M785" s="65"/>
      <c r="N785" s="65"/>
      <c r="O785" s="65"/>
      <c r="P785" s="65"/>
      <c r="Q785" s="65"/>
      <c r="R785" s="65"/>
      <c r="S785" s="65"/>
      <c r="T785" s="65"/>
      <c r="V785" s="65"/>
    </row>
    <row r="786" spans="13:22" s="15" customFormat="1" x14ac:dyDescent="0.2">
      <c r="M786" s="65"/>
      <c r="N786" s="65"/>
      <c r="O786" s="65"/>
      <c r="P786" s="65"/>
      <c r="Q786" s="65"/>
      <c r="R786" s="65"/>
      <c r="S786" s="65"/>
      <c r="T786" s="65"/>
      <c r="V786" s="65"/>
    </row>
    <row r="787" spans="13:22" s="15" customFormat="1" x14ac:dyDescent="0.2">
      <c r="M787" s="65"/>
      <c r="N787" s="65"/>
      <c r="O787" s="65"/>
      <c r="P787" s="65"/>
      <c r="Q787" s="65"/>
      <c r="R787" s="65"/>
      <c r="S787" s="65"/>
      <c r="T787" s="65"/>
      <c r="V787" s="65"/>
    </row>
    <row r="788" spans="13:22" s="15" customFormat="1" x14ac:dyDescent="0.2">
      <c r="M788" s="65"/>
      <c r="N788" s="65"/>
      <c r="O788" s="65"/>
      <c r="P788" s="65"/>
      <c r="Q788" s="65"/>
      <c r="R788" s="65"/>
      <c r="S788" s="65"/>
      <c r="T788" s="65"/>
      <c r="V788" s="65"/>
    </row>
    <row r="789" spans="13:22" s="15" customFormat="1" x14ac:dyDescent="0.2">
      <c r="M789" s="65"/>
      <c r="N789" s="65"/>
      <c r="O789" s="65"/>
      <c r="P789" s="65"/>
      <c r="Q789" s="65"/>
      <c r="R789" s="65"/>
      <c r="S789" s="65"/>
      <c r="T789" s="65"/>
      <c r="V789" s="65"/>
    </row>
    <row r="790" spans="13:22" s="15" customFormat="1" x14ac:dyDescent="0.2">
      <c r="M790" s="65"/>
      <c r="N790" s="65"/>
      <c r="O790" s="65"/>
      <c r="P790" s="65"/>
      <c r="Q790" s="65"/>
      <c r="R790" s="65"/>
      <c r="S790" s="65"/>
      <c r="T790" s="65"/>
      <c r="V790" s="65"/>
    </row>
    <row r="791" spans="13:22" s="15" customFormat="1" x14ac:dyDescent="0.2">
      <c r="M791" s="65"/>
      <c r="N791" s="65"/>
      <c r="O791" s="65"/>
      <c r="P791" s="65"/>
      <c r="Q791" s="65"/>
      <c r="R791" s="65"/>
      <c r="S791" s="65"/>
      <c r="T791" s="65"/>
      <c r="V791" s="65"/>
    </row>
    <row r="792" spans="13:22" s="15" customFormat="1" x14ac:dyDescent="0.2">
      <c r="M792" s="65"/>
      <c r="N792" s="65"/>
      <c r="O792" s="65"/>
      <c r="P792" s="65"/>
      <c r="Q792" s="65"/>
      <c r="R792" s="65"/>
      <c r="S792" s="65"/>
      <c r="T792" s="65"/>
      <c r="V792" s="65"/>
    </row>
    <row r="793" spans="13:22" s="15" customFormat="1" x14ac:dyDescent="0.2">
      <c r="M793" s="65"/>
      <c r="N793" s="65"/>
      <c r="O793" s="65"/>
      <c r="P793" s="65"/>
      <c r="Q793" s="65"/>
      <c r="R793" s="65"/>
      <c r="S793" s="65"/>
      <c r="T793" s="65"/>
      <c r="V793" s="65"/>
    </row>
    <row r="794" spans="13:22" s="15" customFormat="1" x14ac:dyDescent="0.2">
      <c r="M794" s="65"/>
      <c r="N794" s="65"/>
      <c r="O794" s="65"/>
      <c r="P794" s="65"/>
      <c r="Q794" s="65"/>
      <c r="R794" s="65"/>
      <c r="S794" s="65"/>
      <c r="T794" s="65"/>
      <c r="V794" s="65"/>
    </row>
    <row r="795" spans="13:22" s="15" customFormat="1" x14ac:dyDescent="0.2">
      <c r="M795" s="65"/>
      <c r="N795" s="65"/>
      <c r="O795" s="65"/>
      <c r="P795" s="65"/>
      <c r="Q795" s="65"/>
      <c r="R795" s="65"/>
      <c r="S795" s="65"/>
      <c r="T795" s="65"/>
      <c r="V795" s="65"/>
    </row>
    <row r="796" spans="13:22" s="15" customFormat="1" x14ac:dyDescent="0.2">
      <c r="M796" s="65"/>
      <c r="N796" s="65"/>
      <c r="O796" s="65"/>
      <c r="P796" s="65"/>
      <c r="Q796" s="65"/>
      <c r="R796" s="65"/>
      <c r="S796" s="65"/>
      <c r="T796" s="65"/>
      <c r="V796" s="65"/>
    </row>
    <row r="797" spans="13:22" s="15" customFormat="1" x14ac:dyDescent="0.2">
      <c r="M797" s="65"/>
      <c r="N797" s="65"/>
      <c r="O797" s="65"/>
      <c r="P797" s="65"/>
      <c r="Q797" s="65"/>
      <c r="R797" s="65"/>
      <c r="S797" s="65"/>
      <c r="T797" s="65"/>
      <c r="V797" s="65"/>
    </row>
    <row r="798" spans="13:22" s="15" customFormat="1" x14ac:dyDescent="0.2">
      <c r="M798" s="65"/>
      <c r="N798" s="65"/>
      <c r="O798" s="65"/>
      <c r="P798" s="65"/>
      <c r="Q798" s="65"/>
      <c r="R798" s="65"/>
      <c r="S798" s="65"/>
      <c r="T798" s="65"/>
      <c r="V798" s="65"/>
    </row>
    <row r="799" spans="13:22" s="15" customFormat="1" x14ac:dyDescent="0.2">
      <c r="M799" s="65"/>
      <c r="N799" s="65"/>
      <c r="O799" s="65"/>
      <c r="P799" s="65"/>
      <c r="Q799" s="65"/>
      <c r="R799" s="65"/>
      <c r="S799" s="65"/>
      <c r="T799" s="65"/>
      <c r="V799" s="65"/>
    </row>
    <row r="800" spans="13:22" s="15" customFormat="1" x14ac:dyDescent="0.2">
      <c r="M800" s="65"/>
      <c r="N800" s="65"/>
      <c r="O800" s="65"/>
      <c r="P800" s="65"/>
      <c r="Q800" s="65"/>
      <c r="R800" s="65"/>
      <c r="S800" s="65"/>
      <c r="T800" s="65"/>
      <c r="V800" s="65"/>
    </row>
    <row r="801" spans="13:22" s="15" customFormat="1" x14ac:dyDescent="0.2">
      <c r="M801" s="65"/>
      <c r="N801" s="65"/>
      <c r="O801" s="65"/>
      <c r="P801" s="65"/>
      <c r="Q801" s="65"/>
      <c r="R801" s="65"/>
      <c r="S801" s="65"/>
      <c r="T801" s="65"/>
      <c r="V801" s="65"/>
    </row>
    <row r="802" spans="13:22" s="15" customFormat="1" x14ac:dyDescent="0.2">
      <c r="M802" s="65"/>
      <c r="N802" s="65"/>
      <c r="O802" s="65"/>
      <c r="P802" s="65"/>
      <c r="Q802" s="65"/>
      <c r="R802" s="65"/>
      <c r="S802" s="65"/>
      <c r="T802" s="65"/>
      <c r="V802" s="65"/>
    </row>
    <row r="803" spans="13:22" s="15" customFormat="1" x14ac:dyDescent="0.2">
      <c r="M803" s="65"/>
      <c r="N803" s="65"/>
      <c r="O803" s="65"/>
      <c r="P803" s="65"/>
      <c r="Q803" s="65"/>
      <c r="R803" s="65"/>
      <c r="S803" s="65"/>
      <c r="T803" s="65"/>
      <c r="V803" s="65"/>
    </row>
    <row r="804" spans="13:22" s="15" customFormat="1" x14ac:dyDescent="0.2">
      <c r="M804" s="65"/>
      <c r="N804" s="65"/>
      <c r="O804" s="65"/>
      <c r="P804" s="65"/>
      <c r="Q804" s="65"/>
      <c r="R804" s="65"/>
      <c r="S804" s="65"/>
      <c r="T804" s="65"/>
      <c r="V804" s="65"/>
    </row>
    <row r="805" spans="13:22" s="15" customFormat="1" x14ac:dyDescent="0.2">
      <c r="M805" s="65"/>
      <c r="N805" s="65"/>
      <c r="O805" s="65"/>
      <c r="P805" s="65"/>
      <c r="Q805" s="65"/>
      <c r="R805" s="65"/>
      <c r="S805" s="65"/>
      <c r="T805" s="65"/>
      <c r="V805" s="65"/>
    </row>
    <row r="806" spans="13:22" s="15" customFormat="1" x14ac:dyDescent="0.2">
      <c r="M806" s="65"/>
      <c r="N806" s="65"/>
      <c r="O806" s="65"/>
      <c r="P806" s="65"/>
      <c r="Q806" s="65"/>
      <c r="R806" s="65"/>
      <c r="S806" s="65"/>
      <c r="T806" s="65"/>
      <c r="V806" s="65"/>
    </row>
    <row r="807" spans="13:22" s="15" customFormat="1" x14ac:dyDescent="0.2">
      <c r="M807" s="65"/>
      <c r="N807" s="65"/>
      <c r="O807" s="65"/>
      <c r="P807" s="65"/>
      <c r="Q807" s="65"/>
      <c r="R807" s="65"/>
      <c r="S807" s="65"/>
      <c r="T807" s="65"/>
      <c r="V807" s="65"/>
    </row>
    <row r="808" spans="13:22" s="15" customFormat="1" x14ac:dyDescent="0.2">
      <c r="M808" s="65"/>
      <c r="N808" s="65"/>
      <c r="O808" s="65"/>
      <c r="P808" s="65"/>
      <c r="Q808" s="65"/>
      <c r="R808" s="65"/>
      <c r="S808" s="65"/>
      <c r="T808" s="65"/>
      <c r="V808" s="65"/>
    </row>
    <row r="809" spans="13:22" s="15" customFormat="1" x14ac:dyDescent="0.2">
      <c r="M809" s="65"/>
      <c r="N809" s="65"/>
      <c r="O809" s="65"/>
      <c r="P809" s="65"/>
      <c r="Q809" s="65"/>
      <c r="R809" s="65"/>
      <c r="S809" s="65"/>
      <c r="T809" s="65"/>
      <c r="V809" s="65"/>
    </row>
    <row r="810" spans="13:22" s="15" customFormat="1" x14ac:dyDescent="0.2">
      <c r="M810" s="65"/>
      <c r="N810" s="65"/>
      <c r="O810" s="65"/>
      <c r="P810" s="65"/>
      <c r="Q810" s="65"/>
      <c r="R810" s="65"/>
      <c r="S810" s="65"/>
      <c r="T810" s="65"/>
      <c r="V810" s="65"/>
    </row>
    <row r="811" spans="13:22" s="15" customFormat="1" x14ac:dyDescent="0.2">
      <c r="M811" s="65"/>
      <c r="N811" s="65"/>
      <c r="O811" s="65"/>
      <c r="P811" s="65"/>
      <c r="Q811" s="65"/>
      <c r="R811" s="65"/>
      <c r="S811" s="65"/>
      <c r="T811" s="65"/>
      <c r="V811" s="65"/>
    </row>
    <row r="812" spans="13:22" s="15" customFormat="1" x14ac:dyDescent="0.2">
      <c r="M812" s="65"/>
      <c r="N812" s="65"/>
      <c r="O812" s="65"/>
      <c r="P812" s="65"/>
      <c r="Q812" s="65"/>
      <c r="R812" s="65"/>
      <c r="S812" s="65"/>
      <c r="T812" s="65"/>
      <c r="V812" s="65"/>
    </row>
    <row r="813" spans="13:22" s="15" customFormat="1" x14ac:dyDescent="0.2">
      <c r="M813" s="65"/>
      <c r="N813" s="65"/>
      <c r="O813" s="65"/>
      <c r="P813" s="65"/>
      <c r="Q813" s="65"/>
      <c r="R813" s="65"/>
      <c r="S813" s="65"/>
      <c r="T813" s="65"/>
      <c r="V813" s="65"/>
    </row>
    <row r="814" spans="13:22" s="15" customFormat="1" x14ac:dyDescent="0.2">
      <c r="M814" s="65"/>
      <c r="N814" s="65"/>
      <c r="O814" s="65"/>
      <c r="P814" s="65"/>
      <c r="Q814" s="65"/>
      <c r="R814" s="65"/>
      <c r="S814" s="65"/>
      <c r="T814" s="65"/>
      <c r="V814" s="65"/>
    </row>
    <row r="815" spans="13:22" s="15" customFormat="1" x14ac:dyDescent="0.2">
      <c r="M815" s="65"/>
      <c r="N815" s="65"/>
      <c r="O815" s="65"/>
      <c r="P815" s="65"/>
      <c r="Q815" s="65"/>
      <c r="R815" s="65"/>
      <c r="S815" s="65"/>
      <c r="T815" s="65"/>
      <c r="V815" s="65"/>
    </row>
    <row r="816" spans="13:22" s="15" customFormat="1" x14ac:dyDescent="0.2">
      <c r="M816" s="65"/>
      <c r="N816" s="65"/>
      <c r="O816" s="65"/>
      <c r="P816" s="65"/>
      <c r="Q816" s="65"/>
      <c r="R816" s="65"/>
      <c r="S816" s="65"/>
      <c r="T816" s="65"/>
      <c r="V816" s="65"/>
    </row>
    <row r="817" spans="13:22" s="15" customFormat="1" x14ac:dyDescent="0.2">
      <c r="M817" s="65"/>
      <c r="N817" s="65"/>
      <c r="O817" s="65"/>
      <c r="P817" s="65"/>
      <c r="Q817" s="65"/>
      <c r="R817" s="65"/>
      <c r="S817" s="65"/>
      <c r="T817" s="65"/>
      <c r="V817" s="65"/>
    </row>
    <row r="818" spans="13:22" s="15" customFormat="1" x14ac:dyDescent="0.2">
      <c r="M818" s="65"/>
      <c r="N818" s="65"/>
      <c r="O818" s="65"/>
      <c r="P818" s="65"/>
      <c r="Q818" s="65"/>
      <c r="R818" s="65"/>
      <c r="S818" s="65"/>
      <c r="T818" s="65"/>
      <c r="V818" s="65"/>
    </row>
    <row r="819" spans="13:22" s="15" customFormat="1" x14ac:dyDescent="0.2">
      <c r="M819" s="65"/>
      <c r="N819" s="65"/>
      <c r="O819" s="65"/>
      <c r="P819" s="65"/>
      <c r="Q819" s="65"/>
      <c r="R819" s="65"/>
      <c r="S819" s="65"/>
      <c r="T819" s="65"/>
      <c r="V819" s="65"/>
    </row>
    <row r="820" spans="13:22" s="15" customFormat="1" x14ac:dyDescent="0.2">
      <c r="M820" s="65"/>
      <c r="N820" s="65"/>
      <c r="O820" s="65"/>
      <c r="P820" s="65"/>
      <c r="Q820" s="65"/>
      <c r="R820" s="65"/>
      <c r="S820" s="65"/>
      <c r="T820" s="65"/>
      <c r="V820" s="65"/>
    </row>
    <row r="821" spans="13:22" s="15" customFormat="1" x14ac:dyDescent="0.2">
      <c r="M821" s="65"/>
      <c r="N821" s="65"/>
      <c r="O821" s="65"/>
      <c r="P821" s="65"/>
      <c r="Q821" s="65"/>
      <c r="R821" s="65"/>
      <c r="S821" s="65"/>
      <c r="T821" s="65"/>
      <c r="V821" s="65"/>
    </row>
    <row r="822" spans="13:22" s="15" customFormat="1" x14ac:dyDescent="0.2">
      <c r="M822" s="65"/>
      <c r="N822" s="65"/>
      <c r="O822" s="65"/>
      <c r="P822" s="65"/>
      <c r="Q822" s="65"/>
      <c r="R822" s="65"/>
      <c r="S822" s="65"/>
      <c r="T822" s="65"/>
      <c r="V822" s="65"/>
    </row>
    <row r="823" spans="13:22" s="15" customFormat="1" x14ac:dyDescent="0.2">
      <c r="M823" s="65"/>
      <c r="N823" s="65"/>
      <c r="O823" s="65"/>
      <c r="P823" s="65"/>
      <c r="Q823" s="65"/>
      <c r="R823" s="65"/>
      <c r="S823" s="65"/>
      <c r="T823" s="65"/>
      <c r="V823" s="65"/>
    </row>
    <row r="824" spans="13:22" s="15" customFormat="1" x14ac:dyDescent="0.2">
      <c r="M824" s="65"/>
      <c r="N824" s="65"/>
      <c r="O824" s="65"/>
      <c r="P824" s="65"/>
      <c r="Q824" s="65"/>
      <c r="R824" s="65"/>
      <c r="S824" s="65"/>
      <c r="T824" s="65"/>
      <c r="V824" s="65"/>
    </row>
    <row r="825" spans="13:22" s="15" customFormat="1" x14ac:dyDescent="0.2">
      <c r="M825" s="65"/>
      <c r="N825" s="65"/>
      <c r="O825" s="65"/>
      <c r="P825" s="65"/>
      <c r="Q825" s="65"/>
      <c r="R825" s="65"/>
      <c r="S825" s="65"/>
      <c r="T825" s="65"/>
      <c r="V825" s="65"/>
    </row>
    <row r="826" spans="13:22" s="15" customFormat="1" x14ac:dyDescent="0.2">
      <c r="M826" s="65"/>
      <c r="N826" s="65"/>
      <c r="O826" s="65"/>
      <c r="P826" s="65"/>
      <c r="Q826" s="65"/>
      <c r="R826" s="65"/>
      <c r="S826" s="65"/>
      <c r="T826" s="65"/>
      <c r="V826" s="65"/>
    </row>
    <row r="827" spans="13:22" s="15" customFormat="1" x14ac:dyDescent="0.2">
      <c r="M827" s="65"/>
      <c r="N827" s="65"/>
      <c r="O827" s="65"/>
      <c r="P827" s="65"/>
      <c r="Q827" s="65"/>
      <c r="R827" s="65"/>
      <c r="S827" s="65"/>
      <c r="T827" s="65"/>
      <c r="V827" s="65"/>
    </row>
    <row r="828" spans="13:22" s="15" customFormat="1" x14ac:dyDescent="0.2">
      <c r="M828" s="65"/>
      <c r="N828" s="65"/>
      <c r="O828" s="65"/>
      <c r="P828" s="65"/>
      <c r="Q828" s="65"/>
      <c r="R828" s="65"/>
      <c r="S828" s="65"/>
      <c r="T828" s="65"/>
      <c r="V828" s="65"/>
    </row>
    <row r="829" spans="13:22" s="15" customFormat="1" x14ac:dyDescent="0.2">
      <c r="M829" s="65"/>
      <c r="N829" s="65"/>
      <c r="O829" s="65"/>
      <c r="P829" s="65"/>
      <c r="Q829" s="65"/>
      <c r="R829" s="65"/>
      <c r="S829" s="65"/>
      <c r="T829" s="65"/>
      <c r="V829" s="65"/>
    </row>
    <row r="830" spans="13:22" s="15" customFormat="1" x14ac:dyDescent="0.2">
      <c r="M830" s="65"/>
      <c r="N830" s="65"/>
      <c r="O830" s="65"/>
      <c r="P830" s="65"/>
      <c r="Q830" s="65"/>
      <c r="R830" s="65"/>
      <c r="S830" s="65"/>
      <c r="T830" s="65"/>
      <c r="V830" s="65"/>
    </row>
    <row r="831" spans="13:22" s="15" customFormat="1" x14ac:dyDescent="0.2">
      <c r="M831" s="65"/>
      <c r="N831" s="65"/>
      <c r="O831" s="65"/>
      <c r="P831" s="65"/>
      <c r="Q831" s="65"/>
      <c r="R831" s="65"/>
      <c r="S831" s="65"/>
      <c r="T831" s="65"/>
      <c r="V831" s="65"/>
    </row>
    <row r="832" spans="13:22" s="15" customFormat="1" x14ac:dyDescent="0.2">
      <c r="M832" s="65"/>
      <c r="N832" s="65"/>
      <c r="O832" s="65"/>
      <c r="P832" s="65"/>
      <c r="Q832" s="65"/>
      <c r="R832" s="65"/>
      <c r="S832" s="65"/>
      <c r="T832" s="65"/>
      <c r="V832" s="65"/>
    </row>
    <row r="833" spans="13:22" s="15" customFormat="1" x14ac:dyDescent="0.2">
      <c r="M833" s="65"/>
      <c r="N833" s="65"/>
      <c r="O833" s="65"/>
      <c r="P833" s="65"/>
      <c r="Q833" s="65"/>
      <c r="R833" s="65"/>
      <c r="S833" s="65"/>
      <c r="T833" s="65"/>
      <c r="V833" s="65"/>
    </row>
    <row r="834" spans="13:22" s="15" customFormat="1" x14ac:dyDescent="0.2">
      <c r="M834" s="65"/>
      <c r="N834" s="65"/>
      <c r="O834" s="65"/>
      <c r="P834" s="65"/>
      <c r="Q834" s="65"/>
      <c r="R834" s="65"/>
      <c r="S834" s="65"/>
      <c r="T834" s="65"/>
      <c r="V834" s="65"/>
    </row>
    <row r="835" spans="13:22" s="15" customFormat="1" x14ac:dyDescent="0.2">
      <c r="M835" s="65"/>
      <c r="N835" s="65"/>
      <c r="O835" s="65"/>
      <c r="P835" s="65"/>
      <c r="Q835" s="65"/>
      <c r="R835" s="65"/>
      <c r="S835" s="65"/>
      <c r="T835" s="65"/>
      <c r="V835" s="65"/>
    </row>
    <row r="836" spans="13:22" s="15" customFormat="1" x14ac:dyDescent="0.2">
      <c r="M836" s="65"/>
      <c r="N836" s="65"/>
      <c r="O836" s="65"/>
      <c r="P836" s="65"/>
      <c r="Q836" s="65"/>
      <c r="R836" s="65"/>
      <c r="S836" s="65"/>
      <c r="T836" s="65"/>
      <c r="V836" s="65"/>
    </row>
    <row r="837" spans="13:22" s="15" customFormat="1" x14ac:dyDescent="0.2">
      <c r="M837" s="65"/>
      <c r="N837" s="65"/>
      <c r="O837" s="65"/>
      <c r="P837" s="65"/>
      <c r="Q837" s="65"/>
      <c r="R837" s="65"/>
      <c r="S837" s="65"/>
      <c r="T837" s="65"/>
      <c r="V837" s="65"/>
    </row>
    <row r="838" spans="13:22" s="15" customFormat="1" x14ac:dyDescent="0.2">
      <c r="M838" s="65"/>
      <c r="N838" s="65"/>
      <c r="O838" s="65"/>
      <c r="P838" s="65"/>
      <c r="Q838" s="65"/>
      <c r="R838" s="65"/>
      <c r="S838" s="65"/>
      <c r="T838" s="65"/>
      <c r="V838" s="65"/>
    </row>
    <row r="839" spans="13:22" s="15" customFormat="1" x14ac:dyDescent="0.2">
      <c r="M839" s="65"/>
      <c r="N839" s="65"/>
      <c r="O839" s="65"/>
      <c r="P839" s="65"/>
      <c r="Q839" s="65"/>
      <c r="R839" s="65"/>
      <c r="S839" s="65"/>
      <c r="T839" s="65"/>
      <c r="V839" s="65"/>
    </row>
    <row r="840" spans="13:22" s="15" customFormat="1" x14ac:dyDescent="0.2">
      <c r="M840" s="65"/>
      <c r="N840" s="65"/>
      <c r="O840" s="65"/>
      <c r="P840" s="65"/>
      <c r="Q840" s="65"/>
      <c r="R840" s="65"/>
      <c r="S840" s="65"/>
      <c r="T840" s="65"/>
      <c r="V840" s="65"/>
    </row>
    <row r="841" spans="13:22" s="15" customFormat="1" x14ac:dyDescent="0.2">
      <c r="M841" s="65"/>
      <c r="N841" s="65"/>
      <c r="O841" s="65"/>
      <c r="P841" s="65"/>
      <c r="Q841" s="65"/>
      <c r="R841" s="65"/>
      <c r="S841" s="65"/>
      <c r="T841" s="65"/>
      <c r="V841" s="65"/>
    </row>
    <row r="842" spans="13:22" s="15" customFormat="1" x14ac:dyDescent="0.2">
      <c r="M842" s="65"/>
      <c r="N842" s="65"/>
      <c r="O842" s="65"/>
      <c r="P842" s="65"/>
      <c r="Q842" s="65"/>
      <c r="R842" s="65"/>
      <c r="S842" s="65"/>
      <c r="T842" s="65"/>
      <c r="V842" s="65"/>
    </row>
    <row r="843" spans="13:22" s="15" customFormat="1" x14ac:dyDescent="0.2">
      <c r="M843" s="65"/>
      <c r="N843" s="65"/>
      <c r="O843" s="65"/>
      <c r="P843" s="65"/>
      <c r="Q843" s="65"/>
      <c r="R843" s="65"/>
      <c r="S843" s="65"/>
      <c r="T843" s="65"/>
      <c r="V843" s="65"/>
    </row>
    <row r="844" spans="13:22" s="15" customFormat="1" x14ac:dyDescent="0.2">
      <c r="M844" s="65"/>
      <c r="N844" s="65"/>
      <c r="O844" s="65"/>
      <c r="P844" s="65"/>
      <c r="Q844" s="65"/>
      <c r="R844" s="65"/>
      <c r="S844" s="65"/>
      <c r="T844" s="65"/>
      <c r="V844" s="65"/>
    </row>
    <row r="845" spans="13:22" s="15" customFormat="1" x14ac:dyDescent="0.2">
      <c r="M845" s="65"/>
      <c r="N845" s="65"/>
      <c r="O845" s="65"/>
      <c r="P845" s="65"/>
      <c r="Q845" s="65"/>
      <c r="R845" s="65"/>
      <c r="S845" s="65"/>
      <c r="T845" s="65"/>
      <c r="V845" s="65"/>
    </row>
    <row r="846" spans="13:22" s="15" customFormat="1" x14ac:dyDescent="0.2">
      <c r="M846" s="65"/>
      <c r="N846" s="65"/>
      <c r="O846" s="65"/>
      <c r="P846" s="65"/>
      <c r="Q846" s="65"/>
      <c r="R846" s="65"/>
      <c r="S846" s="65"/>
      <c r="T846" s="65"/>
      <c r="V846" s="65"/>
    </row>
    <row r="847" spans="13:22" s="15" customFormat="1" x14ac:dyDescent="0.2">
      <c r="M847" s="65"/>
      <c r="N847" s="65"/>
      <c r="O847" s="65"/>
      <c r="P847" s="65"/>
      <c r="Q847" s="65"/>
      <c r="R847" s="65"/>
      <c r="S847" s="65"/>
      <c r="T847" s="65"/>
      <c r="V847" s="65"/>
    </row>
    <row r="848" spans="13:22" s="15" customFormat="1" x14ac:dyDescent="0.2">
      <c r="M848" s="65"/>
      <c r="N848" s="65"/>
      <c r="O848" s="65"/>
      <c r="P848" s="65"/>
      <c r="Q848" s="65"/>
      <c r="R848" s="65"/>
      <c r="S848" s="65"/>
      <c r="T848" s="65"/>
      <c r="V848" s="65"/>
    </row>
    <row r="849" spans="13:22" s="15" customFormat="1" x14ac:dyDescent="0.2">
      <c r="M849" s="65"/>
      <c r="N849" s="65"/>
      <c r="O849" s="65"/>
      <c r="P849" s="65"/>
      <c r="Q849" s="65"/>
      <c r="R849" s="65"/>
      <c r="S849" s="65"/>
      <c r="T849" s="65"/>
      <c r="V849" s="65"/>
    </row>
    <row r="850" spans="13:22" s="15" customFormat="1" x14ac:dyDescent="0.2">
      <c r="M850" s="65"/>
      <c r="N850" s="65"/>
      <c r="O850" s="65"/>
      <c r="P850" s="65"/>
      <c r="Q850" s="65"/>
      <c r="R850" s="65"/>
      <c r="S850" s="65"/>
      <c r="T850" s="65"/>
      <c r="V850" s="65"/>
    </row>
    <row r="851" spans="13:22" s="15" customFormat="1" x14ac:dyDescent="0.2">
      <c r="M851" s="65"/>
      <c r="N851" s="65"/>
      <c r="O851" s="65"/>
      <c r="P851" s="65"/>
      <c r="Q851" s="65"/>
      <c r="R851" s="65"/>
      <c r="S851" s="65"/>
      <c r="T851" s="65"/>
      <c r="V851" s="65"/>
    </row>
    <row r="852" spans="13:22" s="15" customFormat="1" x14ac:dyDescent="0.2">
      <c r="M852" s="65"/>
      <c r="N852" s="65"/>
      <c r="O852" s="65"/>
      <c r="P852" s="65"/>
      <c r="Q852" s="65"/>
      <c r="R852" s="65"/>
      <c r="S852" s="65"/>
      <c r="T852" s="65"/>
      <c r="V852" s="65"/>
    </row>
    <row r="853" spans="13:22" s="15" customFormat="1" x14ac:dyDescent="0.2">
      <c r="M853" s="65"/>
      <c r="N853" s="65"/>
      <c r="O853" s="65"/>
      <c r="P853" s="65"/>
      <c r="Q853" s="65"/>
      <c r="R853" s="65"/>
      <c r="S853" s="65"/>
      <c r="T853" s="65"/>
      <c r="V853" s="65"/>
    </row>
    <row r="854" spans="13:22" s="15" customFormat="1" x14ac:dyDescent="0.2">
      <c r="M854" s="65"/>
      <c r="N854" s="65"/>
      <c r="O854" s="65"/>
      <c r="P854" s="65"/>
      <c r="Q854" s="65"/>
      <c r="R854" s="65"/>
      <c r="S854" s="65"/>
      <c r="T854" s="65"/>
      <c r="V854" s="65"/>
    </row>
    <row r="855" spans="13:22" s="15" customFormat="1" x14ac:dyDescent="0.2">
      <c r="M855" s="65"/>
      <c r="N855" s="65"/>
      <c r="O855" s="65"/>
      <c r="P855" s="65"/>
      <c r="Q855" s="65"/>
      <c r="R855" s="65"/>
      <c r="S855" s="65"/>
      <c r="T855" s="65"/>
      <c r="V855" s="65"/>
    </row>
    <row r="856" spans="13:22" s="15" customFormat="1" x14ac:dyDescent="0.2">
      <c r="M856" s="65"/>
      <c r="N856" s="65"/>
      <c r="O856" s="65"/>
      <c r="P856" s="65"/>
      <c r="Q856" s="65"/>
      <c r="R856" s="65"/>
      <c r="S856" s="65"/>
      <c r="T856" s="65"/>
      <c r="V856" s="65"/>
    </row>
    <row r="857" spans="13:22" s="15" customFormat="1" x14ac:dyDescent="0.2">
      <c r="M857" s="65"/>
      <c r="N857" s="65"/>
      <c r="O857" s="65"/>
      <c r="P857" s="65"/>
      <c r="Q857" s="65"/>
      <c r="R857" s="65"/>
      <c r="S857" s="65"/>
      <c r="T857" s="65"/>
      <c r="V857" s="65"/>
    </row>
    <row r="858" spans="13:22" s="15" customFormat="1" x14ac:dyDescent="0.2">
      <c r="M858" s="65"/>
      <c r="N858" s="65"/>
      <c r="O858" s="65"/>
      <c r="P858" s="65"/>
      <c r="Q858" s="65"/>
      <c r="R858" s="65"/>
      <c r="S858" s="65"/>
      <c r="T858" s="65"/>
      <c r="V858" s="65"/>
    </row>
    <row r="859" spans="13:22" s="15" customFormat="1" x14ac:dyDescent="0.2">
      <c r="M859" s="65"/>
      <c r="N859" s="65"/>
      <c r="O859" s="65"/>
      <c r="P859" s="65"/>
      <c r="Q859" s="65"/>
      <c r="R859" s="65"/>
      <c r="S859" s="65"/>
      <c r="T859" s="65"/>
      <c r="V859" s="65"/>
    </row>
    <row r="860" spans="13:22" s="15" customFormat="1" x14ac:dyDescent="0.2">
      <c r="M860" s="65"/>
      <c r="N860" s="65"/>
      <c r="O860" s="65"/>
      <c r="P860" s="65"/>
      <c r="Q860" s="65"/>
      <c r="R860" s="65"/>
      <c r="S860" s="65"/>
      <c r="T860" s="65"/>
      <c r="V860" s="65"/>
    </row>
    <row r="861" spans="13:22" s="15" customFormat="1" x14ac:dyDescent="0.2">
      <c r="M861" s="65"/>
      <c r="N861" s="65"/>
      <c r="O861" s="65"/>
      <c r="P861" s="65"/>
      <c r="Q861" s="65"/>
      <c r="R861" s="65"/>
      <c r="S861" s="65"/>
      <c r="T861" s="65"/>
      <c r="V861" s="65"/>
    </row>
    <row r="862" spans="13:22" s="15" customFormat="1" x14ac:dyDescent="0.2">
      <c r="M862" s="65"/>
      <c r="N862" s="65"/>
      <c r="O862" s="65"/>
      <c r="P862" s="65"/>
      <c r="Q862" s="65"/>
      <c r="R862" s="65"/>
      <c r="S862" s="65"/>
      <c r="T862" s="65"/>
      <c r="V862" s="65"/>
    </row>
    <row r="863" spans="13:22" s="15" customFormat="1" x14ac:dyDescent="0.2">
      <c r="M863" s="65"/>
      <c r="N863" s="65"/>
      <c r="O863" s="65"/>
      <c r="P863" s="65"/>
      <c r="Q863" s="65"/>
      <c r="R863" s="65"/>
      <c r="S863" s="65"/>
      <c r="T863" s="65"/>
      <c r="V863" s="65"/>
    </row>
    <row r="864" spans="13:22" s="15" customFormat="1" x14ac:dyDescent="0.2">
      <c r="M864" s="65"/>
      <c r="N864" s="65"/>
      <c r="O864" s="65"/>
      <c r="P864" s="65"/>
      <c r="Q864" s="65"/>
      <c r="R864" s="65"/>
      <c r="S864" s="65"/>
      <c r="T864" s="65"/>
      <c r="V864" s="65"/>
    </row>
    <row r="865" spans="13:22" s="15" customFormat="1" x14ac:dyDescent="0.2">
      <c r="M865" s="65"/>
      <c r="N865" s="65"/>
      <c r="O865" s="65"/>
      <c r="P865" s="65"/>
      <c r="Q865" s="65"/>
      <c r="R865" s="65"/>
      <c r="S865" s="65"/>
      <c r="T865" s="65"/>
      <c r="V865" s="65"/>
    </row>
    <row r="866" spans="13:22" s="15" customFormat="1" x14ac:dyDescent="0.2">
      <c r="M866" s="65"/>
      <c r="N866" s="65"/>
      <c r="O866" s="65"/>
      <c r="P866" s="65"/>
      <c r="Q866" s="65"/>
      <c r="R866" s="65"/>
      <c r="S866" s="65"/>
      <c r="T866" s="65"/>
      <c r="V866" s="65"/>
    </row>
    <row r="867" spans="13:22" s="15" customFormat="1" x14ac:dyDescent="0.2">
      <c r="M867" s="65"/>
      <c r="N867" s="65"/>
      <c r="O867" s="65"/>
      <c r="P867" s="65"/>
      <c r="Q867" s="65"/>
      <c r="R867" s="65"/>
      <c r="S867" s="65"/>
      <c r="T867" s="65"/>
      <c r="V867" s="65"/>
    </row>
    <row r="868" spans="13:22" s="15" customFormat="1" x14ac:dyDescent="0.2">
      <c r="M868" s="65"/>
      <c r="N868" s="65"/>
      <c r="O868" s="65"/>
      <c r="P868" s="65"/>
      <c r="Q868" s="65"/>
      <c r="R868" s="65"/>
      <c r="S868" s="65"/>
      <c r="T868" s="65"/>
      <c r="V868" s="65"/>
    </row>
    <row r="869" spans="13:22" s="15" customFormat="1" x14ac:dyDescent="0.2">
      <c r="M869" s="65"/>
      <c r="N869" s="65"/>
      <c r="O869" s="65"/>
      <c r="P869" s="65"/>
      <c r="Q869" s="65"/>
      <c r="R869" s="65"/>
      <c r="S869" s="65"/>
      <c r="T869" s="65"/>
      <c r="V869" s="65"/>
    </row>
    <row r="870" spans="13:22" s="15" customFormat="1" x14ac:dyDescent="0.2">
      <c r="M870" s="65"/>
      <c r="N870" s="65"/>
      <c r="O870" s="65"/>
      <c r="P870" s="65"/>
      <c r="Q870" s="65"/>
      <c r="R870" s="65"/>
      <c r="S870" s="65"/>
      <c r="T870" s="65"/>
      <c r="V870" s="65"/>
    </row>
    <row r="871" spans="13:22" s="15" customFormat="1" x14ac:dyDescent="0.2">
      <c r="M871" s="65"/>
      <c r="N871" s="65"/>
      <c r="O871" s="65"/>
      <c r="P871" s="65"/>
      <c r="Q871" s="65"/>
      <c r="R871" s="65"/>
      <c r="S871" s="65"/>
      <c r="T871" s="65"/>
      <c r="V871" s="65"/>
    </row>
    <row r="872" spans="13:22" s="15" customFormat="1" x14ac:dyDescent="0.2">
      <c r="M872" s="65"/>
      <c r="N872" s="65"/>
      <c r="O872" s="65"/>
      <c r="P872" s="65"/>
      <c r="Q872" s="65"/>
      <c r="R872" s="65"/>
      <c r="S872" s="65"/>
      <c r="T872" s="65"/>
      <c r="V872" s="65"/>
    </row>
    <row r="873" spans="13:22" s="15" customFormat="1" x14ac:dyDescent="0.2">
      <c r="M873" s="65"/>
      <c r="N873" s="65"/>
      <c r="O873" s="65"/>
      <c r="P873" s="65"/>
      <c r="Q873" s="65"/>
      <c r="R873" s="65"/>
      <c r="S873" s="65"/>
      <c r="T873" s="65"/>
      <c r="V873" s="65"/>
    </row>
    <row r="874" spans="13:22" s="15" customFormat="1" x14ac:dyDescent="0.2">
      <c r="M874" s="65"/>
      <c r="N874" s="65"/>
      <c r="O874" s="65"/>
      <c r="P874" s="65"/>
      <c r="Q874" s="65"/>
      <c r="R874" s="65"/>
      <c r="S874" s="65"/>
      <c r="T874" s="65"/>
      <c r="V874" s="65"/>
    </row>
    <row r="875" spans="13:22" s="15" customFormat="1" x14ac:dyDescent="0.2">
      <c r="M875" s="65"/>
      <c r="N875" s="65"/>
      <c r="O875" s="65"/>
      <c r="P875" s="65"/>
      <c r="Q875" s="65"/>
      <c r="R875" s="65"/>
      <c r="S875" s="65"/>
      <c r="T875" s="65"/>
      <c r="V875" s="65"/>
    </row>
    <row r="876" spans="13:22" s="15" customFormat="1" x14ac:dyDescent="0.2">
      <c r="M876" s="65"/>
      <c r="N876" s="65"/>
      <c r="O876" s="65"/>
      <c r="P876" s="65"/>
      <c r="Q876" s="65"/>
      <c r="R876" s="65"/>
      <c r="S876" s="65"/>
      <c r="T876" s="65"/>
      <c r="V876" s="65"/>
    </row>
    <row r="877" spans="13:22" s="15" customFormat="1" x14ac:dyDescent="0.2">
      <c r="M877" s="65"/>
      <c r="N877" s="65"/>
      <c r="O877" s="65"/>
      <c r="P877" s="65"/>
      <c r="Q877" s="65"/>
      <c r="R877" s="65"/>
      <c r="S877" s="65"/>
      <c r="T877" s="65"/>
      <c r="V877" s="65"/>
    </row>
    <row r="878" spans="13:22" s="15" customFormat="1" x14ac:dyDescent="0.2">
      <c r="M878" s="65"/>
      <c r="N878" s="65"/>
      <c r="O878" s="65"/>
      <c r="P878" s="65"/>
      <c r="Q878" s="65"/>
      <c r="R878" s="65"/>
      <c r="S878" s="65"/>
      <c r="T878" s="65"/>
      <c r="V878" s="65"/>
    </row>
    <row r="879" spans="13:22" s="15" customFormat="1" x14ac:dyDescent="0.2">
      <c r="M879" s="65"/>
      <c r="N879" s="65"/>
      <c r="O879" s="65"/>
      <c r="P879" s="65"/>
      <c r="Q879" s="65"/>
      <c r="R879" s="65"/>
      <c r="S879" s="65"/>
      <c r="T879" s="65"/>
      <c r="V879" s="65"/>
    </row>
    <row r="880" spans="13:22" s="15" customFormat="1" x14ac:dyDescent="0.2">
      <c r="M880" s="65"/>
      <c r="N880" s="65"/>
      <c r="O880" s="65"/>
      <c r="P880" s="65"/>
      <c r="Q880" s="65"/>
      <c r="R880" s="65"/>
      <c r="S880" s="65"/>
      <c r="T880" s="65"/>
      <c r="V880" s="65"/>
    </row>
    <row r="881" spans="13:22" s="15" customFormat="1" x14ac:dyDescent="0.2">
      <c r="M881" s="65"/>
      <c r="N881" s="65"/>
      <c r="O881" s="65"/>
      <c r="P881" s="65"/>
      <c r="Q881" s="65"/>
      <c r="R881" s="65"/>
      <c r="S881" s="65"/>
      <c r="T881" s="65"/>
      <c r="V881" s="65"/>
    </row>
    <row r="882" spans="13:22" s="15" customFormat="1" x14ac:dyDescent="0.2">
      <c r="M882" s="65"/>
      <c r="N882" s="65"/>
      <c r="O882" s="65"/>
      <c r="P882" s="65"/>
      <c r="Q882" s="65"/>
      <c r="R882" s="65"/>
      <c r="S882" s="65"/>
      <c r="T882" s="65"/>
      <c r="V882" s="65"/>
    </row>
    <row r="883" spans="13:22" s="15" customFormat="1" x14ac:dyDescent="0.2">
      <c r="M883" s="65"/>
      <c r="N883" s="65"/>
      <c r="O883" s="65"/>
      <c r="P883" s="65"/>
      <c r="Q883" s="65"/>
      <c r="R883" s="65"/>
      <c r="S883" s="65"/>
      <c r="T883" s="65"/>
      <c r="V883" s="65"/>
    </row>
    <row r="884" spans="13:22" s="15" customFormat="1" x14ac:dyDescent="0.2">
      <c r="M884" s="65"/>
      <c r="N884" s="65"/>
      <c r="O884" s="65"/>
      <c r="P884" s="65"/>
      <c r="Q884" s="65"/>
      <c r="R884" s="65"/>
      <c r="S884" s="65"/>
      <c r="T884" s="65"/>
      <c r="V884" s="65"/>
    </row>
    <row r="885" spans="13:22" s="15" customFormat="1" x14ac:dyDescent="0.2">
      <c r="M885" s="65"/>
      <c r="N885" s="65"/>
      <c r="O885" s="65"/>
      <c r="P885" s="65"/>
      <c r="Q885" s="65"/>
      <c r="R885" s="65"/>
      <c r="S885" s="65"/>
      <c r="T885" s="65"/>
      <c r="V885" s="65"/>
    </row>
    <row r="886" spans="13:22" s="15" customFormat="1" x14ac:dyDescent="0.2">
      <c r="M886" s="65"/>
      <c r="N886" s="65"/>
      <c r="O886" s="65"/>
      <c r="P886" s="65"/>
      <c r="Q886" s="65"/>
      <c r="R886" s="65"/>
      <c r="S886" s="65"/>
      <c r="T886" s="65"/>
      <c r="V886" s="65"/>
    </row>
    <row r="887" spans="13:22" s="15" customFormat="1" x14ac:dyDescent="0.2">
      <c r="M887" s="65"/>
      <c r="N887" s="65"/>
      <c r="O887" s="65"/>
      <c r="P887" s="65"/>
      <c r="Q887" s="65"/>
      <c r="R887" s="65"/>
      <c r="S887" s="65"/>
      <c r="T887" s="65"/>
      <c r="V887" s="65"/>
    </row>
    <row r="888" spans="13:22" s="15" customFormat="1" x14ac:dyDescent="0.2">
      <c r="M888" s="65"/>
      <c r="N888" s="65"/>
      <c r="O888" s="65"/>
      <c r="P888" s="65"/>
      <c r="Q888" s="65"/>
      <c r="R888" s="65"/>
      <c r="S888" s="65"/>
      <c r="T888" s="65"/>
      <c r="V888" s="65"/>
    </row>
    <row r="889" spans="13:22" s="15" customFormat="1" x14ac:dyDescent="0.2">
      <c r="M889" s="65"/>
      <c r="N889" s="65"/>
      <c r="O889" s="65"/>
      <c r="P889" s="65"/>
      <c r="Q889" s="65"/>
      <c r="R889" s="65"/>
      <c r="S889" s="65"/>
      <c r="T889" s="65"/>
      <c r="V889" s="65"/>
    </row>
    <row r="890" spans="13:22" s="15" customFormat="1" x14ac:dyDescent="0.2">
      <c r="M890" s="65"/>
      <c r="N890" s="65"/>
      <c r="O890" s="65"/>
      <c r="P890" s="65"/>
      <c r="Q890" s="65"/>
      <c r="R890" s="65"/>
      <c r="S890" s="65"/>
      <c r="T890" s="65"/>
      <c r="V890" s="65"/>
    </row>
    <row r="891" spans="13:22" s="15" customFormat="1" x14ac:dyDescent="0.2">
      <c r="M891" s="65"/>
      <c r="N891" s="65"/>
      <c r="O891" s="65"/>
      <c r="P891" s="65"/>
      <c r="Q891" s="65"/>
      <c r="R891" s="65"/>
      <c r="S891" s="65"/>
      <c r="T891" s="65"/>
      <c r="V891" s="65"/>
    </row>
    <row r="892" spans="13:22" s="15" customFormat="1" x14ac:dyDescent="0.2">
      <c r="M892" s="65"/>
      <c r="N892" s="65"/>
      <c r="O892" s="65"/>
      <c r="P892" s="65"/>
      <c r="Q892" s="65"/>
      <c r="R892" s="65"/>
      <c r="S892" s="65"/>
      <c r="T892" s="65"/>
      <c r="V892" s="65"/>
    </row>
    <row r="893" spans="13:22" s="15" customFormat="1" x14ac:dyDescent="0.2">
      <c r="M893" s="65"/>
      <c r="N893" s="65"/>
      <c r="O893" s="65"/>
      <c r="P893" s="65"/>
      <c r="Q893" s="65"/>
      <c r="R893" s="65"/>
      <c r="S893" s="65"/>
      <c r="T893" s="65"/>
      <c r="V893" s="65"/>
    </row>
    <row r="894" spans="13:22" s="15" customFormat="1" x14ac:dyDescent="0.2">
      <c r="M894" s="65"/>
      <c r="N894" s="65"/>
      <c r="O894" s="65"/>
      <c r="P894" s="65"/>
      <c r="Q894" s="65"/>
      <c r="R894" s="65"/>
      <c r="S894" s="65"/>
      <c r="T894" s="65"/>
      <c r="V894" s="65"/>
    </row>
    <row r="895" spans="13:22" s="15" customFormat="1" x14ac:dyDescent="0.2">
      <c r="M895" s="65"/>
      <c r="N895" s="65"/>
      <c r="O895" s="65"/>
      <c r="P895" s="65"/>
      <c r="Q895" s="65"/>
      <c r="R895" s="65"/>
      <c r="S895" s="65"/>
      <c r="T895" s="65"/>
      <c r="V895" s="65"/>
    </row>
    <row r="896" spans="13:22" s="15" customFormat="1" x14ac:dyDescent="0.2">
      <c r="M896" s="65"/>
      <c r="N896" s="65"/>
      <c r="O896" s="65"/>
      <c r="P896" s="65"/>
      <c r="Q896" s="65"/>
      <c r="R896" s="65"/>
      <c r="S896" s="65"/>
      <c r="T896" s="65"/>
      <c r="V896" s="65"/>
    </row>
    <row r="897" spans="13:22" s="15" customFormat="1" x14ac:dyDescent="0.2">
      <c r="M897" s="65"/>
      <c r="N897" s="65"/>
      <c r="O897" s="65"/>
      <c r="P897" s="65"/>
      <c r="Q897" s="65"/>
      <c r="R897" s="65"/>
      <c r="S897" s="65"/>
      <c r="T897" s="65"/>
      <c r="V897" s="65"/>
    </row>
    <row r="898" spans="13:22" s="15" customFormat="1" x14ac:dyDescent="0.2">
      <c r="M898" s="65"/>
      <c r="N898" s="65"/>
      <c r="O898" s="65"/>
      <c r="P898" s="65"/>
      <c r="Q898" s="65"/>
      <c r="R898" s="65"/>
      <c r="S898" s="65"/>
      <c r="T898" s="65"/>
      <c r="V898" s="65"/>
    </row>
    <row r="899" spans="13:22" s="15" customFormat="1" x14ac:dyDescent="0.2">
      <c r="M899" s="65"/>
      <c r="N899" s="65"/>
      <c r="O899" s="65"/>
      <c r="P899" s="65"/>
      <c r="Q899" s="65"/>
      <c r="R899" s="65"/>
      <c r="S899" s="65"/>
      <c r="T899" s="65"/>
      <c r="V899" s="65"/>
    </row>
    <row r="900" spans="13:22" s="15" customFormat="1" x14ac:dyDescent="0.2">
      <c r="M900" s="65"/>
      <c r="N900" s="65"/>
      <c r="O900" s="65"/>
      <c r="P900" s="65"/>
      <c r="Q900" s="65"/>
      <c r="R900" s="65"/>
      <c r="S900" s="65"/>
      <c r="T900" s="65"/>
      <c r="V900" s="65"/>
    </row>
    <row r="901" spans="13:22" s="15" customFormat="1" x14ac:dyDescent="0.2">
      <c r="M901" s="65"/>
      <c r="N901" s="65"/>
      <c r="O901" s="65"/>
      <c r="P901" s="65"/>
      <c r="Q901" s="65"/>
      <c r="R901" s="65"/>
      <c r="S901" s="65"/>
      <c r="T901" s="65"/>
      <c r="V901" s="65"/>
    </row>
    <row r="902" spans="13:22" s="15" customFormat="1" x14ac:dyDescent="0.2">
      <c r="M902" s="65"/>
      <c r="N902" s="65"/>
      <c r="O902" s="65"/>
      <c r="P902" s="65"/>
      <c r="Q902" s="65"/>
      <c r="R902" s="65"/>
      <c r="S902" s="65"/>
      <c r="T902" s="65"/>
      <c r="V902" s="65"/>
    </row>
    <row r="903" spans="13:22" s="15" customFormat="1" x14ac:dyDescent="0.2">
      <c r="M903" s="65"/>
      <c r="N903" s="65"/>
      <c r="O903" s="65"/>
      <c r="P903" s="65"/>
      <c r="Q903" s="65"/>
      <c r="R903" s="65"/>
      <c r="S903" s="65"/>
      <c r="T903" s="65"/>
      <c r="V903" s="65"/>
    </row>
    <row r="904" spans="13:22" s="15" customFormat="1" x14ac:dyDescent="0.2">
      <c r="M904" s="65"/>
      <c r="N904" s="65"/>
      <c r="O904" s="65"/>
      <c r="P904" s="65"/>
      <c r="Q904" s="65"/>
      <c r="R904" s="65"/>
      <c r="S904" s="65"/>
      <c r="T904" s="65"/>
      <c r="V904" s="65"/>
    </row>
    <row r="905" spans="13:22" s="15" customFormat="1" x14ac:dyDescent="0.2">
      <c r="M905" s="65"/>
      <c r="N905" s="65"/>
      <c r="O905" s="65"/>
      <c r="P905" s="65"/>
      <c r="Q905" s="65"/>
      <c r="R905" s="65"/>
      <c r="S905" s="65"/>
      <c r="T905" s="65"/>
      <c r="V905" s="65"/>
    </row>
    <row r="906" spans="13:22" s="15" customFormat="1" x14ac:dyDescent="0.2">
      <c r="M906" s="65"/>
      <c r="N906" s="65"/>
      <c r="O906" s="65"/>
      <c r="P906" s="65"/>
      <c r="Q906" s="65"/>
      <c r="R906" s="65"/>
      <c r="S906" s="65"/>
      <c r="T906" s="65"/>
      <c r="V906" s="65"/>
    </row>
    <row r="907" spans="13:22" s="15" customFormat="1" x14ac:dyDescent="0.2">
      <c r="M907" s="65"/>
      <c r="N907" s="65"/>
      <c r="O907" s="65"/>
      <c r="P907" s="65"/>
      <c r="Q907" s="65"/>
      <c r="R907" s="65"/>
      <c r="S907" s="65"/>
      <c r="T907" s="65"/>
      <c r="V907" s="65"/>
    </row>
    <row r="908" spans="13:22" s="15" customFormat="1" x14ac:dyDescent="0.2">
      <c r="M908" s="65"/>
      <c r="N908" s="65"/>
      <c r="O908" s="65"/>
      <c r="P908" s="65"/>
      <c r="Q908" s="65"/>
      <c r="R908" s="65"/>
      <c r="S908" s="65"/>
      <c r="T908" s="65"/>
      <c r="V908" s="65"/>
    </row>
    <row r="909" spans="13:22" s="15" customFormat="1" x14ac:dyDescent="0.2">
      <c r="M909" s="65"/>
      <c r="N909" s="65"/>
      <c r="O909" s="65"/>
      <c r="P909" s="65"/>
      <c r="Q909" s="65"/>
      <c r="R909" s="65"/>
      <c r="S909" s="65"/>
      <c r="T909" s="65"/>
      <c r="V909" s="65"/>
    </row>
    <row r="910" spans="13:22" s="15" customFormat="1" x14ac:dyDescent="0.2">
      <c r="M910" s="65"/>
      <c r="N910" s="65"/>
      <c r="O910" s="65"/>
      <c r="P910" s="65"/>
      <c r="Q910" s="65"/>
      <c r="R910" s="65"/>
      <c r="S910" s="65"/>
      <c r="T910" s="65"/>
      <c r="V910" s="65"/>
    </row>
    <row r="911" spans="13:22" s="15" customFormat="1" x14ac:dyDescent="0.2">
      <c r="M911" s="65"/>
      <c r="N911" s="65"/>
      <c r="O911" s="65"/>
      <c r="P911" s="65"/>
      <c r="Q911" s="65"/>
      <c r="R911" s="65"/>
      <c r="S911" s="65"/>
      <c r="T911" s="65"/>
      <c r="V911" s="65"/>
    </row>
    <row r="912" spans="13:22" s="15" customFormat="1" x14ac:dyDescent="0.2">
      <c r="M912" s="65"/>
      <c r="N912" s="65"/>
      <c r="O912" s="65"/>
      <c r="P912" s="65"/>
      <c r="Q912" s="65"/>
      <c r="R912" s="65"/>
      <c r="S912" s="65"/>
      <c r="T912" s="65"/>
      <c r="V912" s="65"/>
    </row>
    <row r="913" spans="13:22" s="15" customFormat="1" x14ac:dyDescent="0.2">
      <c r="M913" s="65"/>
      <c r="N913" s="65"/>
      <c r="O913" s="65"/>
      <c r="P913" s="65"/>
      <c r="Q913" s="65"/>
      <c r="R913" s="65"/>
      <c r="S913" s="65"/>
      <c r="T913" s="65"/>
      <c r="V913" s="65"/>
    </row>
    <row r="914" spans="13:22" s="15" customFormat="1" x14ac:dyDescent="0.2">
      <c r="M914" s="65"/>
      <c r="N914" s="65"/>
      <c r="O914" s="65"/>
      <c r="P914" s="65"/>
      <c r="Q914" s="65"/>
      <c r="R914" s="65"/>
      <c r="S914" s="65"/>
      <c r="T914" s="65"/>
      <c r="V914" s="65"/>
    </row>
    <row r="915" spans="13:22" s="15" customFormat="1" x14ac:dyDescent="0.2">
      <c r="M915" s="65"/>
      <c r="N915" s="65"/>
      <c r="O915" s="65"/>
      <c r="P915" s="65"/>
      <c r="Q915" s="65"/>
      <c r="R915" s="65"/>
      <c r="S915" s="65"/>
      <c r="T915" s="65"/>
      <c r="V915" s="65"/>
    </row>
    <row r="916" spans="13:22" s="15" customFormat="1" x14ac:dyDescent="0.2">
      <c r="M916" s="65"/>
      <c r="N916" s="65"/>
      <c r="O916" s="65"/>
      <c r="P916" s="65"/>
      <c r="Q916" s="65"/>
      <c r="R916" s="65"/>
      <c r="S916" s="65"/>
      <c r="T916" s="65"/>
      <c r="V916" s="65"/>
    </row>
    <row r="917" spans="13:22" s="15" customFormat="1" x14ac:dyDescent="0.2">
      <c r="M917" s="65"/>
      <c r="N917" s="65"/>
      <c r="O917" s="65"/>
      <c r="P917" s="65"/>
      <c r="Q917" s="65"/>
      <c r="R917" s="65"/>
      <c r="S917" s="65"/>
      <c r="T917" s="65"/>
      <c r="V917" s="65"/>
    </row>
    <row r="918" spans="13:22" s="15" customFormat="1" x14ac:dyDescent="0.2">
      <c r="M918" s="65"/>
      <c r="N918" s="65"/>
      <c r="O918" s="65"/>
      <c r="P918" s="65"/>
      <c r="Q918" s="65"/>
      <c r="R918" s="65"/>
      <c r="S918" s="65"/>
      <c r="T918" s="65"/>
      <c r="V918" s="65"/>
    </row>
    <row r="919" spans="13:22" s="15" customFormat="1" x14ac:dyDescent="0.2">
      <c r="M919" s="65"/>
      <c r="N919" s="65"/>
      <c r="O919" s="65"/>
      <c r="P919" s="65"/>
      <c r="Q919" s="65"/>
      <c r="R919" s="65"/>
      <c r="S919" s="65"/>
      <c r="T919" s="65"/>
      <c r="V919" s="65"/>
    </row>
    <row r="920" spans="13:22" s="15" customFormat="1" x14ac:dyDescent="0.2">
      <c r="M920" s="65"/>
      <c r="N920" s="65"/>
      <c r="O920" s="65"/>
      <c r="P920" s="65"/>
      <c r="Q920" s="65"/>
      <c r="R920" s="65"/>
      <c r="S920" s="65"/>
      <c r="T920" s="65"/>
      <c r="V920" s="65"/>
    </row>
    <row r="921" spans="13:22" s="15" customFormat="1" x14ac:dyDescent="0.2">
      <c r="M921" s="65"/>
      <c r="N921" s="65"/>
      <c r="O921" s="65"/>
      <c r="P921" s="65"/>
      <c r="Q921" s="65"/>
      <c r="R921" s="65"/>
      <c r="S921" s="65"/>
      <c r="T921" s="65"/>
      <c r="V921" s="65"/>
    </row>
    <row r="922" spans="13:22" s="15" customFormat="1" x14ac:dyDescent="0.2">
      <c r="M922" s="65"/>
      <c r="N922" s="65"/>
      <c r="O922" s="65"/>
      <c r="P922" s="65"/>
      <c r="Q922" s="65"/>
      <c r="R922" s="65"/>
      <c r="S922" s="65"/>
      <c r="T922" s="65"/>
      <c r="V922" s="65"/>
    </row>
    <row r="923" spans="13:22" s="15" customFormat="1" x14ac:dyDescent="0.2">
      <c r="M923" s="65"/>
      <c r="N923" s="65"/>
      <c r="O923" s="65"/>
      <c r="P923" s="65"/>
      <c r="Q923" s="65"/>
      <c r="R923" s="65"/>
      <c r="S923" s="65"/>
      <c r="T923" s="65"/>
      <c r="V923" s="65"/>
    </row>
    <row r="924" spans="13:22" s="15" customFormat="1" x14ac:dyDescent="0.2">
      <c r="M924" s="65"/>
      <c r="N924" s="65"/>
      <c r="O924" s="65"/>
      <c r="P924" s="65"/>
      <c r="Q924" s="65"/>
      <c r="R924" s="65"/>
      <c r="S924" s="65"/>
      <c r="T924" s="65"/>
      <c r="V924" s="65"/>
    </row>
    <row r="925" spans="13:22" s="15" customFormat="1" x14ac:dyDescent="0.2">
      <c r="M925" s="65"/>
      <c r="N925" s="65"/>
      <c r="O925" s="65"/>
      <c r="P925" s="65"/>
      <c r="Q925" s="65"/>
      <c r="R925" s="65"/>
      <c r="S925" s="65"/>
      <c r="T925" s="65"/>
      <c r="V925" s="65"/>
    </row>
    <row r="926" spans="13:22" s="15" customFormat="1" x14ac:dyDescent="0.2">
      <c r="M926" s="65"/>
      <c r="N926" s="65"/>
      <c r="O926" s="65"/>
      <c r="P926" s="65"/>
      <c r="Q926" s="65"/>
      <c r="R926" s="65"/>
      <c r="S926" s="65"/>
      <c r="T926" s="65"/>
      <c r="V926" s="65"/>
    </row>
    <row r="927" spans="13:22" s="15" customFormat="1" x14ac:dyDescent="0.2">
      <c r="M927" s="65"/>
      <c r="N927" s="65"/>
      <c r="O927" s="65"/>
      <c r="P927" s="65"/>
      <c r="Q927" s="65"/>
      <c r="R927" s="65"/>
      <c r="S927" s="65"/>
      <c r="T927" s="65"/>
      <c r="V927" s="65"/>
    </row>
    <row r="928" spans="13:22" s="15" customFormat="1" x14ac:dyDescent="0.2">
      <c r="M928" s="65"/>
      <c r="N928" s="65"/>
      <c r="O928" s="65"/>
      <c r="P928" s="65"/>
      <c r="Q928" s="65"/>
      <c r="R928" s="65"/>
      <c r="S928" s="65"/>
      <c r="T928" s="65"/>
      <c r="V928" s="65"/>
    </row>
    <row r="929" spans="13:22" s="15" customFormat="1" x14ac:dyDescent="0.2">
      <c r="M929" s="65"/>
      <c r="N929" s="65"/>
      <c r="O929" s="65"/>
      <c r="P929" s="65"/>
      <c r="Q929" s="65"/>
      <c r="R929" s="65"/>
      <c r="S929" s="65"/>
      <c r="T929" s="65"/>
      <c r="V929" s="65"/>
    </row>
    <row r="930" spans="13:22" s="15" customFormat="1" x14ac:dyDescent="0.2">
      <c r="M930" s="65"/>
      <c r="N930" s="65"/>
      <c r="O930" s="65"/>
      <c r="P930" s="65"/>
      <c r="Q930" s="65"/>
      <c r="R930" s="65"/>
      <c r="S930" s="65"/>
      <c r="T930" s="65"/>
      <c r="V930" s="65"/>
    </row>
    <row r="931" spans="13:22" s="15" customFormat="1" x14ac:dyDescent="0.2">
      <c r="M931" s="65"/>
      <c r="N931" s="65"/>
      <c r="O931" s="65"/>
      <c r="P931" s="65"/>
      <c r="Q931" s="65"/>
      <c r="R931" s="65"/>
      <c r="S931" s="65"/>
      <c r="T931" s="65"/>
      <c r="V931" s="65"/>
    </row>
    <row r="932" spans="13:22" s="15" customFormat="1" x14ac:dyDescent="0.2">
      <c r="M932" s="65"/>
      <c r="N932" s="65"/>
      <c r="O932" s="65"/>
      <c r="P932" s="65"/>
      <c r="Q932" s="65"/>
      <c r="R932" s="65"/>
      <c r="S932" s="65"/>
      <c r="T932" s="65"/>
      <c r="V932" s="65"/>
    </row>
    <row r="933" spans="13:22" s="15" customFormat="1" x14ac:dyDescent="0.2">
      <c r="M933" s="65"/>
      <c r="N933" s="65"/>
      <c r="O933" s="65"/>
      <c r="P933" s="65"/>
      <c r="Q933" s="65"/>
      <c r="R933" s="65"/>
      <c r="S933" s="65"/>
      <c r="T933" s="65"/>
      <c r="V933" s="65"/>
    </row>
    <row r="934" spans="13:22" s="15" customFormat="1" x14ac:dyDescent="0.2">
      <c r="M934" s="65"/>
      <c r="N934" s="65"/>
      <c r="O934" s="65"/>
      <c r="P934" s="65"/>
      <c r="Q934" s="65"/>
      <c r="R934" s="65"/>
      <c r="S934" s="65"/>
      <c r="T934" s="65"/>
      <c r="V934" s="65"/>
    </row>
    <row r="935" spans="13:22" s="15" customFormat="1" x14ac:dyDescent="0.2">
      <c r="M935" s="65"/>
      <c r="N935" s="65"/>
      <c r="O935" s="65"/>
      <c r="P935" s="65"/>
      <c r="Q935" s="65"/>
      <c r="R935" s="65"/>
      <c r="S935" s="65"/>
      <c r="T935" s="65"/>
      <c r="V935" s="65"/>
    </row>
    <row r="936" spans="13:22" s="15" customFormat="1" x14ac:dyDescent="0.2">
      <c r="M936" s="65"/>
      <c r="N936" s="65"/>
      <c r="O936" s="65"/>
      <c r="P936" s="65"/>
      <c r="Q936" s="65"/>
      <c r="R936" s="65"/>
      <c r="S936" s="65"/>
      <c r="T936" s="65"/>
      <c r="V936" s="65"/>
    </row>
    <row r="937" spans="13:22" s="15" customFormat="1" x14ac:dyDescent="0.2">
      <c r="M937" s="65"/>
      <c r="N937" s="65"/>
      <c r="O937" s="65"/>
      <c r="P937" s="65"/>
      <c r="Q937" s="65"/>
      <c r="R937" s="65"/>
      <c r="S937" s="65"/>
      <c r="T937" s="65"/>
      <c r="V937" s="65"/>
    </row>
    <row r="938" spans="13:22" s="15" customFormat="1" x14ac:dyDescent="0.2">
      <c r="M938" s="65"/>
      <c r="N938" s="65"/>
      <c r="O938" s="65"/>
      <c r="P938" s="65"/>
      <c r="Q938" s="65"/>
      <c r="R938" s="65"/>
      <c r="S938" s="65"/>
      <c r="T938" s="65"/>
      <c r="V938" s="65"/>
    </row>
    <row r="939" spans="13:22" s="15" customFormat="1" x14ac:dyDescent="0.2">
      <c r="M939" s="65"/>
      <c r="N939" s="65"/>
      <c r="O939" s="65"/>
      <c r="P939" s="65"/>
      <c r="Q939" s="65"/>
      <c r="R939" s="65"/>
      <c r="S939" s="65"/>
      <c r="T939" s="65"/>
      <c r="V939" s="65"/>
    </row>
    <row r="940" spans="13:22" s="15" customFormat="1" x14ac:dyDescent="0.2">
      <c r="M940" s="65"/>
      <c r="N940" s="65"/>
      <c r="O940" s="65"/>
      <c r="P940" s="65"/>
      <c r="Q940" s="65"/>
      <c r="R940" s="65"/>
      <c r="S940" s="65"/>
      <c r="T940" s="65"/>
      <c r="V940" s="65"/>
    </row>
    <row r="941" spans="13:22" s="15" customFormat="1" x14ac:dyDescent="0.2">
      <c r="M941" s="65"/>
      <c r="N941" s="65"/>
      <c r="O941" s="65"/>
      <c r="P941" s="65"/>
      <c r="Q941" s="65"/>
      <c r="R941" s="65"/>
      <c r="S941" s="65"/>
      <c r="T941" s="65"/>
      <c r="V941" s="65"/>
    </row>
    <row r="942" spans="13:22" s="15" customFormat="1" x14ac:dyDescent="0.2">
      <c r="M942" s="65"/>
      <c r="N942" s="65"/>
      <c r="O942" s="65"/>
      <c r="P942" s="65"/>
      <c r="Q942" s="65"/>
      <c r="R942" s="65"/>
      <c r="S942" s="65"/>
      <c r="T942" s="65"/>
      <c r="V942" s="65"/>
    </row>
    <row r="943" spans="13:22" s="15" customFormat="1" x14ac:dyDescent="0.2">
      <c r="M943" s="65"/>
      <c r="N943" s="65"/>
      <c r="O943" s="65"/>
      <c r="P943" s="65"/>
      <c r="Q943" s="65"/>
      <c r="R943" s="65"/>
      <c r="S943" s="65"/>
      <c r="T943" s="65"/>
      <c r="V943" s="65"/>
    </row>
    <row r="944" spans="13:22" s="15" customFormat="1" x14ac:dyDescent="0.2">
      <c r="M944" s="65"/>
      <c r="N944" s="65"/>
      <c r="O944" s="65"/>
      <c r="P944" s="65"/>
      <c r="Q944" s="65"/>
      <c r="R944" s="65"/>
      <c r="S944" s="65"/>
      <c r="T944" s="65"/>
      <c r="V944" s="65"/>
    </row>
    <row r="945" spans="13:22" s="15" customFormat="1" x14ac:dyDescent="0.2">
      <c r="M945" s="65"/>
      <c r="N945" s="65"/>
      <c r="O945" s="65"/>
      <c r="P945" s="65"/>
      <c r="Q945" s="65"/>
      <c r="R945" s="65"/>
      <c r="S945" s="65"/>
      <c r="T945" s="65"/>
      <c r="V945" s="65"/>
    </row>
    <row r="946" spans="13:22" s="15" customFormat="1" x14ac:dyDescent="0.2">
      <c r="M946" s="65"/>
      <c r="N946" s="65"/>
      <c r="O946" s="65"/>
      <c r="P946" s="65"/>
      <c r="Q946" s="65"/>
      <c r="R946" s="65"/>
      <c r="S946" s="65"/>
      <c r="T946" s="65"/>
      <c r="V946" s="65"/>
    </row>
    <row r="947" spans="13:22" s="15" customFormat="1" x14ac:dyDescent="0.2">
      <c r="M947" s="65"/>
      <c r="N947" s="65"/>
      <c r="O947" s="65"/>
      <c r="P947" s="65"/>
      <c r="Q947" s="65"/>
      <c r="R947" s="65"/>
      <c r="S947" s="65"/>
      <c r="T947" s="65"/>
      <c r="V947" s="65"/>
    </row>
    <row r="948" spans="13:22" s="15" customFormat="1" x14ac:dyDescent="0.2">
      <c r="M948" s="65"/>
      <c r="N948" s="65"/>
      <c r="O948" s="65"/>
      <c r="P948" s="65"/>
      <c r="Q948" s="65"/>
      <c r="R948" s="65"/>
      <c r="S948" s="65"/>
      <c r="T948" s="65"/>
      <c r="V948" s="65"/>
    </row>
    <row r="949" spans="13:22" s="15" customFormat="1" x14ac:dyDescent="0.2">
      <c r="M949" s="65"/>
      <c r="N949" s="65"/>
      <c r="O949" s="65"/>
      <c r="P949" s="65"/>
      <c r="Q949" s="65"/>
      <c r="R949" s="65"/>
      <c r="S949" s="65"/>
      <c r="T949" s="65"/>
      <c r="V949" s="65"/>
    </row>
    <row r="950" spans="13:22" s="15" customFormat="1" x14ac:dyDescent="0.2">
      <c r="M950" s="65"/>
      <c r="N950" s="65"/>
      <c r="O950" s="65"/>
      <c r="P950" s="65"/>
      <c r="Q950" s="65"/>
      <c r="R950" s="65"/>
      <c r="S950" s="65"/>
      <c r="T950" s="65"/>
      <c r="V950" s="65"/>
    </row>
    <row r="951" spans="13:22" s="15" customFormat="1" x14ac:dyDescent="0.2">
      <c r="M951" s="65"/>
      <c r="N951" s="65"/>
      <c r="O951" s="65"/>
      <c r="P951" s="65"/>
      <c r="Q951" s="65"/>
      <c r="R951" s="65"/>
      <c r="S951" s="65"/>
      <c r="T951" s="65"/>
      <c r="V951" s="65"/>
    </row>
    <row r="952" spans="13:22" s="15" customFormat="1" x14ac:dyDescent="0.2">
      <c r="M952" s="65"/>
      <c r="N952" s="65"/>
      <c r="O952" s="65"/>
      <c r="P952" s="65"/>
      <c r="Q952" s="65"/>
      <c r="R952" s="65"/>
      <c r="S952" s="65"/>
      <c r="T952" s="65"/>
      <c r="V952" s="65"/>
    </row>
    <row r="953" spans="13:22" s="15" customFormat="1" x14ac:dyDescent="0.2">
      <c r="M953" s="65"/>
      <c r="N953" s="65"/>
      <c r="O953" s="65"/>
      <c r="P953" s="65"/>
      <c r="Q953" s="65"/>
      <c r="R953" s="65"/>
      <c r="S953" s="65"/>
      <c r="T953" s="65"/>
      <c r="V953" s="65"/>
    </row>
    <row r="954" spans="13:22" s="15" customFormat="1" x14ac:dyDescent="0.2">
      <c r="M954" s="65"/>
      <c r="N954" s="65"/>
      <c r="O954" s="65"/>
      <c r="P954" s="65"/>
      <c r="Q954" s="65"/>
      <c r="R954" s="65"/>
      <c r="S954" s="65"/>
      <c r="T954" s="65"/>
      <c r="V954" s="65"/>
    </row>
    <row r="955" spans="13:22" s="15" customFormat="1" x14ac:dyDescent="0.2">
      <c r="M955" s="65"/>
      <c r="N955" s="65"/>
      <c r="O955" s="65"/>
      <c r="P955" s="65"/>
      <c r="Q955" s="65"/>
      <c r="R955" s="65"/>
      <c r="S955" s="65"/>
      <c r="T955" s="65"/>
      <c r="V955" s="65"/>
    </row>
    <row r="956" spans="13:22" s="15" customFormat="1" x14ac:dyDescent="0.2">
      <c r="M956" s="65"/>
      <c r="N956" s="65"/>
      <c r="O956" s="65"/>
      <c r="P956" s="65"/>
      <c r="Q956" s="65"/>
      <c r="R956" s="65"/>
      <c r="S956" s="65"/>
      <c r="T956" s="65"/>
      <c r="V956" s="65"/>
    </row>
    <row r="957" spans="13:22" s="15" customFormat="1" x14ac:dyDescent="0.2">
      <c r="M957" s="65"/>
      <c r="N957" s="65"/>
      <c r="O957" s="65"/>
      <c r="P957" s="65"/>
      <c r="Q957" s="65"/>
      <c r="R957" s="65"/>
      <c r="S957" s="65"/>
      <c r="T957" s="65"/>
      <c r="V957" s="65"/>
    </row>
    <row r="958" spans="13:22" s="15" customFormat="1" x14ac:dyDescent="0.2">
      <c r="M958" s="65"/>
      <c r="N958" s="65"/>
      <c r="O958" s="65"/>
      <c r="P958" s="65"/>
      <c r="Q958" s="65"/>
      <c r="R958" s="65"/>
      <c r="S958" s="65"/>
      <c r="T958" s="65"/>
      <c r="V958" s="65"/>
    </row>
    <row r="959" spans="13:22" s="15" customFormat="1" x14ac:dyDescent="0.2">
      <c r="M959" s="65"/>
      <c r="N959" s="65"/>
      <c r="O959" s="65"/>
      <c r="P959" s="65"/>
      <c r="Q959" s="65"/>
      <c r="R959" s="65"/>
      <c r="S959" s="65"/>
      <c r="T959" s="65"/>
      <c r="V959" s="65"/>
    </row>
    <row r="960" spans="13:22" s="15" customFormat="1" x14ac:dyDescent="0.2">
      <c r="M960" s="65"/>
      <c r="N960" s="65"/>
      <c r="O960" s="65"/>
      <c r="P960" s="65"/>
      <c r="Q960" s="65"/>
      <c r="R960" s="65"/>
      <c r="S960" s="65"/>
      <c r="T960" s="65"/>
      <c r="V960" s="65"/>
    </row>
    <row r="961" spans="13:22" s="15" customFormat="1" x14ac:dyDescent="0.2">
      <c r="M961" s="65"/>
      <c r="N961" s="65"/>
      <c r="O961" s="65"/>
      <c r="P961" s="65"/>
      <c r="Q961" s="65"/>
      <c r="R961" s="65"/>
      <c r="S961" s="65"/>
      <c r="T961" s="65"/>
      <c r="V961" s="65"/>
    </row>
    <row r="962" spans="13:22" s="15" customFormat="1" x14ac:dyDescent="0.2">
      <c r="M962" s="65"/>
      <c r="N962" s="65"/>
      <c r="O962" s="65"/>
      <c r="P962" s="65"/>
      <c r="Q962" s="65"/>
      <c r="R962" s="65"/>
      <c r="S962" s="65"/>
      <c r="T962" s="65"/>
      <c r="V962" s="65"/>
    </row>
    <row r="963" spans="13:22" s="15" customFormat="1" x14ac:dyDescent="0.2">
      <c r="M963" s="65"/>
      <c r="N963" s="65"/>
      <c r="O963" s="65"/>
      <c r="P963" s="65"/>
      <c r="Q963" s="65"/>
      <c r="R963" s="65"/>
      <c r="S963" s="65"/>
      <c r="T963" s="65"/>
      <c r="V963" s="65"/>
    </row>
    <row r="964" spans="13:22" s="15" customFormat="1" x14ac:dyDescent="0.2">
      <c r="M964" s="65"/>
      <c r="N964" s="65"/>
      <c r="O964" s="65"/>
      <c r="P964" s="65"/>
      <c r="Q964" s="65"/>
      <c r="R964" s="65"/>
      <c r="S964" s="65"/>
      <c r="T964" s="65"/>
      <c r="V964" s="65"/>
    </row>
    <row r="965" spans="13:22" s="15" customFormat="1" x14ac:dyDescent="0.2">
      <c r="M965" s="65"/>
      <c r="N965" s="65"/>
      <c r="O965" s="65"/>
      <c r="P965" s="65"/>
      <c r="Q965" s="65"/>
      <c r="R965" s="65"/>
      <c r="S965" s="65"/>
      <c r="T965" s="65"/>
      <c r="V965" s="65"/>
    </row>
    <row r="966" spans="13:22" s="15" customFormat="1" x14ac:dyDescent="0.2">
      <c r="M966" s="65"/>
      <c r="N966" s="65"/>
      <c r="O966" s="65"/>
      <c r="P966" s="65"/>
      <c r="Q966" s="65"/>
      <c r="R966" s="65"/>
      <c r="S966" s="65"/>
      <c r="T966" s="65"/>
      <c r="V966" s="65"/>
    </row>
    <row r="967" spans="13:22" s="15" customFormat="1" x14ac:dyDescent="0.2">
      <c r="M967" s="65"/>
      <c r="N967" s="65"/>
      <c r="O967" s="65"/>
      <c r="P967" s="65"/>
      <c r="Q967" s="65"/>
      <c r="R967" s="65"/>
      <c r="S967" s="65"/>
      <c r="T967" s="65"/>
      <c r="V967" s="65"/>
    </row>
    <row r="968" spans="13:22" s="15" customFormat="1" x14ac:dyDescent="0.2">
      <c r="M968" s="65"/>
      <c r="N968" s="65"/>
      <c r="O968" s="65"/>
      <c r="P968" s="65"/>
      <c r="Q968" s="65"/>
      <c r="R968" s="65"/>
      <c r="S968" s="65"/>
      <c r="T968" s="65"/>
      <c r="V968" s="65"/>
    </row>
    <row r="969" spans="13:22" s="15" customFormat="1" x14ac:dyDescent="0.2">
      <c r="M969" s="65"/>
      <c r="N969" s="65"/>
      <c r="O969" s="65"/>
      <c r="P969" s="65"/>
      <c r="Q969" s="65"/>
      <c r="R969" s="65"/>
      <c r="S969" s="65"/>
      <c r="T969" s="65"/>
      <c r="V969" s="65"/>
    </row>
    <row r="970" spans="13:22" s="15" customFormat="1" x14ac:dyDescent="0.2">
      <c r="M970" s="65"/>
      <c r="N970" s="65"/>
      <c r="O970" s="65"/>
      <c r="P970" s="65"/>
      <c r="Q970" s="65"/>
      <c r="R970" s="65"/>
      <c r="S970" s="65"/>
      <c r="T970" s="65"/>
      <c r="V970" s="65"/>
    </row>
    <row r="971" spans="13:22" s="15" customFormat="1" x14ac:dyDescent="0.2">
      <c r="M971" s="65"/>
      <c r="N971" s="65"/>
      <c r="O971" s="65"/>
      <c r="P971" s="65"/>
      <c r="Q971" s="65"/>
      <c r="R971" s="65"/>
      <c r="S971" s="65"/>
      <c r="T971" s="65"/>
      <c r="V971" s="65"/>
    </row>
    <row r="972" spans="13:22" s="15" customFormat="1" x14ac:dyDescent="0.2">
      <c r="M972" s="65"/>
      <c r="N972" s="65"/>
      <c r="O972" s="65"/>
      <c r="P972" s="65"/>
      <c r="Q972" s="65"/>
      <c r="R972" s="65"/>
      <c r="S972" s="65"/>
      <c r="T972" s="65"/>
      <c r="V972" s="65"/>
    </row>
    <row r="973" spans="13:22" s="15" customFormat="1" x14ac:dyDescent="0.2">
      <c r="M973" s="65"/>
      <c r="N973" s="65"/>
      <c r="O973" s="65"/>
      <c r="P973" s="65"/>
      <c r="Q973" s="65"/>
      <c r="R973" s="65"/>
      <c r="S973" s="65"/>
      <c r="T973" s="65"/>
      <c r="V973" s="65"/>
    </row>
    <row r="974" spans="13:22" s="15" customFormat="1" x14ac:dyDescent="0.2">
      <c r="M974" s="65"/>
      <c r="N974" s="65"/>
      <c r="O974" s="65"/>
      <c r="P974" s="65"/>
      <c r="Q974" s="65"/>
      <c r="R974" s="65"/>
      <c r="S974" s="65"/>
      <c r="T974" s="65"/>
      <c r="V974" s="65"/>
    </row>
    <row r="975" spans="13:22" s="15" customFormat="1" x14ac:dyDescent="0.2">
      <c r="M975" s="65"/>
      <c r="N975" s="65"/>
      <c r="O975" s="65"/>
      <c r="P975" s="65"/>
      <c r="Q975" s="65"/>
      <c r="R975" s="65"/>
      <c r="S975" s="65"/>
      <c r="T975" s="65"/>
      <c r="V975" s="65"/>
    </row>
    <row r="976" spans="13:22" s="15" customFormat="1" x14ac:dyDescent="0.2">
      <c r="M976" s="65"/>
      <c r="N976" s="65"/>
      <c r="O976" s="65"/>
      <c r="P976" s="65"/>
      <c r="Q976" s="65"/>
      <c r="R976" s="65"/>
      <c r="S976" s="65"/>
      <c r="T976" s="65"/>
      <c r="V976" s="65"/>
    </row>
    <row r="977" spans="13:22" s="15" customFormat="1" x14ac:dyDescent="0.2">
      <c r="M977" s="65"/>
      <c r="N977" s="65"/>
      <c r="O977" s="65"/>
      <c r="P977" s="65"/>
      <c r="Q977" s="65"/>
      <c r="R977" s="65"/>
      <c r="S977" s="65"/>
      <c r="T977" s="65"/>
      <c r="V977" s="65"/>
    </row>
    <row r="978" spans="13:22" s="15" customFormat="1" x14ac:dyDescent="0.2">
      <c r="M978" s="65"/>
      <c r="N978" s="65"/>
      <c r="O978" s="65"/>
      <c r="P978" s="65"/>
      <c r="Q978" s="65"/>
      <c r="R978" s="65"/>
      <c r="S978" s="65"/>
      <c r="T978" s="65"/>
      <c r="V978" s="65"/>
    </row>
    <row r="979" spans="13:22" s="15" customFormat="1" x14ac:dyDescent="0.2">
      <c r="M979" s="65"/>
      <c r="N979" s="65"/>
      <c r="O979" s="65"/>
      <c r="P979" s="65"/>
      <c r="Q979" s="65"/>
      <c r="R979" s="65"/>
      <c r="S979" s="65"/>
      <c r="T979" s="65"/>
      <c r="V979" s="65"/>
    </row>
    <row r="980" spans="13:22" s="15" customFormat="1" x14ac:dyDescent="0.2">
      <c r="M980" s="65"/>
      <c r="N980" s="65"/>
      <c r="O980" s="65"/>
      <c r="P980" s="65"/>
      <c r="Q980" s="65"/>
      <c r="R980" s="65"/>
      <c r="S980" s="65"/>
      <c r="T980" s="65"/>
      <c r="V980" s="65"/>
    </row>
    <row r="981" spans="13:22" s="15" customFormat="1" x14ac:dyDescent="0.2">
      <c r="M981" s="65"/>
      <c r="N981" s="65"/>
      <c r="O981" s="65"/>
      <c r="P981" s="65"/>
      <c r="Q981" s="65"/>
      <c r="R981" s="65"/>
      <c r="S981" s="65"/>
      <c r="T981" s="65"/>
      <c r="V981" s="65"/>
    </row>
    <row r="982" spans="13:22" s="15" customFormat="1" x14ac:dyDescent="0.2">
      <c r="M982" s="65"/>
      <c r="N982" s="65"/>
      <c r="O982" s="65"/>
      <c r="P982" s="65"/>
      <c r="Q982" s="65"/>
      <c r="R982" s="65"/>
      <c r="S982" s="65"/>
      <c r="T982" s="65"/>
      <c r="V982" s="65"/>
    </row>
    <row r="983" spans="13:22" s="15" customFormat="1" x14ac:dyDescent="0.2">
      <c r="M983" s="65"/>
      <c r="N983" s="65"/>
      <c r="O983" s="65"/>
      <c r="P983" s="65"/>
      <c r="Q983" s="65"/>
      <c r="R983" s="65"/>
      <c r="S983" s="65"/>
      <c r="T983" s="65"/>
      <c r="V983" s="65"/>
    </row>
    <row r="984" spans="13:22" s="15" customFormat="1" x14ac:dyDescent="0.2">
      <c r="M984" s="65"/>
      <c r="N984" s="65"/>
      <c r="O984" s="65"/>
      <c r="P984" s="65"/>
      <c r="Q984" s="65"/>
      <c r="R984" s="65"/>
      <c r="S984" s="65"/>
      <c r="T984" s="65"/>
      <c r="V984" s="65"/>
    </row>
    <row r="985" spans="13:22" s="15" customFormat="1" x14ac:dyDescent="0.2">
      <c r="M985" s="65"/>
      <c r="N985" s="65"/>
      <c r="O985" s="65"/>
      <c r="P985" s="65"/>
      <c r="Q985" s="65"/>
      <c r="R985" s="65"/>
      <c r="S985" s="65"/>
      <c r="T985" s="65"/>
      <c r="V985" s="65"/>
    </row>
    <row r="986" spans="13:22" s="15" customFormat="1" x14ac:dyDescent="0.2">
      <c r="M986" s="65"/>
      <c r="N986" s="65"/>
      <c r="O986" s="65"/>
      <c r="P986" s="65"/>
      <c r="Q986" s="65"/>
      <c r="R986" s="65"/>
      <c r="S986" s="65"/>
      <c r="T986" s="65"/>
      <c r="V986" s="65"/>
    </row>
    <row r="987" spans="13:22" s="15" customFormat="1" x14ac:dyDescent="0.2">
      <c r="M987" s="65"/>
      <c r="N987" s="65"/>
      <c r="O987" s="65"/>
      <c r="P987" s="65"/>
      <c r="Q987" s="65"/>
      <c r="R987" s="65"/>
      <c r="S987" s="65"/>
      <c r="T987" s="65"/>
      <c r="V987" s="65"/>
    </row>
    <row r="988" spans="13:22" s="15" customFormat="1" x14ac:dyDescent="0.2">
      <c r="M988" s="65"/>
      <c r="N988" s="65"/>
      <c r="O988" s="65"/>
      <c r="P988" s="65"/>
      <c r="Q988" s="65"/>
      <c r="R988" s="65"/>
      <c r="S988" s="65"/>
      <c r="T988" s="65"/>
      <c r="V988" s="65"/>
    </row>
    <row r="989" spans="13:22" s="15" customFormat="1" x14ac:dyDescent="0.2">
      <c r="M989" s="65"/>
      <c r="N989" s="65"/>
      <c r="O989" s="65"/>
      <c r="P989" s="65"/>
      <c r="Q989" s="65"/>
      <c r="R989" s="65"/>
      <c r="S989" s="65"/>
      <c r="T989" s="65"/>
      <c r="V989" s="65"/>
    </row>
    <row r="990" spans="13:22" s="15" customFormat="1" x14ac:dyDescent="0.2">
      <c r="M990" s="65"/>
      <c r="N990" s="65"/>
      <c r="O990" s="65"/>
      <c r="P990" s="65"/>
      <c r="Q990" s="65"/>
      <c r="R990" s="65"/>
      <c r="S990" s="65"/>
      <c r="T990" s="65"/>
      <c r="V990" s="65"/>
    </row>
    <row r="991" spans="13:22" s="15" customFormat="1" x14ac:dyDescent="0.2">
      <c r="M991" s="65"/>
      <c r="N991" s="65"/>
      <c r="O991" s="65"/>
      <c r="P991" s="65"/>
      <c r="Q991" s="65"/>
      <c r="R991" s="65"/>
      <c r="S991" s="65"/>
      <c r="T991" s="65"/>
      <c r="V991" s="65"/>
    </row>
    <row r="992" spans="13:22" s="15" customFormat="1" x14ac:dyDescent="0.2">
      <c r="M992" s="65"/>
      <c r="N992" s="65"/>
      <c r="O992" s="65"/>
      <c r="P992" s="65"/>
      <c r="Q992" s="65"/>
      <c r="R992" s="65"/>
      <c r="S992" s="65"/>
      <c r="T992" s="65"/>
      <c r="V992" s="65"/>
    </row>
    <row r="993" spans="13:22" s="15" customFormat="1" x14ac:dyDescent="0.2">
      <c r="M993" s="65"/>
      <c r="N993" s="65"/>
      <c r="O993" s="65"/>
      <c r="P993" s="65"/>
      <c r="Q993" s="65"/>
      <c r="R993" s="65"/>
      <c r="S993" s="65"/>
      <c r="T993" s="65"/>
      <c r="V993" s="65"/>
    </row>
    <row r="994" spans="13:22" s="15" customFormat="1" x14ac:dyDescent="0.2">
      <c r="M994" s="65"/>
      <c r="N994" s="65"/>
      <c r="O994" s="65"/>
      <c r="P994" s="65"/>
      <c r="Q994" s="65"/>
      <c r="R994" s="65"/>
      <c r="S994" s="65"/>
      <c r="T994" s="65"/>
      <c r="V994" s="65"/>
    </row>
    <row r="995" spans="13:22" s="15" customFormat="1" x14ac:dyDescent="0.2">
      <c r="M995" s="65"/>
      <c r="N995" s="65"/>
      <c r="O995" s="65"/>
      <c r="P995" s="65"/>
      <c r="Q995" s="65"/>
      <c r="R995" s="65"/>
      <c r="S995" s="65"/>
      <c r="T995" s="65"/>
      <c r="V995" s="65"/>
    </row>
    <row r="996" spans="13:22" s="15" customFormat="1" x14ac:dyDescent="0.2">
      <c r="M996" s="65"/>
      <c r="N996" s="65"/>
      <c r="O996" s="65"/>
      <c r="P996" s="65"/>
      <c r="Q996" s="65"/>
      <c r="R996" s="65"/>
      <c r="S996" s="65"/>
      <c r="T996" s="65"/>
      <c r="V996" s="65"/>
    </row>
    <row r="997" spans="13:22" s="15" customFormat="1" x14ac:dyDescent="0.2">
      <c r="M997" s="65"/>
      <c r="N997" s="65"/>
      <c r="O997" s="65"/>
      <c r="P997" s="65"/>
      <c r="Q997" s="65"/>
      <c r="R997" s="65"/>
      <c r="S997" s="65"/>
      <c r="T997" s="65"/>
      <c r="V997" s="65"/>
    </row>
    <row r="998" spans="13:22" s="15" customFormat="1" x14ac:dyDescent="0.2">
      <c r="M998" s="65"/>
      <c r="N998" s="65"/>
      <c r="O998" s="65"/>
      <c r="P998" s="65"/>
      <c r="Q998" s="65"/>
      <c r="R998" s="65"/>
      <c r="S998" s="65"/>
      <c r="T998" s="65"/>
      <c r="V998" s="65"/>
    </row>
    <row r="999" spans="13:22" s="15" customFormat="1" x14ac:dyDescent="0.2">
      <c r="M999" s="65"/>
      <c r="N999" s="65"/>
      <c r="O999" s="65"/>
      <c r="P999" s="65"/>
      <c r="Q999" s="65"/>
      <c r="R999" s="65"/>
      <c r="S999" s="65"/>
      <c r="T999" s="65"/>
      <c r="V999" s="65"/>
    </row>
    <row r="1000" spans="13:22" s="15" customFormat="1" x14ac:dyDescent="0.2">
      <c r="M1000" s="65"/>
      <c r="N1000" s="65"/>
      <c r="O1000" s="65"/>
      <c r="P1000" s="65"/>
      <c r="Q1000" s="65"/>
      <c r="R1000" s="65"/>
      <c r="S1000" s="65"/>
      <c r="T1000" s="65"/>
      <c r="V1000" s="65"/>
    </row>
    <row r="1001" spans="13:22" s="15" customFormat="1" x14ac:dyDescent="0.2">
      <c r="M1001" s="65"/>
      <c r="N1001" s="65"/>
      <c r="O1001" s="65"/>
      <c r="P1001" s="65"/>
      <c r="Q1001" s="65"/>
      <c r="R1001" s="65"/>
      <c r="S1001" s="65"/>
      <c r="T1001" s="65"/>
      <c r="V1001" s="65"/>
    </row>
    <row r="1002" spans="13:22" s="15" customFormat="1" x14ac:dyDescent="0.2">
      <c r="M1002" s="65"/>
      <c r="N1002" s="65"/>
      <c r="O1002" s="65"/>
      <c r="P1002" s="65"/>
      <c r="Q1002" s="65"/>
      <c r="R1002" s="65"/>
      <c r="S1002" s="65"/>
      <c r="T1002" s="65"/>
      <c r="V1002" s="65"/>
    </row>
    <row r="1003" spans="13:22" s="15" customFormat="1" x14ac:dyDescent="0.2">
      <c r="M1003" s="65"/>
      <c r="N1003" s="65"/>
      <c r="O1003" s="65"/>
      <c r="P1003" s="65"/>
      <c r="Q1003" s="65"/>
      <c r="R1003" s="65"/>
      <c r="S1003" s="65"/>
      <c r="T1003" s="65"/>
      <c r="V1003" s="65"/>
    </row>
    <row r="1004" spans="13:22" s="15" customFormat="1" x14ac:dyDescent="0.2">
      <c r="M1004" s="65"/>
      <c r="N1004" s="65"/>
      <c r="O1004" s="65"/>
      <c r="P1004" s="65"/>
      <c r="Q1004" s="65"/>
      <c r="R1004" s="65"/>
      <c r="S1004" s="65"/>
      <c r="T1004" s="65"/>
      <c r="V1004" s="65"/>
    </row>
    <row r="1005" spans="13:22" s="15" customFormat="1" x14ac:dyDescent="0.2">
      <c r="M1005" s="65"/>
      <c r="N1005" s="65"/>
      <c r="O1005" s="65"/>
      <c r="P1005" s="65"/>
      <c r="Q1005" s="65"/>
      <c r="R1005" s="65"/>
      <c r="S1005" s="65"/>
      <c r="T1005" s="65"/>
      <c r="V1005" s="65"/>
    </row>
    <row r="1006" spans="13:22" s="15" customFormat="1" x14ac:dyDescent="0.2">
      <c r="M1006" s="65"/>
      <c r="N1006" s="65"/>
      <c r="O1006" s="65"/>
      <c r="P1006" s="65"/>
      <c r="Q1006" s="65"/>
      <c r="R1006" s="65"/>
      <c r="S1006" s="65"/>
      <c r="T1006" s="65"/>
      <c r="V1006" s="65"/>
    </row>
    <row r="1007" spans="13:22" s="15" customFormat="1" x14ac:dyDescent="0.2">
      <c r="M1007" s="65"/>
      <c r="N1007" s="65"/>
      <c r="O1007" s="65"/>
      <c r="P1007" s="65"/>
      <c r="Q1007" s="65"/>
      <c r="R1007" s="65"/>
      <c r="S1007" s="65"/>
      <c r="T1007" s="65"/>
      <c r="V1007" s="65"/>
    </row>
    <row r="1008" spans="13:22" s="15" customFormat="1" x14ac:dyDescent="0.2">
      <c r="M1008" s="65"/>
      <c r="N1008" s="65"/>
      <c r="O1008" s="65"/>
      <c r="P1008" s="65"/>
      <c r="Q1008" s="65"/>
      <c r="R1008" s="65"/>
      <c r="S1008" s="65"/>
      <c r="T1008" s="65"/>
      <c r="V1008" s="65"/>
    </row>
    <row r="1009" spans="13:22" s="15" customFormat="1" x14ac:dyDescent="0.2">
      <c r="M1009" s="65"/>
      <c r="N1009" s="65"/>
      <c r="O1009" s="65"/>
      <c r="P1009" s="65"/>
      <c r="Q1009" s="65"/>
      <c r="R1009" s="65"/>
      <c r="S1009" s="65"/>
      <c r="T1009" s="65"/>
      <c r="V1009" s="65"/>
    </row>
    <row r="1010" spans="13:22" s="15" customFormat="1" x14ac:dyDescent="0.2">
      <c r="M1010" s="65"/>
      <c r="N1010" s="65"/>
      <c r="O1010" s="65"/>
      <c r="P1010" s="65"/>
      <c r="Q1010" s="65"/>
      <c r="R1010" s="65"/>
      <c r="S1010" s="65"/>
      <c r="T1010" s="65"/>
      <c r="V1010" s="65"/>
    </row>
    <row r="1011" spans="13:22" s="15" customFormat="1" x14ac:dyDescent="0.2">
      <c r="M1011" s="65"/>
      <c r="N1011" s="65"/>
      <c r="O1011" s="65"/>
      <c r="P1011" s="65"/>
      <c r="Q1011" s="65"/>
      <c r="R1011" s="65"/>
      <c r="S1011" s="65"/>
      <c r="T1011" s="65"/>
      <c r="V1011" s="65"/>
    </row>
    <row r="1012" spans="13:22" s="15" customFormat="1" x14ac:dyDescent="0.2">
      <c r="M1012" s="65"/>
      <c r="N1012" s="65"/>
      <c r="O1012" s="65"/>
      <c r="P1012" s="65"/>
      <c r="Q1012" s="65"/>
      <c r="R1012" s="65"/>
      <c r="S1012" s="65"/>
      <c r="T1012" s="65"/>
      <c r="V1012" s="65"/>
    </row>
    <row r="1013" spans="13:22" s="15" customFormat="1" x14ac:dyDescent="0.2">
      <c r="M1013" s="65"/>
      <c r="N1013" s="65"/>
      <c r="O1013" s="65"/>
      <c r="P1013" s="65"/>
      <c r="Q1013" s="65"/>
      <c r="R1013" s="65"/>
      <c r="S1013" s="65"/>
      <c r="T1013" s="65"/>
      <c r="V1013" s="65"/>
    </row>
    <row r="1014" spans="13:22" s="15" customFormat="1" x14ac:dyDescent="0.2">
      <c r="M1014" s="65"/>
      <c r="N1014" s="65"/>
      <c r="O1014" s="65"/>
      <c r="P1014" s="65"/>
      <c r="Q1014" s="65"/>
      <c r="R1014" s="65"/>
      <c r="S1014" s="65"/>
      <c r="T1014" s="65"/>
      <c r="V1014" s="65"/>
    </row>
    <row r="1015" spans="13:22" s="15" customFormat="1" x14ac:dyDescent="0.2">
      <c r="M1015" s="65"/>
      <c r="N1015" s="65"/>
      <c r="O1015" s="65"/>
      <c r="P1015" s="65"/>
      <c r="Q1015" s="65"/>
      <c r="R1015" s="65"/>
      <c r="S1015" s="65"/>
      <c r="T1015" s="65"/>
      <c r="V1015" s="65"/>
    </row>
    <row r="1016" spans="13:22" s="15" customFormat="1" x14ac:dyDescent="0.2">
      <c r="M1016" s="65"/>
      <c r="N1016" s="65"/>
      <c r="O1016" s="65"/>
      <c r="P1016" s="65"/>
      <c r="Q1016" s="65"/>
      <c r="R1016" s="65"/>
      <c r="S1016" s="65"/>
      <c r="T1016" s="65"/>
      <c r="V1016" s="65"/>
    </row>
    <row r="1017" spans="13:22" s="15" customFormat="1" x14ac:dyDescent="0.2">
      <c r="M1017" s="65"/>
      <c r="N1017" s="65"/>
      <c r="O1017" s="65"/>
      <c r="P1017" s="65"/>
      <c r="Q1017" s="65"/>
      <c r="R1017" s="65"/>
      <c r="S1017" s="65"/>
      <c r="T1017" s="65"/>
      <c r="V1017" s="65"/>
    </row>
    <row r="1018" spans="13:22" s="15" customFormat="1" x14ac:dyDescent="0.2">
      <c r="M1018" s="65"/>
      <c r="N1018" s="65"/>
      <c r="O1018" s="65"/>
      <c r="P1018" s="65"/>
      <c r="Q1018" s="65"/>
      <c r="R1018" s="65"/>
      <c r="S1018" s="65"/>
      <c r="T1018" s="65"/>
      <c r="V1018" s="65"/>
    </row>
    <row r="1019" spans="13:22" s="15" customFormat="1" x14ac:dyDescent="0.2">
      <c r="M1019" s="65"/>
      <c r="N1019" s="65"/>
      <c r="O1019" s="65"/>
      <c r="P1019" s="65"/>
      <c r="Q1019" s="65"/>
      <c r="R1019" s="65"/>
      <c r="S1019" s="65"/>
      <c r="T1019" s="65"/>
      <c r="V1019" s="65"/>
    </row>
    <row r="1020" spans="13:22" s="15" customFormat="1" x14ac:dyDescent="0.2">
      <c r="M1020" s="65"/>
      <c r="N1020" s="65"/>
      <c r="O1020" s="65"/>
      <c r="P1020" s="65"/>
      <c r="Q1020" s="65"/>
      <c r="R1020" s="65"/>
      <c r="S1020" s="65"/>
      <c r="T1020" s="65"/>
      <c r="V1020" s="65"/>
    </row>
    <row r="1021" spans="13:22" s="15" customFormat="1" x14ac:dyDescent="0.2">
      <c r="M1021" s="65"/>
      <c r="N1021" s="65"/>
      <c r="O1021" s="65"/>
      <c r="P1021" s="65"/>
      <c r="Q1021" s="65"/>
      <c r="R1021" s="65"/>
      <c r="S1021" s="65"/>
      <c r="T1021" s="65"/>
      <c r="V1021" s="65"/>
    </row>
    <row r="1022" spans="13:22" s="15" customFormat="1" x14ac:dyDescent="0.2">
      <c r="M1022" s="65"/>
      <c r="N1022" s="65"/>
      <c r="O1022" s="65"/>
      <c r="P1022" s="65"/>
      <c r="Q1022" s="65"/>
      <c r="R1022" s="65"/>
      <c r="S1022" s="65"/>
      <c r="T1022" s="65"/>
      <c r="V1022" s="65"/>
    </row>
    <row r="1023" spans="13:22" s="15" customFormat="1" x14ac:dyDescent="0.2">
      <c r="M1023" s="65"/>
      <c r="N1023" s="65"/>
      <c r="O1023" s="65"/>
      <c r="P1023" s="65"/>
      <c r="Q1023" s="65"/>
      <c r="R1023" s="65"/>
      <c r="S1023" s="65"/>
      <c r="T1023" s="65"/>
      <c r="V1023" s="65"/>
    </row>
    <row r="1024" spans="13:22" s="15" customFormat="1" x14ac:dyDescent="0.2">
      <c r="M1024" s="65"/>
      <c r="N1024" s="65"/>
      <c r="O1024" s="65"/>
      <c r="P1024" s="65"/>
      <c r="Q1024" s="65"/>
      <c r="R1024" s="65"/>
      <c r="S1024" s="65"/>
      <c r="T1024" s="65"/>
      <c r="V1024" s="65"/>
    </row>
    <row r="1025" spans="13:22" s="15" customFormat="1" x14ac:dyDescent="0.2">
      <c r="M1025" s="65"/>
      <c r="N1025" s="65"/>
      <c r="O1025" s="65"/>
      <c r="P1025" s="65"/>
      <c r="Q1025" s="65"/>
      <c r="R1025" s="65"/>
      <c r="S1025" s="65"/>
      <c r="T1025" s="65"/>
      <c r="V1025" s="65"/>
    </row>
    <row r="1026" spans="13:22" s="15" customFormat="1" x14ac:dyDescent="0.2">
      <c r="M1026" s="65"/>
      <c r="N1026" s="65"/>
      <c r="O1026" s="65"/>
      <c r="P1026" s="65"/>
      <c r="Q1026" s="65"/>
      <c r="R1026" s="65"/>
      <c r="S1026" s="65"/>
      <c r="T1026" s="65"/>
      <c r="V1026" s="65"/>
    </row>
    <row r="1027" spans="13:22" s="15" customFormat="1" x14ac:dyDescent="0.2">
      <c r="M1027" s="65"/>
      <c r="N1027" s="65"/>
      <c r="O1027" s="65"/>
      <c r="P1027" s="65"/>
      <c r="Q1027" s="65"/>
      <c r="R1027" s="65"/>
      <c r="S1027" s="65"/>
      <c r="T1027" s="65"/>
      <c r="V1027" s="65"/>
    </row>
    <row r="1028" spans="13:22" s="15" customFormat="1" x14ac:dyDescent="0.2">
      <c r="M1028" s="65"/>
      <c r="N1028" s="65"/>
      <c r="O1028" s="65"/>
      <c r="P1028" s="65"/>
      <c r="Q1028" s="65"/>
      <c r="R1028" s="65"/>
      <c r="S1028" s="65"/>
      <c r="T1028" s="65"/>
      <c r="V1028" s="65"/>
    </row>
    <row r="1029" spans="13:22" s="15" customFormat="1" x14ac:dyDescent="0.2">
      <c r="M1029" s="65"/>
      <c r="N1029" s="65"/>
      <c r="O1029" s="65"/>
      <c r="P1029" s="65"/>
      <c r="Q1029" s="65"/>
      <c r="R1029" s="65"/>
      <c r="S1029" s="65"/>
      <c r="T1029" s="65"/>
      <c r="V1029" s="65"/>
    </row>
    <row r="1030" spans="13:22" s="15" customFormat="1" x14ac:dyDescent="0.2">
      <c r="M1030" s="65"/>
      <c r="N1030" s="65"/>
      <c r="O1030" s="65"/>
      <c r="P1030" s="65"/>
      <c r="Q1030" s="65"/>
      <c r="R1030" s="65"/>
      <c r="S1030" s="65"/>
      <c r="T1030" s="65"/>
      <c r="V1030" s="65"/>
    </row>
    <row r="1031" spans="13:22" s="15" customFormat="1" x14ac:dyDescent="0.2">
      <c r="M1031" s="65"/>
      <c r="N1031" s="65"/>
      <c r="O1031" s="65"/>
      <c r="P1031" s="65"/>
      <c r="Q1031" s="65"/>
      <c r="R1031" s="65"/>
      <c r="S1031" s="65"/>
      <c r="T1031" s="65"/>
      <c r="V1031" s="65"/>
    </row>
    <row r="1032" spans="13:22" s="15" customFormat="1" x14ac:dyDescent="0.2">
      <c r="M1032" s="65"/>
      <c r="N1032" s="65"/>
      <c r="O1032" s="65"/>
      <c r="P1032" s="65"/>
      <c r="Q1032" s="65"/>
      <c r="R1032" s="65"/>
      <c r="S1032" s="65"/>
      <c r="T1032" s="65"/>
      <c r="V1032" s="65"/>
    </row>
    <row r="1033" spans="13:22" s="15" customFormat="1" x14ac:dyDescent="0.2">
      <c r="M1033" s="65"/>
      <c r="N1033" s="65"/>
      <c r="O1033" s="65"/>
      <c r="P1033" s="65"/>
      <c r="Q1033" s="65"/>
      <c r="R1033" s="65"/>
      <c r="S1033" s="65"/>
      <c r="T1033" s="65"/>
      <c r="V1033" s="65"/>
    </row>
    <row r="1034" spans="13:22" s="15" customFormat="1" x14ac:dyDescent="0.2">
      <c r="M1034" s="65"/>
      <c r="N1034" s="65"/>
      <c r="O1034" s="65"/>
      <c r="P1034" s="65"/>
      <c r="Q1034" s="65"/>
      <c r="R1034" s="65"/>
      <c r="S1034" s="65"/>
      <c r="T1034" s="65"/>
      <c r="V1034" s="65"/>
    </row>
    <row r="1035" spans="13:22" s="15" customFormat="1" x14ac:dyDescent="0.2">
      <c r="M1035" s="65"/>
      <c r="N1035" s="65"/>
      <c r="O1035" s="65"/>
      <c r="P1035" s="65"/>
      <c r="Q1035" s="65"/>
      <c r="R1035" s="65"/>
      <c r="S1035" s="65"/>
      <c r="T1035" s="65"/>
      <c r="V1035" s="65"/>
    </row>
    <row r="1036" spans="13:22" s="15" customFormat="1" x14ac:dyDescent="0.2">
      <c r="M1036" s="65"/>
      <c r="N1036" s="65"/>
      <c r="O1036" s="65"/>
      <c r="P1036" s="65"/>
      <c r="Q1036" s="65"/>
      <c r="R1036" s="65"/>
      <c r="S1036" s="65"/>
      <c r="T1036" s="65"/>
      <c r="V1036" s="65"/>
    </row>
    <row r="1037" spans="13:22" s="15" customFormat="1" x14ac:dyDescent="0.2">
      <c r="M1037" s="65"/>
      <c r="N1037" s="65"/>
      <c r="O1037" s="65"/>
      <c r="P1037" s="65"/>
      <c r="Q1037" s="65"/>
      <c r="R1037" s="65"/>
      <c r="S1037" s="65"/>
      <c r="T1037" s="65"/>
      <c r="V1037" s="65"/>
    </row>
    <row r="1038" spans="13:22" s="15" customFormat="1" x14ac:dyDescent="0.2">
      <c r="M1038" s="65"/>
      <c r="N1038" s="65"/>
      <c r="O1038" s="65"/>
      <c r="P1038" s="65"/>
      <c r="Q1038" s="65"/>
      <c r="R1038" s="65"/>
      <c r="S1038" s="65"/>
      <c r="T1038" s="65"/>
      <c r="V1038" s="65"/>
    </row>
    <row r="1039" spans="13:22" s="15" customFormat="1" x14ac:dyDescent="0.2">
      <c r="M1039" s="65"/>
      <c r="N1039" s="65"/>
      <c r="O1039" s="65"/>
      <c r="P1039" s="65"/>
      <c r="Q1039" s="65"/>
      <c r="R1039" s="65"/>
      <c r="S1039" s="65"/>
      <c r="T1039" s="65"/>
      <c r="V1039" s="65"/>
    </row>
    <row r="1040" spans="13:22" s="15" customFormat="1" x14ac:dyDescent="0.2">
      <c r="M1040" s="65"/>
      <c r="N1040" s="65"/>
      <c r="O1040" s="65"/>
      <c r="P1040" s="65"/>
      <c r="Q1040" s="65"/>
      <c r="R1040" s="65"/>
      <c r="S1040" s="65"/>
      <c r="T1040" s="65"/>
      <c r="V1040" s="65"/>
    </row>
    <row r="1041" spans="13:22" s="15" customFormat="1" x14ac:dyDescent="0.2">
      <c r="M1041" s="65"/>
      <c r="N1041" s="65"/>
      <c r="O1041" s="65"/>
      <c r="P1041" s="65"/>
      <c r="Q1041" s="65"/>
      <c r="R1041" s="65"/>
      <c r="S1041" s="65"/>
      <c r="T1041" s="65"/>
      <c r="V1041" s="65"/>
    </row>
    <row r="1042" spans="13:22" s="15" customFormat="1" x14ac:dyDescent="0.2">
      <c r="M1042" s="65"/>
      <c r="N1042" s="65"/>
      <c r="O1042" s="65"/>
      <c r="P1042" s="65"/>
      <c r="Q1042" s="65"/>
      <c r="R1042" s="65"/>
      <c r="S1042" s="65"/>
      <c r="T1042" s="65"/>
      <c r="V1042" s="65"/>
    </row>
    <row r="1043" spans="13:22" s="15" customFormat="1" x14ac:dyDescent="0.2">
      <c r="M1043" s="65"/>
      <c r="N1043" s="65"/>
      <c r="O1043" s="65"/>
      <c r="P1043" s="65"/>
      <c r="Q1043" s="65"/>
      <c r="R1043" s="65"/>
      <c r="S1043" s="65"/>
      <c r="T1043" s="65"/>
      <c r="V1043" s="65"/>
    </row>
    <row r="1044" spans="13:22" s="15" customFormat="1" x14ac:dyDescent="0.2">
      <c r="M1044" s="65"/>
      <c r="N1044" s="65"/>
      <c r="O1044" s="65"/>
      <c r="P1044" s="65"/>
      <c r="Q1044" s="65"/>
      <c r="R1044" s="65"/>
      <c r="S1044" s="65"/>
      <c r="T1044" s="65"/>
      <c r="V1044" s="65"/>
    </row>
    <row r="1045" spans="13:22" s="15" customFormat="1" x14ac:dyDescent="0.2">
      <c r="M1045" s="65"/>
      <c r="N1045" s="65"/>
      <c r="O1045" s="65"/>
      <c r="P1045" s="65"/>
      <c r="Q1045" s="65"/>
      <c r="R1045" s="65"/>
      <c r="S1045" s="65"/>
      <c r="T1045" s="65"/>
      <c r="V1045" s="65"/>
    </row>
    <row r="1046" spans="13:22" s="15" customFormat="1" x14ac:dyDescent="0.2">
      <c r="M1046" s="65"/>
      <c r="N1046" s="65"/>
      <c r="O1046" s="65"/>
      <c r="P1046" s="65"/>
      <c r="Q1046" s="65"/>
      <c r="R1046" s="65"/>
      <c r="S1046" s="65"/>
      <c r="T1046" s="65"/>
      <c r="V1046" s="65"/>
    </row>
    <row r="1047" spans="13:22" s="15" customFormat="1" x14ac:dyDescent="0.2">
      <c r="M1047" s="65"/>
      <c r="N1047" s="65"/>
      <c r="O1047" s="65"/>
      <c r="P1047" s="65"/>
      <c r="Q1047" s="65"/>
      <c r="R1047" s="65"/>
      <c r="S1047" s="65"/>
      <c r="T1047" s="65"/>
      <c r="V1047" s="65"/>
    </row>
    <row r="1048" spans="13:22" s="15" customFormat="1" x14ac:dyDescent="0.2">
      <c r="M1048" s="65"/>
      <c r="N1048" s="65"/>
      <c r="O1048" s="65"/>
      <c r="P1048" s="65"/>
      <c r="Q1048" s="65"/>
      <c r="R1048" s="65"/>
      <c r="S1048" s="65"/>
      <c r="T1048" s="65"/>
      <c r="V1048" s="65"/>
    </row>
    <row r="1049" spans="13:22" s="15" customFormat="1" x14ac:dyDescent="0.2">
      <c r="M1049" s="65"/>
      <c r="N1049" s="65"/>
      <c r="O1049" s="65"/>
      <c r="P1049" s="65"/>
      <c r="Q1049" s="65"/>
      <c r="R1049" s="65"/>
      <c r="S1049" s="65"/>
      <c r="T1049" s="65"/>
      <c r="V1049" s="65"/>
    </row>
    <row r="1050" spans="13:22" s="15" customFormat="1" x14ac:dyDescent="0.2">
      <c r="M1050" s="65"/>
      <c r="N1050" s="65"/>
      <c r="O1050" s="65"/>
      <c r="P1050" s="65"/>
      <c r="Q1050" s="65"/>
      <c r="R1050" s="65"/>
      <c r="S1050" s="65"/>
      <c r="T1050" s="65"/>
      <c r="V1050" s="65"/>
    </row>
    <row r="1051" spans="13:22" s="15" customFormat="1" x14ac:dyDescent="0.2">
      <c r="M1051" s="65"/>
      <c r="N1051" s="65"/>
      <c r="O1051" s="65"/>
      <c r="P1051" s="65"/>
      <c r="Q1051" s="65"/>
      <c r="R1051" s="65"/>
      <c r="S1051" s="65"/>
      <c r="T1051" s="65"/>
      <c r="V1051" s="65"/>
    </row>
    <row r="1052" spans="13:22" s="15" customFormat="1" x14ac:dyDescent="0.2">
      <c r="M1052" s="65"/>
      <c r="N1052" s="65"/>
      <c r="O1052" s="65"/>
      <c r="P1052" s="65"/>
      <c r="Q1052" s="65"/>
      <c r="R1052" s="65"/>
      <c r="S1052" s="65"/>
      <c r="T1052" s="65"/>
      <c r="V1052" s="65"/>
    </row>
    <row r="1053" spans="13:22" s="15" customFormat="1" x14ac:dyDescent="0.2">
      <c r="M1053" s="65"/>
      <c r="N1053" s="65"/>
      <c r="O1053" s="65"/>
      <c r="P1053" s="65"/>
      <c r="Q1053" s="65"/>
      <c r="R1053" s="65"/>
      <c r="S1053" s="65"/>
      <c r="T1053" s="65"/>
      <c r="V1053" s="65"/>
    </row>
    <row r="1054" spans="13:22" s="15" customFormat="1" x14ac:dyDescent="0.2">
      <c r="M1054" s="65"/>
      <c r="N1054" s="65"/>
      <c r="O1054" s="65"/>
      <c r="P1054" s="65"/>
      <c r="Q1054" s="65"/>
      <c r="R1054" s="65"/>
      <c r="S1054" s="65"/>
      <c r="T1054" s="65"/>
      <c r="V1054" s="65"/>
    </row>
    <row r="1055" spans="13:22" s="15" customFormat="1" x14ac:dyDescent="0.2">
      <c r="M1055" s="65"/>
      <c r="N1055" s="65"/>
      <c r="O1055" s="65"/>
      <c r="P1055" s="65"/>
      <c r="Q1055" s="65"/>
      <c r="R1055" s="65"/>
      <c r="S1055" s="65"/>
      <c r="T1055" s="65"/>
      <c r="V1055" s="65"/>
    </row>
    <row r="1056" spans="13:22" s="15" customFormat="1" x14ac:dyDescent="0.2">
      <c r="M1056" s="65"/>
      <c r="N1056" s="65"/>
      <c r="O1056" s="65"/>
      <c r="P1056" s="65"/>
      <c r="Q1056" s="65"/>
      <c r="R1056" s="65"/>
      <c r="S1056" s="65"/>
      <c r="T1056" s="65"/>
      <c r="V1056" s="65"/>
    </row>
    <row r="1057" spans="13:22" s="15" customFormat="1" x14ac:dyDescent="0.2">
      <c r="M1057" s="65"/>
      <c r="N1057" s="65"/>
      <c r="O1057" s="65"/>
      <c r="P1057" s="65"/>
      <c r="Q1057" s="65"/>
      <c r="R1057" s="65"/>
      <c r="S1057" s="65"/>
      <c r="T1057" s="65"/>
      <c r="V1057" s="65"/>
    </row>
    <row r="1058" spans="13:22" s="15" customFormat="1" x14ac:dyDescent="0.2">
      <c r="M1058" s="65"/>
      <c r="N1058" s="65"/>
      <c r="O1058" s="65"/>
      <c r="P1058" s="65"/>
      <c r="Q1058" s="65"/>
      <c r="R1058" s="65"/>
      <c r="S1058" s="65"/>
      <c r="T1058" s="65"/>
      <c r="V1058" s="65"/>
    </row>
    <row r="1059" spans="13:22" s="15" customFormat="1" x14ac:dyDescent="0.2">
      <c r="M1059" s="65"/>
      <c r="N1059" s="65"/>
      <c r="O1059" s="65"/>
      <c r="P1059" s="65"/>
      <c r="Q1059" s="65"/>
      <c r="R1059" s="65"/>
      <c r="S1059" s="65"/>
      <c r="T1059" s="65"/>
      <c r="V1059" s="65"/>
    </row>
    <row r="1060" spans="13:22" s="15" customFormat="1" x14ac:dyDescent="0.2">
      <c r="M1060" s="65"/>
      <c r="N1060" s="65"/>
      <c r="O1060" s="65"/>
      <c r="P1060" s="65"/>
      <c r="Q1060" s="65"/>
      <c r="R1060" s="65"/>
      <c r="S1060" s="65"/>
      <c r="T1060" s="65"/>
      <c r="V1060" s="65"/>
    </row>
    <row r="1061" spans="13:22" s="15" customFormat="1" x14ac:dyDescent="0.2">
      <c r="M1061" s="65"/>
      <c r="N1061" s="65"/>
      <c r="O1061" s="65"/>
      <c r="P1061" s="65"/>
      <c r="Q1061" s="65"/>
      <c r="R1061" s="65"/>
      <c r="S1061" s="65"/>
      <c r="T1061" s="65"/>
      <c r="V1061" s="65"/>
    </row>
    <row r="1062" spans="13:22" s="15" customFormat="1" x14ac:dyDescent="0.2">
      <c r="M1062" s="65"/>
      <c r="N1062" s="65"/>
      <c r="O1062" s="65"/>
      <c r="P1062" s="65"/>
      <c r="Q1062" s="65"/>
      <c r="R1062" s="65"/>
      <c r="S1062" s="65"/>
      <c r="T1062" s="65"/>
      <c r="V1062" s="65"/>
    </row>
    <row r="1063" spans="13:22" s="15" customFormat="1" x14ac:dyDescent="0.2">
      <c r="M1063" s="65"/>
      <c r="N1063" s="65"/>
      <c r="O1063" s="65"/>
      <c r="P1063" s="65"/>
      <c r="Q1063" s="65"/>
      <c r="R1063" s="65"/>
      <c r="S1063" s="65"/>
      <c r="T1063" s="65"/>
      <c r="V1063" s="65"/>
    </row>
    <row r="1064" spans="13:22" s="15" customFormat="1" x14ac:dyDescent="0.2">
      <c r="M1064" s="65"/>
      <c r="N1064" s="65"/>
      <c r="O1064" s="65"/>
      <c r="P1064" s="65"/>
      <c r="Q1064" s="65"/>
      <c r="R1064" s="65"/>
      <c r="S1064" s="65"/>
      <c r="T1064" s="65"/>
      <c r="V1064" s="65"/>
    </row>
    <row r="1065" spans="13:22" s="15" customFormat="1" x14ac:dyDescent="0.2">
      <c r="M1065" s="65"/>
      <c r="N1065" s="65"/>
      <c r="O1065" s="65"/>
      <c r="P1065" s="65"/>
      <c r="Q1065" s="65"/>
      <c r="R1065" s="65"/>
      <c r="S1065" s="65"/>
      <c r="T1065" s="65"/>
      <c r="V1065" s="65"/>
    </row>
    <row r="1066" spans="13:22" s="15" customFormat="1" x14ac:dyDescent="0.2">
      <c r="M1066" s="65"/>
      <c r="N1066" s="65"/>
      <c r="O1066" s="65"/>
      <c r="P1066" s="65"/>
      <c r="Q1066" s="65"/>
      <c r="R1066" s="65"/>
      <c r="S1066" s="65"/>
      <c r="T1066" s="65"/>
      <c r="V1066" s="65"/>
    </row>
    <row r="1067" spans="13:22" s="15" customFormat="1" x14ac:dyDescent="0.2">
      <c r="M1067" s="65"/>
      <c r="N1067" s="65"/>
      <c r="O1067" s="65"/>
      <c r="P1067" s="65"/>
      <c r="Q1067" s="65"/>
      <c r="R1067" s="65"/>
      <c r="S1067" s="65"/>
      <c r="T1067" s="65"/>
      <c r="V1067" s="65"/>
    </row>
    <row r="1068" spans="13:22" s="15" customFormat="1" x14ac:dyDescent="0.2">
      <c r="M1068" s="65"/>
      <c r="N1068" s="65"/>
      <c r="O1068" s="65"/>
      <c r="P1068" s="65"/>
      <c r="Q1068" s="65"/>
      <c r="R1068" s="65"/>
      <c r="S1068" s="65"/>
      <c r="T1068" s="65"/>
      <c r="V1068" s="65"/>
    </row>
    <row r="1069" spans="13:22" s="15" customFormat="1" x14ac:dyDescent="0.2">
      <c r="M1069" s="65"/>
      <c r="N1069" s="65"/>
      <c r="O1069" s="65"/>
      <c r="P1069" s="65"/>
      <c r="Q1069" s="65"/>
      <c r="R1069" s="65"/>
      <c r="S1069" s="65"/>
      <c r="T1069" s="65"/>
      <c r="V1069" s="65"/>
    </row>
    <row r="1070" spans="13:22" s="15" customFormat="1" x14ac:dyDescent="0.2">
      <c r="M1070" s="65"/>
      <c r="N1070" s="65"/>
      <c r="O1070" s="65"/>
      <c r="P1070" s="65"/>
      <c r="Q1070" s="65"/>
      <c r="R1070" s="65"/>
      <c r="S1070" s="65"/>
      <c r="T1070" s="65"/>
      <c r="V1070" s="65"/>
    </row>
    <row r="1071" spans="13:22" s="15" customFormat="1" x14ac:dyDescent="0.2">
      <c r="M1071" s="65"/>
      <c r="N1071" s="65"/>
      <c r="O1071" s="65"/>
      <c r="P1071" s="65"/>
      <c r="Q1071" s="65"/>
      <c r="R1071" s="65"/>
      <c r="S1071" s="65"/>
      <c r="T1071" s="65"/>
      <c r="V1071" s="65"/>
    </row>
    <row r="1072" spans="13:22" s="15" customFormat="1" x14ac:dyDescent="0.2">
      <c r="M1072" s="65"/>
      <c r="N1072" s="65"/>
      <c r="O1072" s="65"/>
      <c r="P1072" s="65"/>
      <c r="Q1072" s="65"/>
      <c r="R1072" s="65"/>
      <c r="S1072" s="65"/>
      <c r="T1072" s="65"/>
      <c r="V1072" s="65"/>
    </row>
    <row r="1073" spans="13:22" s="15" customFormat="1" x14ac:dyDescent="0.2">
      <c r="M1073" s="65"/>
      <c r="N1073" s="65"/>
      <c r="O1073" s="65"/>
      <c r="P1073" s="65"/>
      <c r="Q1073" s="65"/>
      <c r="R1073" s="65"/>
      <c r="S1073" s="65"/>
      <c r="T1073" s="65"/>
      <c r="V1073" s="65"/>
    </row>
    <row r="1074" spans="13:22" s="15" customFormat="1" x14ac:dyDescent="0.2">
      <c r="M1074" s="65"/>
      <c r="N1074" s="65"/>
      <c r="O1074" s="65"/>
      <c r="P1074" s="65"/>
      <c r="Q1074" s="65"/>
      <c r="R1074" s="65"/>
      <c r="S1074" s="65"/>
      <c r="T1074" s="65"/>
      <c r="V1074" s="65"/>
    </row>
    <row r="1075" spans="13:22" s="15" customFormat="1" x14ac:dyDescent="0.2">
      <c r="M1075" s="65"/>
      <c r="N1075" s="65"/>
      <c r="O1075" s="65"/>
      <c r="P1075" s="65"/>
      <c r="Q1075" s="65"/>
      <c r="R1075" s="65"/>
      <c r="S1075" s="65"/>
      <c r="T1075" s="65"/>
      <c r="V1075" s="65"/>
    </row>
    <row r="1076" spans="13:22" s="15" customFormat="1" x14ac:dyDescent="0.2">
      <c r="M1076" s="65"/>
      <c r="N1076" s="65"/>
      <c r="O1076" s="65"/>
      <c r="P1076" s="65"/>
      <c r="Q1076" s="65"/>
      <c r="R1076" s="65"/>
      <c r="S1076" s="65"/>
      <c r="T1076" s="65"/>
      <c r="V1076" s="65"/>
    </row>
    <row r="1077" spans="13:22" s="15" customFormat="1" x14ac:dyDescent="0.2">
      <c r="M1077" s="65"/>
      <c r="N1077" s="65"/>
      <c r="O1077" s="65"/>
      <c r="P1077" s="65"/>
      <c r="Q1077" s="65"/>
      <c r="R1077" s="65"/>
      <c r="S1077" s="65"/>
      <c r="T1077" s="65"/>
      <c r="V1077" s="65"/>
    </row>
    <row r="1078" spans="13:22" s="15" customFormat="1" x14ac:dyDescent="0.2">
      <c r="M1078" s="65"/>
      <c r="N1078" s="65"/>
      <c r="O1078" s="65"/>
      <c r="P1078" s="65"/>
      <c r="Q1078" s="65"/>
      <c r="R1078" s="65"/>
      <c r="S1078" s="65"/>
      <c r="T1078" s="65"/>
      <c r="V1078" s="65"/>
    </row>
    <row r="1079" spans="13:22" s="15" customFormat="1" x14ac:dyDescent="0.2">
      <c r="M1079" s="65"/>
      <c r="N1079" s="65"/>
      <c r="O1079" s="65"/>
      <c r="P1079" s="65"/>
      <c r="Q1079" s="65"/>
      <c r="R1079" s="65"/>
      <c r="S1079" s="65"/>
      <c r="T1079" s="65"/>
      <c r="V1079" s="65"/>
    </row>
    <row r="1080" spans="13:22" s="15" customFormat="1" x14ac:dyDescent="0.2">
      <c r="M1080" s="65"/>
      <c r="N1080" s="65"/>
      <c r="O1080" s="65"/>
      <c r="P1080" s="65"/>
      <c r="Q1080" s="65"/>
      <c r="R1080" s="65"/>
      <c r="S1080" s="65"/>
      <c r="T1080" s="65"/>
      <c r="V1080" s="65"/>
    </row>
    <row r="1081" spans="13:22" s="15" customFormat="1" x14ac:dyDescent="0.2">
      <c r="M1081" s="65"/>
      <c r="N1081" s="65"/>
      <c r="O1081" s="65"/>
      <c r="P1081" s="65"/>
      <c r="Q1081" s="65"/>
      <c r="R1081" s="65"/>
      <c r="S1081" s="65"/>
      <c r="T1081" s="65"/>
      <c r="V1081" s="65"/>
    </row>
    <row r="1082" spans="13:22" s="15" customFormat="1" x14ac:dyDescent="0.2">
      <c r="M1082" s="65"/>
      <c r="N1082" s="65"/>
      <c r="O1082" s="65"/>
      <c r="P1082" s="65"/>
      <c r="Q1082" s="65"/>
      <c r="R1082" s="65"/>
      <c r="S1082" s="65"/>
      <c r="T1082" s="65"/>
      <c r="V1082" s="65"/>
    </row>
    <row r="1083" spans="13:22" s="15" customFormat="1" x14ac:dyDescent="0.2">
      <c r="M1083" s="65"/>
      <c r="N1083" s="65"/>
      <c r="O1083" s="65"/>
      <c r="P1083" s="65"/>
      <c r="Q1083" s="65"/>
      <c r="R1083" s="65"/>
      <c r="S1083" s="65"/>
      <c r="T1083" s="65"/>
      <c r="V1083" s="65"/>
    </row>
    <row r="1084" spans="13:22" s="15" customFormat="1" x14ac:dyDescent="0.2">
      <c r="M1084" s="65"/>
      <c r="N1084" s="65"/>
      <c r="O1084" s="65"/>
      <c r="P1084" s="65"/>
      <c r="Q1084" s="65"/>
      <c r="R1084" s="65"/>
      <c r="S1084" s="65"/>
      <c r="T1084" s="65"/>
      <c r="V1084" s="65"/>
    </row>
    <row r="1085" spans="13:22" s="15" customFormat="1" x14ac:dyDescent="0.2">
      <c r="M1085" s="65"/>
      <c r="N1085" s="65"/>
      <c r="O1085" s="65"/>
      <c r="P1085" s="65"/>
      <c r="Q1085" s="65"/>
      <c r="R1085" s="65"/>
      <c r="S1085" s="65"/>
      <c r="T1085" s="65"/>
      <c r="V1085" s="65"/>
    </row>
    <row r="1086" spans="13:22" s="15" customFormat="1" x14ac:dyDescent="0.2">
      <c r="M1086" s="65"/>
      <c r="N1086" s="65"/>
      <c r="O1086" s="65"/>
      <c r="P1086" s="65"/>
      <c r="Q1086" s="65"/>
      <c r="R1086" s="65"/>
      <c r="S1086" s="65"/>
      <c r="T1086" s="65"/>
      <c r="V1086" s="65"/>
    </row>
    <row r="1087" spans="13:22" s="15" customFormat="1" x14ac:dyDescent="0.2">
      <c r="M1087" s="65"/>
      <c r="N1087" s="65"/>
      <c r="O1087" s="65"/>
      <c r="P1087" s="65"/>
      <c r="Q1087" s="65"/>
      <c r="R1087" s="65"/>
      <c r="S1087" s="65"/>
      <c r="T1087" s="65"/>
      <c r="V1087" s="65"/>
    </row>
    <row r="1088" spans="13:22" s="15" customFormat="1" x14ac:dyDescent="0.2">
      <c r="M1088" s="65"/>
      <c r="N1088" s="65"/>
      <c r="O1088" s="65"/>
      <c r="P1088" s="65"/>
      <c r="Q1088" s="65"/>
      <c r="R1088" s="65"/>
      <c r="S1088" s="65"/>
      <c r="T1088" s="65"/>
      <c r="V1088" s="65"/>
    </row>
    <row r="1089" spans="13:22" s="15" customFormat="1" x14ac:dyDescent="0.2">
      <c r="M1089" s="65"/>
      <c r="N1089" s="65"/>
      <c r="O1089" s="65"/>
      <c r="P1089" s="65"/>
      <c r="Q1089" s="65"/>
      <c r="R1089" s="65"/>
      <c r="S1089" s="65"/>
      <c r="T1089" s="65"/>
      <c r="V1089" s="65"/>
    </row>
    <row r="1090" spans="13:22" s="15" customFormat="1" x14ac:dyDescent="0.2">
      <c r="M1090" s="65"/>
      <c r="N1090" s="65"/>
      <c r="O1090" s="65"/>
      <c r="P1090" s="65"/>
      <c r="Q1090" s="65"/>
      <c r="R1090" s="65"/>
      <c r="S1090" s="65"/>
      <c r="T1090" s="65"/>
      <c r="V1090" s="65"/>
    </row>
    <row r="1091" spans="13:22" s="15" customFormat="1" x14ac:dyDescent="0.2">
      <c r="M1091" s="65"/>
      <c r="N1091" s="65"/>
      <c r="O1091" s="65"/>
      <c r="P1091" s="65"/>
      <c r="Q1091" s="65"/>
      <c r="R1091" s="65"/>
      <c r="S1091" s="65"/>
      <c r="T1091" s="65"/>
      <c r="V1091" s="65"/>
    </row>
    <row r="1092" spans="13:22" s="15" customFormat="1" x14ac:dyDescent="0.2">
      <c r="M1092" s="65"/>
      <c r="N1092" s="65"/>
      <c r="O1092" s="65"/>
      <c r="P1092" s="65"/>
      <c r="Q1092" s="65"/>
      <c r="R1092" s="65"/>
      <c r="S1092" s="65"/>
      <c r="T1092" s="65"/>
      <c r="V1092" s="65"/>
    </row>
    <row r="1093" spans="13:22" s="15" customFormat="1" x14ac:dyDescent="0.2">
      <c r="M1093" s="65"/>
      <c r="N1093" s="65"/>
      <c r="O1093" s="65"/>
      <c r="P1093" s="65"/>
      <c r="Q1093" s="65"/>
      <c r="R1093" s="65"/>
      <c r="S1093" s="65"/>
      <c r="T1093" s="65"/>
      <c r="V1093" s="65"/>
    </row>
    <row r="1094" spans="13:22" s="15" customFormat="1" x14ac:dyDescent="0.2">
      <c r="M1094" s="65"/>
      <c r="N1094" s="65"/>
      <c r="O1094" s="65"/>
      <c r="P1094" s="65"/>
      <c r="Q1094" s="65"/>
      <c r="R1094" s="65"/>
      <c r="S1094" s="65"/>
      <c r="T1094" s="65"/>
      <c r="V1094" s="65"/>
    </row>
    <row r="1095" spans="13:22" s="15" customFormat="1" x14ac:dyDescent="0.2">
      <c r="M1095" s="65"/>
      <c r="N1095" s="65"/>
      <c r="O1095" s="65"/>
      <c r="P1095" s="65"/>
      <c r="Q1095" s="65"/>
      <c r="R1095" s="65"/>
      <c r="S1095" s="65"/>
      <c r="T1095" s="65"/>
      <c r="V1095" s="65"/>
    </row>
    <row r="1096" spans="13:22" s="15" customFormat="1" x14ac:dyDescent="0.2">
      <c r="M1096" s="65"/>
      <c r="N1096" s="65"/>
      <c r="O1096" s="65"/>
      <c r="P1096" s="65"/>
      <c r="Q1096" s="65"/>
      <c r="R1096" s="65"/>
      <c r="S1096" s="65"/>
      <c r="T1096" s="65"/>
      <c r="V1096" s="65"/>
    </row>
    <row r="1097" spans="13:22" s="15" customFormat="1" x14ac:dyDescent="0.2">
      <c r="M1097" s="65"/>
      <c r="N1097" s="65"/>
      <c r="O1097" s="65"/>
      <c r="P1097" s="65"/>
      <c r="Q1097" s="65"/>
      <c r="R1097" s="65"/>
      <c r="S1097" s="65"/>
      <c r="T1097" s="65"/>
      <c r="V1097" s="65"/>
    </row>
    <row r="1098" spans="13:22" s="15" customFormat="1" x14ac:dyDescent="0.2">
      <c r="M1098" s="65"/>
      <c r="N1098" s="65"/>
      <c r="O1098" s="65"/>
      <c r="P1098" s="65"/>
      <c r="Q1098" s="65"/>
      <c r="R1098" s="65"/>
      <c r="S1098" s="65"/>
      <c r="T1098" s="65"/>
      <c r="V1098" s="65"/>
    </row>
    <row r="1099" spans="13:22" s="15" customFormat="1" x14ac:dyDescent="0.2">
      <c r="M1099" s="65"/>
      <c r="N1099" s="65"/>
      <c r="O1099" s="65"/>
      <c r="P1099" s="65"/>
      <c r="Q1099" s="65"/>
      <c r="R1099" s="65"/>
      <c r="S1099" s="65"/>
      <c r="T1099" s="65"/>
      <c r="V1099" s="65"/>
    </row>
    <row r="1100" spans="13:22" s="15" customFormat="1" x14ac:dyDescent="0.2">
      <c r="M1100" s="65"/>
      <c r="N1100" s="65"/>
      <c r="O1100" s="65"/>
      <c r="P1100" s="65"/>
      <c r="Q1100" s="65"/>
      <c r="R1100" s="65"/>
      <c r="S1100" s="65"/>
      <c r="T1100" s="65"/>
      <c r="V1100" s="65"/>
    </row>
    <row r="1101" spans="13:22" s="15" customFormat="1" x14ac:dyDescent="0.2">
      <c r="M1101" s="65"/>
      <c r="N1101" s="65"/>
      <c r="O1101" s="65"/>
      <c r="P1101" s="65"/>
      <c r="Q1101" s="65"/>
      <c r="R1101" s="65"/>
      <c r="S1101" s="65"/>
      <c r="T1101" s="65"/>
      <c r="V1101" s="65"/>
    </row>
    <row r="1102" spans="13:22" s="15" customFormat="1" x14ac:dyDescent="0.2">
      <c r="M1102" s="65"/>
      <c r="N1102" s="65"/>
      <c r="O1102" s="65"/>
      <c r="P1102" s="65"/>
      <c r="Q1102" s="65"/>
      <c r="R1102" s="65"/>
      <c r="S1102" s="65"/>
      <c r="T1102" s="65"/>
      <c r="V1102" s="65"/>
    </row>
    <row r="1103" spans="13:22" s="15" customFormat="1" x14ac:dyDescent="0.2">
      <c r="M1103" s="65"/>
      <c r="N1103" s="65"/>
      <c r="O1103" s="65"/>
      <c r="P1103" s="65"/>
      <c r="Q1103" s="65"/>
      <c r="R1103" s="65"/>
      <c r="S1103" s="65"/>
      <c r="T1103" s="65"/>
      <c r="V1103" s="65"/>
    </row>
    <row r="1104" spans="13:22" s="15" customFormat="1" x14ac:dyDescent="0.2">
      <c r="M1104" s="65"/>
      <c r="N1104" s="65"/>
      <c r="O1104" s="65"/>
      <c r="P1104" s="65"/>
      <c r="Q1104" s="65"/>
      <c r="R1104" s="65"/>
      <c r="S1104" s="65"/>
      <c r="T1104" s="65"/>
      <c r="V1104" s="65"/>
    </row>
    <row r="1105" spans="13:22" s="15" customFormat="1" x14ac:dyDescent="0.2">
      <c r="M1105" s="65"/>
      <c r="N1105" s="65"/>
      <c r="O1105" s="65"/>
      <c r="P1105" s="65"/>
      <c r="Q1105" s="65"/>
      <c r="R1105" s="65"/>
      <c r="S1105" s="65"/>
      <c r="T1105" s="65"/>
      <c r="V1105" s="65"/>
    </row>
    <row r="1106" spans="13:22" s="15" customFormat="1" x14ac:dyDescent="0.2">
      <c r="M1106" s="65"/>
      <c r="N1106" s="65"/>
      <c r="O1106" s="65"/>
      <c r="P1106" s="65"/>
      <c r="Q1106" s="65"/>
      <c r="R1106" s="65"/>
      <c r="S1106" s="65"/>
      <c r="T1106" s="65"/>
      <c r="V1106" s="65"/>
    </row>
    <row r="1107" spans="13:22" s="15" customFormat="1" x14ac:dyDescent="0.2">
      <c r="M1107" s="65"/>
      <c r="N1107" s="65"/>
      <c r="O1107" s="65"/>
      <c r="P1107" s="65"/>
      <c r="Q1107" s="65"/>
      <c r="R1107" s="65"/>
      <c r="S1107" s="65"/>
      <c r="T1107" s="65"/>
      <c r="V1107" s="65"/>
    </row>
    <row r="1108" spans="13:22" s="15" customFormat="1" x14ac:dyDescent="0.2">
      <c r="M1108" s="65"/>
      <c r="N1108" s="65"/>
      <c r="O1108" s="65"/>
      <c r="P1108" s="65"/>
      <c r="Q1108" s="65"/>
      <c r="R1108" s="65"/>
      <c r="S1108" s="65"/>
      <c r="T1108" s="65"/>
      <c r="V1108" s="65"/>
    </row>
    <row r="1109" spans="13:22" s="15" customFormat="1" x14ac:dyDescent="0.2">
      <c r="M1109" s="65"/>
      <c r="N1109" s="65"/>
      <c r="O1109" s="65"/>
      <c r="P1109" s="65"/>
      <c r="Q1109" s="65"/>
      <c r="R1109" s="65"/>
      <c r="S1109" s="65"/>
      <c r="T1109" s="65"/>
      <c r="V1109" s="65"/>
    </row>
    <row r="1110" spans="13:22" s="15" customFormat="1" x14ac:dyDescent="0.2">
      <c r="M1110" s="65"/>
      <c r="N1110" s="65"/>
      <c r="O1110" s="65"/>
      <c r="P1110" s="65"/>
      <c r="Q1110" s="65"/>
      <c r="R1110" s="65"/>
      <c r="S1110" s="65"/>
      <c r="T1110" s="65"/>
      <c r="V1110" s="65"/>
    </row>
    <row r="1111" spans="13:22" s="15" customFormat="1" x14ac:dyDescent="0.2">
      <c r="M1111" s="65"/>
      <c r="N1111" s="65"/>
      <c r="O1111" s="65"/>
      <c r="P1111" s="65"/>
      <c r="Q1111" s="65"/>
      <c r="R1111" s="65"/>
      <c r="S1111" s="65"/>
      <c r="T1111" s="65"/>
      <c r="V1111" s="65"/>
    </row>
    <row r="1112" spans="13:22" s="15" customFormat="1" x14ac:dyDescent="0.2">
      <c r="M1112" s="65"/>
      <c r="N1112" s="65"/>
      <c r="O1112" s="65"/>
      <c r="P1112" s="65"/>
      <c r="Q1112" s="65"/>
      <c r="R1112" s="65"/>
      <c r="S1112" s="65"/>
      <c r="T1112" s="65"/>
      <c r="V1112" s="65"/>
    </row>
    <row r="1113" spans="13:22" s="15" customFormat="1" x14ac:dyDescent="0.2">
      <c r="M1113" s="65"/>
      <c r="N1113" s="65"/>
      <c r="O1113" s="65"/>
      <c r="P1113" s="65"/>
      <c r="Q1113" s="65"/>
      <c r="R1113" s="65"/>
      <c r="S1113" s="65"/>
      <c r="T1113" s="65"/>
      <c r="V1113" s="65"/>
    </row>
    <row r="1114" spans="13:22" s="15" customFormat="1" x14ac:dyDescent="0.2">
      <c r="M1114" s="65"/>
      <c r="N1114" s="65"/>
      <c r="O1114" s="65"/>
      <c r="P1114" s="65"/>
      <c r="Q1114" s="65"/>
      <c r="R1114" s="65"/>
      <c r="S1114" s="65"/>
      <c r="T1114" s="65"/>
      <c r="V1114" s="65"/>
    </row>
    <row r="1115" spans="13:22" s="15" customFormat="1" x14ac:dyDescent="0.2">
      <c r="M1115" s="65"/>
      <c r="N1115" s="65"/>
      <c r="O1115" s="65"/>
      <c r="P1115" s="65"/>
      <c r="Q1115" s="65"/>
      <c r="R1115" s="65"/>
      <c r="S1115" s="65"/>
      <c r="T1115" s="65"/>
      <c r="V1115" s="65"/>
    </row>
    <row r="1116" spans="13:22" s="15" customFormat="1" x14ac:dyDescent="0.2">
      <c r="M1116" s="65"/>
      <c r="N1116" s="65"/>
      <c r="O1116" s="65"/>
      <c r="P1116" s="65"/>
      <c r="Q1116" s="65"/>
      <c r="R1116" s="65"/>
      <c r="S1116" s="65"/>
      <c r="T1116" s="65"/>
      <c r="V1116" s="65"/>
    </row>
    <row r="1117" spans="13:22" s="15" customFormat="1" x14ac:dyDescent="0.2">
      <c r="M1117" s="65"/>
      <c r="N1117" s="65"/>
      <c r="O1117" s="65"/>
      <c r="P1117" s="65"/>
      <c r="Q1117" s="65"/>
      <c r="R1117" s="65"/>
      <c r="S1117" s="65"/>
      <c r="T1117" s="65"/>
      <c r="V1117" s="65"/>
    </row>
    <row r="1118" spans="13:22" s="15" customFormat="1" x14ac:dyDescent="0.2">
      <c r="M1118" s="65"/>
      <c r="N1118" s="65"/>
      <c r="O1118" s="65"/>
      <c r="P1118" s="65"/>
      <c r="Q1118" s="65"/>
      <c r="R1118" s="65"/>
      <c r="S1118" s="65"/>
      <c r="T1118" s="65"/>
      <c r="V1118" s="65"/>
    </row>
    <row r="1119" spans="13:22" s="15" customFormat="1" x14ac:dyDescent="0.2">
      <c r="M1119" s="65"/>
      <c r="N1119" s="65"/>
      <c r="O1119" s="65"/>
      <c r="P1119" s="65"/>
      <c r="Q1119" s="65"/>
      <c r="R1119" s="65"/>
      <c r="S1119" s="65"/>
      <c r="T1119" s="65"/>
      <c r="V1119" s="65"/>
    </row>
    <row r="1120" spans="13:22" s="15" customFormat="1" x14ac:dyDescent="0.2">
      <c r="M1120" s="65"/>
      <c r="N1120" s="65"/>
      <c r="O1120" s="65"/>
      <c r="P1120" s="65"/>
      <c r="Q1120" s="65"/>
      <c r="R1120" s="65"/>
      <c r="S1120" s="65"/>
      <c r="T1120" s="65"/>
      <c r="V1120" s="65"/>
    </row>
    <row r="1121" spans="13:22" s="15" customFormat="1" x14ac:dyDescent="0.2">
      <c r="M1121" s="65"/>
      <c r="N1121" s="65"/>
      <c r="O1121" s="65"/>
      <c r="P1121" s="65"/>
      <c r="Q1121" s="65"/>
      <c r="R1121" s="65"/>
      <c r="S1121" s="65"/>
      <c r="T1121" s="65"/>
      <c r="V1121" s="65"/>
    </row>
    <row r="1122" spans="13:22" s="15" customFormat="1" x14ac:dyDescent="0.2">
      <c r="M1122" s="65"/>
      <c r="N1122" s="65"/>
      <c r="O1122" s="65"/>
      <c r="P1122" s="65"/>
      <c r="Q1122" s="65"/>
      <c r="R1122" s="65"/>
      <c r="S1122" s="65"/>
      <c r="T1122" s="65"/>
      <c r="V1122" s="65"/>
    </row>
    <row r="1123" spans="13:22" s="15" customFormat="1" x14ac:dyDescent="0.2">
      <c r="M1123" s="65"/>
      <c r="N1123" s="65"/>
      <c r="O1123" s="65"/>
      <c r="P1123" s="65"/>
      <c r="Q1123" s="65"/>
      <c r="R1123" s="65"/>
      <c r="S1123" s="65"/>
      <c r="T1123" s="65"/>
      <c r="V1123" s="65"/>
    </row>
    <row r="1124" spans="13:22" s="15" customFormat="1" x14ac:dyDescent="0.2">
      <c r="M1124" s="65"/>
      <c r="N1124" s="65"/>
      <c r="O1124" s="65"/>
      <c r="P1124" s="65"/>
      <c r="Q1124" s="65"/>
      <c r="R1124" s="65"/>
      <c r="S1124" s="65"/>
      <c r="T1124" s="65"/>
      <c r="V1124" s="65"/>
    </row>
    <row r="1125" spans="13:22" s="15" customFormat="1" x14ac:dyDescent="0.2">
      <c r="M1125" s="65"/>
      <c r="N1125" s="65"/>
      <c r="O1125" s="65"/>
      <c r="P1125" s="65"/>
      <c r="Q1125" s="65"/>
      <c r="R1125" s="65"/>
      <c r="S1125" s="65"/>
      <c r="T1125" s="65"/>
      <c r="V1125" s="65"/>
    </row>
    <row r="1126" spans="13:22" s="15" customFormat="1" x14ac:dyDescent="0.2">
      <c r="M1126" s="65"/>
      <c r="N1126" s="65"/>
      <c r="O1126" s="65"/>
      <c r="P1126" s="65"/>
      <c r="Q1126" s="65"/>
      <c r="R1126" s="65"/>
      <c r="S1126" s="65"/>
      <c r="T1126" s="65"/>
      <c r="V1126" s="65"/>
    </row>
    <row r="1127" spans="13:22" s="15" customFormat="1" x14ac:dyDescent="0.2">
      <c r="M1127" s="65"/>
      <c r="N1127" s="65"/>
      <c r="O1127" s="65"/>
      <c r="P1127" s="65"/>
      <c r="Q1127" s="65"/>
      <c r="R1127" s="65"/>
      <c r="S1127" s="65"/>
      <c r="T1127" s="65"/>
      <c r="V1127" s="65"/>
    </row>
    <row r="1128" spans="13:22" s="15" customFormat="1" x14ac:dyDescent="0.2">
      <c r="M1128" s="65"/>
      <c r="N1128" s="65"/>
      <c r="O1128" s="65"/>
      <c r="P1128" s="65"/>
      <c r="Q1128" s="65"/>
      <c r="R1128" s="65"/>
      <c r="S1128" s="65"/>
      <c r="T1128" s="65"/>
      <c r="V1128" s="65"/>
    </row>
    <row r="1129" spans="13:22" s="15" customFormat="1" x14ac:dyDescent="0.2">
      <c r="M1129" s="65"/>
      <c r="N1129" s="65"/>
      <c r="O1129" s="65"/>
      <c r="P1129" s="65"/>
      <c r="Q1129" s="65"/>
      <c r="R1129" s="65"/>
      <c r="S1129" s="65"/>
      <c r="T1129" s="65"/>
      <c r="V1129" s="65"/>
    </row>
    <row r="1130" spans="13:22" s="15" customFormat="1" x14ac:dyDescent="0.2">
      <c r="M1130" s="65"/>
      <c r="N1130" s="65"/>
      <c r="O1130" s="65"/>
      <c r="P1130" s="65"/>
      <c r="Q1130" s="65"/>
      <c r="R1130" s="65"/>
      <c r="S1130" s="65"/>
      <c r="T1130" s="65"/>
      <c r="V1130" s="65"/>
    </row>
    <row r="1131" spans="13:22" s="15" customFormat="1" x14ac:dyDescent="0.2">
      <c r="M1131" s="65"/>
      <c r="N1131" s="65"/>
      <c r="O1131" s="65"/>
      <c r="P1131" s="65"/>
      <c r="Q1131" s="65"/>
      <c r="R1131" s="65"/>
      <c r="S1131" s="65"/>
      <c r="T1131" s="65"/>
      <c r="V1131" s="65"/>
    </row>
    <row r="1132" spans="13:22" s="15" customFormat="1" x14ac:dyDescent="0.2">
      <c r="M1132" s="65"/>
      <c r="N1132" s="65"/>
      <c r="O1132" s="65"/>
      <c r="P1132" s="65"/>
      <c r="Q1132" s="65"/>
      <c r="R1132" s="65"/>
      <c r="S1132" s="65"/>
      <c r="T1132" s="65"/>
      <c r="V1132" s="65"/>
    </row>
    <row r="1133" spans="13:22" s="15" customFormat="1" x14ac:dyDescent="0.2">
      <c r="M1133" s="65"/>
      <c r="N1133" s="65"/>
      <c r="O1133" s="65"/>
      <c r="P1133" s="65"/>
      <c r="Q1133" s="65"/>
      <c r="R1133" s="65"/>
      <c r="S1133" s="65"/>
      <c r="T1133" s="65"/>
      <c r="V1133" s="65"/>
    </row>
    <row r="1134" spans="13:22" s="15" customFormat="1" x14ac:dyDescent="0.2">
      <c r="M1134" s="65"/>
      <c r="N1134" s="65"/>
      <c r="O1134" s="65"/>
      <c r="P1134" s="65"/>
      <c r="Q1134" s="65"/>
      <c r="R1134" s="65"/>
      <c r="S1134" s="65"/>
      <c r="T1134" s="65"/>
      <c r="V1134" s="65"/>
    </row>
    <row r="1135" spans="13:22" s="15" customFormat="1" x14ac:dyDescent="0.2">
      <c r="M1135" s="65"/>
      <c r="N1135" s="65"/>
      <c r="O1135" s="65"/>
      <c r="P1135" s="65"/>
      <c r="Q1135" s="65"/>
      <c r="R1135" s="65"/>
      <c r="S1135" s="65"/>
      <c r="T1135" s="65"/>
      <c r="V1135" s="65"/>
    </row>
    <row r="1136" spans="13:22" s="15" customFormat="1" x14ac:dyDescent="0.2">
      <c r="M1136" s="65"/>
      <c r="N1136" s="65"/>
      <c r="O1136" s="65"/>
      <c r="P1136" s="65"/>
      <c r="Q1136" s="65"/>
      <c r="R1136" s="65"/>
      <c r="S1136" s="65"/>
      <c r="T1136" s="65"/>
      <c r="V1136" s="65"/>
    </row>
    <row r="1137" spans="13:22" s="15" customFormat="1" x14ac:dyDescent="0.2">
      <c r="M1137" s="65"/>
      <c r="N1137" s="65"/>
      <c r="O1137" s="65"/>
      <c r="P1137" s="65"/>
      <c r="Q1137" s="65"/>
      <c r="R1137" s="65"/>
      <c r="S1137" s="65"/>
      <c r="T1137" s="65"/>
      <c r="V1137" s="65"/>
    </row>
    <row r="1138" spans="13:22" s="15" customFormat="1" x14ac:dyDescent="0.2">
      <c r="M1138" s="65"/>
      <c r="N1138" s="65"/>
      <c r="O1138" s="65"/>
      <c r="P1138" s="65"/>
      <c r="Q1138" s="65"/>
      <c r="R1138" s="65"/>
      <c r="S1138" s="65"/>
      <c r="T1138" s="65"/>
      <c r="V1138" s="65"/>
    </row>
    <row r="1139" spans="13:22" s="15" customFormat="1" x14ac:dyDescent="0.2">
      <c r="M1139" s="65"/>
      <c r="N1139" s="65"/>
      <c r="O1139" s="65"/>
      <c r="P1139" s="65"/>
      <c r="Q1139" s="65"/>
      <c r="R1139" s="65"/>
      <c r="S1139" s="65"/>
      <c r="T1139" s="65"/>
      <c r="V1139" s="65"/>
    </row>
    <row r="1140" spans="13:22" s="15" customFormat="1" x14ac:dyDescent="0.2">
      <c r="M1140" s="65"/>
      <c r="N1140" s="65"/>
      <c r="O1140" s="65"/>
      <c r="P1140" s="65"/>
      <c r="Q1140" s="65"/>
      <c r="R1140" s="65"/>
      <c r="S1140" s="65"/>
      <c r="T1140" s="65"/>
      <c r="V1140" s="65"/>
    </row>
    <row r="1141" spans="13:22" s="15" customFormat="1" x14ac:dyDescent="0.2">
      <c r="M1141" s="65"/>
      <c r="N1141" s="65"/>
      <c r="O1141" s="65"/>
      <c r="P1141" s="65"/>
      <c r="Q1141" s="65"/>
      <c r="R1141" s="65"/>
      <c r="S1141" s="65"/>
      <c r="T1141" s="65"/>
      <c r="V1141" s="65"/>
    </row>
    <row r="1142" spans="13:22" s="15" customFormat="1" x14ac:dyDescent="0.2">
      <c r="M1142" s="65"/>
      <c r="N1142" s="65"/>
      <c r="O1142" s="65"/>
      <c r="P1142" s="65"/>
      <c r="Q1142" s="65"/>
      <c r="R1142" s="65"/>
      <c r="S1142" s="65"/>
      <c r="T1142" s="65"/>
      <c r="V1142" s="65"/>
    </row>
    <row r="1143" spans="13:22" s="15" customFormat="1" x14ac:dyDescent="0.2">
      <c r="M1143" s="65"/>
      <c r="N1143" s="65"/>
      <c r="O1143" s="65"/>
      <c r="P1143" s="65"/>
      <c r="Q1143" s="65"/>
      <c r="R1143" s="65"/>
      <c r="S1143" s="65"/>
      <c r="T1143" s="65"/>
      <c r="V1143" s="65"/>
    </row>
    <row r="1144" spans="13:22" s="15" customFormat="1" x14ac:dyDescent="0.2">
      <c r="M1144" s="65"/>
      <c r="N1144" s="65"/>
      <c r="O1144" s="65"/>
      <c r="P1144" s="65"/>
      <c r="Q1144" s="65"/>
      <c r="R1144" s="65"/>
      <c r="S1144" s="65"/>
      <c r="T1144" s="65"/>
      <c r="V1144" s="65"/>
    </row>
    <row r="1145" spans="13:22" s="15" customFormat="1" x14ac:dyDescent="0.2">
      <c r="M1145" s="65"/>
      <c r="N1145" s="65"/>
      <c r="O1145" s="65"/>
      <c r="P1145" s="65"/>
      <c r="Q1145" s="65"/>
      <c r="R1145" s="65"/>
      <c r="S1145" s="65"/>
      <c r="T1145" s="65"/>
      <c r="V1145" s="65"/>
    </row>
    <row r="1146" spans="13:22" s="15" customFormat="1" x14ac:dyDescent="0.2">
      <c r="M1146" s="65"/>
      <c r="N1146" s="65"/>
      <c r="O1146" s="65"/>
      <c r="P1146" s="65"/>
      <c r="Q1146" s="65"/>
      <c r="R1146" s="65"/>
      <c r="S1146" s="65"/>
      <c r="T1146" s="65"/>
      <c r="V1146" s="65"/>
    </row>
    <row r="1147" spans="13:22" s="15" customFormat="1" x14ac:dyDescent="0.2">
      <c r="M1147" s="65"/>
      <c r="N1147" s="65"/>
      <c r="O1147" s="65"/>
      <c r="P1147" s="65"/>
      <c r="Q1147" s="65"/>
      <c r="R1147" s="65"/>
      <c r="S1147" s="65"/>
      <c r="T1147" s="65"/>
      <c r="V1147" s="65"/>
    </row>
    <row r="1148" spans="13:22" s="15" customFormat="1" x14ac:dyDescent="0.2">
      <c r="M1148" s="65"/>
      <c r="N1148" s="65"/>
      <c r="O1148" s="65"/>
      <c r="P1148" s="65"/>
      <c r="Q1148" s="65"/>
      <c r="R1148" s="65"/>
      <c r="S1148" s="65"/>
      <c r="T1148" s="65"/>
      <c r="V1148" s="65"/>
    </row>
    <row r="1149" spans="13:22" s="15" customFormat="1" x14ac:dyDescent="0.2">
      <c r="M1149" s="65"/>
      <c r="N1149" s="65"/>
      <c r="O1149" s="65"/>
      <c r="P1149" s="65"/>
      <c r="Q1149" s="65"/>
      <c r="R1149" s="65"/>
      <c r="S1149" s="65"/>
      <c r="T1149" s="65"/>
      <c r="V1149" s="65"/>
    </row>
    <row r="1150" spans="13:22" s="15" customFormat="1" x14ac:dyDescent="0.2">
      <c r="M1150" s="65"/>
      <c r="N1150" s="65"/>
      <c r="O1150" s="65"/>
      <c r="P1150" s="65"/>
      <c r="Q1150" s="65"/>
      <c r="R1150" s="65"/>
      <c r="S1150" s="65"/>
      <c r="T1150" s="65"/>
      <c r="V1150" s="65"/>
    </row>
    <row r="1151" spans="13:22" s="15" customFormat="1" x14ac:dyDescent="0.2">
      <c r="M1151" s="65"/>
      <c r="N1151" s="65"/>
      <c r="O1151" s="65"/>
      <c r="P1151" s="65"/>
      <c r="Q1151" s="65"/>
      <c r="R1151" s="65"/>
      <c r="S1151" s="65"/>
      <c r="T1151" s="65"/>
      <c r="V1151" s="65"/>
    </row>
    <row r="1152" spans="13:22" s="15" customFormat="1" x14ac:dyDescent="0.2">
      <c r="M1152" s="65"/>
      <c r="N1152" s="65"/>
      <c r="O1152" s="65"/>
      <c r="P1152" s="65"/>
      <c r="Q1152" s="65"/>
      <c r="R1152" s="65"/>
      <c r="S1152" s="65"/>
      <c r="T1152" s="65"/>
      <c r="V1152" s="65"/>
    </row>
    <row r="1153" spans="13:22" s="15" customFormat="1" x14ac:dyDescent="0.2">
      <c r="M1153" s="65"/>
      <c r="N1153" s="65"/>
      <c r="O1153" s="65"/>
      <c r="P1153" s="65"/>
      <c r="Q1153" s="65"/>
      <c r="R1153" s="65"/>
      <c r="S1153" s="65"/>
      <c r="T1153" s="65"/>
      <c r="V1153" s="65"/>
    </row>
    <row r="1154" spans="13:22" s="15" customFormat="1" x14ac:dyDescent="0.2">
      <c r="M1154" s="65"/>
      <c r="N1154" s="65"/>
      <c r="O1154" s="65"/>
      <c r="P1154" s="65"/>
      <c r="Q1154" s="65"/>
      <c r="R1154" s="65"/>
      <c r="S1154" s="65"/>
      <c r="T1154" s="65"/>
      <c r="V1154" s="65"/>
    </row>
    <row r="1155" spans="13:22" s="15" customFormat="1" x14ac:dyDescent="0.2">
      <c r="M1155" s="65"/>
      <c r="N1155" s="65"/>
      <c r="O1155" s="65"/>
      <c r="P1155" s="65"/>
      <c r="Q1155" s="65"/>
      <c r="R1155" s="65"/>
      <c r="S1155" s="65"/>
      <c r="T1155" s="65"/>
      <c r="V1155" s="65"/>
    </row>
    <row r="1156" spans="13:22" s="15" customFormat="1" x14ac:dyDescent="0.2">
      <c r="M1156" s="65"/>
      <c r="N1156" s="65"/>
      <c r="O1156" s="65"/>
      <c r="P1156" s="65"/>
      <c r="Q1156" s="65"/>
      <c r="R1156" s="65"/>
      <c r="S1156" s="65"/>
      <c r="T1156" s="65"/>
      <c r="V1156" s="65"/>
    </row>
    <row r="1157" spans="13:22" s="15" customFormat="1" x14ac:dyDescent="0.2">
      <c r="M1157" s="65"/>
      <c r="N1157" s="65"/>
      <c r="O1157" s="65"/>
      <c r="P1157" s="65"/>
      <c r="Q1157" s="65"/>
      <c r="R1157" s="65"/>
      <c r="S1157" s="65"/>
      <c r="T1157" s="65"/>
      <c r="V1157" s="65"/>
    </row>
    <row r="1158" spans="13:22" s="15" customFormat="1" x14ac:dyDescent="0.2">
      <c r="M1158" s="65"/>
      <c r="N1158" s="65"/>
      <c r="O1158" s="65"/>
      <c r="P1158" s="65"/>
      <c r="Q1158" s="65"/>
      <c r="R1158" s="65"/>
      <c r="S1158" s="65"/>
      <c r="T1158" s="65"/>
      <c r="V1158" s="65"/>
    </row>
    <row r="1159" spans="13:22" s="15" customFormat="1" x14ac:dyDescent="0.2">
      <c r="M1159" s="65"/>
      <c r="N1159" s="65"/>
      <c r="O1159" s="65"/>
      <c r="P1159" s="65"/>
      <c r="Q1159" s="65"/>
      <c r="R1159" s="65"/>
      <c r="S1159" s="65"/>
      <c r="T1159" s="65"/>
      <c r="V1159" s="65"/>
    </row>
    <row r="1160" spans="13:22" s="15" customFormat="1" x14ac:dyDescent="0.2">
      <c r="M1160" s="65"/>
      <c r="N1160" s="65"/>
      <c r="O1160" s="65"/>
      <c r="P1160" s="65"/>
      <c r="Q1160" s="65"/>
      <c r="R1160" s="65"/>
      <c r="S1160" s="65"/>
      <c r="T1160" s="65"/>
      <c r="V1160" s="65"/>
    </row>
    <row r="1161" spans="13:22" s="15" customFormat="1" x14ac:dyDescent="0.2">
      <c r="M1161" s="65"/>
      <c r="N1161" s="65"/>
      <c r="O1161" s="65"/>
      <c r="P1161" s="65"/>
      <c r="Q1161" s="65"/>
      <c r="R1161" s="65"/>
      <c r="S1161" s="65"/>
      <c r="T1161" s="65"/>
      <c r="V1161" s="65"/>
    </row>
    <row r="1162" spans="13:22" s="15" customFormat="1" x14ac:dyDescent="0.2">
      <c r="M1162" s="65"/>
      <c r="N1162" s="65"/>
      <c r="O1162" s="65"/>
      <c r="P1162" s="65"/>
      <c r="Q1162" s="65"/>
      <c r="R1162" s="65"/>
      <c r="S1162" s="65"/>
      <c r="T1162" s="65"/>
      <c r="V1162" s="65"/>
    </row>
    <row r="1163" spans="13:22" s="15" customFormat="1" x14ac:dyDescent="0.2">
      <c r="M1163" s="65"/>
      <c r="N1163" s="65"/>
      <c r="O1163" s="65"/>
      <c r="P1163" s="65"/>
      <c r="Q1163" s="65"/>
      <c r="R1163" s="65"/>
      <c r="S1163" s="65"/>
      <c r="T1163" s="65"/>
      <c r="V1163" s="65"/>
    </row>
    <row r="1164" spans="13:22" s="15" customFormat="1" x14ac:dyDescent="0.2">
      <c r="M1164" s="65"/>
      <c r="N1164" s="65"/>
      <c r="O1164" s="65"/>
      <c r="P1164" s="65"/>
      <c r="Q1164" s="65"/>
      <c r="R1164" s="65"/>
      <c r="S1164" s="65"/>
      <c r="T1164" s="65"/>
      <c r="V1164" s="65"/>
    </row>
    <row r="1165" spans="13:22" s="15" customFormat="1" x14ac:dyDescent="0.2">
      <c r="M1165" s="65"/>
      <c r="N1165" s="65"/>
      <c r="O1165" s="65"/>
      <c r="P1165" s="65"/>
      <c r="Q1165" s="65"/>
      <c r="R1165" s="65"/>
      <c r="S1165" s="65"/>
      <c r="T1165" s="65"/>
      <c r="V1165" s="65"/>
    </row>
    <row r="1166" spans="13:22" s="15" customFormat="1" x14ac:dyDescent="0.2">
      <c r="M1166" s="65"/>
      <c r="N1166" s="65"/>
      <c r="O1166" s="65"/>
      <c r="P1166" s="65"/>
      <c r="Q1166" s="65"/>
      <c r="R1166" s="65"/>
      <c r="S1166" s="65"/>
      <c r="T1166" s="65"/>
      <c r="V1166" s="65"/>
    </row>
    <row r="1167" spans="13:22" s="15" customFormat="1" x14ac:dyDescent="0.2">
      <c r="M1167" s="65"/>
      <c r="N1167" s="65"/>
      <c r="O1167" s="65"/>
      <c r="P1167" s="65"/>
      <c r="Q1167" s="65"/>
      <c r="R1167" s="65"/>
      <c r="S1167" s="65"/>
      <c r="T1167" s="65"/>
      <c r="V1167" s="65"/>
    </row>
    <row r="1168" spans="13:22" s="15" customFormat="1" x14ac:dyDescent="0.2">
      <c r="M1168" s="65"/>
      <c r="N1168" s="65"/>
      <c r="O1168" s="65"/>
      <c r="P1168" s="65"/>
      <c r="Q1168" s="65"/>
      <c r="R1168" s="65"/>
      <c r="S1168" s="65"/>
      <c r="T1168" s="65"/>
      <c r="V1168" s="65"/>
    </row>
    <row r="1169" spans="13:22" s="15" customFormat="1" x14ac:dyDescent="0.2">
      <c r="M1169" s="65"/>
      <c r="N1169" s="65"/>
      <c r="O1169" s="65"/>
      <c r="P1169" s="65"/>
      <c r="Q1169" s="65"/>
      <c r="R1169" s="65"/>
      <c r="S1169" s="65"/>
      <c r="T1169" s="65"/>
      <c r="V1169" s="65"/>
    </row>
  </sheetData>
  <customSheetViews>
    <customSheetView guid="{CEB3377C-F75D-473B-AC21-A93109B00DFA}" scale="130">
      <selection activeCell="K6" sqref="K6:K13"/>
      <pageMargins left="0.25" right="0.25" top="0.75" bottom="0.75" header="0.3" footer="0.3"/>
      <pageSetup paperSize="9" scale="85"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25" right="0.25" top="0.75" bottom="0.75" header="0.3" footer="0.3"/>
      <pageSetup paperSize="9" scale="85"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I1">
      <selection activeCell="R10" sqref="R10"/>
      <pageMargins left="0.25" right="0.25" top="0.75" bottom="0.75" header="0.3" footer="0.3"/>
      <pageSetup paperSize="9" scale="90"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F33" sqref="F33"/>
      <pageMargins left="0.25" right="0.25" top="0.75" bottom="0.75" header="0.3" footer="0.3"/>
      <pageSetup paperSize="9" scale="85"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O4" sqref="O4"/>
      <pageMargins left="0.25" right="0.25" top="0.75" bottom="0.75" header="0.3" footer="0.3"/>
      <pageSetup paperSize="9" scale="85"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H18" sqref="H18"/>
      <pageMargins left="0.25" right="0.25" top="0.75" bottom="0.75" header="0.3" footer="0.3"/>
      <pageSetup paperSize="9" scale="85"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1">
      <selection activeCell="M5" sqref="M5:M11"/>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F13" sqref="F13"/>
      <pageMargins left="0.25" right="0.25" top="0.75" bottom="0.75" header="0.3" footer="0.3"/>
      <pageSetup paperSize="9" scale="85"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F33" sqref="F33"/>
      <pageMargins left="0.25" right="0.25" top="0.75" bottom="0.75" header="0.3" footer="0.3"/>
      <pageSetup paperSize="9" scale="8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election activeCell="K6" sqref="K6:K13"/>
      <pageMargins left="0.25" right="0.25" top="0.75" bottom="0.75" header="0.3" footer="0.3"/>
      <pageSetup paperSize="9" scale="8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L3:U3"/>
    <mergeCell ref="A3:A4"/>
    <mergeCell ref="B3:K3"/>
  </mergeCells>
  <hyperlinks>
    <hyperlink ref="U2" location="'Lista tabela'!A1" display="Листа табела"/>
  </hyperlinks>
  <pageMargins left="0.25" right="0.25" top="0.75" bottom="0.75" header="0.3" footer="0.3"/>
  <pageSetup paperSize="9" scale="85" orientation="landscape" r:id="rId11"/>
  <headerFooter>
    <oddHeader>&amp;L&amp;"Arial,Regular"&amp;12Spoljna trgovina</oddHeader>
    <oddFooter>&amp;C&amp;"Arial,Regular"&amp;8Str. &amp;P od &amp;N&amp;L&amp;"Arial,Regular"&amp;8Statistički godišnjak Republike Srpske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169"/>
  <sheetViews>
    <sheetView zoomScale="130" zoomScaleNormal="130" workbookViewId="0"/>
  </sheetViews>
  <sheetFormatPr defaultColWidth="9.140625" defaultRowHeight="12" x14ac:dyDescent="0.2"/>
  <cols>
    <col min="1" max="1" width="5.85546875" style="1" customWidth="1"/>
    <col min="2" max="2" width="26.28515625" style="1" customWidth="1"/>
    <col min="3" max="4" width="10" style="1" customWidth="1"/>
    <col min="5" max="5" width="10" style="3" customWidth="1"/>
    <col min="6" max="12" width="10" style="1" customWidth="1"/>
    <col min="13" max="16384" width="9.140625" style="1"/>
  </cols>
  <sheetData>
    <row r="1" spans="1:12" ht="20.25" customHeight="1" x14ac:dyDescent="0.2">
      <c r="A1" s="2" t="s">
        <v>384</v>
      </c>
      <c r="E1" s="1"/>
    </row>
    <row r="2" spans="1:12" ht="12.75" thickBot="1" x14ac:dyDescent="0.25">
      <c r="A2" s="8" t="s">
        <v>39</v>
      </c>
      <c r="E2" s="1"/>
      <c r="L2" s="6" t="s">
        <v>38</v>
      </c>
    </row>
    <row r="3" spans="1:12" s="15" customFormat="1" ht="25.5" customHeight="1" thickTop="1" x14ac:dyDescent="0.2">
      <c r="A3" s="202" t="s">
        <v>99</v>
      </c>
      <c r="B3" s="193"/>
      <c r="C3" s="118">
        <v>2014</v>
      </c>
      <c r="D3" s="118">
        <v>2015</v>
      </c>
      <c r="E3" s="118">
        <v>2016</v>
      </c>
      <c r="F3" s="118">
        <v>2017</v>
      </c>
      <c r="G3" s="118">
        <v>2018</v>
      </c>
      <c r="H3" s="118">
        <v>2019</v>
      </c>
      <c r="I3" s="118">
        <v>2020</v>
      </c>
      <c r="J3" s="118">
        <v>2021</v>
      </c>
      <c r="K3" s="118">
        <v>2022</v>
      </c>
      <c r="L3" s="101">
        <v>2023</v>
      </c>
    </row>
    <row r="4" spans="1:12" s="15" customFormat="1" ht="17.100000000000001" customHeight="1" x14ac:dyDescent="0.2">
      <c r="A4" s="200" t="s">
        <v>100</v>
      </c>
      <c r="B4" s="201"/>
      <c r="C4" s="11">
        <v>2692013</v>
      </c>
      <c r="D4" s="72">
        <v>2613924</v>
      </c>
      <c r="E4" s="72">
        <v>2869101</v>
      </c>
      <c r="F4" s="77">
        <v>3476093</v>
      </c>
      <c r="G4" s="77">
        <v>3741823</v>
      </c>
      <c r="H4" s="77">
        <v>3610386</v>
      </c>
      <c r="I4" s="77">
        <v>3393236</v>
      </c>
      <c r="J4" s="112">
        <v>4429259</v>
      </c>
      <c r="K4" s="112">
        <v>5434500</v>
      </c>
      <c r="L4" s="77">
        <v>5185045</v>
      </c>
    </row>
    <row r="5" spans="1:12" s="15" customFormat="1" ht="17.100000000000001" customHeight="1" x14ac:dyDescent="0.2">
      <c r="A5" s="20">
        <v>1</v>
      </c>
      <c r="B5" s="108" t="s">
        <v>101</v>
      </c>
      <c r="C5" s="11">
        <v>1809740</v>
      </c>
      <c r="D5" s="72">
        <v>1715730</v>
      </c>
      <c r="E5" s="72">
        <v>1968537</v>
      </c>
      <c r="F5" s="77">
        <v>2441481</v>
      </c>
      <c r="G5" s="77">
        <v>2609818</v>
      </c>
      <c r="H5" s="77">
        <v>2453130</v>
      </c>
      <c r="I5" s="77">
        <v>2374423</v>
      </c>
      <c r="J5" s="112">
        <v>3188817</v>
      </c>
      <c r="K5" s="112">
        <v>3882047</v>
      </c>
      <c r="L5" s="77">
        <v>3683411</v>
      </c>
    </row>
    <row r="6" spans="1:12" s="15" customFormat="1" ht="17.100000000000001" customHeight="1" x14ac:dyDescent="0.2">
      <c r="A6" s="21">
        <v>2</v>
      </c>
      <c r="B6" s="22" t="s">
        <v>102</v>
      </c>
      <c r="C6" s="23">
        <v>878585</v>
      </c>
      <c r="D6" s="72">
        <v>893501</v>
      </c>
      <c r="E6" s="72">
        <v>896108</v>
      </c>
      <c r="F6" s="77">
        <v>1030678</v>
      </c>
      <c r="G6" s="77">
        <v>1127772</v>
      </c>
      <c r="H6" s="77">
        <v>1152769</v>
      </c>
      <c r="I6" s="77">
        <v>1013967</v>
      </c>
      <c r="J6" s="112">
        <v>1234452</v>
      </c>
      <c r="K6" s="112">
        <v>1543600</v>
      </c>
      <c r="L6" s="77">
        <v>1496417</v>
      </c>
    </row>
    <row r="7" spans="1:12" s="15" customFormat="1" ht="17.100000000000001" customHeight="1" x14ac:dyDescent="0.2">
      <c r="A7" s="20">
        <v>3</v>
      </c>
      <c r="B7" s="108" t="s">
        <v>103</v>
      </c>
      <c r="C7" s="11">
        <v>3688</v>
      </c>
      <c r="D7" s="72">
        <v>4693</v>
      </c>
      <c r="E7" s="72">
        <v>4455</v>
      </c>
      <c r="F7" s="77">
        <v>3935</v>
      </c>
      <c r="G7" s="77">
        <v>4233</v>
      </c>
      <c r="H7" s="77">
        <v>4487</v>
      </c>
      <c r="I7" s="77">
        <v>4847</v>
      </c>
      <c r="J7" s="112">
        <v>5990</v>
      </c>
      <c r="K7" s="112">
        <v>8853</v>
      </c>
      <c r="L7" s="77">
        <v>5218</v>
      </c>
    </row>
    <row r="8" spans="1:12" s="15" customFormat="1" ht="17.100000000000001" customHeight="1" x14ac:dyDescent="0.25">
      <c r="A8" s="24"/>
      <c r="B8" s="105"/>
      <c r="C8" s="16"/>
      <c r="D8" s="73"/>
      <c r="E8" s="73"/>
      <c r="F8" s="16"/>
      <c r="G8" s="16"/>
      <c r="H8" s="16"/>
      <c r="I8" s="16"/>
      <c r="J8" s="114"/>
      <c r="K8" s="114"/>
      <c r="L8" s="16"/>
    </row>
    <row r="9" spans="1:12" s="15" customFormat="1" ht="17.100000000000001" customHeight="1" x14ac:dyDescent="0.2">
      <c r="A9" s="220" t="s">
        <v>104</v>
      </c>
      <c r="B9" s="221"/>
      <c r="C9" s="11">
        <v>4946061</v>
      </c>
      <c r="D9" s="74">
        <v>4369179</v>
      </c>
      <c r="E9" s="74">
        <v>4426945</v>
      </c>
      <c r="F9" s="11">
        <v>4899081</v>
      </c>
      <c r="G9" s="11">
        <v>5222270</v>
      </c>
      <c r="H9" s="11">
        <v>4782190</v>
      </c>
      <c r="I9" s="11">
        <v>4472288</v>
      </c>
      <c r="J9" s="111">
        <v>5580523</v>
      </c>
      <c r="K9" s="111">
        <v>7178274</v>
      </c>
      <c r="L9" s="11">
        <v>7040142</v>
      </c>
    </row>
    <row r="10" spans="1:12" s="15" customFormat="1" ht="17.100000000000001" customHeight="1" x14ac:dyDescent="0.2">
      <c r="A10" s="20">
        <v>1</v>
      </c>
      <c r="B10" s="108" t="s">
        <v>105</v>
      </c>
      <c r="C10" s="11">
        <v>4400577</v>
      </c>
      <c r="D10" s="74">
        <v>3826028</v>
      </c>
      <c r="E10" s="74">
        <v>3875833</v>
      </c>
      <c r="F10" s="11">
        <v>4272602</v>
      </c>
      <c r="G10" s="11">
        <v>4521653</v>
      </c>
      <c r="H10" s="11">
        <v>4101653</v>
      </c>
      <c r="I10" s="11">
        <v>3876339</v>
      </c>
      <c r="J10" s="111">
        <v>4842152</v>
      </c>
      <c r="K10" s="111">
        <v>6197243</v>
      </c>
      <c r="L10" s="11">
        <v>6205155</v>
      </c>
    </row>
    <row r="11" spans="1:12" s="15" customFormat="1" ht="17.100000000000001" customHeight="1" x14ac:dyDescent="0.2">
      <c r="A11" s="21">
        <v>2</v>
      </c>
      <c r="B11" s="22" t="s">
        <v>106</v>
      </c>
      <c r="C11" s="11">
        <v>542309</v>
      </c>
      <c r="D11" s="74">
        <v>540391</v>
      </c>
      <c r="E11" s="74">
        <v>547645</v>
      </c>
      <c r="F11" s="11">
        <v>623621</v>
      </c>
      <c r="G11" s="11">
        <v>697041</v>
      </c>
      <c r="H11" s="11">
        <v>676703</v>
      </c>
      <c r="I11" s="11">
        <v>592765</v>
      </c>
      <c r="J11" s="111">
        <v>733021</v>
      </c>
      <c r="K11" s="111">
        <v>972383</v>
      </c>
      <c r="L11" s="11">
        <v>829692</v>
      </c>
    </row>
    <row r="12" spans="1:12" s="15" customFormat="1" ht="17.100000000000001" customHeight="1" x14ac:dyDescent="0.2">
      <c r="A12" s="20">
        <v>3</v>
      </c>
      <c r="B12" s="108" t="s">
        <v>107</v>
      </c>
      <c r="C12" s="11">
        <v>3175</v>
      </c>
      <c r="D12" s="74">
        <v>2760</v>
      </c>
      <c r="E12" s="74">
        <v>3467</v>
      </c>
      <c r="F12" s="11">
        <v>2858</v>
      </c>
      <c r="G12" s="11">
        <v>3576</v>
      </c>
      <c r="H12" s="11">
        <v>3834</v>
      </c>
      <c r="I12" s="11">
        <v>3184</v>
      </c>
      <c r="J12" s="111">
        <v>5349</v>
      </c>
      <c r="K12" s="111">
        <v>8648</v>
      </c>
      <c r="L12" s="11">
        <v>5295</v>
      </c>
    </row>
    <row r="13" spans="1:12" s="15" customFormat="1" x14ac:dyDescent="0.2">
      <c r="E13" s="65"/>
    </row>
    <row r="14" spans="1:12" s="15" customFormat="1" x14ac:dyDescent="0.2">
      <c r="E14" s="65"/>
    </row>
    <row r="15" spans="1:12" s="15" customFormat="1" x14ac:dyDescent="0.2">
      <c r="E15" s="65"/>
    </row>
    <row r="16" spans="1:12" s="15" customFormat="1" x14ac:dyDescent="0.2">
      <c r="E16" s="65"/>
    </row>
    <row r="17" spans="5:5" s="15" customFormat="1" x14ac:dyDescent="0.2">
      <c r="E17" s="65"/>
    </row>
    <row r="18" spans="5:5" s="15" customFormat="1" x14ac:dyDescent="0.2">
      <c r="E18" s="65"/>
    </row>
    <row r="19" spans="5:5" s="15" customFormat="1" x14ac:dyDescent="0.2">
      <c r="E19" s="65"/>
    </row>
    <row r="20" spans="5:5" s="15" customFormat="1" x14ac:dyDescent="0.2">
      <c r="E20" s="65"/>
    </row>
    <row r="21" spans="5:5" s="15" customFormat="1" x14ac:dyDescent="0.2">
      <c r="E21" s="65"/>
    </row>
    <row r="22" spans="5:5" s="15" customFormat="1" x14ac:dyDescent="0.2">
      <c r="E22" s="65"/>
    </row>
    <row r="23" spans="5:5" s="15" customFormat="1" x14ac:dyDescent="0.2">
      <c r="E23" s="65"/>
    </row>
    <row r="24" spans="5:5" s="15" customFormat="1" x14ac:dyDescent="0.2">
      <c r="E24" s="65"/>
    </row>
    <row r="25" spans="5:5" s="15" customFormat="1" x14ac:dyDescent="0.2">
      <c r="E25" s="65"/>
    </row>
    <row r="26" spans="5:5" s="15" customFormat="1" x14ac:dyDescent="0.2">
      <c r="E26" s="65"/>
    </row>
    <row r="27" spans="5:5" s="15" customFormat="1" x14ac:dyDescent="0.2">
      <c r="E27" s="65"/>
    </row>
    <row r="28" spans="5:5" s="15" customFormat="1" x14ac:dyDescent="0.2">
      <c r="E28" s="65"/>
    </row>
    <row r="29" spans="5:5" s="15" customFormat="1" x14ac:dyDescent="0.2">
      <c r="E29" s="65"/>
    </row>
    <row r="30" spans="5:5" s="15" customFormat="1" x14ac:dyDescent="0.2">
      <c r="E30" s="65"/>
    </row>
    <row r="31" spans="5:5" s="15" customFormat="1" x14ac:dyDescent="0.2">
      <c r="E31" s="65"/>
    </row>
    <row r="32" spans="5:5" s="15" customFormat="1" x14ac:dyDescent="0.2">
      <c r="E32" s="65"/>
    </row>
    <row r="33" spans="5:5" s="15" customFormat="1" x14ac:dyDescent="0.2">
      <c r="E33" s="65"/>
    </row>
    <row r="34" spans="5:5" s="15" customFormat="1" x14ac:dyDescent="0.2">
      <c r="E34" s="65"/>
    </row>
    <row r="35" spans="5:5" s="15" customFormat="1" x14ac:dyDescent="0.2">
      <c r="E35" s="65"/>
    </row>
    <row r="36" spans="5:5" s="15" customFormat="1" x14ac:dyDescent="0.2">
      <c r="E36" s="65"/>
    </row>
    <row r="37" spans="5:5" s="15" customFormat="1" x14ac:dyDescent="0.2">
      <c r="E37" s="65"/>
    </row>
    <row r="38" spans="5:5" s="15" customFormat="1" x14ac:dyDescent="0.2">
      <c r="E38" s="65"/>
    </row>
    <row r="39" spans="5:5" s="15" customFormat="1" x14ac:dyDescent="0.2">
      <c r="E39" s="65"/>
    </row>
    <row r="40" spans="5:5" s="15" customFormat="1" x14ac:dyDescent="0.2">
      <c r="E40" s="65"/>
    </row>
    <row r="41" spans="5:5" s="15" customFormat="1" x14ac:dyDescent="0.2">
      <c r="E41" s="65"/>
    </row>
    <row r="42" spans="5:5" s="15" customFormat="1" x14ac:dyDescent="0.2">
      <c r="E42" s="65"/>
    </row>
    <row r="43" spans="5:5" s="15" customFormat="1" x14ac:dyDescent="0.2">
      <c r="E43" s="65"/>
    </row>
    <row r="44" spans="5:5" s="15" customFormat="1" x14ac:dyDescent="0.2">
      <c r="E44" s="65"/>
    </row>
    <row r="45" spans="5:5" s="15" customFormat="1" x14ac:dyDescent="0.2">
      <c r="E45" s="65"/>
    </row>
    <row r="46" spans="5:5" s="15" customFormat="1" x14ac:dyDescent="0.2">
      <c r="E46" s="65"/>
    </row>
    <row r="47" spans="5:5" s="15" customFormat="1" x14ac:dyDescent="0.2">
      <c r="E47" s="65"/>
    </row>
    <row r="48" spans="5:5" s="15" customFormat="1" x14ac:dyDescent="0.2">
      <c r="E48" s="65"/>
    </row>
    <row r="49" spans="5:5" s="15" customFormat="1" x14ac:dyDescent="0.2">
      <c r="E49" s="65"/>
    </row>
    <row r="50" spans="5:5" s="15" customFormat="1" x14ac:dyDescent="0.2">
      <c r="E50" s="65"/>
    </row>
    <row r="51" spans="5:5" s="15" customFormat="1" x14ac:dyDescent="0.2">
      <c r="E51" s="65"/>
    </row>
    <row r="52" spans="5:5" s="15" customFormat="1" x14ac:dyDescent="0.2">
      <c r="E52" s="65"/>
    </row>
    <row r="53" spans="5:5" s="15" customFormat="1" x14ac:dyDescent="0.2">
      <c r="E53" s="65"/>
    </row>
    <row r="54" spans="5:5" s="15" customFormat="1" x14ac:dyDescent="0.2">
      <c r="E54" s="65"/>
    </row>
    <row r="55" spans="5:5" s="15" customFormat="1" x14ac:dyDescent="0.2">
      <c r="E55" s="65"/>
    </row>
    <row r="56" spans="5:5" s="15" customFormat="1" x14ac:dyDescent="0.2">
      <c r="E56" s="65"/>
    </row>
    <row r="57" spans="5:5" s="15" customFormat="1" x14ac:dyDescent="0.2">
      <c r="E57" s="65"/>
    </row>
    <row r="58" spans="5:5" s="15" customFormat="1" x14ac:dyDescent="0.2">
      <c r="E58" s="65"/>
    </row>
    <row r="59" spans="5:5" s="15" customFormat="1" x14ac:dyDescent="0.2">
      <c r="E59" s="65"/>
    </row>
    <row r="60" spans="5:5" s="15" customFormat="1" x14ac:dyDescent="0.2">
      <c r="E60" s="65"/>
    </row>
    <row r="61" spans="5:5" s="15" customFormat="1" x14ac:dyDescent="0.2">
      <c r="E61" s="65"/>
    </row>
    <row r="62" spans="5:5" s="15" customFormat="1" x14ac:dyDescent="0.2">
      <c r="E62" s="65"/>
    </row>
    <row r="63" spans="5:5" s="15" customFormat="1" x14ac:dyDescent="0.2">
      <c r="E63" s="65"/>
    </row>
    <row r="64" spans="5:5" s="15" customFormat="1" x14ac:dyDescent="0.2">
      <c r="E64" s="65"/>
    </row>
    <row r="65" spans="5:5" s="15" customFormat="1" x14ac:dyDescent="0.2">
      <c r="E65" s="65"/>
    </row>
    <row r="66" spans="5:5" s="15" customFormat="1" x14ac:dyDescent="0.2">
      <c r="E66" s="65"/>
    </row>
    <row r="67" spans="5:5" s="15" customFormat="1" x14ac:dyDescent="0.2">
      <c r="E67" s="65"/>
    </row>
    <row r="68" spans="5:5" s="15" customFormat="1" x14ac:dyDescent="0.2">
      <c r="E68" s="65"/>
    </row>
    <row r="69" spans="5:5" s="15" customFormat="1" x14ac:dyDescent="0.2">
      <c r="E69" s="65"/>
    </row>
    <row r="70" spans="5:5" s="15" customFormat="1" x14ac:dyDescent="0.2">
      <c r="E70" s="65"/>
    </row>
    <row r="71" spans="5:5" s="15" customFormat="1" x14ac:dyDescent="0.2">
      <c r="E71" s="65"/>
    </row>
    <row r="72" spans="5:5" s="15" customFormat="1" x14ac:dyDescent="0.2">
      <c r="E72" s="65"/>
    </row>
    <row r="73" spans="5:5" s="15" customFormat="1" x14ac:dyDescent="0.2">
      <c r="E73" s="65"/>
    </row>
    <row r="74" spans="5:5" s="15" customFormat="1" x14ac:dyDescent="0.2">
      <c r="E74" s="65"/>
    </row>
    <row r="75" spans="5:5" s="15" customFormat="1" x14ac:dyDescent="0.2">
      <c r="E75" s="65"/>
    </row>
    <row r="76" spans="5:5" s="15" customFormat="1" x14ac:dyDescent="0.2">
      <c r="E76" s="65"/>
    </row>
    <row r="77" spans="5:5" s="15" customFormat="1" x14ac:dyDescent="0.2">
      <c r="E77" s="65"/>
    </row>
    <row r="78" spans="5:5" s="15" customFormat="1" x14ac:dyDescent="0.2">
      <c r="E78" s="65"/>
    </row>
    <row r="79" spans="5:5" s="15" customFormat="1" x14ac:dyDescent="0.2">
      <c r="E79" s="65"/>
    </row>
    <row r="80" spans="5:5" s="15" customFormat="1" x14ac:dyDescent="0.2">
      <c r="E80" s="65"/>
    </row>
    <row r="81" spans="5:5" s="15" customFormat="1" x14ac:dyDescent="0.2">
      <c r="E81" s="65"/>
    </row>
    <row r="82" spans="5:5" s="15" customFormat="1" x14ac:dyDescent="0.2">
      <c r="E82" s="65"/>
    </row>
    <row r="83" spans="5:5" s="15" customFormat="1" x14ac:dyDescent="0.2">
      <c r="E83" s="65"/>
    </row>
    <row r="84" spans="5:5" s="15" customFormat="1" x14ac:dyDescent="0.2">
      <c r="E84" s="65"/>
    </row>
    <row r="85" spans="5:5" s="15" customFormat="1" x14ac:dyDescent="0.2">
      <c r="E85" s="65"/>
    </row>
    <row r="86" spans="5:5" s="15" customFormat="1" x14ac:dyDescent="0.2">
      <c r="E86" s="65"/>
    </row>
    <row r="87" spans="5:5" s="15" customFormat="1" x14ac:dyDescent="0.2">
      <c r="E87" s="65"/>
    </row>
    <row r="88" spans="5:5" s="15" customFormat="1" x14ac:dyDescent="0.2">
      <c r="E88" s="65"/>
    </row>
    <row r="89" spans="5:5" s="15" customFormat="1" x14ac:dyDescent="0.2">
      <c r="E89" s="65"/>
    </row>
    <row r="90" spans="5:5" s="15" customFormat="1" x14ac:dyDescent="0.2">
      <c r="E90" s="65"/>
    </row>
    <row r="91" spans="5:5" s="15" customFormat="1" x14ac:dyDescent="0.2">
      <c r="E91" s="65"/>
    </row>
    <row r="92" spans="5:5" s="15" customFormat="1" x14ac:dyDescent="0.2">
      <c r="E92" s="65"/>
    </row>
    <row r="93" spans="5:5" s="15" customFormat="1" x14ac:dyDescent="0.2">
      <c r="E93" s="65"/>
    </row>
    <row r="94" spans="5:5" s="15" customFormat="1" x14ac:dyDescent="0.2">
      <c r="E94" s="65"/>
    </row>
    <row r="95" spans="5:5" s="15" customFormat="1" x14ac:dyDescent="0.2">
      <c r="E95" s="65"/>
    </row>
    <row r="96" spans="5:5" s="15" customFormat="1" x14ac:dyDescent="0.2">
      <c r="E96" s="65"/>
    </row>
    <row r="97" spans="5:5" s="15" customFormat="1" x14ac:dyDescent="0.2">
      <c r="E97" s="65"/>
    </row>
    <row r="98" spans="5:5" s="15" customFormat="1" x14ac:dyDescent="0.2">
      <c r="E98" s="65"/>
    </row>
    <row r="99" spans="5:5" s="15" customFormat="1" x14ac:dyDescent="0.2">
      <c r="E99" s="65"/>
    </row>
    <row r="100" spans="5:5" s="15" customFormat="1" x14ac:dyDescent="0.2">
      <c r="E100" s="65"/>
    </row>
    <row r="101" spans="5:5" s="15" customFormat="1" x14ac:dyDescent="0.2">
      <c r="E101" s="65"/>
    </row>
    <row r="102" spans="5:5" s="15" customFormat="1" x14ac:dyDescent="0.2">
      <c r="E102" s="65"/>
    </row>
    <row r="103" spans="5:5" s="15" customFormat="1" x14ac:dyDescent="0.2">
      <c r="E103" s="65"/>
    </row>
    <row r="104" spans="5:5" s="15" customFormat="1" x14ac:dyDescent="0.2">
      <c r="E104" s="65"/>
    </row>
    <row r="105" spans="5:5" s="15" customFormat="1" x14ac:dyDescent="0.2">
      <c r="E105" s="65"/>
    </row>
    <row r="106" spans="5:5" s="15" customFormat="1" x14ac:dyDescent="0.2">
      <c r="E106" s="65"/>
    </row>
    <row r="107" spans="5:5" s="15" customFormat="1" x14ac:dyDescent="0.2">
      <c r="E107" s="65"/>
    </row>
    <row r="108" spans="5:5" s="15" customFormat="1" x14ac:dyDescent="0.2">
      <c r="E108" s="65"/>
    </row>
    <row r="109" spans="5:5" s="15" customFormat="1" x14ac:dyDescent="0.2">
      <c r="E109" s="65"/>
    </row>
    <row r="110" spans="5:5" s="15" customFormat="1" x14ac:dyDescent="0.2">
      <c r="E110" s="65"/>
    </row>
    <row r="111" spans="5:5" s="15" customFormat="1" x14ac:dyDescent="0.2">
      <c r="E111" s="65"/>
    </row>
    <row r="112" spans="5:5" s="15" customFormat="1" x14ac:dyDescent="0.2">
      <c r="E112" s="65"/>
    </row>
    <row r="113" spans="5:5" s="15" customFormat="1" x14ac:dyDescent="0.2">
      <c r="E113" s="65"/>
    </row>
    <row r="114" spans="5:5" s="15" customFormat="1" x14ac:dyDescent="0.2">
      <c r="E114" s="65"/>
    </row>
    <row r="115" spans="5:5" s="15" customFormat="1" x14ac:dyDescent="0.2">
      <c r="E115" s="65"/>
    </row>
    <row r="116" spans="5:5" s="15" customFormat="1" x14ac:dyDescent="0.2">
      <c r="E116" s="65"/>
    </row>
    <row r="117" spans="5:5" s="15" customFormat="1" x14ac:dyDescent="0.2">
      <c r="E117" s="65"/>
    </row>
    <row r="118" spans="5:5" s="15" customFormat="1" x14ac:dyDescent="0.2">
      <c r="E118" s="65"/>
    </row>
    <row r="119" spans="5:5" s="15" customFormat="1" x14ac:dyDescent="0.2">
      <c r="E119" s="65"/>
    </row>
    <row r="120" spans="5:5" s="15" customFormat="1" x14ac:dyDescent="0.2">
      <c r="E120" s="65"/>
    </row>
    <row r="121" spans="5:5" s="15" customFormat="1" x14ac:dyDescent="0.2">
      <c r="E121" s="65"/>
    </row>
    <row r="122" spans="5:5" s="15" customFormat="1" x14ac:dyDescent="0.2">
      <c r="E122" s="65"/>
    </row>
    <row r="123" spans="5:5" s="15" customFormat="1" x14ac:dyDescent="0.2">
      <c r="E123" s="65"/>
    </row>
    <row r="124" spans="5:5" s="15" customFormat="1" x14ac:dyDescent="0.2">
      <c r="E124" s="65"/>
    </row>
    <row r="125" spans="5:5" s="15" customFormat="1" x14ac:dyDescent="0.2">
      <c r="E125" s="65"/>
    </row>
    <row r="126" spans="5:5" s="15" customFormat="1" x14ac:dyDescent="0.2">
      <c r="E126" s="65"/>
    </row>
    <row r="127" spans="5:5" s="15" customFormat="1" x14ac:dyDescent="0.2">
      <c r="E127" s="65"/>
    </row>
    <row r="128" spans="5:5" s="15" customFormat="1" x14ac:dyDescent="0.2">
      <c r="E128" s="65"/>
    </row>
    <row r="129" spans="5:5" s="15" customFormat="1" x14ac:dyDescent="0.2">
      <c r="E129" s="65"/>
    </row>
    <row r="130" spans="5:5" s="15" customFormat="1" x14ac:dyDescent="0.2">
      <c r="E130" s="65"/>
    </row>
    <row r="131" spans="5:5" s="15" customFormat="1" x14ac:dyDescent="0.2">
      <c r="E131" s="65"/>
    </row>
    <row r="132" spans="5:5" s="15" customFormat="1" x14ac:dyDescent="0.2">
      <c r="E132" s="65"/>
    </row>
    <row r="133" spans="5:5" s="15" customFormat="1" x14ac:dyDescent="0.2">
      <c r="E133" s="65"/>
    </row>
    <row r="134" spans="5:5" s="15" customFormat="1" x14ac:dyDescent="0.2">
      <c r="E134" s="65"/>
    </row>
    <row r="135" spans="5:5" s="15" customFormat="1" x14ac:dyDescent="0.2">
      <c r="E135" s="65"/>
    </row>
    <row r="136" spans="5:5" s="15" customFormat="1" x14ac:dyDescent="0.2">
      <c r="E136" s="65"/>
    </row>
    <row r="137" spans="5:5" s="15" customFormat="1" x14ac:dyDescent="0.2">
      <c r="E137" s="65"/>
    </row>
    <row r="138" spans="5:5" s="15" customFormat="1" x14ac:dyDescent="0.2">
      <c r="E138" s="65"/>
    </row>
    <row r="139" spans="5:5" s="15" customFormat="1" x14ac:dyDescent="0.2">
      <c r="E139" s="65"/>
    </row>
    <row r="140" spans="5:5" s="15" customFormat="1" x14ac:dyDescent="0.2">
      <c r="E140" s="65"/>
    </row>
    <row r="141" spans="5:5" s="15" customFormat="1" x14ac:dyDescent="0.2">
      <c r="E141" s="65"/>
    </row>
    <row r="142" spans="5:5" s="15" customFormat="1" x14ac:dyDescent="0.2">
      <c r="E142" s="65"/>
    </row>
    <row r="143" spans="5:5" s="15" customFormat="1" x14ac:dyDescent="0.2">
      <c r="E143" s="65"/>
    </row>
    <row r="144" spans="5:5" s="15" customFormat="1" x14ac:dyDescent="0.2">
      <c r="E144" s="65"/>
    </row>
    <row r="145" spans="5:5" s="15" customFormat="1" x14ac:dyDescent="0.2">
      <c r="E145" s="65"/>
    </row>
    <row r="146" spans="5:5" s="15" customFormat="1" x14ac:dyDescent="0.2">
      <c r="E146" s="65"/>
    </row>
    <row r="147" spans="5:5" s="15" customFormat="1" x14ac:dyDescent="0.2">
      <c r="E147" s="65"/>
    </row>
    <row r="148" spans="5:5" s="15" customFormat="1" x14ac:dyDescent="0.2">
      <c r="E148" s="65"/>
    </row>
    <row r="149" spans="5:5" s="15" customFormat="1" x14ac:dyDescent="0.2">
      <c r="E149" s="65"/>
    </row>
    <row r="150" spans="5:5" s="15" customFormat="1" x14ac:dyDescent="0.2">
      <c r="E150" s="65"/>
    </row>
    <row r="151" spans="5:5" s="15" customFormat="1" x14ac:dyDescent="0.2">
      <c r="E151" s="65"/>
    </row>
    <row r="152" spans="5:5" s="15" customFormat="1" x14ac:dyDescent="0.2">
      <c r="E152" s="65"/>
    </row>
    <row r="153" spans="5:5" s="15" customFormat="1" x14ac:dyDescent="0.2">
      <c r="E153" s="65"/>
    </row>
    <row r="154" spans="5:5" s="15" customFormat="1" x14ac:dyDescent="0.2">
      <c r="E154" s="65"/>
    </row>
    <row r="155" spans="5:5" s="15" customFormat="1" x14ac:dyDescent="0.2">
      <c r="E155" s="65"/>
    </row>
    <row r="156" spans="5:5" s="15" customFormat="1" x14ac:dyDescent="0.2">
      <c r="E156" s="65"/>
    </row>
    <row r="157" spans="5:5" s="15" customFormat="1" x14ac:dyDescent="0.2">
      <c r="E157" s="65"/>
    </row>
    <row r="158" spans="5:5" s="15" customFormat="1" x14ac:dyDescent="0.2">
      <c r="E158" s="65"/>
    </row>
    <row r="159" spans="5:5" s="15" customFormat="1" x14ac:dyDescent="0.2">
      <c r="E159" s="65"/>
    </row>
    <row r="160" spans="5:5" s="15" customFormat="1" x14ac:dyDescent="0.2">
      <c r="E160" s="65"/>
    </row>
    <row r="161" spans="5:5" s="15" customFormat="1" x14ac:dyDescent="0.2">
      <c r="E161" s="65"/>
    </row>
    <row r="162" spans="5:5" s="15" customFormat="1" x14ac:dyDescent="0.2">
      <c r="E162" s="65"/>
    </row>
    <row r="163" spans="5:5" s="15" customFormat="1" x14ac:dyDescent="0.2">
      <c r="E163" s="65"/>
    </row>
    <row r="164" spans="5:5" s="15" customFormat="1" x14ac:dyDescent="0.2">
      <c r="E164" s="65"/>
    </row>
    <row r="165" spans="5:5" s="15" customFormat="1" x14ac:dyDescent="0.2">
      <c r="E165" s="65"/>
    </row>
    <row r="166" spans="5:5" s="15" customFormat="1" x14ac:dyDescent="0.2">
      <c r="E166" s="65"/>
    </row>
    <row r="167" spans="5:5" s="15" customFormat="1" x14ac:dyDescent="0.2">
      <c r="E167" s="65"/>
    </row>
    <row r="168" spans="5:5" s="15" customFormat="1" x14ac:dyDescent="0.2">
      <c r="E168" s="65"/>
    </row>
    <row r="169" spans="5:5" s="15" customFormat="1" x14ac:dyDescent="0.2">
      <c r="E169" s="65"/>
    </row>
    <row r="170" spans="5:5" s="15" customFormat="1" x14ac:dyDescent="0.2">
      <c r="E170" s="65"/>
    </row>
    <row r="171" spans="5:5" s="15" customFormat="1" x14ac:dyDescent="0.2">
      <c r="E171" s="65"/>
    </row>
    <row r="172" spans="5:5" s="15" customFormat="1" x14ac:dyDescent="0.2">
      <c r="E172" s="65"/>
    </row>
    <row r="173" spans="5:5" s="15" customFormat="1" x14ac:dyDescent="0.2">
      <c r="E173" s="65"/>
    </row>
    <row r="174" spans="5:5" s="15" customFormat="1" x14ac:dyDescent="0.2">
      <c r="E174" s="65"/>
    </row>
    <row r="175" spans="5:5" s="15" customFormat="1" x14ac:dyDescent="0.2">
      <c r="E175" s="65"/>
    </row>
    <row r="176" spans="5:5" s="15" customFormat="1" x14ac:dyDescent="0.2">
      <c r="E176" s="65"/>
    </row>
    <row r="177" spans="5:5" s="15" customFormat="1" x14ac:dyDescent="0.2">
      <c r="E177" s="65"/>
    </row>
    <row r="178" spans="5:5" s="15" customFormat="1" x14ac:dyDescent="0.2">
      <c r="E178" s="65"/>
    </row>
    <row r="179" spans="5:5" s="15" customFormat="1" x14ac:dyDescent="0.2">
      <c r="E179" s="65"/>
    </row>
    <row r="180" spans="5:5" s="15" customFormat="1" x14ac:dyDescent="0.2">
      <c r="E180" s="65"/>
    </row>
    <row r="181" spans="5:5" s="15" customFormat="1" x14ac:dyDescent="0.2">
      <c r="E181" s="65"/>
    </row>
    <row r="182" spans="5:5" s="15" customFormat="1" x14ac:dyDescent="0.2">
      <c r="E182" s="65"/>
    </row>
    <row r="183" spans="5:5" s="15" customFormat="1" x14ac:dyDescent="0.2">
      <c r="E183" s="65"/>
    </row>
    <row r="184" spans="5:5" s="15" customFormat="1" x14ac:dyDescent="0.2">
      <c r="E184" s="65"/>
    </row>
    <row r="185" spans="5:5" s="15" customFormat="1" x14ac:dyDescent="0.2">
      <c r="E185" s="65"/>
    </row>
    <row r="186" spans="5:5" s="15" customFormat="1" x14ac:dyDescent="0.2">
      <c r="E186" s="65"/>
    </row>
    <row r="187" spans="5:5" s="15" customFormat="1" x14ac:dyDescent="0.2">
      <c r="E187" s="65"/>
    </row>
    <row r="188" spans="5:5" s="15" customFormat="1" x14ac:dyDescent="0.2">
      <c r="E188" s="65"/>
    </row>
    <row r="189" spans="5:5" s="15" customFormat="1" x14ac:dyDescent="0.2">
      <c r="E189" s="65"/>
    </row>
    <row r="190" spans="5:5" s="15" customFormat="1" x14ac:dyDescent="0.2">
      <c r="E190" s="65"/>
    </row>
    <row r="191" spans="5:5" s="15" customFormat="1" x14ac:dyDescent="0.2">
      <c r="E191" s="65"/>
    </row>
    <row r="192" spans="5:5" s="15" customFormat="1" x14ac:dyDescent="0.2">
      <c r="E192" s="65"/>
    </row>
    <row r="193" spans="5:5" s="15" customFormat="1" x14ac:dyDescent="0.2">
      <c r="E193" s="65"/>
    </row>
    <row r="194" spans="5:5" s="15" customFormat="1" x14ac:dyDescent="0.2">
      <c r="E194" s="65"/>
    </row>
    <row r="195" spans="5:5" s="15" customFormat="1" x14ac:dyDescent="0.2">
      <c r="E195" s="65"/>
    </row>
    <row r="196" spans="5:5" s="15" customFormat="1" x14ac:dyDescent="0.2">
      <c r="E196" s="65"/>
    </row>
    <row r="197" spans="5:5" s="15" customFormat="1" x14ac:dyDescent="0.2">
      <c r="E197" s="65"/>
    </row>
    <row r="198" spans="5:5" s="15" customFormat="1" x14ac:dyDescent="0.2">
      <c r="E198" s="65"/>
    </row>
    <row r="199" spans="5:5" s="15" customFormat="1" x14ac:dyDescent="0.2">
      <c r="E199" s="65"/>
    </row>
    <row r="200" spans="5:5" s="15" customFormat="1" x14ac:dyDescent="0.2">
      <c r="E200" s="65"/>
    </row>
    <row r="201" spans="5:5" s="15" customFormat="1" x14ac:dyDescent="0.2">
      <c r="E201" s="65"/>
    </row>
    <row r="202" spans="5:5" s="15" customFormat="1" x14ac:dyDescent="0.2">
      <c r="E202" s="65"/>
    </row>
    <row r="203" spans="5:5" s="15" customFormat="1" x14ac:dyDescent="0.2">
      <c r="E203" s="65"/>
    </row>
    <row r="204" spans="5:5" s="15" customFormat="1" x14ac:dyDescent="0.2">
      <c r="E204" s="65"/>
    </row>
    <row r="205" spans="5:5" s="15" customFormat="1" x14ac:dyDescent="0.2">
      <c r="E205" s="65"/>
    </row>
    <row r="206" spans="5:5" s="15" customFormat="1" x14ac:dyDescent="0.2">
      <c r="E206" s="65"/>
    </row>
    <row r="207" spans="5:5" s="15" customFormat="1" x14ac:dyDescent="0.2">
      <c r="E207" s="65"/>
    </row>
    <row r="208" spans="5:5" s="15" customFormat="1" x14ac:dyDescent="0.2">
      <c r="E208" s="65"/>
    </row>
    <row r="209" spans="5:5" s="15" customFormat="1" x14ac:dyDescent="0.2">
      <c r="E209" s="65"/>
    </row>
    <row r="210" spans="5:5" s="15" customFormat="1" x14ac:dyDescent="0.2">
      <c r="E210" s="65"/>
    </row>
    <row r="211" spans="5:5" s="15" customFormat="1" x14ac:dyDescent="0.2">
      <c r="E211" s="65"/>
    </row>
    <row r="212" spans="5:5" s="15" customFormat="1" x14ac:dyDescent="0.2">
      <c r="E212" s="65"/>
    </row>
    <row r="213" spans="5:5" s="15" customFormat="1" x14ac:dyDescent="0.2">
      <c r="E213" s="65"/>
    </row>
    <row r="214" spans="5:5" s="15" customFormat="1" x14ac:dyDescent="0.2">
      <c r="E214" s="65"/>
    </row>
    <row r="215" spans="5:5" s="15" customFormat="1" x14ac:dyDescent="0.2">
      <c r="E215" s="65"/>
    </row>
    <row r="216" spans="5:5" s="15" customFormat="1" x14ac:dyDescent="0.2">
      <c r="E216" s="65"/>
    </row>
    <row r="217" spans="5:5" s="15" customFormat="1" x14ac:dyDescent="0.2">
      <c r="E217" s="65"/>
    </row>
    <row r="218" spans="5:5" s="15" customFormat="1" x14ac:dyDescent="0.2">
      <c r="E218" s="65"/>
    </row>
    <row r="219" spans="5:5" s="15" customFormat="1" x14ac:dyDescent="0.2">
      <c r="E219" s="65"/>
    </row>
    <row r="220" spans="5:5" s="15" customFormat="1" x14ac:dyDescent="0.2">
      <c r="E220" s="65"/>
    </row>
    <row r="221" spans="5:5" s="15" customFormat="1" x14ac:dyDescent="0.2">
      <c r="E221" s="65"/>
    </row>
    <row r="222" spans="5:5" s="15" customFormat="1" x14ac:dyDescent="0.2">
      <c r="E222" s="65"/>
    </row>
    <row r="223" spans="5:5" s="15" customFormat="1" x14ac:dyDescent="0.2">
      <c r="E223" s="65"/>
    </row>
    <row r="224" spans="5:5" s="15" customFormat="1" x14ac:dyDescent="0.2">
      <c r="E224" s="65"/>
    </row>
    <row r="225" spans="5:5" s="15" customFormat="1" x14ac:dyDescent="0.2">
      <c r="E225" s="65"/>
    </row>
    <row r="226" spans="5:5" s="15" customFormat="1" x14ac:dyDescent="0.2">
      <c r="E226" s="65"/>
    </row>
    <row r="227" spans="5:5" s="15" customFormat="1" x14ac:dyDescent="0.2">
      <c r="E227" s="65"/>
    </row>
    <row r="228" spans="5:5" s="15" customFormat="1" x14ac:dyDescent="0.2">
      <c r="E228" s="65"/>
    </row>
    <row r="229" spans="5:5" s="15" customFormat="1" x14ac:dyDescent="0.2">
      <c r="E229" s="65"/>
    </row>
    <row r="230" spans="5:5" s="15" customFormat="1" x14ac:dyDescent="0.2">
      <c r="E230" s="65"/>
    </row>
    <row r="231" spans="5:5" s="15" customFormat="1" x14ac:dyDescent="0.2">
      <c r="E231" s="65"/>
    </row>
    <row r="232" spans="5:5" s="15" customFormat="1" x14ac:dyDescent="0.2">
      <c r="E232" s="65"/>
    </row>
    <row r="233" spans="5:5" s="15" customFormat="1" x14ac:dyDescent="0.2">
      <c r="E233" s="65"/>
    </row>
    <row r="234" spans="5:5" s="15" customFormat="1" x14ac:dyDescent="0.2">
      <c r="E234" s="65"/>
    </row>
    <row r="235" spans="5:5" s="15" customFormat="1" x14ac:dyDescent="0.2">
      <c r="E235" s="65"/>
    </row>
    <row r="236" spans="5:5" s="15" customFormat="1" x14ac:dyDescent="0.2">
      <c r="E236" s="65"/>
    </row>
    <row r="237" spans="5:5" s="15" customFormat="1" x14ac:dyDescent="0.2">
      <c r="E237" s="65"/>
    </row>
    <row r="238" spans="5:5" s="15" customFormat="1" x14ac:dyDescent="0.2">
      <c r="E238" s="65"/>
    </row>
    <row r="239" spans="5:5" s="15" customFormat="1" x14ac:dyDescent="0.2">
      <c r="E239" s="65"/>
    </row>
    <row r="240" spans="5:5" s="15" customFormat="1" x14ac:dyDescent="0.2">
      <c r="E240" s="65"/>
    </row>
    <row r="241" spans="5:5" s="15" customFormat="1" x14ac:dyDescent="0.2">
      <c r="E241" s="65"/>
    </row>
    <row r="242" spans="5:5" s="15" customFormat="1" x14ac:dyDescent="0.2">
      <c r="E242" s="65"/>
    </row>
    <row r="243" spans="5:5" s="15" customFormat="1" x14ac:dyDescent="0.2">
      <c r="E243" s="65"/>
    </row>
    <row r="244" spans="5:5" s="15" customFormat="1" x14ac:dyDescent="0.2">
      <c r="E244" s="65"/>
    </row>
    <row r="245" spans="5:5" s="15" customFormat="1" x14ac:dyDescent="0.2">
      <c r="E245" s="65"/>
    </row>
    <row r="246" spans="5:5" s="15" customFormat="1" x14ac:dyDescent="0.2">
      <c r="E246" s="65"/>
    </row>
    <row r="247" spans="5:5" s="15" customFormat="1" x14ac:dyDescent="0.2">
      <c r="E247" s="65"/>
    </row>
    <row r="248" spans="5:5" s="15" customFormat="1" x14ac:dyDescent="0.2">
      <c r="E248" s="65"/>
    </row>
    <row r="249" spans="5:5" s="15" customFormat="1" x14ac:dyDescent="0.2">
      <c r="E249" s="65"/>
    </row>
    <row r="250" spans="5:5" s="15" customFormat="1" x14ac:dyDescent="0.2">
      <c r="E250" s="65"/>
    </row>
    <row r="251" spans="5:5" s="15" customFormat="1" x14ac:dyDescent="0.2">
      <c r="E251" s="65"/>
    </row>
    <row r="252" spans="5:5" s="15" customFormat="1" x14ac:dyDescent="0.2">
      <c r="E252" s="65"/>
    </row>
    <row r="253" spans="5:5" s="15" customFormat="1" x14ac:dyDescent="0.2">
      <c r="E253" s="65"/>
    </row>
    <row r="254" spans="5:5" s="15" customFormat="1" x14ac:dyDescent="0.2">
      <c r="E254" s="65"/>
    </row>
    <row r="255" spans="5:5" s="15" customFormat="1" x14ac:dyDescent="0.2">
      <c r="E255" s="65"/>
    </row>
    <row r="256" spans="5:5" s="15" customFormat="1" x14ac:dyDescent="0.2">
      <c r="E256" s="65"/>
    </row>
    <row r="257" spans="5:5" s="15" customFormat="1" x14ac:dyDescent="0.2">
      <c r="E257" s="65"/>
    </row>
    <row r="258" spans="5:5" s="15" customFormat="1" x14ac:dyDescent="0.2">
      <c r="E258" s="65"/>
    </row>
    <row r="259" spans="5:5" s="15" customFormat="1" x14ac:dyDescent="0.2">
      <c r="E259" s="65"/>
    </row>
    <row r="260" spans="5:5" s="15" customFormat="1" x14ac:dyDescent="0.2">
      <c r="E260" s="65"/>
    </row>
    <row r="261" spans="5:5" s="15" customFormat="1" x14ac:dyDescent="0.2">
      <c r="E261" s="65"/>
    </row>
    <row r="262" spans="5:5" s="15" customFormat="1" x14ac:dyDescent="0.2">
      <c r="E262" s="65"/>
    </row>
    <row r="263" spans="5:5" s="15" customFormat="1" x14ac:dyDescent="0.2">
      <c r="E263" s="65"/>
    </row>
    <row r="264" spans="5:5" s="15" customFormat="1" x14ac:dyDescent="0.2">
      <c r="E264" s="65"/>
    </row>
    <row r="265" spans="5:5" s="15" customFormat="1" x14ac:dyDescent="0.2">
      <c r="E265" s="65"/>
    </row>
    <row r="266" spans="5:5" s="15" customFormat="1" x14ac:dyDescent="0.2">
      <c r="E266" s="65"/>
    </row>
    <row r="267" spans="5:5" s="15" customFormat="1" x14ac:dyDescent="0.2">
      <c r="E267" s="65"/>
    </row>
    <row r="268" spans="5:5" s="15" customFormat="1" x14ac:dyDescent="0.2">
      <c r="E268" s="65"/>
    </row>
    <row r="269" spans="5:5" s="15" customFormat="1" x14ac:dyDescent="0.2">
      <c r="E269" s="65"/>
    </row>
    <row r="270" spans="5:5" s="15" customFormat="1" x14ac:dyDescent="0.2">
      <c r="E270" s="65"/>
    </row>
    <row r="271" spans="5:5" s="15" customFormat="1" x14ac:dyDescent="0.2">
      <c r="E271" s="65"/>
    </row>
    <row r="272" spans="5:5" s="15" customFormat="1" x14ac:dyDescent="0.2">
      <c r="E272" s="65"/>
    </row>
    <row r="273" spans="5:5" s="15" customFormat="1" x14ac:dyDescent="0.2">
      <c r="E273" s="65"/>
    </row>
    <row r="274" spans="5:5" s="15" customFormat="1" x14ac:dyDescent="0.2">
      <c r="E274" s="65"/>
    </row>
    <row r="275" spans="5:5" s="15" customFormat="1" x14ac:dyDescent="0.2">
      <c r="E275" s="65"/>
    </row>
    <row r="276" spans="5:5" s="15" customFormat="1" x14ac:dyDescent="0.2">
      <c r="E276" s="65"/>
    </row>
    <row r="277" spans="5:5" s="15" customFormat="1" x14ac:dyDescent="0.2">
      <c r="E277" s="65"/>
    </row>
    <row r="278" spans="5:5" s="15" customFormat="1" x14ac:dyDescent="0.2">
      <c r="E278" s="65"/>
    </row>
    <row r="279" spans="5:5" s="15" customFormat="1" x14ac:dyDescent="0.2">
      <c r="E279" s="65"/>
    </row>
    <row r="280" spans="5:5" s="15" customFormat="1" x14ac:dyDescent="0.2">
      <c r="E280" s="65"/>
    </row>
    <row r="281" spans="5:5" s="15" customFormat="1" x14ac:dyDescent="0.2">
      <c r="E281" s="65"/>
    </row>
    <row r="282" spans="5:5" s="15" customFormat="1" x14ac:dyDescent="0.2">
      <c r="E282" s="65"/>
    </row>
    <row r="283" spans="5:5" s="15" customFormat="1" x14ac:dyDescent="0.2">
      <c r="E283" s="65"/>
    </row>
    <row r="284" spans="5:5" s="15" customFormat="1" x14ac:dyDescent="0.2">
      <c r="E284" s="65"/>
    </row>
    <row r="285" spans="5:5" s="15" customFormat="1" x14ac:dyDescent="0.2">
      <c r="E285" s="65"/>
    </row>
    <row r="286" spans="5:5" s="15" customFormat="1" x14ac:dyDescent="0.2">
      <c r="E286" s="65"/>
    </row>
    <row r="287" spans="5:5" s="15" customFormat="1" x14ac:dyDescent="0.2">
      <c r="E287" s="65"/>
    </row>
    <row r="288" spans="5:5" s="15" customFormat="1" x14ac:dyDescent="0.2">
      <c r="E288" s="65"/>
    </row>
    <row r="289" spans="5:5" s="15" customFormat="1" x14ac:dyDescent="0.2">
      <c r="E289" s="65"/>
    </row>
    <row r="290" spans="5:5" s="15" customFormat="1" x14ac:dyDescent="0.2">
      <c r="E290" s="65"/>
    </row>
    <row r="291" spans="5:5" s="15" customFormat="1" x14ac:dyDescent="0.2">
      <c r="E291" s="65"/>
    </row>
    <row r="292" spans="5:5" s="15" customFormat="1" x14ac:dyDescent="0.2">
      <c r="E292" s="65"/>
    </row>
    <row r="293" spans="5:5" s="15" customFormat="1" x14ac:dyDescent="0.2">
      <c r="E293" s="65"/>
    </row>
    <row r="294" spans="5:5" s="15" customFormat="1" x14ac:dyDescent="0.2">
      <c r="E294" s="65"/>
    </row>
    <row r="295" spans="5:5" s="15" customFormat="1" x14ac:dyDescent="0.2">
      <c r="E295" s="65"/>
    </row>
    <row r="296" spans="5:5" s="15" customFormat="1" x14ac:dyDescent="0.2">
      <c r="E296" s="65"/>
    </row>
    <row r="297" spans="5:5" s="15" customFormat="1" x14ac:dyDescent="0.2">
      <c r="E297" s="65"/>
    </row>
    <row r="298" spans="5:5" s="15" customFormat="1" x14ac:dyDescent="0.2">
      <c r="E298" s="65"/>
    </row>
    <row r="299" spans="5:5" s="15" customFormat="1" x14ac:dyDescent="0.2">
      <c r="E299" s="65"/>
    </row>
    <row r="300" spans="5:5" s="15" customFormat="1" x14ac:dyDescent="0.2">
      <c r="E300" s="65"/>
    </row>
    <row r="301" spans="5:5" s="15" customFormat="1" x14ac:dyDescent="0.2">
      <c r="E301" s="65"/>
    </row>
    <row r="302" spans="5:5" s="15" customFormat="1" x14ac:dyDescent="0.2">
      <c r="E302" s="65"/>
    </row>
    <row r="303" spans="5:5" s="15" customFormat="1" x14ac:dyDescent="0.2">
      <c r="E303" s="65"/>
    </row>
    <row r="304" spans="5:5" s="15" customFormat="1" x14ac:dyDescent="0.2">
      <c r="E304" s="65"/>
    </row>
    <row r="305" spans="5:5" s="15" customFormat="1" x14ac:dyDescent="0.2">
      <c r="E305" s="65"/>
    </row>
    <row r="306" spans="5:5" s="15" customFormat="1" x14ac:dyDescent="0.2">
      <c r="E306" s="65"/>
    </row>
    <row r="307" spans="5:5" s="15" customFormat="1" x14ac:dyDescent="0.2">
      <c r="E307" s="65"/>
    </row>
    <row r="308" spans="5:5" s="15" customFormat="1" x14ac:dyDescent="0.2">
      <c r="E308" s="65"/>
    </row>
    <row r="309" spans="5:5" s="15" customFormat="1" x14ac:dyDescent="0.2">
      <c r="E309" s="65"/>
    </row>
    <row r="310" spans="5:5" s="15" customFormat="1" x14ac:dyDescent="0.2">
      <c r="E310" s="65"/>
    </row>
    <row r="311" spans="5:5" s="15" customFormat="1" x14ac:dyDescent="0.2">
      <c r="E311" s="65"/>
    </row>
    <row r="312" spans="5:5" s="15" customFormat="1" x14ac:dyDescent="0.2">
      <c r="E312" s="65"/>
    </row>
    <row r="313" spans="5:5" s="15" customFormat="1" x14ac:dyDescent="0.2">
      <c r="E313" s="65"/>
    </row>
    <row r="314" spans="5:5" s="15" customFormat="1" x14ac:dyDescent="0.2">
      <c r="E314" s="65"/>
    </row>
    <row r="315" spans="5:5" s="15" customFormat="1" x14ac:dyDescent="0.2">
      <c r="E315" s="65"/>
    </row>
    <row r="316" spans="5:5" s="15" customFormat="1" x14ac:dyDescent="0.2">
      <c r="E316" s="65"/>
    </row>
    <row r="317" spans="5:5" s="15" customFormat="1" x14ac:dyDescent="0.2">
      <c r="E317" s="65"/>
    </row>
    <row r="318" spans="5:5" s="15" customFormat="1" x14ac:dyDescent="0.2">
      <c r="E318" s="65"/>
    </row>
    <row r="319" spans="5:5" s="15" customFormat="1" x14ac:dyDescent="0.2">
      <c r="E319" s="65"/>
    </row>
    <row r="320" spans="5:5" s="15" customFormat="1" x14ac:dyDescent="0.2">
      <c r="E320" s="65"/>
    </row>
    <row r="321" spans="5:5" s="15" customFormat="1" x14ac:dyDescent="0.2">
      <c r="E321" s="65"/>
    </row>
    <row r="322" spans="5:5" s="15" customFormat="1" x14ac:dyDescent="0.2">
      <c r="E322" s="65"/>
    </row>
    <row r="323" spans="5:5" s="15" customFormat="1" x14ac:dyDescent="0.2">
      <c r="E323" s="65"/>
    </row>
    <row r="324" spans="5:5" s="15" customFormat="1" x14ac:dyDescent="0.2">
      <c r="E324" s="65"/>
    </row>
    <row r="325" spans="5:5" s="15" customFormat="1" x14ac:dyDescent="0.2">
      <c r="E325" s="65"/>
    </row>
    <row r="326" spans="5:5" s="15" customFormat="1" x14ac:dyDescent="0.2">
      <c r="E326" s="65"/>
    </row>
    <row r="327" spans="5:5" s="15" customFormat="1" x14ac:dyDescent="0.2">
      <c r="E327" s="65"/>
    </row>
    <row r="328" spans="5:5" s="15" customFormat="1" x14ac:dyDescent="0.2">
      <c r="E328" s="65"/>
    </row>
    <row r="329" spans="5:5" s="15" customFormat="1" x14ac:dyDescent="0.2">
      <c r="E329" s="65"/>
    </row>
    <row r="330" spans="5:5" s="15" customFormat="1" x14ac:dyDescent="0.2">
      <c r="E330" s="65"/>
    </row>
    <row r="331" spans="5:5" s="15" customFormat="1" x14ac:dyDescent="0.2">
      <c r="E331" s="65"/>
    </row>
    <row r="332" spans="5:5" s="15" customFormat="1" x14ac:dyDescent="0.2">
      <c r="E332" s="65"/>
    </row>
    <row r="333" spans="5:5" s="15" customFormat="1" x14ac:dyDescent="0.2">
      <c r="E333" s="65"/>
    </row>
    <row r="334" spans="5:5" s="15" customFormat="1" x14ac:dyDescent="0.2">
      <c r="E334" s="65"/>
    </row>
    <row r="335" spans="5:5" s="15" customFormat="1" x14ac:dyDescent="0.2">
      <c r="E335" s="65"/>
    </row>
    <row r="336" spans="5:5" s="15" customFormat="1" x14ac:dyDescent="0.2">
      <c r="E336" s="65"/>
    </row>
    <row r="337" spans="5:5" s="15" customFormat="1" x14ac:dyDescent="0.2">
      <c r="E337" s="65"/>
    </row>
    <row r="338" spans="5:5" s="15" customFormat="1" x14ac:dyDescent="0.2">
      <c r="E338" s="65"/>
    </row>
    <row r="339" spans="5:5" s="15" customFormat="1" x14ac:dyDescent="0.2">
      <c r="E339" s="65"/>
    </row>
    <row r="340" spans="5:5" s="15" customFormat="1" x14ac:dyDescent="0.2">
      <c r="E340" s="65"/>
    </row>
    <row r="341" spans="5:5" s="15" customFormat="1" x14ac:dyDescent="0.2">
      <c r="E341" s="65"/>
    </row>
    <row r="342" spans="5:5" s="15" customFormat="1" x14ac:dyDescent="0.2">
      <c r="E342" s="65"/>
    </row>
    <row r="343" spans="5:5" s="15" customFormat="1" x14ac:dyDescent="0.2">
      <c r="E343" s="65"/>
    </row>
    <row r="344" spans="5:5" s="15" customFormat="1" x14ac:dyDescent="0.2">
      <c r="E344" s="65"/>
    </row>
    <row r="345" spans="5:5" s="15" customFormat="1" x14ac:dyDescent="0.2">
      <c r="E345" s="65"/>
    </row>
    <row r="346" spans="5:5" s="15" customFormat="1" x14ac:dyDescent="0.2">
      <c r="E346" s="65"/>
    </row>
    <row r="347" spans="5:5" s="15" customFormat="1" x14ac:dyDescent="0.2">
      <c r="E347" s="65"/>
    </row>
    <row r="348" spans="5:5" s="15" customFormat="1" x14ac:dyDescent="0.2">
      <c r="E348" s="65"/>
    </row>
    <row r="349" spans="5:5" s="15" customFormat="1" x14ac:dyDescent="0.2">
      <c r="E349" s="65"/>
    </row>
    <row r="350" spans="5:5" s="15" customFormat="1" x14ac:dyDescent="0.2">
      <c r="E350" s="65"/>
    </row>
    <row r="351" spans="5:5" s="15" customFormat="1" x14ac:dyDescent="0.2">
      <c r="E351" s="65"/>
    </row>
    <row r="352" spans="5:5" s="15" customFormat="1" x14ac:dyDescent="0.2">
      <c r="E352" s="65"/>
    </row>
    <row r="353" spans="5:5" s="15" customFormat="1" x14ac:dyDescent="0.2">
      <c r="E353" s="65"/>
    </row>
    <row r="354" spans="5:5" s="15" customFormat="1" x14ac:dyDescent="0.2">
      <c r="E354" s="65"/>
    </row>
    <row r="355" spans="5:5" s="15" customFormat="1" x14ac:dyDescent="0.2">
      <c r="E355" s="65"/>
    </row>
    <row r="356" spans="5:5" s="15" customFormat="1" x14ac:dyDescent="0.2">
      <c r="E356" s="65"/>
    </row>
    <row r="357" spans="5:5" s="15" customFormat="1" x14ac:dyDescent="0.2">
      <c r="E357" s="65"/>
    </row>
    <row r="358" spans="5:5" s="15" customFormat="1" x14ac:dyDescent="0.2">
      <c r="E358" s="65"/>
    </row>
    <row r="359" spans="5:5" s="15" customFormat="1" x14ac:dyDescent="0.2">
      <c r="E359" s="65"/>
    </row>
    <row r="360" spans="5:5" s="15" customFormat="1" x14ac:dyDescent="0.2">
      <c r="E360" s="65"/>
    </row>
    <row r="361" spans="5:5" s="15" customFormat="1" x14ac:dyDescent="0.2">
      <c r="E361" s="65"/>
    </row>
    <row r="362" spans="5:5" s="15" customFormat="1" x14ac:dyDescent="0.2">
      <c r="E362" s="65"/>
    </row>
    <row r="363" spans="5:5" s="15" customFormat="1" x14ac:dyDescent="0.2">
      <c r="E363" s="65"/>
    </row>
    <row r="364" spans="5:5" s="15" customFormat="1" x14ac:dyDescent="0.2">
      <c r="E364" s="65"/>
    </row>
    <row r="365" spans="5:5" s="15" customFormat="1" x14ac:dyDescent="0.2">
      <c r="E365" s="65"/>
    </row>
    <row r="366" spans="5:5" s="15" customFormat="1" x14ac:dyDescent="0.2">
      <c r="E366" s="65"/>
    </row>
    <row r="367" spans="5:5" s="15" customFormat="1" x14ac:dyDescent="0.2">
      <c r="E367" s="65"/>
    </row>
    <row r="368" spans="5:5" s="15" customFormat="1" x14ac:dyDescent="0.2">
      <c r="E368" s="65"/>
    </row>
    <row r="369" spans="5:5" s="15" customFormat="1" x14ac:dyDescent="0.2">
      <c r="E369" s="65"/>
    </row>
    <row r="370" spans="5:5" s="15" customFormat="1" x14ac:dyDescent="0.2">
      <c r="E370" s="65"/>
    </row>
    <row r="371" spans="5:5" s="15" customFormat="1" x14ac:dyDescent="0.2">
      <c r="E371" s="65"/>
    </row>
    <row r="372" spans="5:5" s="15" customFormat="1" x14ac:dyDescent="0.2">
      <c r="E372" s="65"/>
    </row>
    <row r="373" spans="5:5" s="15" customFormat="1" x14ac:dyDescent="0.2">
      <c r="E373" s="65"/>
    </row>
    <row r="374" spans="5:5" s="15" customFormat="1" x14ac:dyDescent="0.2">
      <c r="E374" s="65"/>
    </row>
    <row r="375" spans="5:5" s="15" customFormat="1" x14ac:dyDescent="0.2">
      <c r="E375" s="65"/>
    </row>
    <row r="376" spans="5:5" s="15" customFormat="1" x14ac:dyDescent="0.2">
      <c r="E376" s="65"/>
    </row>
    <row r="377" spans="5:5" s="15" customFormat="1" x14ac:dyDescent="0.2">
      <c r="E377" s="65"/>
    </row>
    <row r="378" spans="5:5" s="15" customFormat="1" x14ac:dyDescent="0.2">
      <c r="E378" s="65"/>
    </row>
    <row r="379" spans="5:5" s="15" customFormat="1" x14ac:dyDescent="0.2">
      <c r="E379" s="65"/>
    </row>
    <row r="380" spans="5:5" s="15" customFormat="1" x14ac:dyDescent="0.2">
      <c r="E380" s="65"/>
    </row>
    <row r="381" spans="5:5" s="15" customFormat="1" x14ac:dyDescent="0.2">
      <c r="E381" s="65"/>
    </row>
    <row r="382" spans="5:5" s="15" customFormat="1" x14ac:dyDescent="0.2">
      <c r="E382" s="65"/>
    </row>
    <row r="383" spans="5:5" s="15" customFormat="1" x14ac:dyDescent="0.2">
      <c r="E383" s="65"/>
    </row>
    <row r="384" spans="5:5" s="15" customFormat="1" x14ac:dyDescent="0.2">
      <c r="E384" s="65"/>
    </row>
    <row r="385" spans="5:5" s="15" customFormat="1" x14ac:dyDescent="0.2">
      <c r="E385" s="65"/>
    </row>
    <row r="386" spans="5:5" s="15" customFormat="1" x14ac:dyDescent="0.2">
      <c r="E386" s="65"/>
    </row>
    <row r="387" spans="5:5" s="15" customFormat="1" x14ac:dyDescent="0.2">
      <c r="E387" s="65"/>
    </row>
    <row r="388" spans="5:5" s="15" customFormat="1" x14ac:dyDescent="0.2">
      <c r="E388" s="65"/>
    </row>
    <row r="389" spans="5:5" s="15" customFormat="1" x14ac:dyDescent="0.2">
      <c r="E389" s="65"/>
    </row>
    <row r="390" spans="5:5" s="15" customFormat="1" x14ac:dyDescent="0.2">
      <c r="E390" s="65"/>
    </row>
    <row r="391" spans="5:5" s="15" customFormat="1" x14ac:dyDescent="0.2">
      <c r="E391" s="65"/>
    </row>
    <row r="392" spans="5:5" s="15" customFormat="1" x14ac:dyDescent="0.2">
      <c r="E392" s="65"/>
    </row>
    <row r="393" spans="5:5" s="15" customFormat="1" x14ac:dyDescent="0.2">
      <c r="E393" s="65"/>
    </row>
    <row r="394" spans="5:5" s="15" customFormat="1" x14ac:dyDescent="0.2">
      <c r="E394" s="65"/>
    </row>
    <row r="395" spans="5:5" s="15" customFormat="1" x14ac:dyDescent="0.2">
      <c r="E395" s="65"/>
    </row>
    <row r="396" spans="5:5" s="15" customFormat="1" x14ac:dyDescent="0.2">
      <c r="E396" s="65"/>
    </row>
    <row r="397" spans="5:5" s="15" customFormat="1" x14ac:dyDescent="0.2">
      <c r="E397" s="65"/>
    </row>
    <row r="398" spans="5:5" s="15" customFormat="1" x14ac:dyDescent="0.2">
      <c r="E398" s="65"/>
    </row>
    <row r="399" spans="5:5" s="15" customFormat="1" x14ac:dyDescent="0.2">
      <c r="E399" s="65"/>
    </row>
    <row r="400" spans="5:5" s="15" customFormat="1" x14ac:dyDescent="0.2">
      <c r="E400" s="65"/>
    </row>
    <row r="401" spans="5:5" s="15" customFormat="1" x14ac:dyDescent="0.2">
      <c r="E401" s="65"/>
    </row>
    <row r="402" spans="5:5" s="15" customFormat="1" x14ac:dyDescent="0.2">
      <c r="E402" s="65"/>
    </row>
    <row r="403" spans="5:5" s="15" customFormat="1" x14ac:dyDescent="0.2">
      <c r="E403" s="65"/>
    </row>
    <row r="404" spans="5:5" s="15" customFormat="1" x14ac:dyDescent="0.2">
      <c r="E404" s="65"/>
    </row>
    <row r="405" spans="5:5" s="15" customFormat="1" x14ac:dyDescent="0.2">
      <c r="E405" s="65"/>
    </row>
    <row r="406" spans="5:5" s="15" customFormat="1" x14ac:dyDescent="0.2">
      <c r="E406" s="65"/>
    </row>
    <row r="407" spans="5:5" s="15" customFormat="1" x14ac:dyDescent="0.2">
      <c r="E407" s="65"/>
    </row>
    <row r="408" spans="5:5" s="15" customFormat="1" x14ac:dyDescent="0.2">
      <c r="E408" s="65"/>
    </row>
    <row r="409" spans="5:5" s="15" customFormat="1" x14ac:dyDescent="0.2">
      <c r="E409" s="65"/>
    </row>
    <row r="410" spans="5:5" s="15" customFormat="1" x14ac:dyDescent="0.2">
      <c r="E410" s="65"/>
    </row>
    <row r="411" spans="5:5" s="15" customFormat="1" x14ac:dyDescent="0.2">
      <c r="E411" s="65"/>
    </row>
    <row r="412" spans="5:5" s="15" customFormat="1" x14ac:dyDescent="0.2">
      <c r="E412" s="65"/>
    </row>
    <row r="413" spans="5:5" s="15" customFormat="1" x14ac:dyDescent="0.2">
      <c r="E413" s="65"/>
    </row>
    <row r="414" spans="5:5" s="15" customFormat="1" x14ac:dyDescent="0.2">
      <c r="E414" s="65"/>
    </row>
    <row r="415" spans="5:5" s="15" customFormat="1" x14ac:dyDescent="0.2">
      <c r="E415" s="65"/>
    </row>
    <row r="416" spans="5:5" s="15" customFormat="1" x14ac:dyDescent="0.2">
      <c r="E416" s="65"/>
    </row>
    <row r="417" spans="5:5" s="15" customFormat="1" x14ac:dyDescent="0.2">
      <c r="E417" s="65"/>
    </row>
    <row r="418" spans="5:5" s="15" customFormat="1" x14ac:dyDescent="0.2">
      <c r="E418" s="65"/>
    </row>
    <row r="419" spans="5:5" s="15" customFormat="1" x14ac:dyDescent="0.2">
      <c r="E419" s="65"/>
    </row>
    <row r="420" spans="5:5" s="15" customFormat="1" x14ac:dyDescent="0.2">
      <c r="E420" s="65"/>
    </row>
    <row r="421" spans="5:5" s="15" customFormat="1" x14ac:dyDescent="0.2">
      <c r="E421" s="65"/>
    </row>
    <row r="422" spans="5:5" s="15" customFormat="1" x14ac:dyDescent="0.2">
      <c r="E422" s="65"/>
    </row>
    <row r="423" spans="5:5" s="15" customFormat="1" x14ac:dyDescent="0.2">
      <c r="E423" s="65"/>
    </row>
    <row r="424" spans="5:5" s="15" customFormat="1" x14ac:dyDescent="0.2">
      <c r="E424" s="65"/>
    </row>
    <row r="425" spans="5:5" s="15" customFormat="1" x14ac:dyDescent="0.2">
      <c r="E425" s="65"/>
    </row>
    <row r="426" spans="5:5" s="15" customFormat="1" x14ac:dyDescent="0.2">
      <c r="E426" s="65"/>
    </row>
    <row r="427" spans="5:5" s="15" customFormat="1" x14ac:dyDescent="0.2">
      <c r="E427" s="65"/>
    </row>
    <row r="428" spans="5:5" s="15" customFormat="1" x14ac:dyDescent="0.2">
      <c r="E428" s="65"/>
    </row>
    <row r="429" spans="5:5" s="15" customFormat="1" x14ac:dyDescent="0.2">
      <c r="E429" s="65"/>
    </row>
    <row r="430" spans="5:5" s="15" customFormat="1" x14ac:dyDescent="0.2">
      <c r="E430" s="65"/>
    </row>
    <row r="431" spans="5:5" s="15" customFormat="1" x14ac:dyDescent="0.2">
      <c r="E431" s="65"/>
    </row>
    <row r="432" spans="5:5" s="15" customFormat="1" x14ac:dyDescent="0.2">
      <c r="E432" s="65"/>
    </row>
    <row r="433" spans="5:5" s="15" customFormat="1" x14ac:dyDescent="0.2">
      <c r="E433" s="65"/>
    </row>
    <row r="434" spans="5:5" s="15" customFormat="1" x14ac:dyDescent="0.2">
      <c r="E434" s="65"/>
    </row>
    <row r="435" spans="5:5" s="15" customFormat="1" x14ac:dyDescent="0.2">
      <c r="E435" s="65"/>
    </row>
    <row r="436" spans="5:5" s="15" customFormat="1" x14ac:dyDescent="0.2">
      <c r="E436" s="65"/>
    </row>
    <row r="437" spans="5:5" s="15" customFormat="1" x14ac:dyDescent="0.2">
      <c r="E437" s="65"/>
    </row>
    <row r="438" spans="5:5" s="15" customFormat="1" x14ac:dyDescent="0.2">
      <c r="E438" s="65"/>
    </row>
    <row r="439" spans="5:5" s="15" customFormat="1" x14ac:dyDescent="0.2">
      <c r="E439" s="65"/>
    </row>
    <row r="440" spans="5:5" s="15" customFormat="1" x14ac:dyDescent="0.2">
      <c r="E440" s="65"/>
    </row>
    <row r="441" spans="5:5" s="15" customFormat="1" x14ac:dyDescent="0.2">
      <c r="E441" s="65"/>
    </row>
    <row r="442" spans="5:5" s="15" customFormat="1" x14ac:dyDescent="0.2">
      <c r="E442" s="65"/>
    </row>
    <row r="443" spans="5:5" s="15" customFormat="1" x14ac:dyDescent="0.2">
      <c r="E443" s="65"/>
    </row>
    <row r="444" spans="5:5" s="15" customFormat="1" x14ac:dyDescent="0.2">
      <c r="E444" s="65"/>
    </row>
    <row r="445" spans="5:5" s="15" customFormat="1" x14ac:dyDescent="0.2">
      <c r="E445" s="65"/>
    </row>
    <row r="446" spans="5:5" s="15" customFormat="1" x14ac:dyDescent="0.2">
      <c r="E446" s="65"/>
    </row>
    <row r="447" spans="5:5" s="15" customFormat="1" x14ac:dyDescent="0.2">
      <c r="E447" s="65"/>
    </row>
    <row r="448" spans="5:5" s="15" customFormat="1" x14ac:dyDescent="0.2">
      <c r="E448" s="65"/>
    </row>
    <row r="449" spans="5:5" s="15" customFormat="1" x14ac:dyDescent="0.2">
      <c r="E449" s="65"/>
    </row>
    <row r="450" spans="5:5" s="15" customFormat="1" x14ac:dyDescent="0.2">
      <c r="E450" s="65"/>
    </row>
    <row r="451" spans="5:5" s="15" customFormat="1" x14ac:dyDescent="0.2">
      <c r="E451" s="65"/>
    </row>
    <row r="452" spans="5:5" s="15" customFormat="1" x14ac:dyDescent="0.2">
      <c r="E452" s="65"/>
    </row>
    <row r="453" spans="5:5" s="15" customFormat="1" x14ac:dyDescent="0.2">
      <c r="E453" s="65"/>
    </row>
    <row r="454" spans="5:5" s="15" customFormat="1" x14ac:dyDescent="0.2">
      <c r="E454" s="65"/>
    </row>
    <row r="455" spans="5:5" s="15" customFormat="1" x14ac:dyDescent="0.2">
      <c r="E455" s="65"/>
    </row>
    <row r="456" spans="5:5" s="15" customFormat="1" x14ac:dyDescent="0.2">
      <c r="E456" s="65"/>
    </row>
    <row r="457" spans="5:5" s="15" customFormat="1" x14ac:dyDescent="0.2">
      <c r="E457" s="65"/>
    </row>
    <row r="458" spans="5:5" s="15" customFormat="1" x14ac:dyDescent="0.2">
      <c r="E458" s="65"/>
    </row>
    <row r="459" spans="5:5" s="15" customFormat="1" x14ac:dyDescent="0.2">
      <c r="E459" s="65"/>
    </row>
    <row r="460" spans="5:5" s="15" customFormat="1" x14ac:dyDescent="0.2">
      <c r="E460" s="65"/>
    </row>
    <row r="461" spans="5:5" s="15" customFormat="1" x14ac:dyDescent="0.2">
      <c r="E461" s="65"/>
    </row>
    <row r="462" spans="5:5" s="15" customFormat="1" x14ac:dyDescent="0.2">
      <c r="E462" s="65"/>
    </row>
    <row r="463" spans="5:5" s="15" customFormat="1" x14ac:dyDescent="0.2">
      <c r="E463" s="65"/>
    </row>
    <row r="464" spans="5:5" s="15" customFormat="1" x14ac:dyDescent="0.2">
      <c r="E464" s="65"/>
    </row>
    <row r="465" spans="5:5" s="15" customFormat="1" x14ac:dyDescent="0.2">
      <c r="E465" s="65"/>
    </row>
    <row r="466" spans="5:5" s="15" customFormat="1" x14ac:dyDescent="0.2">
      <c r="E466" s="65"/>
    </row>
    <row r="467" spans="5:5" s="15" customFormat="1" x14ac:dyDescent="0.2">
      <c r="E467" s="65"/>
    </row>
    <row r="468" spans="5:5" s="15" customFormat="1" x14ac:dyDescent="0.2">
      <c r="E468" s="65"/>
    </row>
    <row r="469" spans="5:5" s="15" customFormat="1" x14ac:dyDescent="0.2">
      <c r="E469" s="65"/>
    </row>
    <row r="470" spans="5:5" s="15" customFormat="1" x14ac:dyDescent="0.2">
      <c r="E470" s="65"/>
    </row>
    <row r="471" spans="5:5" s="15" customFormat="1" x14ac:dyDescent="0.2">
      <c r="E471" s="65"/>
    </row>
    <row r="472" spans="5:5" s="15" customFormat="1" x14ac:dyDescent="0.2">
      <c r="E472" s="65"/>
    </row>
    <row r="473" spans="5:5" s="15" customFormat="1" x14ac:dyDescent="0.2">
      <c r="E473" s="65"/>
    </row>
    <row r="474" spans="5:5" s="15" customFormat="1" x14ac:dyDescent="0.2">
      <c r="E474" s="65"/>
    </row>
    <row r="475" spans="5:5" s="15" customFormat="1" x14ac:dyDescent="0.2">
      <c r="E475" s="65"/>
    </row>
    <row r="476" spans="5:5" s="15" customFormat="1" x14ac:dyDescent="0.2">
      <c r="E476" s="65"/>
    </row>
    <row r="477" spans="5:5" s="15" customFormat="1" x14ac:dyDescent="0.2">
      <c r="E477" s="65"/>
    </row>
    <row r="478" spans="5:5" s="15" customFormat="1" x14ac:dyDescent="0.2">
      <c r="E478" s="65"/>
    </row>
    <row r="479" spans="5:5" s="15" customFormat="1" x14ac:dyDescent="0.2">
      <c r="E479" s="65"/>
    </row>
    <row r="480" spans="5:5" s="15" customFormat="1" x14ac:dyDescent="0.2">
      <c r="E480" s="65"/>
    </row>
    <row r="481" spans="5:5" s="15" customFormat="1" x14ac:dyDescent="0.2">
      <c r="E481" s="65"/>
    </row>
    <row r="482" spans="5:5" s="15" customFormat="1" x14ac:dyDescent="0.2">
      <c r="E482" s="65"/>
    </row>
    <row r="483" spans="5:5" s="15" customFormat="1" x14ac:dyDescent="0.2">
      <c r="E483" s="65"/>
    </row>
    <row r="484" spans="5:5" s="15" customFormat="1" x14ac:dyDescent="0.2">
      <c r="E484" s="65"/>
    </row>
    <row r="485" spans="5:5" s="15" customFormat="1" x14ac:dyDescent="0.2">
      <c r="E485" s="65"/>
    </row>
    <row r="486" spans="5:5" s="15" customFormat="1" x14ac:dyDescent="0.2">
      <c r="E486" s="65"/>
    </row>
    <row r="487" spans="5:5" s="15" customFormat="1" x14ac:dyDescent="0.2">
      <c r="E487" s="65"/>
    </row>
    <row r="488" spans="5:5" s="15" customFormat="1" x14ac:dyDescent="0.2">
      <c r="E488" s="65"/>
    </row>
    <row r="489" spans="5:5" s="15" customFormat="1" x14ac:dyDescent="0.2">
      <c r="E489" s="65"/>
    </row>
    <row r="490" spans="5:5" s="15" customFormat="1" x14ac:dyDescent="0.2">
      <c r="E490" s="65"/>
    </row>
    <row r="491" spans="5:5" s="15" customFormat="1" x14ac:dyDescent="0.2">
      <c r="E491" s="65"/>
    </row>
    <row r="492" spans="5:5" s="15" customFormat="1" x14ac:dyDescent="0.2">
      <c r="E492" s="65"/>
    </row>
    <row r="493" spans="5:5" s="15" customFormat="1" x14ac:dyDescent="0.2">
      <c r="E493" s="65"/>
    </row>
    <row r="494" spans="5:5" s="15" customFormat="1" x14ac:dyDescent="0.2">
      <c r="E494" s="65"/>
    </row>
    <row r="495" spans="5:5" s="15" customFormat="1" x14ac:dyDescent="0.2">
      <c r="E495" s="65"/>
    </row>
    <row r="496" spans="5:5" s="15" customFormat="1" x14ac:dyDescent="0.2">
      <c r="E496" s="65"/>
    </row>
    <row r="497" spans="5:5" s="15" customFormat="1" x14ac:dyDescent="0.2">
      <c r="E497" s="65"/>
    </row>
    <row r="498" spans="5:5" s="15" customFormat="1" x14ac:dyDescent="0.2">
      <c r="E498" s="65"/>
    </row>
    <row r="499" spans="5:5" s="15" customFormat="1" x14ac:dyDescent="0.2">
      <c r="E499" s="65"/>
    </row>
    <row r="500" spans="5:5" s="15" customFormat="1" x14ac:dyDescent="0.2">
      <c r="E500" s="65"/>
    </row>
    <row r="501" spans="5:5" s="15" customFormat="1" x14ac:dyDescent="0.2">
      <c r="E501" s="65"/>
    </row>
    <row r="502" spans="5:5" s="15" customFormat="1" x14ac:dyDescent="0.2">
      <c r="E502" s="65"/>
    </row>
    <row r="503" spans="5:5" s="15" customFormat="1" x14ac:dyDescent="0.2">
      <c r="E503" s="65"/>
    </row>
    <row r="504" spans="5:5" s="15" customFormat="1" x14ac:dyDescent="0.2">
      <c r="E504" s="65"/>
    </row>
    <row r="505" spans="5:5" s="15" customFormat="1" x14ac:dyDescent="0.2">
      <c r="E505" s="65"/>
    </row>
    <row r="506" spans="5:5" s="15" customFormat="1" x14ac:dyDescent="0.2">
      <c r="E506" s="65"/>
    </row>
    <row r="507" spans="5:5" s="15" customFormat="1" x14ac:dyDescent="0.2">
      <c r="E507" s="65"/>
    </row>
    <row r="508" spans="5:5" s="15" customFormat="1" x14ac:dyDescent="0.2">
      <c r="E508" s="65"/>
    </row>
    <row r="509" spans="5:5" s="15" customFormat="1" x14ac:dyDescent="0.2">
      <c r="E509" s="65"/>
    </row>
    <row r="510" spans="5:5" s="15" customFormat="1" x14ac:dyDescent="0.2">
      <c r="E510" s="65"/>
    </row>
    <row r="511" spans="5:5" s="15" customFormat="1" x14ac:dyDescent="0.2">
      <c r="E511" s="65"/>
    </row>
    <row r="512" spans="5:5" s="15" customFormat="1" x14ac:dyDescent="0.2">
      <c r="E512" s="65"/>
    </row>
    <row r="513" spans="5:5" s="15" customFormat="1" x14ac:dyDescent="0.2">
      <c r="E513" s="65"/>
    </row>
    <row r="514" spans="5:5" s="15" customFormat="1" x14ac:dyDescent="0.2">
      <c r="E514" s="65"/>
    </row>
    <row r="515" spans="5:5" s="15" customFormat="1" x14ac:dyDescent="0.2">
      <c r="E515" s="65"/>
    </row>
    <row r="516" spans="5:5" s="15" customFormat="1" x14ac:dyDescent="0.2">
      <c r="E516" s="65"/>
    </row>
    <row r="517" spans="5:5" s="15" customFormat="1" x14ac:dyDescent="0.2">
      <c r="E517" s="65"/>
    </row>
    <row r="518" spans="5:5" s="15" customFormat="1" x14ac:dyDescent="0.2">
      <c r="E518" s="65"/>
    </row>
    <row r="519" spans="5:5" s="15" customFormat="1" x14ac:dyDescent="0.2">
      <c r="E519" s="65"/>
    </row>
    <row r="520" spans="5:5" s="15" customFormat="1" x14ac:dyDescent="0.2">
      <c r="E520" s="65"/>
    </row>
    <row r="521" spans="5:5" s="15" customFormat="1" x14ac:dyDescent="0.2">
      <c r="E521" s="65"/>
    </row>
    <row r="522" spans="5:5" s="15" customFormat="1" x14ac:dyDescent="0.2">
      <c r="E522" s="65"/>
    </row>
    <row r="523" spans="5:5" s="15" customFormat="1" x14ac:dyDescent="0.2">
      <c r="E523" s="65"/>
    </row>
    <row r="524" spans="5:5" s="15" customFormat="1" x14ac:dyDescent="0.2">
      <c r="E524" s="65"/>
    </row>
    <row r="525" spans="5:5" s="15" customFormat="1" x14ac:dyDescent="0.2">
      <c r="E525" s="65"/>
    </row>
    <row r="526" spans="5:5" s="15" customFormat="1" x14ac:dyDescent="0.2">
      <c r="E526" s="65"/>
    </row>
    <row r="527" spans="5:5" s="15" customFormat="1" x14ac:dyDescent="0.2">
      <c r="E527" s="65"/>
    </row>
    <row r="528" spans="5:5" s="15" customFormat="1" x14ac:dyDescent="0.2">
      <c r="E528" s="65"/>
    </row>
    <row r="529" spans="5:5" s="15" customFormat="1" x14ac:dyDescent="0.2">
      <c r="E529" s="65"/>
    </row>
    <row r="530" spans="5:5" s="15" customFormat="1" x14ac:dyDescent="0.2">
      <c r="E530" s="65"/>
    </row>
    <row r="531" spans="5:5" s="15" customFormat="1" x14ac:dyDescent="0.2">
      <c r="E531" s="65"/>
    </row>
    <row r="532" spans="5:5" s="15" customFormat="1" x14ac:dyDescent="0.2">
      <c r="E532" s="65"/>
    </row>
    <row r="533" spans="5:5" s="15" customFormat="1" x14ac:dyDescent="0.2">
      <c r="E533" s="65"/>
    </row>
    <row r="534" spans="5:5" s="15" customFormat="1" x14ac:dyDescent="0.2">
      <c r="E534" s="65"/>
    </row>
    <row r="535" spans="5:5" s="15" customFormat="1" x14ac:dyDescent="0.2">
      <c r="E535" s="65"/>
    </row>
    <row r="536" spans="5:5" s="15" customFormat="1" x14ac:dyDescent="0.2">
      <c r="E536" s="65"/>
    </row>
    <row r="537" spans="5:5" s="15" customFormat="1" x14ac:dyDescent="0.2">
      <c r="E537" s="65"/>
    </row>
    <row r="538" spans="5:5" s="15" customFormat="1" x14ac:dyDescent="0.2">
      <c r="E538" s="65"/>
    </row>
    <row r="539" spans="5:5" s="15" customFormat="1" x14ac:dyDescent="0.2">
      <c r="E539" s="65"/>
    </row>
    <row r="540" spans="5:5" s="15" customFormat="1" x14ac:dyDescent="0.2">
      <c r="E540" s="65"/>
    </row>
    <row r="541" spans="5:5" s="15" customFormat="1" x14ac:dyDescent="0.2">
      <c r="E541" s="65"/>
    </row>
    <row r="542" spans="5:5" s="15" customFormat="1" x14ac:dyDescent="0.2">
      <c r="E542" s="65"/>
    </row>
    <row r="543" spans="5:5" s="15" customFormat="1" x14ac:dyDescent="0.2">
      <c r="E543" s="65"/>
    </row>
    <row r="544" spans="5:5" s="15" customFormat="1" x14ac:dyDescent="0.2">
      <c r="E544" s="65"/>
    </row>
    <row r="545" spans="5:5" s="15" customFormat="1" x14ac:dyDescent="0.2">
      <c r="E545" s="65"/>
    </row>
    <row r="546" spans="5:5" s="15" customFormat="1" x14ac:dyDescent="0.2">
      <c r="E546" s="65"/>
    </row>
    <row r="547" spans="5:5" s="15" customFormat="1" x14ac:dyDescent="0.2">
      <c r="E547" s="65"/>
    </row>
    <row r="548" spans="5:5" s="15" customFormat="1" x14ac:dyDescent="0.2">
      <c r="E548" s="65"/>
    </row>
    <row r="549" spans="5:5" s="15" customFormat="1" x14ac:dyDescent="0.2">
      <c r="E549" s="65"/>
    </row>
    <row r="550" spans="5:5" s="15" customFormat="1" x14ac:dyDescent="0.2">
      <c r="E550" s="65"/>
    </row>
    <row r="551" spans="5:5" s="15" customFormat="1" x14ac:dyDescent="0.2">
      <c r="E551" s="65"/>
    </row>
    <row r="552" spans="5:5" s="15" customFormat="1" x14ac:dyDescent="0.2">
      <c r="E552" s="65"/>
    </row>
    <row r="553" spans="5:5" s="15" customFormat="1" x14ac:dyDescent="0.2">
      <c r="E553" s="65"/>
    </row>
    <row r="554" spans="5:5" s="15" customFormat="1" x14ac:dyDescent="0.2">
      <c r="E554" s="65"/>
    </row>
    <row r="555" spans="5:5" s="15" customFormat="1" x14ac:dyDescent="0.2">
      <c r="E555" s="65"/>
    </row>
    <row r="556" spans="5:5" s="15" customFormat="1" x14ac:dyDescent="0.2">
      <c r="E556" s="65"/>
    </row>
    <row r="557" spans="5:5" s="15" customFormat="1" x14ac:dyDescent="0.2">
      <c r="E557" s="65"/>
    </row>
    <row r="558" spans="5:5" s="15" customFormat="1" x14ac:dyDescent="0.2">
      <c r="E558" s="65"/>
    </row>
    <row r="559" spans="5:5" s="15" customFormat="1" x14ac:dyDescent="0.2">
      <c r="E559" s="65"/>
    </row>
    <row r="560" spans="5:5" s="15" customFormat="1" x14ac:dyDescent="0.2">
      <c r="E560" s="65"/>
    </row>
    <row r="561" spans="5:5" s="15" customFormat="1" x14ac:dyDescent="0.2">
      <c r="E561" s="65"/>
    </row>
    <row r="562" spans="5:5" s="15" customFormat="1" x14ac:dyDescent="0.2">
      <c r="E562" s="65"/>
    </row>
    <row r="563" spans="5:5" s="15" customFormat="1" x14ac:dyDescent="0.2">
      <c r="E563" s="65"/>
    </row>
    <row r="564" spans="5:5" s="15" customFormat="1" x14ac:dyDescent="0.2">
      <c r="E564" s="65"/>
    </row>
    <row r="565" spans="5:5" s="15" customFormat="1" x14ac:dyDescent="0.2">
      <c r="E565" s="65"/>
    </row>
    <row r="566" spans="5:5" s="15" customFormat="1" x14ac:dyDescent="0.2">
      <c r="E566" s="65"/>
    </row>
    <row r="567" spans="5:5" s="15" customFormat="1" x14ac:dyDescent="0.2">
      <c r="E567" s="65"/>
    </row>
    <row r="568" spans="5:5" s="15" customFormat="1" x14ac:dyDescent="0.2">
      <c r="E568" s="65"/>
    </row>
    <row r="569" spans="5:5" s="15" customFormat="1" x14ac:dyDescent="0.2">
      <c r="E569" s="65"/>
    </row>
    <row r="570" spans="5:5" s="15" customFormat="1" x14ac:dyDescent="0.2">
      <c r="E570" s="65"/>
    </row>
    <row r="571" spans="5:5" s="15" customFormat="1" x14ac:dyDescent="0.2">
      <c r="E571" s="65"/>
    </row>
    <row r="572" spans="5:5" s="15" customFormat="1" x14ac:dyDescent="0.2">
      <c r="E572" s="65"/>
    </row>
    <row r="573" spans="5:5" s="15" customFormat="1" x14ac:dyDescent="0.2">
      <c r="E573" s="65"/>
    </row>
    <row r="574" spans="5:5" s="15" customFormat="1" x14ac:dyDescent="0.2">
      <c r="E574" s="65"/>
    </row>
    <row r="575" spans="5:5" s="15" customFormat="1" x14ac:dyDescent="0.2">
      <c r="E575" s="65"/>
    </row>
    <row r="576" spans="5:5" s="15" customFormat="1" x14ac:dyDescent="0.2">
      <c r="E576" s="65"/>
    </row>
    <row r="577" spans="5:5" s="15" customFormat="1" x14ac:dyDescent="0.2">
      <c r="E577" s="65"/>
    </row>
    <row r="578" spans="5:5" s="15" customFormat="1" x14ac:dyDescent="0.2">
      <c r="E578" s="65"/>
    </row>
    <row r="579" spans="5:5" s="15" customFormat="1" x14ac:dyDescent="0.2">
      <c r="E579" s="65"/>
    </row>
    <row r="580" spans="5:5" s="15" customFormat="1" x14ac:dyDescent="0.2">
      <c r="E580" s="65"/>
    </row>
    <row r="581" spans="5:5" s="15" customFormat="1" x14ac:dyDescent="0.2">
      <c r="E581" s="65"/>
    </row>
    <row r="582" spans="5:5" s="15" customFormat="1" x14ac:dyDescent="0.2">
      <c r="E582" s="65"/>
    </row>
    <row r="583" spans="5:5" s="15" customFormat="1" x14ac:dyDescent="0.2">
      <c r="E583" s="65"/>
    </row>
    <row r="584" spans="5:5" s="15" customFormat="1" x14ac:dyDescent="0.2">
      <c r="E584" s="65"/>
    </row>
    <row r="585" spans="5:5" s="15" customFormat="1" x14ac:dyDescent="0.2">
      <c r="E585" s="65"/>
    </row>
    <row r="586" spans="5:5" s="15" customFormat="1" x14ac:dyDescent="0.2">
      <c r="E586" s="65"/>
    </row>
    <row r="587" spans="5:5" s="15" customFormat="1" x14ac:dyDescent="0.2">
      <c r="E587" s="65"/>
    </row>
    <row r="588" spans="5:5" s="15" customFormat="1" x14ac:dyDescent="0.2">
      <c r="E588" s="65"/>
    </row>
    <row r="589" spans="5:5" s="15" customFormat="1" x14ac:dyDescent="0.2">
      <c r="E589" s="65"/>
    </row>
    <row r="590" spans="5:5" s="15" customFormat="1" x14ac:dyDescent="0.2">
      <c r="E590" s="65"/>
    </row>
    <row r="591" spans="5:5" s="15" customFormat="1" x14ac:dyDescent="0.2">
      <c r="E591" s="65"/>
    </row>
    <row r="592" spans="5:5" s="15" customFormat="1" x14ac:dyDescent="0.2">
      <c r="E592" s="65"/>
    </row>
    <row r="593" spans="5:5" s="15" customFormat="1" x14ac:dyDescent="0.2">
      <c r="E593" s="65"/>
    </row>
    <row r="594" spans="5:5" s="15" customFormat="1" x14ac:dyDescent="0.2">
      <c r="E594" s="65"/>
    </row>
    <row r="595" spans="5:5" s="15" customFormat="1" x14ac:dyDescent="0.2">
      <c r="E595" s="65"/>
    </row>
    <row r="596" spans="5:5" s="15" customFormat="1" x14ac:dyDescent="0.2">
      <c r="E596" s="65"/>
    </row>
    <row r="597" spans="5:5" s="15" customFormat="1" x14ac:dyDescent="0.2">
      <c r="E597" s="65"/>
    </row>
    <row r="598" spans="5:5" s="15" customFormat="1" x14ac:dyDescent="0.2">
      <c r="E598" s="65"/>
    </row>
    <row r="599" spans="5:5" s="15" customFormat="1" x14ac:dyDescent="0.2">
      <c r="E599" s="65"/>
    </row>
    <row r="600" spans="5:5" s="15" customFormat="1" x14ac:dyDescent="0.2">
      <c r="E600" s="65"/>
    </row>
    <row r="601" spans="5:5" s="15" customFormat="1" x14ac:dyDescent="0.2">
      <c r="E601" s="65"/>
    </row>
    <row r="602" spans="5:5" s="15" customFormat="1" x14ac:dyDescent="0.2">
      <c r="E602" s="65"/>
    </row>
    <row r="603" spans="5:5" s="15" customFormat="1" x14ac:dyDescent="0.2">
      <c r="E603" s="65"/>
    </row>
    <row r="604" spans="5:5" s="15" customFormat="1" x14ac:dyDescent="0.2">
      <c r="E604" s="65"/>
    </row>
    <row r="605" spans="5:5" s="15" customFormat="1" x14ac:dyDescent="0.2">
      <c r="E605" s="65"/>
    </row>
    <row r="606" spans="5:5" s="15" customFormat="1" x14ac:dyDescent="0.2">
      <c r="E606" s="65"/>
    </row>
    <row r="607" spans="5:5" s="15" customFormat="1" x14ac:dyDescent="0.2">
      <c r="E607" s="65"/>
    </row>
    <row r="608" spans="5:5" s="15" customFormat="1" x14ac:dyDescent="0.2">
      <c r="E608" s="65"/>
    </row>
    <row r="609" spans="5:5" s="15" customFormat="1" x14ac:dyDescent="0.2">
      <c r="E609" s="65"/>
    </row>
    <row r="610" spans="5:5" s="15" customFormat="1" x14ac:dyDescent="0.2">
      <c r="E610" s="65"/>
    </row>
    <row r="611" spans="5:5" s="15" customFormat="1" x14ac:dyDescent="0.2">
      <c r="E611" s="65"/>
    </row>
    <row r="612" spans="5:5" s="15" customFormat="1" x14ac:dyDescent="0.2">
      <c r="E612" s="65"/>
    </row>
    <row r="613" spans="5:5" s="15" customFormat="1" x14ac:dyDescent="0.2">
      <c r="E613" s="65"/>
    </row>
    <row r="614" spans="5:5" s="15" customFormat="1" x14ac:dyDescent="0.2">
      <c r="E614" s="65"/>
    </row>
    <row r="615" spans="5:5" s="15" customFormat="1" x14ac:dyDescent="0.2">
      <c r="E615" s="65"/>
    </row>
    <row r="616" spans="5:5" s="15" customFormat="1" x14ac:dyDescent="0.2">
      <c r="E616" s="65"/>
    </row>
    <row r="617" spans="5:5" s="15" customFormat="1" x14ac:dyDescent="0.2">
      <c r="E617" s="65"/>
    </row>
    <row r="618" spans="5:5" s="15" customFormat="1" x14ac:dyDescent="0.2">
      <c r="E618" s="65"/>
    </row>
    <row r="619" spans="5:5" s="15" customFormat="1" x14ac:dyDescent="0.2">
      <c r="E619" s="65"/>
    </row>
    <row r="620" spans="5:5" s="15" customFormat="1" x14ac:dyDescent="0.2">
      <c r="E620" s="65"/>
    </row>
    <row r="621" spans="5:5" s="15" customFormat="1" x14ac:dyDescent="0.2">
      <c r="E621" s="65"/>
    </row>
    <row r="622" spans="5:5" s="15" customFormat="1" x14ac:dyDescent="0.2">
      <c r="E622" s="65"/>
    </row>
    <row r="623" spans="5:5" s="15" customFormat="1" x14ac:dyDescent="0.2">
      <c r="E623" s="65"/>
    </row>
    <row r="624" spans="5:5" s="15" customFormat="1" x14ac:dyDescent="0.2">
      <c r="E624" s="65"/>
    </row>
    <row r="625" spans="5:5" s="15" customFormat="1" x14ac:dyDescent="0.2">
      <c r="E625" s="65"/>
    </row>
    <row r="626" spans="5:5" s="15" customFormat="1" x14ac:dyDescent="0.2">
      <c r="E626" s="65"/>
    </row>
    <row r="627" spans="5:5" s="15" customFormat="1" x14ac:dyDescent="0.2">
      <c r="E627" s="65"/>
    </row>
    <row r="628" spans="5:5" s="15" customFormat="1" x14ac:dyDescent="0.2">
      <c r="E628" s="65"/>
    </row>
    <row r="629" spans="5:5" s="15" customFormat="1" x14ac:dyDescent="0.2">
      <c r="E629" s="65"/>
    </row>
    <row r="630" spans="5:5" s="15" customFormat="1" x14ac:dyDescent="0.2">
      <c r="E630" s="65"/>
    </row>
    <row r="631" spans="5:5" s="15" customFormat="1" x14ac:dyDescent="0.2">
      <c r="E631" s="65"/>
    </row>
    <row r="632" spans="5:5" s="15" customFormat="1" x14ac:dyDescent="0.2">
      <c r="E632" s="65"/>
    </row>
    <row r="633" spans="5:5" s="15" customFormat="1" x14ac:dyDescent="0.2">
      <c r="E633" s="65"/>
    </row>
    <row r="634" spans="5:5" s="15" customFormat="1" x14ac:dyDescent="0.2">
      <c r="E634" s="65"/>
    </row>
    <row r="635" spans="5:5" s="15" customFormat="1" x14ac:dyDescent="0.2">
      <c r="E635" s="65"/>
    </row>
    <row r="636" spans="5:5" s="15" customFormat="1" x14ac:dyDescent="0.2">
      <c r="E636" s="65"/>
    </row>
    <row r="637" spans="5:5" s="15" customFormat="1" x14ac:dyDescent="0.2">
      <c r="E637" s="65"/>
    </row>
    <row r="638" spans="5:5" s="15" customFormat="1" x14ac:dyDescent="0.2">
      <c r="E638" s="65"/>
    </row>
    <row r="639" spans="5:5" s="15" customFormat="1" x14ac:dyDescent="0.2">
      <c r="E639" s="65"/>
    </row>
    <row r="640" spans="5:5" s="15" customFormat="1" x14ac:dyDescent="0.2">
      <c r="E640" s="65"/>
    </row>
    <row r="641" spans="5:5" s="15" customFormat="1" x14ac:dyDescent="0.2">
      <c r="E641" s="65"/>
    </row>
    <row r="642" spans="5:5" s="15" customFormat="1" x14ac:dyDescent="0.2">
      <c r="E642" s="65"/>
    </row>
    <row r="643" spans="5:5" s="15" customFormat="1" x14ac:dyDescent="0.2">
      <c r="E643" s="65"/>
    </row>
    <row r="644" spans="5:5" s="15" customFormat="1" x14ac:dyDescent="0.2">
      <c r="E644" s="65"/>
    </row>
    <row r="645" spans="5:5" s="15" customFormat="1" x14ac:dyDescent="0.2">
      <c r="E645" s="65"/>
    </row>
    <row r="646" spans="5:5" s="15" customFormat="1" x14ac:dyDescent="0.2">
      <c r="E646" s="65"/>
    </row>
    <row r="647" spans="5:5" s="15" customFormat="1" x14ac:dyDescent="0.2">
      <c r="E647" s="65"/>
    </row>
    <row r="648" spans="5:5" s="15" customFormat="1" x14ac:dyDescent="0.2">
      <c r="E648" s="65"/>
    </row>
    <row r="649" spans="5:5" s="15" customFormat="1" x14ac:dyDescent="0.2">
      <c r="E649" s="65"/>
    </row>
    <row r="650" spans="5:5" s="15" customFormat="1" x14ac:dyDescent="0.2">
      <c r="E650" s="65"/>
    </row>
    <row r="651" spans="5:5" s="15" customFormat="1" x14ac:dyDescent="0.2">
      <c r="E651" s="65"/>
    </row>
    <row r="652" spans="5:5" s="15" customFormat="1" x14ac:dyDescent="0.2">
      <c r="E652" s="65"/>
    </row>
    <row r="653" spans="5:5" s="15" customFormat="1" x14ac:dyDescent="0.2">
      <c r="E653" s="65"/>
    </row>
    <row r="654" spans="5:5" s="15" customFormat="1" x14ac:dyDescent="0.2">
      <c r="E654" s="65"/>
    </row>
    <row r="655" spans="5:5" s="15" customFormat="1" x14ac:dyDescent="0.2">
      <c r="E655" s="65"/>
    </row>
    <row r="656" spans="5:5" s="15" customFormat="1" x14ac:dyDescent="0.2">
      <c r="E656" s="65"/>
    </row>
    <row r="657" spans="5:5" s="15" customFormat="1" x14ac:dyDescent="0.2">
      <c r="E657" s="65"/>
    </row>
    <row r="658" spans="5:5" s="15" customFormat="1" x14ac:dyDescent="0.2">
      <c r="E658" s="65"/>
    </row>
    <row r="659" spans="5:5" s="15" customFormat="1" x14ac:dyDescent="0.2">
      <c r="E659" s="65"/>
    </row>
    <row r="660" spans="5:5" s="15" customFormat="1" x14ac:dyDescent="0.2">
      <c r="E660" s="65"/>
    </row>
    <row r="661" spans="5:5" s="15" customFormat="1" x14ac:dyDescent="0.2">
      <c r="E661" s="65"/>
    </row>
    <row r="662" spans="5:5" s="15" customFormat="1" x14ac:dyDescent="0.2">
      <c r="E662" s="65"/>
    </row>
    <row r="663" spans="5:5" s="15" customFormat="1" x14ac:dyDescent="0.2">
      <c r="E663" s="65"/>
    </row>
    <row r="664" spans="5:5" s="15" customFormat="1" x14ac:dyDescent="0.2">
      <c r="E664" s="65"/>
    </row>
    <row r="665" spans="5:5" s="15" customFormat="1" x14ac:dyDescent="0.2">
      <c r="E665" s="65"/>
    </row>
    <row r="666" spans="5:5" s="15" customFormat="1" x14ac:dyDescent="0.2">
      <c r="E666" s="65"/>
    </row>
    <row r="667" spans="5:5" s="15" customFormat="1" x14ac:dyDescent="0.2">
      <c r="E667" s="65"/>
    </row>
    <row r="668" spans="5:5" s="15" customFormat="1" x14ac:dyDescent="0.2">
      <c r="E668" s="65"/>
    </row>
    <row r="669" spans="5:5" s="15" customFormat="1" x14ac:dyDescent="0.2">
      <c r="E669" s="65"/>
    </row>
    <row r="670" spans="5:5" s="15" customFormat="1" x14ac:dyDescent="0.2">
      <c r="E670" s="65"/>
    </row>
    <row r="671" spans="5:5" s="15" customFormat="1" x14ac:dyDescent="0.2">
      <c r="E671" s="65"/>
    </row>
    <row r="672" spans="5:5" s="15" customFormat="1" x14ac:dyDescent="0.2">
      <c r="E672" s="65"/>
    </row>
    <row r="673" spans="5:5" s="15" customFormat="1" x14ac:dyDescent="0.2">
      <c r="E673" s="65"/>
    </row>
    <row r="674" spans="5:5" s="15" customFormat="1" x14ac:dyDescent="0.2">
      <c r="E674" s="65"/>
    </row>
    <row r="675" spans="5:5" s="15" customFormat="1" x14ac:dyDescent="0.2">
      <c r="E675" s="65"/>
    </row>
    <row r="676" spans="5:5" s="15" customFormat="1" x14ac:dyDescent="0.2">
      <c r="E676" s="65"/>
    </row>
    <row r="677" spans="5:5" s="15" customFormat="1" x14ac:dyDescent="0.2">
      <c r="E677" s="65"/>
    </row>
    <row r="678" spans="5:5" s="15" customFormat="1" x14ac:dyDescent="0.2">
      <c r="E678" s="65"/>
    </row>
    <row r="679" spans="5:5" s="15" customFormat="1" x14ac:dyDescent="0.2">
      <c r="E679" s="65"/>
    </row>
    <row r="680" spans="5:5" s="15" customFormat="1" x14ac:dyDescent="0.2">
      <c r="E680" s="65"/>
    </row>
    <row r="681" spans="5:5" s="15" customFormat="1" x14ac:dyDescent="0.2">
      <c r="E681" s="65"/>
    </row>
    <row r="682" spans="5:5" s="15" customFormat="1" x14ac:dyDescent="0.2">
      <c r="E682" s="65"/>
    </row>
    <row r="683" spans="5:5" s="15" customFormat="1" x14ac:dyDescent="0.2">
      <c r="E683" s="65"/>
    </row>
    <row r="684" spans="5:5" s="15" customFormat="1" x14ac:dyDescent="0.2">
      <c r="E684" s="65"/>
    </row>
    <row r="685" spans="5:5" s="15" customFormat="1" x14ac:dyDescent="0.2">
      <c r="E685" s="65"/>
    </row>
    <row r="686" spans="5:5" s="15" customFormat="1" x14ac:dyDescent="0.2">
      <c r="E686" s="65"/>
    </row>
    <row r="687" spans="5:5" s="15" customFormat="1" x14ac:dyDescent="0.2">
      <c r="E687" s="65"/>
    </row>
    <row r="688" spans="5:5" s="15" customFormat="1" x14ac:dyDescent="0.2">
      <c r="E688" s="65"/>
    </row>
    <row r="689" spans="5:5" s="15" customFormat="1" x14ac:dyDescent="0.2">
      <c r="E689" s="65"/>
    </row>
    <row r="690" spans="5:5" s="15" customFormat="1" x14ac:dyDescent="0.2">
      <c r="E690" s="65"/>
    </row>
    <row r="691" spans="5:5" s="15" customFormat="1" x14ac:dyDescent="0.2">
      <c r="E691" s="65"/>
    </row>
    <row r="692" spans="5:5" s="15" customFormat="1" x14ac:dyDescent="0.2">
      <c r="E692" s="65"/>
    </row>
    <row r="693" spans="5:5" s="15" customFormat="1" x14ac:dyDescent="0.2">
      <c r="E693" s="65"/>
    </row>
    <row r="694" spans="5:5" s="15" customFormat="1" x14ac:dyDescent="0.2">
      <c r="E694" s="65"/>
    </row>
    <row r="695" spans="5:5" s="15" customFormat="1" x14ac:dyDescent="0.2">
      <c r="E695" s="65"/>
    </row>
    <row r="696" spans="5:5" s="15" customFormat="1" x14ac:dyDescent="0.2">
      <c r="E696" s="65"/>
    </row>
    <row r="697" spans="5:5" s="15" customFormat="1" x14ac:dyDescent="0.2">
      <c r="E697" s="65"/>
    </row>
    <row r="698" spans="5:5" s="15" customFormat="1" x14ac:dyDescent="0.2">
      <c r="E698" s="65"/>
    </row>
    <row r="699" spans="5:5" s="15" customFormat="1" x14ac:dyDescent="0.2">
      <c r="E699" s="65"/>
    </row>
    <row r="700" spans="5:5" s="15" customFormat="1" x14ac:dyDescent="0.2">
      <c r="E700" s="65"/>
    </row>
    <row r="701" spans="5:5" s="15" customFormat="1" x14ac:dyDescent="0.2">
      <c r="E701" s="65"/>
    </row>
    <row r="702" spans="5:5" s="15" customFormat="1" x14ac:dyDescent="0.2">
      <c r="E702" s="65"/>
    </row>
    <row r="703" spans="5:5" s="15" customFormat="1" x14ac:dyDescent="0.2">
      <c r="E703" s="65"/>
    </row>
    <row r="704" spans="5:5" s="15" customFormat="1" x14ac:dyDescent="0.2">
      <c r="E704" s="65"/>
    </row>
    <row r="705" spans="5:5" s="15" customFormat="1" x14ac:dyDescent="0.2">
      <c r="E705" s="65"/>
    </row>
    <row r="706" spans="5:5" s="15" customFormat="1" x14ac:dyDescent="0.2">
      <c r="E706" s="65"/>
    </row>
    <row r="707" spans="5:5" s="15" customFormat="1" x14ac:dyDescent="0.2">
      <c r="E707" s="65"/>
    </row>
    <row r="708" spans="5:5" s="15" customFormat="1" x14ac:dyDescent="0.2">
      <c r="E708" s="65"/>
    </row>
    <row r="709" spans="5:5" s="15" customFormat="1" x14ac:dyDescent="0.2">
      <c r="E709" s="65"/>
    </row>
    <row r="710" spans="5:5" s="15" customFormat="1" x14ac:dyDescent="0.2">
      <c r="E710" s="65"/>
    </row>
    <row r="711" spans="5:5" s="15" customFormat="1" x14ac:dyDescent="0.2">
      <c r="E711" s="65"/>
    </row>
    <row r="712" spans="5:5" s="15" customFormat="1" x14ac:dyDescent="0.2">
      <c r="E712" s="65"/>
    </row>
    <row r="713" spans="5:5" s="15" customFormat="1" x14ac:dyDescent="0.2">
      <c r="E713" s="65"/>
    </row>
    <row r="714" spans="5:5" s="15" customFormat="1" x14ac:dyDescent="0.2">
      <c r="E714" s="65"/>
    </row>
    <row r="715" spans="5:5" s="15" customFormat="1" x14ac:dyDescent="0.2">
      <c r="E715" s="65"/>
    </row>
    <row r="716" spans="5:5" s="15" customFormat="1" x14ac:dyDescent="0.2">
      <c r="E716" s="65"/>
    </row>
    <row r="717" spans="5:5" s="15" customFormat="1" x14ac:dyDescent="0.2">
      <c r="E717" s="65"/>
    </row>
    <row r="718" spans="5:5" s="15" customFormat="1" x14ac:dyDescent="0.2">
      <c r="E718" s="65"/>
    </row>
    <row r="719" spans="5:5" s="15" customFormat="1" x14ac:dyDescent="0.2">
      <c r="E719" s="65"/>
    </row>
    <row r="720" spans="5:5" s="15" customFormat="1" x14ac:dyDescent="0.2">
      <c r="E720" s="65"/>
    </row>
    <row r="721" spans="5:5" s="15" customFormat="1" x14ac:dyDescent="0.2">
      <c r="E721" s="65"/>
    </row>
    <row r="722" spans="5:5" s="15" customFormat="1" x14ac:dyDescent="0.2">
      <c r="E722" s="65"/>
    </row>
    <row r="723" spans="5:5" s="15" customFormat="1" x14ac:dyDescent="0.2">
      <c r="E723" s="65"/>
    </row>
    <row r="724" spans="5:5" s="15" customFormat="1" x14ac:dyDescent="0.2">
      <c r="E724" s="65"/>
    </row>
    <row r="725" spans="5:5" s="15" customFormat="1" x14ac:dyDescent="0.2">
      <c r="E725" s="65"/>
    </row>
    <row r="726" spans="5:5" s="15" customFormat="1" x14ac:dyDescent="0.2">
      <c r="E726" s="65"/>
    </row>
    <row r="727" spans="5:5" s="15" customFormat="1" x14ac:dyDescent="0.2">
      <c r="E727" s="65"/>
    </row>
    <row r="728" spans="5:5" s="15" customFormat="1" x14ac:dyDescent="0.2">
      <c r="E728" s="65"/>
    </row>
    <row r="729" spans="5:5" s="15" customFormat="1" x14ac:dyDescent="0.2">
      <c r="E729" s="65"/>
    </row>
    <row r="730" spans="5:5" s="15" customFormat="1" x14ac:dyDescent="0.2">
      <c r="E730" s="65"/>
    </row>
    <row r="731" spans="5:5" s="15" customFormat="1" x14ac:dyDescent="0.2">
      <c r="E731" s="65"/>
    </row>
    <row r="732" spans="5:5" s="15" customFormat="1" x14ac:dyDescent="0.2">
      <c r="E732" s="65"/>
    </row>
    <row r="733" spans="5:5" s="15" customFormat="1" x14ac:dyDescent="0.2">
      <c r="E733" s="65"/>
    </row>
    <row r="734" spans="5:5" s="15" customFormat="1" x14ac:dyDescent="0.2">
      <c r="E734" s="65"/>
    </row>
    <row r="735" spans="5:5" s="15" customFormat="1" x14ac:dyDescent="0.2">
      <c r="E735" s="65"/>
    </row>
    <row r="736" spans="5:5" s="15" customFormat="1" x14ac:dyDescent="0.2">
      <c r="E736" s="65"/>
    </row>
    <row r="737" spans="5:5" s="15" customFormat="1" x14ac:dyDescent="0.2">
      <c r="E737" s="65"/>
    </row>
    <row r="738" spans="5:5" s="15" customFormat="1" x14ac:dyDescent="0.2">
      <c r="E738" s="65"/>
    </row>
    <row r="739" spans="5:5" s="15" customFormat="1" x14ac:dyDescent="0.2">
      <c r="E739" s="65"/>
    </row>
    <row r="740" spans="5:5" s="15" customFormat="1" x14ac:dyDescent="0.2">
      <c r="E740" s="65"/>
    </row>
    <row r="741" spans="5:5" s="15" customFormat="1" x14ac:dyDescent="0.2">
      <c r="E741" s="65"/>
    </row>
    <row r="742" spans="5:5" s="15" customFormat="1" x14ac:dyDescent="0.2">
      <c r="E742" s="65"/>
    </row>
    <row r="743" spans="5:5" s="15" customFormat="1" x14ac:dyDescent="0.2">
      <c r="E743" s="65"/>
    </row>
    <row r="744" spans="5:5" s="15" customFormat="1" x14ac:dyDescent="0.2">
      <c r="E744" s="65"/>
    </row>
    <row r="745" spans="5:5" s="15" customFormat="1" x14ac:dyDescent="0.2">
      <c r="E745" s="65"/>
    </row>
    <row r="746" spans="5:5" s="15" customFormat="1" x14ac:dyDescent="0.2">
      <c r="E746" s="65"/>
    </row>
    <row r="747" spans="5:5" s="15" customFormat="1" x14ac:dyDescent="0.2">
      <c r="E747" s="65"/>
    </row>
    <row r="748" spans="5:5" s="15" customFormat="1" x14ac:dyDescent="0.2">
      <c r="E748" s="65"/>
    </row>
    <row r="749" spans="5:5" s="15" customFormat="1" x14ac:dyDescent="0.2">
      <c r="E749" s="65"/>
    </row>
    <row r="750" spans="5:5" s="15" customFormat="1" x14ac:dyDescent="0.2">
      <c r="E750" s="65"/>
    </row>
    <row r="751" spans="5:5" s="15" customFormat="1" x14ac:dyDescent="0.2">
      <c r="E751" s="65"/>
    </row>
    <row r="752" spans="5:5" s="15" customFormat="1" x14ac:dyDescent="0.2">
      <c r="E752" s="65"/>
    </row>
    <row r="753" spans="5:5" s="15" customFormat="1" x14ac:dyDescent="0.2">
      <c r="E753" s="65"/>
    </row>
    <row r="754" spans="5:5" s="15" customFormat="1" x14ac:dyDescent="0.2">
      <c r="E754" s="65"/>
    </row>
    <row r="755" spans="5:5" s="15" customFormat="1" x14ac:dyDescent="0.2">
      <c r="E755" s="65"/>
    </row>
    <row r="756" spans="5:5" s="15" customFormat="1" x14ac:dyDescent="0.2">
      <c r="E756" s="65"/>
    </row>
    <row r="757" spans="5:5" s="15" customFormat="1" x14ac:dyDescent="0.2">
      <c r="E757" s="65"/>
    </row>
    <row r="758" spans="5:5" s="15" customFormat="1" x14ac:dyDescent="0.2">
      <c r="E758" s="65"/>
    </row>
    <row r="759" spans="5:5" s="15" customFormat="1" x14ac:dyDescent="0.2">
      <c r="E759" s="65"/>
    </row>
    <row r="760" spans="5:5" s="15" customFormat="1" x14ac:dyDescent="0.2">
      <c r="E760" s="65"/>
    </row>
    <row r="761" spans="5:5" s="15" customFormat="1" x14ac:dyDescent="0.2">
      <c r="E761" s="65"/>
    </row>
    <row r="762" spans="5:5" s="15" customFormat="1" x14ac:dyDescent="0.2">
      <c r="E762" s="65"/>
    </row>
    <row r="763" spans="5:5" s="15" customFormat="1" x14ac:dyDescent="0.2">
      <c r="E763" s="65"/>
    </row>
    <row r="764" spans="5:5" s="15" customFormat="1" x14ac:dyDescent="0.2">
      <c r="E764" s="65"/>
    </row>
    <row r="765" spans="5:5" s="15" customFormat="1" x14ac:dyDescent="0.2">
      <c r="E765" s="65"/>
    </row>
    <row r="766" spans="5:5" s="15" customFormat="1" x14ac:dyDescent="0.2">
      <c r="E766" s="65"/>
    </row>
    <row r="767" spans="5:5" s="15" customFormat="1" x14ac:dyDescent="0.2">
      <c r="E767" s="65"/>
    </row>
    <row r="768" spans="5:5" s="15" customFormat="1" x14ac:dyDescent="0.2">
      <c r="E768" s="65"/>
    </row>
    <row r="769" spans="5:5" s="15" customFormat="1" x14ac:dyDescent="0.2">
      <c r="E769" s="65"/>
    </row>
    <row r="770" spans="5:5" s="15" customFormat="1" x14ac:dyDescent="0.2">
      <c r="E770" s="65"/>
    </row>
    <row r="771" spans="5:5" s="15" customFormat="1" x14ac:dyDescent="0.2">
      <c r="E771" s="65"/>
    </row>
    <row r="772" spans="5:5" s="15" customFormat="1" x14ac:dyDescent="0.2">
      <c r="E772" s="65"/>
    </row>
    <row r="773" spans="5:5" s="15" customFormat="1" x14ac:dyDescent="0.2">
      <c r="E773" s="65"/>
    </row>
    <row r="774" spans="5:5" s="15" customFormat="1" x14ac:dyDescent="0.2">
      <c r="E774" s="65"/>
    </row>
    <row r="775" spans="5:5" s="15" customFormat="1" x14ac:dyDescent="0.2">
      <c r="E775" s="65"/>
    </row>
    <row r="776" spans="5:5" s="15" customFormat="1" x14ac:dyDescent="0.2">
      <c r="E776" s="65"/>
    </row>
    <row r="777" spans="5:5" s="15" customFormat="1" x14ac:dyDescent="0.2">
      <c r="E777" s="65"/>
    </row>
    <row r="778" spans="5:5" s="15" customFormat="1" x14ac:dyDescent="0.2">
      <c r="E778" s="65"/>
    </row>
    <row r="779" spans="5:5" s="15" customFormat="1" x14ac:dyDescent="0.2">
      <c r="E779" s="65"/>
    </row>
    <row r="780" spans="5:5" s="15" customFormat="1" x14ac:dyDescent="0.2">
      <c r="E780" s="65"/>
    </row>
    <row r="781" spans="5:5" s="15" customFormat="1" x14ac:dyDescent="0.2">
      <c r="E781" s="65"/>
    </row>
    <row r="782" spans="5:5" s="15" customFormat="1" x14ac:dyDescent="0.2">
      <c r="E782" s="65"/>
    </row>
    <row r="783" spans="5:5" s="15" customFormat="1" x14ac:dyDescent="0.2">
      <c r="E783" s="65"/>
    </row>
    <row r="784" spans="5:5" s="15" customFormat="1" x14ac:dyDescent="0.2">
      <c r="E784" s="65"/>
    </row>
    <row r="785" spans="5:5" s="15" customFormat="1" x14ac:dyDescent="0.2">
      <c r="E785" s="65"/>
    </row>
    <row r="786" spans="5:5" s="15" customFormat="1" x14ac:dyDescent="0.2">
      <c r="E786" s="65"/>
    </row>
    <row r="787" spans="5:5" s="15" customFormat="1" x14ac:dyDescent="0.2">
      <c r="E787" s="65"/>
    </row>
    <row r="788" spans="5:5" s="15" customFormat="1" x14ac:dyDescent="0.2">
      <c r="E788" s="65"/>
    </row>
    <row r="789" spans="5:5" s="15" customFormat="1" x14ac:dyDescent="0.2">
      <c r="E789" s="65"/>
    </row>
    <row r="790" spans="5:5" s="15" customFormat="1" x14ac:dyDescent="0.2">
      <c r="E790" s="65"/>
    </row>
    <row r="791" spans="5:5" s="15" customFormat="1" x14ac:dyDescent="0.2">
      <c r="E791" s="65"/>
    </row>
    <row r="792" spans="5:5" s="15" customFormat="1" x14ac:dyDescent="0.2">
      <c r="E792" s="65"/>
    </row>
    <row r="793" spans="5:5" s="15" customFormat="1" x14ac:dyDescent="0.2">
      <c r="E793" s="65"/>
    </row>
    <row r="794" spans="5:5" s="15" customFormat="1" x14ac:dyDescent="0.2">
      <c r="E794" s="65"/>
    </row>
    <row r="795" spans="5:5" s="15" customFormat="1" x14ac:dyDescent="0.2">
      <c r="E795" s="65"/>
    </row>
    <row r="796" spans="5:5" s="15" customFormat="1" x14ac:dyDescent="0.2">
      <c r="E796" s="65"/>
    </row>
    <row r="797" spans="5:5" s="15" customFormat="1" x14ac:dyDescent="0.2">
      <c r="E797" s="65"/>
    </row>
    <row r="798" spans="5:5" s="15" customFormat="1" x14ac:dyDescent="0.2">
      <c r="E798" s="65"/>
    </row>
    <row r="799" spans="5:5" s="15" customFormat="1" x14ac:dyDescent="0.2">
      <c r="E799" s="65"/>
    </row>
    <row r="800" spans="5:5" s="15" customFormat="1" x14ac:dyDescent="0.2">
      <c r="E800" s="65"/>
    </row>
    <row r="801" spans="5:5" s="15" customFormat="1" x14ac:dyDescent="0.2">
      <c r="E801" s="65"/>
    </row>
    <row r="802" spans="5:5" s="15" customFormat="1" x14ac:dyDescent="0.2">
      <c r="E802" s="65"/>
    </row>
    <row r="803" spans="5:5" s="15" customFormat="1" x14ac:dyDescent="0.2">
      <c r="E803" s="65"/>
    </row>
    <row r="804" spans="5:5" s="15" customFormat="1" x14ac:dyDescent="0.2">
      <c r="E804" s="65"/>
    </row>
    <row r="805" spans="5:5" s="15" customFormat="1" x14ac:dyDescent="0.2">
      <c r="E805" s="65"/>
    </row>
    <row r="806" spans="5:5" s="15" customFormat="1" x14ac:dyDescent="0.2">
      <c r="E806" s="65"/>
    </row>
    <row r="807" spans="5:5" s="15" customFormat="1" x14ac:dyDescent="0.2">
      <c r="E807" s="65"/>
    </row>
    <row r="808" spans="5:5" s="15" customFormat="1" x14ac:dyDescent="0.2">
      <c r="E808" s="65"/>
    </row>
    <row r="809" spans="5:5" s="15" customFormat="1" x14ac:dyDescent="0.2">
      <c r="E809" s="65"/>
    </row>
    <row r="810" spans="5:5" s="15" customFormat="1" x14ac:dyDescent="0.2">
      <c r="E810" s="65"/>
    </row>
    <row r="811" spans="5:5" s="15" customFormat="1" x14ac:dyDescent="0.2">
      <c r="E811" s="65"/>
    </row>
    <row r="812" spans="5:5" s="15" customFormat="1" x14ac:dyDescent="0.2">
      <c r="E812" s="65"/>
    </row>
    <row r="813" spans="5:5" s="15" customFormat="1" x14ac:dyDescent="0.2">
      <c r="E813" s="65"/>
    </row>
    <row r="814" spans="5:5" s="15" customFormat="1" x14ac:dyDescent="0.2">
      <c r="E814" s="65"/>
    </row>
    <row r="815" spans="5:5" s="15" customFormat="1" x14ac:dyDescent="0.2">
      <c r="E815" s="65"/>
    </row>
    <row r="816" spans="5:5" s="15" customFormat="1" x14ac:dyDescent="0.2">
      <c r="E816" s="65"/>
    </row>
    <row r="817" spans="5:5" s="15" customFormat="1" x14ac:dyDescent="0.2">
      <c r="E817" s="65"/>
    </row>
    <row r="818" spans="5:5" s="15" customFormat="1" x14ac:dyDescent="0.2">
      <c r="E818" s="65"/>
    </row>
    <row r="819" spans="5:5" s="15" customFormat="1" x14ac:dyDescent="0.2">
      <c r="E819" s="65"/>
    </row>
    <row r="820" spans="5:5" s="15" customFormat="1" x14ac:dyDescent="0.2">
      <c r="E820" s="65"/>
    </row>
    <row r="821" spans="5:5" s="15" customFormat="1" x14ac:dyDescent="0.2">
      <c r="E821" s="65"/>
    </row>
    <row r="822" spans="5:5" s="15" customFormat="1" x14ac:dyDescent="0.2">
      <c r="E822" s="65"/>
    </row>
    <row r="823" spans="5:5" s="15" customFormat="1" x14ac:dyDescent="0.2">
      <c r="E823" s="65"/>
    </row>
    <row r="824" spans="5:5" s="15" customFormat="1" x14ac:dyDescent="0.2">
      <c r="E824" s="65"/>
    </row>
    <row r="825" spans="5:5" s="15" customFormat="1" x14ac:dyDescent="0.2">
      <c r="E825" s="65"/>
    </row>
    <row r="826" spans="5:5" s="15" customFormat="1" x14ac:dyDescent="0.2">
      <c r="E826" s="65"/>
    </row>
    <row r="827" spans="5:5" s="15" customFormat="1" x14ac:dyDescent="0.2">
      <c r="E827" s="65"/>
    </row>
    <row r="828" spans="5:5" s="15" customFormat="1" x14ac:dyDescent="0.2">
      <c r="E828" s="65"/>
    </row>
    <row r="829" spans="5:5" s="15" customFormat="1" x14ac:dyDescent="0.2">
      <c r="E829" s="65"/>
    </row>
    <row r="830" spans="5:5" s="15" customFormat="1" x14ac:dyDescent="0.2">
      <c r="E830" s="65"/>
    </row>
    <row r="831" spans="5:5" s="15" customFormat="1" x14ac:dyDescent="0.2">
      <c r="E831" s="65"/>
    </row>
    <row r="832" spans="5:5" s="15" customFormat="1" x14ac:dyDescent="0.2">
      <c r="E832" s="65"/>
    </row>
    <row r="833" spans="5:5" s="15" customFormat="1" x14ac:dyDescent="0.2">
      <c r="E833" s="65"/>
    </row>
    <row r="834" spans="5:5" s="15" customFormat="1" x14ac:dyDescent="0.2">
      <c r="E834" s="65"/>
    </row>
    <row r="835" spans="5:5" s="15" customFormat="1" x14ac:dyDescent="0.2">
      <c r="E835" s="65"/>
    </row>
    <row r="836" spans="5:5" s="15" customFormat="1" x14ac:dyDescent="0.2">
      <c r="E836" s="65"/>
    </row>
    <row r="837" spans="5:5" s="15" customFormat="1" x14ac:dyDescent="0.2">
      <c r="E837" s="65"/>
    </row>
    <row r="838" spans="5:5" s="15" customFormat="1" x14ac:dyDescent="0.2">
      <c r="E838" s="65"/>
    </row>
    <row r="839" spans="5:5" s="15" customFormat="1" x14ac:dyDescent="0.2">
      <c r="E839" s="65"/>
    </row>
    <row r="840" spans="5:5" s="15" customFormat="1" x14ac:dyDescent="0.2">
      <c r="E840" s="65"/>
    </row>
    <row r="841" spans="5:5" s="15" customFormat="1" x14ac:dyDescent="0.2">
      <c r="E841" s="65"/>
    </row>
    <row r="842" spans="5:5" s="15" customFormat="1" x14ac:dyDescent="0.2">
      <c r="E842" s="65"/>
    </row>
    <row r="843" spans="5:5" s="15" customFormat="1" x14ac:dyDescent="0.2">
      <c r="E843" s="65"/>
    </row>
    <row r="844" spans="5:5" s="15" customFormat="1" x14ac:dyDescent="0.2">
      <c r="E844" s="65"/>
    </row>
    <row r="845" spans="5:5" s="15" customFormat="1" x14ac:dyDescent="0.2">
      <c r="E845" s="65"/>
    </row>
    <row r="846" spans="5:5" s="15" customFormat="1" x14ac:dyDescent="0.2">
      <c r="E846" s="65"/>
    </row>
    <row r="847" spans="5:5" s="15" customFormat="1" x14ac:dyDescent="0.2">
      <c r="E847" s="65"/>
    </row>
    <row r="848" spans="5:5" s="15" customFormat="1" x14ac:dyDescent="0.2">
      <c r="E848" s="65"/>
    </row>
    <row r="849" spans="5:5" s="15" customFormat="1" x14ac:dyDescent="0.2">
      <c r="E849" s="65"/>
    </row>
    <row r="850" spans="5:5" s="15" customFormat="1" x14ac:dyDescent="0.2">
      <c r="E850" s="65"/>
    </row>
    <row r="851" spans="5:5" s="15" customFormat="1" x14ac:dyDescent="0.2">
      <c r="E851" s="65"/>
    </row>
    <row r="852" spans="5:5" s="15" customFormat="1" x14ac:dyDescent="0.2">
      <c r="E852" s="65"/>
    </row>
    <row r="853" spans="5:5" s="15" customFormat="1" x14ac:dyDescent="0.2">
      <c r="E853" s="65"/>
    </row>
    <row r="854" spans="5:5" s="15" customFormat="1" x14ac:dyDescent="0.2">
      <c r="E854" s="65"/>
    </row>
    <row r="855" spans="5:5" s="15" customFormat="1" x14ac:dyDescent="0.2">
      <c r="E855" s="65"/>
    </row>
    <row r="856" spans="5:5" s="15" customFormat="1" x14ac:dyDescent="0.2">
      <c r="E856" s="65"/>
    </row>
    <row r="857" spans="5:5" s="15" customFormat="1" x14ac:dyDescent="0.2">
      <c r="E857" s="65"/>
    </row>
    <row r="858" spans="5:5" s="15" customFormat="1" x14ac:dyDescent="0.2">
      <c r="E858" s="65"/>
    </row>
    <row r="859" spans="5:5" s="15" customFormat="1" x14ac:dyDescent="0.2">
      <c r="E859" s="65"/>
    </row>
    <row r="860" spans="5:5" s="15" customFormat="1" x14ac:dyDescent="0.2">
      <c r="E860" s="65"/>
    </row>
    <row r="861" spans="5:5" s="15" customFormat="1" x14ac:dyDescent="0.2">
      <c r="E861" s="65"/>
    </row>
    <row r="862" spans="5:5" s="15" customFormat="1" x14ac:dyDescent="0.2">
      <c r="E862" s="65"/>
    </row>
    <row r="863" spans="5:5" s="15" customFormat="1" x14ac:dyDescent="0.2">
      <c r="E863" s="65"/>
    </row>
    <row r="864" spans="5:5" s="15" customFormat="1" x14ac:dyDescent="0.2">
      <c r="E864" s="65"/>
    </row>
    <row r="865" spans="5:5" s="15" customFormat="1" x14ac:dyDescent="0.2">
      <c r="E865" s="65"/>
    </row>
    <row r="866" spans="5:5" s="15" customFormat="1" x14ac:dyDescent="0.2">
      <c r="E866" s="65"/>
    </row>
    <row r="867" spans="5:5" s="15" customFormat="1" x14ac:dyDescent="0.2">
      <c r="E867" s="65"/>
    </row>
    <row r="868" spans="5:5" s="15" customFormat="1" x14ac:dyDescent="0.2">
      <c r="E868" s="65"/>
    </row>
    <row r="869" spans="5:5" s="15" customFormat="1" x14ac:dyDescent="0.2">
      <c r="E869" s="65"/>
    </row>
    <row r="870" spans="5:5" s="15" customFormat="1" x14ac:dyDescent="0.2">
      <c r="E870" s="65"/>
    </row>
    <row r="871" spans="5:5" s="15" customFormat="1" x14ac:dyDescent="0.2">
      <c r="E871" s="65"/>
    </row>
    <row r="872" spans="5:5" s="15" customFormat="1" x14ac:dyDescent="0.2">
      <c r="E872" s="65"/>
    </row>
    <row r="873" spans="5:5" s="15" customFormat="1" x14ac:dyDescent="0.2">
      <c r="E873" s="65"/>
    </row>
    <row r="874" spans="5:5" s="15" customFormat="1" x14ac:dyDescent="0.2">
      <c r="E874" s="65"/>
    </row>
    <row r="875" spans="5:5" s="15" customFormat="1" x14ac:dyDescent="0.2">
      <c r="E875" s="65"/>
    </row>
    <row r="876" spans="5:5" s="15" customFormat="1" x14ac:dyDescent="0.2">
      <c r="E876" s="65"/>
    </row>
    <row r="877" spans="5:5" s="15" customFormat="1" x14ac:dyDescent="0.2">
      <c r="E877" s="65"/>
    </row>
    <row r="878" spans="5:5" s="15" customFormat="1" x14ac:dyDescent="0.2">
      <c r="E878" s="65"/>
    </row>
    <row r="879" spans="5:5" s="15" customFormat="1" x14ac:dyDescent="0.2">
      <c r="E879" s="65"/>
    </row>
    <row r="880" spans="5:5" s="15" customFormat="1" x14ac:dyDescent="0.2">
      <c r="E880" s="65"/>
    </row>
    <row r="881" spans="5:5" s="15" customFormat="1" x14ac:dyDescent="0.2">
      <c r="E881" s="65"/>
    </row>
    <row r="882" spans="5:5" s="15" customFormat="1" x14ac:dyDescent="0.2">
      <c r="E882" s="65"/>
    </row>
    <row r="883" spans="5:5" s="15" customFormat="1" x14ac:dyDescent="0.2">
      <c r="E883" s="65"/>
    </row>
    <row r="884" spans="5:5" s="15" customFormat="1" x14ac:dyDescent="0.2">
      <c r="E884" s="65"/>
    </row>
    <row r="885" spans="5:5" s="15" customFormat="1" x14ac:dyDescent="0.2">
      <c r="E885" s="65"/>
    </row>
    <row r="886" spans="5:5" s="15" customFormat="1" x14ac:dyDescent="0.2">
      <c r="E886" s="65"/>
    </row>
    <row r="887" spans="5:5" s="15" customFormat="1" x14ac:dyDescent="0.2">
      <c r="E887" s="65"/>
    </row>
    <row r="888" spans="5:5" s="15" customFormat="1" x14ac:dyDescent="0.2">
      <c r="E888" s="65"/>
    </row>
    <row r="889" spans="5:5" s="15" customFormat="1" x14ac:dyDescent="0.2">
      <c r="E889" s="65"/>
    </row>
    <row r="890" spans="5:5" s="15" customFormat="1" x14ac:dyDescent="0.2">
      <c r="E890" s="65"/>
    </row>
    <row r="891" spans="5:5" s="15" customFormat="1" x14ac:dyDescent="0.2">
      <c r="E891" s="65"/>
    </row>
    <row r="892" spans="5:5" s="15" customFormat="1" x14ac:dyDescent="0.2">
      <c r="E892" s="65"/>
    </row>
    <row r="893" spans="5:5" s="15" customFormat="1" x14ac:dyDescent="0.2">
      <c r="E893" s="65"/>
    </row>
    <row r="894" spans="5:5" s="15" customFormat="1" x14ac:dyDescent="0.2">
      <c r="E894" s="65"/>
    </row>
    <row r="895" spans="5:5" s="15" customFormat="1" x14ac:dyDescent="0.2">
      <c r="E895" s="65"/>
    </row>
    <row r="896" spans="5:5" s="15" customFormat="1" x14ac:dyDescent="0.2">
      <c r="E896" s="65"/>
    </row>
    <row r="897" spans="5:5" s="15" customFormat="1" x14ac:dyDescent="0.2">
      <c r="E897" s="65"/>
    </row>
    <row r="898" spans="5:5" s="15" customFormat="1" x14ac:dyDescent="0.2">
      <c r="E898" s="65"/>
    </row>
    <row r="899" spans="5:5" s="15" customFormat="1" x14ac:dyDescent="0.2">
      <c r="E899" s="65"/>
    </row>
    <row r="900" spans="5:5" s="15" customFormat="1" x14ac:dyDescent="0.2">
      <c r="E900" s="65"/>
    </row>
    <row r="901" spans="5:5" s="15" customFormat="1" x14ac:dyDescent="0.2">
      <c r="E901" s="65"/>
    </row>
    <row r="902" spans="5:5" s="15" customFormat="1" x14ac:dyDescent="0.2">
      <c r="E902" s="65"/>
    </row>
    <row r="903" spans="5:5" s="15" customFormat="1" x14ac:dyDescent="0.2">
      <c r="E903" s="65"/>
    </row>
    <row r="904" spans="5:5" s="15" customFormat="1" x14ac:dyDescent="0.2">
      <c r="E904" s="65"/>
    </row>
    <row r="905" spans="5:5" s="15" customFormat="1" x14ac:dyDescent="0.2">
      <c r="E905" s="65"/>
    </row>
    <row r="906" spans="5:5" s="15" customFormat="1" x14ac:dyDescent="0.2">
      <c r="E906" s="65"/>
    </row>
    <row r="907" spans="5:5" s="15" customFormat="1" x14ac:dyDescent="0.2">
      <c r="E907" s="65"/>
    </row>
    <row r="908" spans="5:5" s="15" customFormat="1" x14ac:dyDescent="0.2">
      <c r="E908" s="65"/>
    </row>
    <row r="909" spans="5:5" s="15" customFormat="1" x14ac:dyDescent="0.2">
      <c r="E909" s="65"/>
    </row>
    <row r="910" spans="5:5" s="15" customFormat="1" x14ac:dyDescent="0.2">
      <c r="E910" s="65"/>
    </row>
    <row r="911" spans="5:5" s="15" customFormat="1" x14ac:dyDescent="0.2">
      <c r="E911" s="65"/>
    </row>
    <row r="912" spans="5:5" s="15" customFormat="1" x14ac:dyDescent="0.2">
      <c r="E912" s="65"/>
    </row>
    <row r="913" spans="5:5" s="15" customFormat="1" x14ac:dyDescent="0.2">
      <c r="E913" s="65"/>
    </row>
    <row r="914" spans="5:5" s="15" customFormat="1" x14ac:dyDescent="0.2">
      <c r="E914" s="65"/>
    </row>
    <row r="915" spans="5:5" s="15" customFormat="1" x14ac:dyDescent="0.2">
      <c r="E915" s="65"/>
    </row>
    <row r="916" spans="5:5" s="15" customFormat="1" x14ac:dyDescent="0.2">
      <c r="E916" s="65"/>
    </row>
    <row r="917" spans="5:5" s="15" customFormat="1" x14ac:dyDescent="0.2">
      <c r="E917" s="65"/>
    </row>
    <row r="918" spans="5:5" s="15" customFormat="1" x14ac:dyDescent="0.2">
      <c r="E918" s="65"/>
    </row>
    <row r="919" spans="5:5" s="15" customFormat="1" x14ac:dyDescent="0.2">
      <c r="E919" s="65"/>
    </row>
    <row r="920" spans="5:5" s="15" customFormat="1" x14ac:dyDescent="0.2">
      <c r="E920" s="65"/>
    </row>
    <row r="921" spans="5:5" s="15" customFormat="1" x14ac:dyDescent="0.2">
      <c r="E921" s="65"/>
    </row>
    <row r="922" spans="5:5" s="15" customFormat="1" x14ac:dyDescent="0.2">
      <c r="E922" s="65"/>
    </row>
    <row r="923" spans="5:5" s="15" customFormat="1" x14ac:dyDescent="0.2">
      <c r="E923" s="65"/>
    </row>
    <row r="924" spans="5:5" s="15" customFormat="1" x14ac:dyDescent="0.2">
      <c r="E924" s="65"/>
    </row>
    <row r="925" spans="5:5" s="15" customFormat="1" x14ac:dyDescent="0.2">
      <c r="E925" s="65"/>
    </row>
    <row r="926" spans="5:5" s="15" customFormat="1" x14ac:dyDescent="0.2">
      <c r="E926" s="65"/>
    </row>
    <row r="927" spans="5:5" s="15" customFormat="1" x14ac:dyDescent="0.2">
      <c r="E927" s="65"/>
    </row>
    <row r="928" spans="5:5" s="15" customFormat="1" x14ac:dyDescent="0.2">
      <c r="E928" s="65"/>
    </row>
    <row r="929" spans="5:5" s="15" customFormat="1" x14ac:dyDescent="0.2">
      <c r="E929" s="65"/>
    </row>
    <row r="930" spans="5:5" s="15" customFormat="1" x14ac:dyDescent="0.2">
      <c r="E930" s="65"/>
    </row>
    <row r="931" spans="5:5" s="15" customFormat="1" x14ac:dyDescent="0.2">
      <c r="E931" s="65"/>
    </row>
    <row r="932" spans="5:5" s="15" customFormat="1" x14ac:dyDescent="0.2">
      <c r="E932" s="65"/>
    </row>
    <row r="933" spans="5:5" s="15" customFormat="1" x14ac:dyDescent="0.2">
      <c r="E933" s="65"/>
    </row>
    <row r="934" spans="5:5" s="15" customFormat="1" x14ac:dyDescent="0.2">
      <c r="E934" s="65"/>
    </row>
    <row r="935" spans="5:5" s="15" customFormat="1" x14ac:dyDescent="0.2">
      <c r="E935" s="65"/>
    </row>
    <row r="936" spans="5:5" s="15" customFormat="1" x14ac:dyDescent="0.2">
      <c r="E936" s="65"/>
    </row>
    <row r="937" spans="5:5" s="15" customFormat="1" x14ac:dyDescent="0.2">
      <c r="E937" s="65"/>
    </row>
    <row r="938" spans="5:5" s="15" customFormat="1" x14ac:dyDescent="0.2">
      <c r="E938" s="65"/>
    </row>
    <row r="939" spans="5:5" s="15" customFormat="1" x14ac:dyDescent="0.2">
      <c r="E939" s="65"/>
    </row>
    <row r="940" spans="5:5" s="15" customFormat="1" x14ac:dyDescent="0.2">
      <c r="E940" s="65"/>
    </row>
    <row r="941" spans="5:5" s="15" customFormat="1" x14ac:dyDescent="0.2">
      <c r="E941" s="65"/>
    </row>
    <row r="942" spans="5:5" s="15" customFormat="1" x14ac:dyDescent="0.2">
      <c r="E942" s="65"/>
    </row>
    <row r="943" spans="5:5" s="15" customFormat="1" x14ac:dyDescent="0.2">
      <c r="E943" s="65"/>
    </row>
    <row r="944" spans="5:5" s="15" customFormat="1" x14ac:dyDescent="0.2">
      <c r="E944" s="65"/>
    </row>
    <row r="945" spans="5:5" s="15" customFormat="1" x14ac:dyDescent="0.2">
      <c r="E945" s="65"/>
    </row>
    <row r="946" spans="5:5" s="15" customFormat="1" x14ac:dyDescent="0.2">
      <c r="E946" s="65"/>
    </row>
    <row r="947" spans="5:5" s="15" customFormat="1" x14ac:dyDescent="0.2">
      <c r="E947" s="65"/>
    </row>
    <row r="948" spans="5:5" s="15" customFormat="1" x14ac:dyDescent="0.2">
      <c r="E948" s="65"/>
    </row>
    <row r="949" spans="5:5" s="15" customFormat="1" x14ac:dyDescent="0.2">
      <c r="E949" s="65"/>
    </row>
    <row r="950" spans="5:5" s="15" customFormat="1" x14ac:dyDescent="0.2">
      <c r="E950" s="65"/>
    </row>
    <row r="951" spans="5:5" s="15" customFormat="1" x14ac:dyDescent="0.2">
      <c r="E951" s="65"/>
    </row>
    <row r="952" spans="5:5" s="15" customFormat="1" x14ac:dyDescent="0.2">
      <c r="E952" s="65"/>
    </row>
    <row r="953" spans="5:5" s="15" customFormat="1" x14ac:dyDescent="0.2">
      <c r="E953" s="65"/>
    </row>
    <row r="954" spans="5:5" s="15" customFormat="1" x14ac:dyDescent="0.2">
      <c r="E954" s="65"/>
    </row>
    <row r="955" spans="5:5" s="15" customFormat="1" x14ac:dyDescent="0.2">
      <c r="E955" s="65"/>
    </row>
    <row r="956" spans="5:5" s="15" customFormat="1" x14ac:dyDescent="0.2">
      <c r="E956" s="65"/>
    </row>
    <row r="957" spans="5:5" s="15" customFormat="1" x14ac:dyDescent="0.2">
      <c r="E957" s="65"/>
    </row>
    <row r="958" spans="5:5" s="15" customFormat="1" x14ac:dyDescent="0.2">
      <c r="E958" s="65"/>
    </row>
    <row r="959" spans="5:5" s="15" customFormat="1" x14ac:dyDescent="0.2">
      <c r="E959" s="65"/>
    </row>
    <row r="960" spans="5:5" s="15" customFormat="1" x14ac:dyDescent="0.2">
      <c r="E960" s="65"/>
    </row>
    <row r="961" spans="5:5" s="15" customFormat="1" x14ac:dyDescent="0.2">
      <c r="E961" s="65"/>
    </row>
    <row r="962" spans="5:5" s="15" customFormat="1" x14ac:dyDescent="0.2">
      <c r="E962" s="65"/>
    </row>
    <row r="963" spans="5:5" s="15" customFormat="1" x14ac:dyDescent="0.2">
      <c r="E963" s="65"/>
    </row>
    <row r="964" spans="5:5" s="15" customFormat="1" x14ac:dyDescent="0.2">
      <c r="E964" s="65"/>
    </row>
    <row r="965" spans="5:5" s="15" customFormat="1" x14ac:dyDescent="0.2">
      <c r="E965" s="65"/>
    </row>
    <row r="966" spans="5:5" s="15" customFormat="1" x14ac:dyDescent="0.2">
      <c r="E966" s="65"/>
    </row>
    <row r="967" spans="5:5" s="15" customFormat="1" x14ac:dyDescent="0.2">
      <c r="E967" s="65"/>
    </row>
    <row r="968" spans="5:5" s="15" customFormat="1" x14ac:dyDescent="0.2">
      <c r="E968" s="65"/>
    </row>
    <row r="969" spans="5:5" s="15" customFormat="1" x14ac:dyDescent="0.2">
      <c r="E969" s="65"/>
    </row>
    <row r="970" spans="5:5" s="15" customFormat="1" x14ac:dyDescent="0.2">
      <c r="E970" s="65"/>
    </row>
    <row r="971" spans="5:5" s="15" customFormat="1" x14ac:dyDescent="0.2">
      <c r="E971" s="65"/>
    </row>
    <row r="972" spans="5:5" s="15" customFormat="1" x14ac:dyDescent="0.2">
      <c r="E972" s="65"/>
    </row>
    <row r="973" spans="5:5" s="15" customFormat="1" x14ac:dyDescent="0.2">
      <c r="E973" s="65"/>
    </row>
    <row r="974" spans="5:5" s="15" customFormat="1" x14ac:dyDescent="0.2">
      <c r="E974" s="65"/>
    </row>
    <row r="975" spans="5:5" s="15" customFormat="1" x14ac:dyDescent="0.2">
      <c r="E975" s="65"/>
    </row>
    <row r="976" spans="5:5" s="15" customFormat="1" x14ac:dyDescent="0.2">
      <c r="E976" s="65"/>
    </row>
    <row r="977" spans="5:5" s="15" customFormat="1" x14ac:dyDescent="0.2">
      <c r="E977" s="65"/>
    </row>
    <row r="978" spans="5:5" s="15" customFormat="1" x14ac:dyDescent="0.2">
      <c r="E978" s="65"/>
    </row>
    <row r="979" spans="5:5" s="15" customFormat="1" x14ac:dyDescent="0.2">
      <c r="E979" s="65"/>
    </row>
    <row r="980" spans="5:5" s="15" customFormat="1" x14ac:dyDescent="0.2">
      <c r="E980" s="65"/>
    </row>
    <row r="981" spans="5:5" s="15" customFormat="1" x14ac:dyDescent="0.2">
      <c r="E981" s="65"/>
    </row>
    <row r="982" spans="5:5" s="15" customFormat="1" x14ac:dyDescent="0.2">
      <c r="E982" s="65"/>
    </row>
    <row r="983" spans="5:5" s="15" customFormat="1" x14ac:dyDescent="0.2">
      <c r="E983" s="65"/>
    </row>
    <row r="984" spans="5:5" s="15" customFormat="1" x14ac:dyDescent="0.2">
      <c r="E984" s="65"/>
    </row>
    <row r="985" spans="5:5" s="15" customFormat="1" x14ac:dyDescent="0.2">
      <c r="E985" s="65"/>
    </row>
    <row r="986" spans="5:5" s="15" customFormat="1" x14ac:dyDescent="0.2">
      <c r="E986" s="65"/>
    </row>
    <row r="987" spans="5:5" s="15" customFormat="1" x14ac:dyDescent="0.2">
      <c r="E987" s="65"/>
    </row>
    <row r="988" spans="5:5" s="15" customFormat="1" x14ac:dyDescent="0.2">
      <c r="E988" s="65"/>
    </row>
    <row r="989" spans="5:5" s="15" customFormat="1" x14ac:dyDescent="0.2">
      <c r="E989" s="65"/>
    </row>
    <row r="990" spans="5:5" s="15" customFormat="1" x14ac:dyDescent="0.2">
      <c r="E990" s="65"/>
    </row>
    <row r="991" spans="5:5" s="15" customFormat="1" x14ac:dyDescent="0.2">
      <c r="E991" s="65"/>
    </row>
    <row r="992" spans="5:5" s="15" customFormat="1" x14ac:dyDescent="0.2">
      <c r="E992" s="65"/>
    </row>
    <row r="993" spans="5:5" s="15" customFormat="1" x14ac:dyDescent="0.2">
      <c r="E993" s="65"/>
    </row>
    <row r="994" spans="5:5" s="15" customFormat="1" x14ac:dyDescent="0.2">
      <c r="E994" s="65"/>
    </row>
    <row r="995" spans="5:5" s="15" customFormat="1" x14ac:dyDescent="0.2">
      <c r="E995" s="65"/>
    </row>
    <row r="996" spans="5:5" s="15" customFormat="1" x14ac:dyDescent="0.2">
      <c r="E996" s="65"/>
    </row>
    <row r="997" spans="5:5" s="15" customFormat="1" x14ac:dyDescent="0.2">
      <c r="E997" s="65"/>
    </row>
    <row r="998" spans="5:5" s="15" customFormat="1" x14ac:dyDescent="0.2">
      <c r="E998" s="65"/>
    </row>
    <row r="999" spans="5:5" s="15" customFormat="1" x14ac:dyDescent="0.2">
      <c r="E999" s="65"/>
    </row>
    <row r="1000" spans="5:5" s="15" customFormat="1" x14ac:dyDescent="0.2">
      <c r="E1000" s="65"/>
    </row>
    <row r="1001" spans="5:5" s="15" customFormat="1" x14ac:dyDescent="0.2">
      <c r="E1001" s="65"/>
    </row>
    <row r="1002" spans="5:5" s="15" customFormat="1" x14ac:dyDescent="0.2">
      <c r="E1002" s="65"/>
    </row>
    <row r="1003" spans="5:5" s="15" customFormat="1" x14ac:dyDescent="0.2">
      <c r="E1003" s="65"/>
    </row>
    <row r="1004" spans="5:5" s="15" customFormat="1" x14ac:dyDescent="0.2">
      <c r="E1004" s="65"/>
    </row>
    <row r="1005" spans="5:5" s="15" customFormat="1" x14ac:dyDescent="0.2">
      <c r="E1005" s="65"/>
    </row>
    <row r="1006" spans="5:5" s="15" customFormat="1" x14ac:dyDescent="0.2">
      <c r="E1006" s="65"/>
    </row>
    <row r="1007" spans="5:5" s="15" customFormat="1" x14ac:dyDescent="0.2">
      <c r="E1007" s="65"/>
    </row>
    <row r="1008" spans="5:5" s="15" customFormat="1" x14ac:dyDescent="0.2">
      <c r="E1008" s="65"/>
    </row>
    <row r="1009" spans="5:5" s="15" customFormat="1" x14ac:dyDescent="0.2">
      <c r="E1009" s="65"/>
    </row>
    <row r="1010" spans="5:5" s="15" customFormat="1" x14ac:dyDescent="0.2">
      <c r="E1010" s="65"/>
    </row>
    <row r="1011" spans="5:5" s="15" customFormat="1" x14ac:dyDescent="0.2">
      <c r="E1011" s="65"/>
    </row>
    <row r="1012" spans="5:5" s="15" customFormat="1" x14ac:dyDescent="0.2">
      <c r="E1012" s="65"/>
    </row>
    <row r="1013" spans="5:5" s="15" customFormat="1" x14ac:dyDescent="0.2">
      <c r="E1013" s="65"/>
    </row>
    <row r="1014" spans="5:5" s="15" customFormat="1" x14ac:dyDescent="0.2">
      <c r="E1014" s="65"/>
    </row>
    <row r="1015" spans="5:5" s="15" customFormat="1" x14ac:dyDescent="0.2">
      <c r="E1015" s="65"/>
    </row>
    <row r="1016" spans="5:5" s="15" customFormat="1" x14ac:dyDescent="0.2">
      <c r="E1016" s="65"/>
    </row>
    <row r="1017" spans="5:5" s="15" customFormat="1" x14ac:dyDescent="0.2">
      <c r="E1017" s="65"/>
    </row>
    <row r="1018" spans="5:5" s="15" customFormat="1" x14ac:dyDescent="0.2">
      <c r="E1018" s="65"/>
    </row>
    <row r="1019" spans="5:5" s="15" customFormat="1" x14ac:dyDescent="0.2">
      <c r="E1019" s="65"/>
    </row>
    <row r="1020" spans="5:5" s="15" customFormat="1" x14ac:dyDescent="0.2">
      <c r="E1020" s="65"/>
    </row>
    <row r="1021" spans="5:5" s="15" customFormat="1" x14ac:dyDescent="0.2">
      <c r="E1021" s="65"/>
    </row>
    <row r="1022" spans="5:5" s="15" customFormat="1" x14ac:dyDescent="0.2">
      <c r="E1022" s="65"/>
    </row>
    <row r="1023" spans="5:5" s="15" customFormat="1" x14ac:dyDescent="0.2">
      <c r="E1023" s="65"/>
    </row>
    <row r="1024" spans="5:5" s="15" customFormat="1" x14ac:dyDescent="0.2">
      <c r="E1024" s="65"/>
    </row>
    <row r="1025" spans="5:5" s="15" customFormat="1" x14ac:dyDescent="0.2">
      <c r="E1025" s="65"/>
    </row>
    <row r="1026" spans="5:5" s="15" customFormat="1" x14ac:dyDescent="0.2">
      <c r="E1026" s="65"/>
    </row>
    <row r="1027" spans="5:5" s="15" customFormat="1" x14ac:dyDescent="0.2">
      <c r="E1027" s="65"/>
    </row>
    <row r="1028" spans="5:5" s="15" customFormat="1" x14ac:dyDescent="0.2">
      <c r="E1028" s="65"/>
    </row>
    <row r="1029" spans="5:5" s="15" customFormat="1" x14ac:dyDescent="0.2">
      <c r="E1029" s="65"/>
    </row>
    <row r="1030" spans="5:5" s="15" customFormat="1" x14ac:dyDescent="0.2">
      <c r="E1030" s="65"/>
    </row>
    <row r="1031" spans="5:5" s="15" customFormat="1" x14ac:dyDescent="0.2">
      <c r="E1031" s="65"/>
    </row>
    <row r="1032" spans="5:5" s="15" customFormat="1" x14ac:dyDescent="0.2">
      <c r="E1032" s="65"/>
    </row>
    <row r="1033" spans="5:5" s="15" customFormat="1" x14ac:dyDescent="0.2">
      <c r="E1033" s="65"/>
    </row>
    <row r="1034" spans="5:5" s="15" customFormat="1" x14ac:dyDescent="0.2">
      <c r="E1034" s="65"/>
    </row>
    <row r="1035" spans="5:5" s="15" customFormat="1" x14ac:dyDescent="0.2">
      <c r="E1035" s="65"/>
    </row>
    <row r="1036" spans="5:5" s="15" customFormat="1" x14ac:dyDescent="0.2">
      <c r="E1036" s="65"/>
    </row>
    <row r="1037" spans="5:5" s="15" customFormat="1" x14ac:dyDescent="0.2">
      <c r="E1037" s="65"/>
    </row>
    <row r="1038" spans="5:5" s="15" customFormat="1" x14ac:dyDescent="0.2">
      <c r="E1038" s="65"/>
    </row>
    <row r="1039" spans="5:5" s="15" customFormat="1" x14ac:dyDescent="0.2">
      <c r="E1039" s="65"/>
    </row>
    <row r="1040" spans="5:5" s="15" customFormat="1" x14ac:dyDescent="0.2">
      <c r="E1040" s="65"/>
    </row>
    <row r="1041" spans="5:5" s="15" customFormat="1" x14ac:dyDescent="0.2">
      <c r="E1041" s="65"/>
    </row>
    <row r="1042" spans="5:5" s="15" customFormat="1" x14ac:dyDescent="0.2">
      <c r="E1042" s="65"/>
    </row>
    <row r="1043" spans="5:5" s="15" customFormat="1" x14ac:dyDescent="0.2">
      <c r="E1043" s="65"/>
    </row>
    <row r="1044" spans="5:5" s="15" customFormat="1" x14ac:dyDescent="0.2">
      <c r="E1044" s="65"/>
    </row>
    <row r="1045" spans="5:5" s="15" customFormat="1" x14ac:dyDescent="0.2">
      <c r="E1045" s="65"/>
    </row>
    <row r="1046" spans="5:5" s="15" customFormat="1" x14ac:dyDescent="0.2">
      <c r="E1046" s="65"/>
    </row>
    <row r="1047" spans="5:5" s="15" customFormat="1" x14ac:dyDescent="0.2">
      <c r="E1047" s="65"/>
    </row>
    <row r="1048" spans="5:5" s="15" customFormat="1" x14ac:dyDescent="0.2">
      <c r="E1048" s="65"/>
    </row>
    <row r="1049" spans="5:5" s="15" customFormat="1" x14ac:dyDescent="0.2">
      <c r="E1049" s="65"/>
    </row>
    <row r="1050" spans="5:5" s="15" customFormat="1" x14ac:dyDescent="0.2">
      <c r="E1050" s="65"/>
    </row>
    <row r="1051" spans="5:5" s="15" customFormat="1" x14ac:dyDescent="0.2">
      <c r="E1051" s="65"/>
    </row>
    <row r="1052" spans="5:5" s="15" customFormat="1" x14ac:dyDescent="0.2">
      <c r="E1052" s="65"/>
    </row>
    <row r="1053" spans="5:5" s="15" customFormat="1" x14ac:dyDescent="0.2">
      <c r="E1053" s="65"/>
    </row>
    <row r="1054" spans="5:5" s="15" customFormat="1" x14ac:dyDescent="0.2">
      <c r="E1054" s="65"/>
    </row>
    <row r="1055" spans="5:5" s="15" customFormat="1" x14ac:dyDescent="0.2">
      <c r="E1055" s="65"/>
    </row>
    <row r="1056" spans="5:5" s="15" customFormat="1" x14ac:dyDescent="0.2">
      <c r="E1056" s="65"/>
    </row>
    <row r="1057" spans="5:5" s="15" customFormat="1" x14ac:dyDescent="0.2">
      <c r="E1057" s="65"/>
    </row>
    <row r="1058" spans="5:5" s="15" customFormat="1" x14ac:dyDescent="0.2">
      <c r="E1058" s="65"/>
    </row>
    <row r="1059" spans="5:5" s="15" customFormat="1" x14ac:dyDescent="0.2">
      <c r="E1059" s="65"/>
    </row>
    <row r="1060" spans="5:5" s="15" customFormat="1" x14ac:dyDescent="0.2">
      <c r="E1060" s="65"/>
    </row>
    <row r="1061" spans="5:5" s="15" customFormat="1" x14ac:dyDescent="0.2">
      <c r="E1061" s="65"/>
    </row>
    <row r="1062" spans="5:5" s="15" customFormat="1" x14ac:dyDescent="0.2">
      <c r="E1062" s="65"/>
    </row>
    <row r="1063" spans="5:5" s="15" customFormat="1" x14ac:dyDescent="0.2">
      <c r="E1063" s="65"/>
    </row>
    <row r="1064" spans="5:5" s="15" customFormat="1" x14ac:dyDescent="0.2">
      <c r="E1064" s="65"/>
    </row>
    <row r="1065" spans="5:5" s="15" customFormat="1" x14ac:dyDescent="0.2">
      <c r="E1065" s="65"/>
    </row>
    <row r="1066" spans="5:5" s="15" customFormat="1" x14ac:dyDescent="0.2">
      <c r="E1066" s="65"/>
    </row>
    <row r="1067" spans="5:5" s="15" customFormat="1" x14ac:dyDescent="0.2">
      <c r="E1067" s="65"/>
    </row>
    <row r="1068" spans="5:5" s="15" customFormat="1" x14ac:dyDescent="0.2">
      <c r="E1068" s="65"/>
    </row>
    <row r="1069" spans="5:5" s="15" customFormat="1" x14ac:dyDescent="0.2">
      <c r="E1069" s="65"/>
    </row>
    <row r="1070" spans="5:5" s="15" customFormat="1" x14ac:dyDescent="0.2">
      <c r="E1070" s="65"/>
    </row>
    <row r="1071" spans="5:5" s="15" customFormat="1" x14ac:dyDescent="0.2">
      <c r="E1071" s="65"/>
    </row>
    <row r="1072" spans="5:5" s="15" customFormat="1" x14ac:dyDescent="0.2">
      <c r="E1072" s="65"/>
    </row>
    <row r="1073" spans="5:5" s="15" customFormat="1" x14ac:dyDescent="0.2">
      <c r="E1073" s="65"/>
    </row>
    <row r="1074" spans="5:5" s="15" customFormat="1" x14ac:dyDescent="0.2">
      <c r="E1074" s="65"/>
    </row>
    <row r="1075" spans="5:5" s="15" customFormat="1" x14ac:dyDescent="0.2">
      <c r="E1075" s="65"/>
    </row>
    <row r="1076" spans="5:5" s="15" customFormat="1" x14ac:dyDescent="0.2">
      <c r="E1076" s="65"/>
    </row>
    <row r="1077" spans="5:5" s="15" customFormat="1" x14ac:dyDescent="0.2">
      <c r="E1077" s="65"/>
    </row>
    <row r="1078" spans="5:5" s="15" customFormat="1" x14ac:dyDescent="0.2">
      <c r="E1078" s="65"/>
    </row>
    <row r="1079" spans="5:5" s="15" customFormat="1" x14ac:dyDescent="0.2">
      <c r="E1079" s="65"/>
    </row>
    <row r="1080" spans="5:5" s="15" customFormat="1" x14ac:dyDescent="0.2">
      <c r="E1080" s="65"/>
    </row>
    <row r="1081" spans="5:5" s="15" customFormat="1" x14ac:dyDescent="0.2">
      <c r="E1081" s="65"/>
    </row>
    <row r="1082" spans="5:5" s="15" customFormat="1" x14ac:dyDescent="0.2">
      <c r="E1082" s="65"/>
    </row>
    <row r="1083" spans="5:5" s="15" customFormat="1" x14ac:dyDescent="0.2">
      <c r="E1083" s="65"/>
    </row>
    <row r="1084" spans="5:5" s="15" customFormat="1" x14ac:dyDescent="0.2">
      <c r="E1084" s="65"/>
    </row>
    <row r="1085" spans="5:5" s="15" customFormat="1" x14ac:dyDescent="0.2">
      <c r="E1085" s="65"/>
    </row>
    <row r="1086" spans="5:5" s="15" customFormat="1" x14ac:dyDescent="0.2">
      <c r="E1086" s="65"/>
    </row>
    <row r="1087" spans="5:5" s="15" customFormat="1" x14ac:dyDescent="0.2">
      <c r="E1087" s="65"/>
    </row>
    <row r="1088" spans="5:5" s="15" customFormat="1" x14ac:dyDescent="0.2">
      <c r="E1088" s="65"/>
    </row>
    <row r="1089" spans="5:5" s="15" customFormat="1" x14ac:dyDescent="0.2">
      <c r="E1089" s="65"/>
    </row>
    <row r="1090" spans="5:5" s="15" customFormat="1" x14ac:dyDescent="0.2">
      <c r="E1090" s="65"/>
    </row>
    <row r="1091" spans="5:5" s="15" customFormat="1" x14ac:dyDescent="0.2">
      <c r="E1091" s="65"/>
    </row>
    <row r="1092" spans="5:5" s="15" customFormat="1" x14ac:dyDescent="0.2">
      <c r="E1092" s="65"/>
    </row>
    <row r="1093" spans="5:5" s="15" customFormat="1" x14ac:dyDescent="0.2">
      <c r="E1093" s="65"/>
    </row>
    <row r="1094" spans="5:5" s="15" customFormat="1" x14ac:dyDescent="0.2">
      <c r="E1094" s="65"/>
    </row>
    <row r="1095" spans="5:5" s="15" customFormat="1" x14ac:dyDescent="0.2">
      <c r="E1095" s="65"/>
    </row>
    <row r="1096" spans="5:5" s="15" customFormat="1" x14ac:dyDescent="0.2">
      <c r="E1096" s="65"/>
    </row>
    <row r="1097" spans="5:5" s="15" customFormat="1" x14ac:dyDescent="0.2">
      <c r="E1097" s="65"/>
    </row>
    <row r="1098" spans="5:5" s="15" customFormat="1" x14ac:dyDescent="0.2">
      <c r="E1098" s="65"/>
    </row>
    <row r="1099" spans="5:5" s="15" customFormat="1" x14ac:dyDescent="0.2">
      <c r="E1099" s="65"/>
    </row>
    <row r="1100" spans="5:5" s="15" customFormat="1" x14ac:dyDescent="0.2">
      <c r="E1100" s="65"/>
    </row>
    <row r="1101" spans="5:5" s="15" customFormat="1" x14ac:dyDescent="0.2">
      <c r="E1101" s="65"/>
    </row>
    <row r="1102" spans="5:5" s="15" customFormat="1" x14ac:dyDescent="0.2">
      <c r="E1102" s="65"/>
    </row>
    <row r="1103" spans="5:5" s="15" customFormat="1" x14ac:dyDescent="0.2">
      <c r="E1103" s="65"/>
    </row>
    <row r="1104" spans="5:5" s="15" customFormat="1" x14ac:dyDescent="0.2">
      <c r="E1104" s="65"/>
    </row>
    <row r="1105" spans="5:5" s="15" customFormat="1" x14ac:dyDescent="0.2">
      <c r="E1105" s="65"/>
    </row>
    <row r="1106" spans="5:5" s="15" customFormat="1" x14ac:dyDescent="0.2">
      <c r="E1106" s="65"/>
    </row>
    <row r="1107" spans="5:5" s="15" customFormat="1" x14ac:dyDescent="0.2">
      <c r="E1107" s="65"/>
    </row>
    <row r="1108" spans="5:5" s="15" customFormat="1" x14ac:dyDescent="0.2">
      <c r="E1108" s="65"/>
    </row>
    <row r="1109" spans="5:5" s="15" customFormat="1" x14ac:dyDescent="0.2">
      <c r="E1109" s="65"/>
    </row>
    <row r="1110" spans="5:5" s="15" customFormat="1" x14ac:dyDescent="0.2">
      <c r="E1110" s="65"/>
    </row>
    <row r="1111" spans="5:5" s="15" customFormat="1" x14ac:dyDescent="0.2">
      <c r="E1111" s="65"/>
    </row>
    <row r="1112" spans="5:5" s="15" customFormat="1" x14ac:dyDescent="0.2">
      <c r="E1112" s="65"/>
    </row>
    <row r="1113" spans="5:5" s="15" customFormat="1" x14ac:dyDescent="0.2">
      <c r="E1113" s="65"/>
    </row>
    <row r="1114" spans="5:5" s="15" customFormat="1" x14ac:dyDescent="0.2">
      <c r="E1114" s="65"/>
    </row>
    <row r="1115" spans="5:5" s="15" customFormat="1" x14ac:dyDescent="0.2">
      <c r="E1115" s="65"/>
    </row>
    <row r="1116" spans="5:5" s="15" customFormat="1" x14ac:dyDescent="0.2">
      <c r="E1116" s="65"/>
    </row>
    <row r="1117" spans="5:5" s="15" customFormat="1" x14ac:dyDescent="0.2">
      <c r="E1117" s="65"/>
    </row>
    <row r="1118" spans="5:5" s="15" customFormat="1" x14ac:dyDescent="0.2">
      <c r="E1118" s="65"/>
    </row>
    <row r="1119" spans="5:5" s="15" customFormat="1" x14ac:dyDescent="0.2">
      <c r="E1119" s="65"/>
    </row>
    <row r="1120" spans="5:5" s="15" customFormat="1" x14ac:dyDescent="0.2">
      <c r="E1120" s="65"/>
    </row>
    <row r="1121" spans="5:5" s="15" customFormat="1" x14ac:dyDescent="0.2">
      <c r="E1121" s="65"/>
    </row>
    <row r="1122" spans="5:5" s="15" customFormat="1" x14ac:dyDescent="0.2">
      <c r="E1122" s="65"/>
    </row>
    <row r="1123" spans="5:5" s="15" customFormat="1" x14ac:dyDescent="0.2">
      <c r="E1123" s="65"/>
    </row>
    <row r="1124" spans="5:5" s="15" customFormat="1" x14ac:dyDescent="0.2">
      <c r="E1124" s="65"/>
    </row>
    <row r="1125" spans="5:5" s="15" customFormat="1" x14ac:dyDescent="0.2">
      <c r="E1125" s="65"/>
    </row>
    <row r="1126" spans="5:5" s="15" customFormat="1" x14ac:dyDescent="0.2">
      <c r="E1126" s="65"/>
    </row>
    <row r="1127" spans="5:5" s="15" customFormat="1" x14ac:dyDescent="0.2">
      <c r="E1127" s="65"/>
    </row>
    <row r="1128" spans="5:5" s="15" customFormat="1" x14ac:dyDescent="0.2">
      <c r="E1128" s="65"/>
    </row>
    <row r="1129" spans="5:5" s="15" customFormat="1" x14ac:dyDescent="0.2">
      <c r="E1129" s="65"/>
    </row>
    <row r="1130" spans="5:5" s="15" customFormat="1" x14ac:dyDescent="0.2">
      <c r="E1130" s="65"/>
    </row>
    <row r="1131" spans="5:5" s="15" customFormat="1" x14ac:dyDescent="0.2">
      <c r="E1131" s="65"/>
    </row>
    <row r="1132" spans="5:5" s="15" customFormat="1" x14ac:dyDescent="0.2">
      <c r="E1132" s="65"/>
    </row>
    <row r="1133" spans="5:5" s="15" customFormat="1" x14ac:dyDescent="0.2">
      <c r="E1133" s="65"/>
    </row>
    <row r="1134" spans="5:5" s="15" customFormat="1" x14ac:dyDescent="0.2">
      <c r="E1134" s="65"/>
    </row>
    <row r="1135" spans="5:5" s="15" customFormat="1" x14ac:dyDescent="0.2">
      <c r="E1135" s="65"/>
    </row>
    <row r="1136" spans="5:5" s="15" customFormat="1" x14ac:dyDescent="0.2">
      <c r="E1136" s="65"/>
    </row>
    <row r="1137" spans="5:5" s="15" customFormat="1" x14ac:dyDescent="0.2">
      <c r="E1137" s="65"/>
    </row>
    <row r="1138" spans="5:5" s="15" customFormat="1" x14ac:dyDescent="0.2">
      <c r="E1138" s="65"/>
    </row>
    <row r="1139" spans="5:5" s="15" customFormat="1" x14ac:dyDescent="0.2">
      <c r="E1139" s="65"/>
    </row>
    <row r="1140" spans="5:5" s="15" customFormat="1" x14ac:dyDescent="0.2">
      <c r="E1140" s="65"/>
    </row>
    <row r="1141" spans="5:5" s="15" customFormat="1" x14ac:dyDescent="0.2">
      <c r="E1141" s="65"/>
    </row>
    <row r="1142" spans="5:5" s="15" customFormat="1" x14ac:dyDescent="0.2">
      <c r="E1142" s="65"/>
    </row>
    <row r="1143" spans="5:5" s="15" customFormat="1" x14ac:dyDescent="0.2">
      <c r="E1143" s="65"/>
    </row>
    <row r="1144" spans="5:5" s="15" customFormat="1" x14ac:dyDescent="0.2">
      <c r="E1144" s="65"/>
    </row>
    <row r="1145" spans="5:5" s="15" customFormat="1" x14ac:dyDescent="0.2">
      <c r="E1145" s="65"/>
    </row>
    <row r="1146" spans="5:5" s="15" customFormat="1" x14ac:dyDescent="0.2">
      <c r="E1146" s="65"/>
    </row>
    <row r="1147" spans="5:5" s="15" customFormat="1" x14ac:dyDescent="0.2">
      <c r="E1147" s="65"/>
    </row>
    <row r="1148" spans="5:5" s="15" customFormat="1" x14ac:dyDescent="0.2">
      <c r="E1148" s="65"/>
    </row>
    <row r="1149" spans="5:5" s="15" customFormat="1" x14ac:dyDescent="0.2">
      <c r="E1149" s="65"/>
    </row>
    <row r="1150" spans="5:5" s="15" customFormat="1" x14ac:dyDescent="0.2">
      <c r="E1150" s="65"/>
    </row>
    <row r="1151" spans="5:5" s="15" customFormat="1" x14ac:dyDescent="0.2">
      <c r="E1151" s="65"/>
    </row>
    <row r="1152" spans="5:5" s="15" customFormat="1" x14ac:dyDescent="0.2">
      <c r="E1152" s="65"/>
    </row>
    <row r="1153" spans="5:5" s="15" customFormat="1" x14ac:dyDescent="0.2">
      <c r="E1153" s="65"/>
    </row>
    <row r="1154" spans="5:5" s="15" customFormat="1" x14ac:dyDescent="0.2">
      <c r="E1154" s="65"/>
    </row>
    <row r="1155" spans="5:5" s="15" customFormat="1" x14ac:dyDescent="0.2">
      <c r="E1155" s="65"/>
    </row>
    <row r="1156" spans="5:5" s="15" customFormat="1" x14ac:dyDescent="0.2">
      <c r="E1156" s="65"/>
    </row>
    <row r="1157" spans="5:5" s="15" customFormat="1" x14ac:dyDescent="0.2">
      <c r="E1157" s="65"/>
    </row>
    <row r="1158" spans="5:5" s="15" customFormat="1" x14ac:dyDescent="0.2">
      <c r="E1158" s="65"/>
    </row>
    <row r="1159" spans="5:5" s="15" customFormat="1" x14ac:dyDescent="0.2">
      <c r="E1159" s="65"/>
    </row>
    <row r="1160" spans="5:5" s="15" customFormat="1" x14ac:dyDescent="0.2">
      <c r="E1160" s="65"/>
    </row>
    <row r="1161" spans="5:5" s="15" customFormat="1" x14ac:dyDescent="0.2">
      <c r="E1161" s="65"/>
    </row>
    <row r="1162" spans="5:5" s="15" customFormat="1" x14ac:dyDescent="0.2">
      <c r="E1162" s="65"/>
    </row>
    <row r="1163" spans="5:5" s="15" customFormat="1" x14ac:dyDescent="0.2">
      <c r="E1163" s="65"/>
    </row>
    <row r="1164" spans="5:5" s="15" customFormat="1" x14ac:dyDescent="0.2">
      <c r="E1164" s="65"/>
    </row>
    <row r="1165" spans="5:5" s="15" customFormat="1" x14ac:dyDescent="0.2">
      <c r="E1165" s="65"/>
    </row>
    <row r="1166" spans="5:5" s="15" customFormat="1" x14ac:dyDescent="0.2">
      <c r="E1166" s="65"/>
    </row>
    <row r="1167" spans="5:5" s="15" customFormat="1" x14ac:dyDescent="0.2">
      <c r="E1167" s="65"/>
    </row>
    <row r="1168" spans="5:5" s="15" customFormat="1" x14ac:dyDescent="0.2">
      <c r="E1168" s="65"/>
    </row>
    <row r="1169" spans="5:5" s="15" customFormat="1" x14ac:dyDescent="0.2">
      <c r="E1169" s="65"/>
    </row>
  </sheetData>
  <customSheetViews>
    <customSheetView guid="{CEB3377C-F75D-473B-AC21-A93109B00DFA}" scale="130">
      <selection activeCell="L10" sqref="L10:L13"/>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C10" sqref="C10:C12"/>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G24" sqref="G24"/>
      <pageMargins left="0.31496062992125984" right="0.31496062992125984"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L3" sqref="L3"/>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20" showPageBreaks="1">
      <selection activeCell="J17" sqref="J17"/>
      <pageMargins left="0.31496062992125984" right="0.31496062992125984"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1">
      <selection activeCell="L4" sqref="L4:L12"/>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G33" sqref="G33"/>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G24" sqref="G24"/>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election activeCell="L10" sqref="L10:L13"/>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4:B4"/>
    <mergeCell ref="A3:B3"/>
    <mergeCell ref="A9:B9"/>
  </mergeCells>
  <hyperlinks>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169"/>
  <sheetViews>
    <sheetView zoomScale="130" zoomScaleNormal="130" workbookViewId="0"/>
  </sheetViews>
  <sheetFormatPr defaultColWidth="9.140625" defaultRowHeight="12" x14ac:dyDescent="0.2"/>
  <cols>
    <col min="1" max="1" width="6" style="1" customWidth="1"/>
    <col min="2" max="2" width="34" style="1" customWidth="1"/>
    <col min="3" max="5" width="8.85546875" style="1" customWidth="1"/>
    <col min="6" max="6" width="8.85546875" style="3" customWidth="1"/>
    <col min="7" max="12" width="8.85546875" style="1" customWidth="1"/>
    <col min="13" max="16384" width="9.140625" style="1"/>
  </cols>
  <sheetData>
    <row r="1" spans="1:12" ht="18" customHeight="1" x14ac:dyDescent="0.2">
      <c r="A1" s="2" t="s">
        <v>385</v>
      </c>
      <c r="F1" s="1"/>
    </row>
    <row r="2" spans="1:12" ht="12.75" thickBot="1" x14ac:dyDescent="0.25">
      <c r="A2" s="8" t="s">
        <v>39</v>
      </c>
      <c r="F2" s="1"/>
      <c r="L2" s="6" t="s">
        <v>38</v>
      </c>
    </row>
    <row r="3" spans="1:12" s="15" customFormat="1" ht="20.25" customHeight="1" thickTop="1" x14ac:dyDescent="0.2">
      <c r="A3" s="202" t="s">
        <v>108</v>
      </c>
      <c r="B3" s="193"/>
      <c r="C3" s="195" t="s">
        <v>40</v>
      </c>
      <c r="D3" s="204"/>
      <c r="E3" s="204"/>
      <c r="F3" s="204"/>
      <c r="G3" s="204"/>
      <c r="H3" s="204"/>
      <c r="I3" s="204"/>
      <c r="J3" s="204"/>
      <c r="K3" s="204"/>
      <c r="L3" s="204"/>
    </row>
    <row r="4" spans="1:12" s="15" customFormat="1" ht="20.25" customHeight="1" x14ac:dyDescent="0.2">
      <c r="A4" s="203"/>
      <c r="B4" s="194"/>
      <c r="C4" s="119">
        <v>2014</v>
      </c>
      <c r="D4" s="119">
        <v>2015</v>
      </c>
      <c r="E4" s="119">
        <v>2016</v>
      </c>
      <c r="F4" s="119">
        <v>2017</v>
      </c>
      <c r="G4" s="119">
        <v>2018</v>
      </c>
      <c r="H4" s="119">
        <v>2019</v>
      </c>
      <c r="I4" s="119">
        <v>2020</v>
      </c>
      <c r="J4" s="119">
        <v>2021</v>
      </c>
      <c r="K4" s="119">
        <v>2022</v>
      </c>
      <c r="L4" s="102">
        <v>2023</v>
      </c>
    </row>
    <row r="5" spans="1:12" s="15" customFormat="1" ht="17.100000000000001" customHeight="1" x14ac:dyDescent="0.2">
      <c r="A5" s="200" t="s">
        <v>50</v>
      </c>
      <c r="B5" s="201"/>
      <c r="C5" s="11">
        <v>2692013</v>
      </c>
      <c r="D5" s="11">
        <v>2613924</v>
      </c>
      <c r="E5" s="11">
        <v>2869101</v>
      </c>
      <c r="F5" s="11">
        <v>3476093</v>
      </c>
      <c r="G5" s="11">
        <v>3741823</v>
      </c>
      <c r="H5" s="11">
        <v>3610386</v>
      </c>
      <c r="I5" s="11">
        <v>3393236</v>
      </c>
      <c r="J5" s="11">
        <v>4429259</v>
      </c>
      <c r="K5" s="11">
        <v>5434500</v>
      </c>
      <c r="L5" s="11">
        <v>5185045</v>
      </c>
    </row>
    <row r="6" spans="1:12" s="15" customFormat="1" ht="17.100000000000001" customHeight="1" x14ac:dyDescent="0.2">
      <c r="A6" s="20">
        <v>0</v>
      </c>
      <c r="B6" s="108" t="s">
        <v>109</v>
      </c>
      <c r="C6" s="11">
        <v>201135</v>
      </c>
      <c r="D6" s="11">
        <v>218550</v>
      </c>
      <c r="E6" s="11">
        <v>280048</v>
      </c>
      <c r="F6" s="11">
        <v>296018</v>
      </c>
      <c r="G6" s="11">
        <v>250543</v>
      </c>
      <c r="H6" s="11">
        <v>243503</v>
      </c>
      <c r="I6" s="11">
        <v>232720</v>
      </c>
      <c r="J6" s="11">
        <v>239069</v>
      </c>
      <c r="K6" s="11">
        <v>264590</v>
      </c>
      <c r="L6" s="11">
        <v>280518</v>
      </c>
    </row>
    <row r="7" spans="1:12" s="15" customFormat="1" ht="17.100000000000001" customHeight="1" x14ac:dyDescent="0.2">
      <c r="A7" s="20">
        <v>1</v>
      </c>
      <c r="B7" s="108" t="s">
        <v>110</v>
      </c>
      <c r="C7" s="11">
        <v>12343</v>
      </c>
      <c r="D7" s="11">
        <v>25146</v>
      </c>
      <c r="E7" s="11">
        <v>33058</v>
      </c>
      <c r="F7" s="11">
        <v>31722</v>
      </c>
      <c r="G7" s="11">
        <v>24324</v>
      </c>
      <c r="H7" s="11">
        <v>19452</v>
      </c>
      <c r="I7" s="11">
        <v>13593</v>
      </c>
      <c r="J7" s="11">
        <v>20445</v>
      </c>
      <c r="K7" s="11">
        <v>28937</v>
      </c>
      <c r="L7" s="11">
        <v>31767</v>
      </c>
    </row>
    <row r="8" spans="1:12" s="15" customFormat="1" ht="17.100000000000001" customHeight="1" x14ac:dyDescent="0.2">
      <c r="A8" s="20">
        <v>2</v>
      </c>
      <c r="B8" s="108" t="s">
        <v>111</v>
      </c>
      <c r="C8" s="11">
        <v>515332</v>
      </c>
      <c r="D8" s="11">
        <v>521078</v>
      </c>
      <c r="E8" s="11">
        <v>528284</v>
      </c>
      <c r="F8" s="11">
        <v>632090</v>
      </c>
      <c r="G8" s="11">
        <v>651707</v>
      </c>
      <c r="H8" s="11">
        <v>546963</v>
      </c>
      <c r="I8" s="11">
        <v>497275</v>
      </c>
      <c r="J8" s="11">
        <v>686128</v>
      </c>
      <c r="K8" s="11">
        <v>825128</v>
      </c>
      <c r="L8" s="11">
        <v>673312</v>
      </c>
    </row>
    <row r="9" spans="1:12" s="15" customFormat="1" ht="17.100000000000001" customHeight="1" x14ac:dyDescent="0.2">
      <c r="A9" s="20">
        <v>3</v>
      </c>
      <c r="B9" s="108" t="s">
        <v>112</v>
      </c>
      <c r="C9" s="11">
        <v>413223</v>
      </c>
      <c r="D9" s="11">
        <v>226905</v>
      </c>
      <c r="E9" s="11">
        <v>207905</v>
      </c>
      <c r="F9" s="11">
        <v>400735</v>
      </c>
      <c r="G9" s="11">
        <v>459923</v>
      </c>
      <c r="H9" s="11">
        <v>315483</v>
      </c>
      <c r="I9" s="11">
        <v>270244</v>
      </c>
      <c r="J9" s="11">
        <v>404700</v>
      </c>
      <c r="K9" s="11">
        <v>528818</v>
      </c>
      <c r="L9" s="11">
        <v>630809</v>
      </c>
    </row>
    <row r="10" spans="1:12" s="15" customFormat="1" ht="17.100000000000001" customHeight="1" x14ac:dyDescent="0.2">
      <c r="A10" s="20">
        <v>4</v>
      </c>
      <c r="B10" s="108" t="s">
        <v>113</v>
      </c>
      <c r="C10" s="11">
        <v>320</v>
      </c>
      <c r="D10" s="11">
        <v>247</v>
      </c>
      <c r="E10" s="11">
        <v>3071</v>
      </c>
      <c r="F10" s="11">
        <v>8105</v>
      </c>
      <c r="G10" s="11">
        <v>1248</v>
      </c>
      <c r="H10" s="11">
        <v>1125</v>
      </c>
      <c r="I10" s="11">
        <v>954</v>
      </c>
      <c r="J10" s="11">
        <v>1619</v>
      </c>
      <c r="K10" s="11">
        <v>2264</v>
      </c>
      <c r="L10" s="11">
        <v>1650</v>
      </c>
    </row>
    <row r="11" spans="1:12" s="15" customFormat="1" ht="17.100000000000001" customHeight="1" x14ac:dyDescent="0.2">
      <c r="A11" s="20">
        <v>5</v>
      </c>
      <c r="B11" s="108" t="s">
        <v>114</v>
      </c>
      <c r="C11" s="11">
        <v>133457</v>
      </c>
      <c r="D11" s="11">
        <v>139036</v>
      </c>
      <c r="E11" s="11">
        <v>216260</v>
      </c>
      <c r="F11" s="11">
        <v>292001</v>
      </c>
      <c r="G11" s="11">
        <v>340369</v>
      </c>
      <c r="H11" s="11">
        <v>368268</v>
      </c>
      <c r="I11" s="11">
        <v>275051</v>
      </c>
      <c r="J11" s="11">
        <v>407997</v>
      </c>
      <c r="K11" s="11">
        <v>533939</v>
      </c>
      <c r="L11" s="11">
        <v>413977</v>
      </c>
    </row>
    <row r="12" spans="1:12" s="15" customFormat="1" ht="17.100000000000001" customHeight="1" x14ac:dyDescent="0.2">
      <c r="A12" s="20">
        <v>6</v>
      </c>
      <c r="B12" s="108" t="s">
        <v>115</v>
      </c>
      <c r="C12" s="11">
        <v>484956</v>
      </c>
      <c r="D12" s="11">
        <v>501870</v>
      </c>
      <c r="E12" s="11">
        <v>529349</v>
      </c>
      <c r="F12" s="11">
        <v>611099</v>
      </c>
      <c r="G12" s="11">
        <v>683173</v>
      </c>
      <c r="H12" s="11">
        <v>695106</v>
      </c>
      <c r="I12" s="11">
        <v>688947</v>
      </c>
      <c r="J12" s="11">
        <v>932789</v>
      </c>
      <c r="K12" s="11">
        <v>1154071</v>
      </c>
      <c r="L12" s="11">
        <v>1044396</v>
      </c>
    </row>
    <row r="13" spans="1:12" s="15" customFormat="1" ht="17.100000000000001" customHeight="1" x14ac:dyDescent="0.2">
      <c r="A13" s="20">
        <v>7</v>
      </c>
      <c r="B13" s="108" t="s">
        <v>116</v>
      </c>
      <c r="C13" s="11">
        <v>246771</v>
      </c>
      <c r="D13" s="11">
        <v>264944</v>
      </c>
      <c r="E13" s="11">
        <v>291725</v>
      </c>
      <c r="F13" s="11">
        <v>362352</v>
      </c>
      <c r="G13" s="11">
        <v>414556</v>
      </c>
      <c r="H13" s="11">
        <v>476331</v>
      </c>
      <c r="I13" s="11">
        <v>466423</v>
      </c>
      <c r="J13" s="11">
        <v>592901</v>
      </c>
      <c r="K13" s="11">
        <v>711468</v>
      </c>
      <c r="L13" s="11">
        <v>755475</v>
      </c>
    </row>
    <row r="14" spans="1:12" s="15" customFormat="1" ht="17.100000000000001" customHeight="1" x14ac:dyDescent="0.2">
      <c r="A14" s="20">
        <v>8</v>
      </c>
      <c r="B14" s="108" t="s">
        <v>117</v>
      </c>
      <c r="C14" s="11">
        <v>683529</v>
      </c>
      <c r="D14" s="11">
        <v>715149</v>
      </c>
      <c r="E14" s="11">
        <v>778551</v>
      </c>
      <c r="F14" s="11">
        <v>841299</v>
      </c>
      <c r="G14" s="11">
        <v>915624</v>
      </c>
      <c r="H14" s="11">
        <v>943225</v>
      </c>
      <c r="I14" s="11">
        <v>947029</v>
      </c>
      <c r="J14" s="11">
        <v>1142634</v>
      </c>
      <c r="K14" s="11">
        <v>1384312</v>
      </c>
      <c r="L14" s="11">
        <v>1351975</v>
      </c>
    </row>
    <row r="15" spans="1:12" s="15" customFormat="1" ht="17.100000000000001" customHeight="1" x14ac:dyDescent="0.2">
      <c r="A15" s="20">
        <v>9</v>
      </c>
      <c r="B15" s="108" t="s">
        <v>118</v>
      </c>
      <c r="C15" s="11">
        <v>946</v>
      </c>
      <c r="D15" s="11">
        <v>998</v>
      </c>
      <c r="E15" s="11">
        <v>851</v>
      </c>
      <c r="F15" s="11">
        <v>672</v>
      </c>
      <c r="G15" s="11">
        <v>355</v>
      </c>
      <c r="H15" s="11">
        <v>930</v>
      </c>
      <c r="I15" s="11">
        <v>1000</v>
      </c>
      <c r="J15" s="11">
        <v>976</v>
      </c>
      <c r="K15" s="11">
        <v>972</v>
      </c>
      <c r="L15" s="11">
        <v>1166</v>
      </c>
    </row>
    <row r="16" spans="1:12" s="15" customFormat="1" x14ac:dyDescent="0.2">
      <c r="F16" s="65"/>
    </row>
    <row r="17" spans="6:6" s="15" customFormat="1" x14ac:dyDescent="0.2">
      <c r="F17" s="65"/>
    </row>
    <row r="18" spans="6:6" s="15" customFormat="1" x14ac:dyDescent="0.2">
      <c r="F18" s="65"/>
    </row>
    <row r="19" spans="6:6" s="15" customFormat="1" x14ac:dyDescent="0.2">
      <c r="F19" s="65"/>
    </row>
    <row r="20" spans="6:6" s="15" customFormat="1" x14ac:dyDescent="0.2">
      <c r="F20" s="65"/>
    </row>
    <row r="21" spans="6:6" s="15" customFormat="1" x14ac:dyDescent="0.2">
      <c r="F21" s="65"/>
    </row>
    <row r="22" spans="6:6" s="15" customFormat="1" x14ac:dyDescent="0.2">
      <c r="F22" s="65"/>
    </row>
    <row r="23" spans="6:6" s="15" customFormat="1" x14ac:dyDescent="0.2">
      <c r="F23" s="65"/>
    </row>
    <row r="24" spans="6:6" s="15" customFormat="1" x14ac:dyDescent="0.2">
      <c r="F24" s="65"/>
    </row>
    <row r="25" spans="6:6" s="15" customFormat="1" x14ac:dyDescent="0.2">
      <c r="F25" s="65"/>
    </row>
    <row r="26" spans="6:6" s="15" customFormat="1" x14ac:dyDescent="0.2">
      <c r="F26" s="65"/>
    </row>
    <row r="27" spans="6:6" s="15" customFormat="1" x14ac:dyDescent="0.2">
      <c r="F27" s="65"/>
    </row>
    <row r="28" spans="6:6" s="15" customFormat="1" x14ac:dyDescent="0.2">
      <c r="F28" s="65"/>
    </row>
    <row r="29" spans="6:6" s="15" customFormat="1" x14ac:dyDescent="0.2">
      <c r="F29" s="65"/>
    </row>
    <row r="30" spans="6:6" s="15" customFormat="1" x14ac:dyDescent="0.2">
      <c r="F30" s="65"/>
    </row>
    <row r="31" spans="6:6" s="15" customFormat="1" x14ac:dyDescent="0.2">
      <c r="F31" s="65"/>
    </row>
    <row r="32" spans="6:6"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topLeftCell="A5">
      <selection activeCell="L6" sqref="L6:L17"/>
      <pageMargins left="0.70866141732283472" right="0.70866141732283472"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0866141732283472" right="0.70866141732283472"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I13" sqref="I13"/>
      <pageMargins left="0.70866141732283472" right="0.70866141732283472"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I28" sqref="I28"/>
      <pageMargins left="0.70866141732283472" right="0.70866141732283472"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geMargins left="0.70866141732283472" right="0.70866141732283472"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L5" sqref="L5"/>
      <pageMargins left="0.70866141732283472" right="0.70866141732283472"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L5" sqref="L4:L15"/>
      <pageMargins left="0.70866141732283472" right="0.70866141732283472"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I28" sqref="I28"/>
      <pageMargins left="0.70866141732283472" right="0.70866141732283472"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A5">
      <selection activeCell="L6" sqref="L6:L17"/>
      <pageMargins left="0.70866141732283472" right="0.70866141732283472"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472" right="0.70866141732283472"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8</vt:i4>
      </vt:variant>
    </vt:vector>
  </HeadingPairs>
  <TitlesOfParts>
    <vt:vector size="33" baseType="lpstr">
      <vt:lpstr>Lista tabela</vt:lpstr>
      <vt:lpstr>20.1.LAT</vt:lpstr>
      <vt:lpstr>20.2.LAT</vt:lpstr>
      <vt:lpstr>20.3.LAT</vt:lpstr>
      <vt:lpstr>20.4.LAT</vt:lpstr>
      <vt:lpstr>20.5.LAT</vt:lpstr>
      <vt:lpstr>20.6.LAT</vt:lpstr>
      <vt:lpstr>20.7.LAT</vt:lpstr>
      <vt:lpstr>20.8.LAT</vt:lpstr>
      <vt:lpstr>20.9.LAT</vt:lpstr>
      <vt:lpstr>20.10.LAT</vt:lpstr>
      <vt:lpstr>20.11.LAT</vt:lpstr>
      <vt:lpstr>20.12.LAT</vt:lpstr>
      <vt:lpstr>20.13.LAT</vt:lpstr>
      <vt:lpstr>20.14.LAT</vt:lpstr>
      <vt:lpstr>20.15.LAT</vt:lpstr>
      <vt:lpstr>20.16.LAT</vt:lpstr>
      <vt:lpstr>20.17.LAT</vt:lpstr>
      <vt:lpstr>20.18.LAT</vt:lpstr>
      <vt:lpstr>20.19.LAT</vt:lpstr>
      <vt:lpstr>Sheet1</vt:lpstr>
      <vt:lpstr>20.20.LAT</vt:lpstr>
      <vt:lpstr>20.21.LAT</vt:lpstr>
      <vt:lpstr>20.22.LAT</vt:lpstr>
      <vt:lpstr>20.23.LAT</vt:lpstr>
      <vt:lpstr>Lista_tabela</vt:lpstr>
      <vt:lpstr>'20.10.LAT'!Print_Titles</vt:lpstr>
      <vt:lpstr>'20.11.LAT'!Print_Titles</vt:lpstr>
      <vt:lpstr>'20.12.LAT'!Print_Titles</vt:lpstr>
      <vt:lpstr>'20.15.LAT'!Print_Titles</vt:lpstr>
      <vt:lpstr>'20.16.LAT'!Print_Titles</vt:lpstr>
      <vt:lpstr>'20.23.LAT'!Print_Titles</vt:lpstr>
      <vt:lpstr>'20.5.LAT'!Print_Titles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Александра Зец</cp:lastModifiedBy>
  <cp:lastPrinted>2022-10-10T07:11:39Z</cp:lastPrinted>
  <dcterms:created xsi:type="dcterms:W3CDTF">2011-02-04T09:21:42Z</dcterms:created>
  <dcterms:modified xsi:type="dcterms:W3CDTF">2024-10-30T10:16:26Z</dcterms:modified>
</cp:coreProperties>
</file>