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3\09 Sept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2" i="49" l="1"/>
  <c r="D42" i="49"/>
  <c r="E41" i="49"/>
  <c r="G32" i="49"/>
  <c r="E32" i="49"/>
</calcChain>
</file>

<file path=xl/sharedStrings.xml><?xml version="1.0" encoding="utf-8"?>
<sst xmlns="http://schemas.openxmlformats.org/spreadsheetml/2006/main" count="1844" uniqueCount="784">
  <si>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</si>
  <si>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</si>
  <si>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</si>
  <si>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</si>
  <si>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</si>
  <si>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</si>
  <si>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</si>
  <si>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</si>
  <si>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</si>
  <si>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</si>
  <si>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</si>
  <si>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</si>
  <si>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</si>
  <si>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</si>
  <si>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</si>
  <si>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</si>
  <si>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</si>
  <si>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</si>
  <si>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</si>
  <si>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</si>
  <si>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</si>
  <si>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</si>
  <si>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</si>
  <si>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</si>
  <si>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</si>
  <si>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</si>
  <si>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</si>
  <si>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</si>
  <si>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</si>
  <si>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</si>
  <si>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</si>
  <si>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</si>
  <si>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</si>
  <si>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</si>
  <si>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</si>
  <si>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</si>
  <si>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</si>
  <si>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</si>
  <si>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</si>
  <si>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</si>
  <si>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</si>
  <si>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</si>
  <si>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</si>
  <si>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</si>
  <si>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</si>
  <si>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</si>
  <si>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</si>
  <si>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</si>
  <si>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</si>
  <si>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</si>
  <si>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</si>
  <si>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</si>
  <si>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</si>
  <si>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</si>
  <si>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</si>
  <si>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</si>
  <si>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</si>
  <si>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</si>
  <si>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</si>
  <si>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</si>
  <si>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</si>
  <si>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</si>
  <si>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</si>
  <si>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</si>
  <si>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</si>
  <si>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</si>
  <si>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</si>
  <si>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</si>
  <si>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</si>
  <si>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</si>
  <si>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</si>
  <si>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</si>
  <si>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</si>
  <si>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</si>
  <si>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</si>
  <si>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</si>
  <si>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</si>
  <si>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</si>
  <si>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</si>
  <si>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</si>
  <si>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</si>
  <si>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</si>
  <si>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</si>
  <si>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</si>
  <si>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</si>
  <si>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</si>
  <si>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</si>
  <si>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</si>
  <si>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</si>
  <si>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</si>
  <si>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</si>
  <si>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</si>
  <si>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</si>
  <si>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</si>
  <si>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</si>
  <si>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</si>
  <si>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</si>
  <si>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</si>
  <si>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</si>
  <si>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</si>
  <si>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</si>
  <si>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</si>
  <si>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</si>
  <si>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</si>
  <si>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</si>
  <si>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</si>
  <si>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</si>
  <si>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</si>
  <si>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</si>
  <si>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</si>
  <si>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</si>
  <si>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</si>
  <si>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</si>
  <si>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</si>
  <si>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</si>
  <si>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</si>
  <si>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</si>
  <si>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</si>
  <si>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</si>
  <si>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</si>
  <si>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</si>
  <si>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</si>
  <si>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</si>
  <si>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</si>
  <si>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</si>
  <si>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</si>
  <si>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</si>
  <si>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</si>
  <si>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</si>
  <si>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</si>
  <si>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</si>
  <si>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</si>
  <si>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</si>
  <si>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</si>
  <si>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</si>
  <si>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</si>
  <si>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</si>
  <si>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</si>
  <si>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</si>
  <si>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</si>
  <si>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</si>
  <si>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</si>
  <si>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</si>
  <si>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</si>
  <si>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</si>
  <si>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</si>
  <si>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</si>
  <si>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</si>
  <si>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</si>
  <si>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</si>
  <si>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</si>
  <si>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</si>
  <si>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</si>
  <si>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</si>
  <si>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</si>
  <si>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</si>
  <si>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</si>
  <si>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</si>
  <si>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</si>
  <si>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</si>
  <si>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</si>
  <si>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</si>
  <si>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</si>
  <si>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</si>
  <si>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</si>
  <si>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</si>
  <si>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</si>
  <si>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</si>
  <si>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</si>
  <si>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</si>
  <si>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</si>
  <si>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</si>
  <si>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</si>
  <si>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</si>
  <si>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</si>
  <si>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</si>
  <si>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</si>
  <si>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</si>
  <si>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</si>
  <si>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</si>
  <si>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</si>
  <si>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</si>
  <si>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</si>
  <si>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</si>
  <si>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</si>
  <si>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</si>
  <si>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</si>
  <si>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</si>
  <si>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</si>
  <si>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</si>
  <si>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</si>
  <si>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</si>
  <si>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</si>
  <si>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</si>
  <si>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</si>
  <si>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</si>
  <si>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</si>
  <si>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</si>
  <si>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</si>
  <si>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</si>
  <si>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</si>
  <si>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</si>
  <si>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</si>
  <si>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</si>
  <si>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</si>
  <si>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</si>
  <si>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</si>
  <si>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</si>
  <si>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</si>
  <si>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</si>
  <si>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</si>
  <si>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</si>
  <si>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</si>
  <si>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</si>
  <si>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</si>
  <si>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</si>
  <si>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</si>
  <si>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</si>
  <si>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</si>
  <si>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</si>
  <si>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</si>
  <si>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</si>
  <si>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</si>
  <si>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</si>
  <si>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</si>
  <si>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</si>
  <si>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</si>
  <si>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</si>
  <si>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</si>
  <si>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</si>
  <si>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</si>
  <si>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</si>
  <si>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</si>
  <si>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</si>
  <si>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</si>
  <si>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</si>
  <si>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</si>
  <si>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</si>
  <si>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</si>
  <si>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</si>
  <si>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</si>
  <si>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</si>
  <si>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</si>
  <si>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</si>
  <si>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</si>
  <si>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</si>
  <si>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</si>
  <si>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</si>
  <si>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</si>
  <si>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</si>
  <si>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</si>
  <si>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</si>
  <si>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</si>
  <si>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</si>
  <si>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</si>
  <si>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</si>
  <si>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</si>
  <si>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</si>
  <si>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</si>
  <si>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</si>
  <si>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</si>
  <si>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</si>
  <si>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</si>
  <si>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</si>
  <si>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</si>
  <si>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</si>
  <si>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</si>
  <si>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</si>
  <si>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</si>
  <si>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</si>
  <si>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</si>
  <si>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</si>
  <si>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</si>
  <si>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</si>
  <si>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</si>
  <si>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</si>
  <si>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</si>
  <si>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</si>
  <si>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</si>
  <si>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</si>
  <si>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</si>
  <si>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</si>
  <si>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</si>
  <si>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</si>
  <si>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</si>
  <si>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</si>
  <si>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</si>
  <si>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</si>
  <si>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</si>
  <si>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</si>
  <si>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</si>
  <si>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</si>
  <si>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</si>
  <si>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</si>
  <si>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</si>
  <si>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</si>
  <si>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</si>
  <si>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</si>
  <si>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</si>
  <si>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</si>
  <si>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</si>
  <si>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</si>
  <si>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</si>
  <si>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</si>
  <si>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</si>
  <si>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</si>
  <si>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</si>
  <si>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</si>
  <si>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</si>
  <si>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</si>
  <si>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</si>
  <si>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</si>
  <si>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</si>
  <si>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</si>
  <si>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</si>
  <si>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</si>
  <si>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</si>
  <si>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</si>
  <si>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</si>
  <si>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</si>
  <si>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</si>
  <si>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</si>
  <si>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</si>
  <si>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</si>
  <si>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</si>
  <si>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</si>
  <si>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</si>
  <si>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</si>
  <si>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</si>
  <si>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</si>
  <si>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</si>
  <si>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</si>
  <si>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</si>
  <si>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</si>
  <si>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</si>
  <si>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</si>
  <si>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</si>
  <si>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</si>
  <si>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</si>
  <si>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</si>
  <si>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</si>
  <si>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</si>
  <si>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</si>
  <si>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</si>
  <si>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</si>
  <si>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</si>
  <si>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</si>
  <si>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</si>
  <si>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</si>
  <si>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</si>
  <si>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</si>
  <si>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</si>
  <si>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</si>
  <si>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</si>
  <si>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</si>
  <si>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</si>
  <si>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</si>
  <si>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</si>
  <si>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</si>
  <si>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</si>
  <si>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</si>
  <si>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</si>
  <si>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</si>
  <si>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</si>
  <si>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</si>
  <si>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</si>
  <si>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</si>
  <si>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</si>
  <si>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</si>
  <si>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</si>
  <si>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</si>
  <si>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</si>
  <si>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</si>
  <si>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</si>
  <si>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</si>
  <si>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</si>
  <si>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</si>
  <si>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</si>
  <si>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</si>
  <si>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</si>
  <si>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</si>
  <si>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</si>
  <si>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</si>
  <si>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</si>
  <si>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</si>
  <si>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</si>
  <si>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</si>
  <si>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</si>
  <si>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</si>
  <si>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</si>
  <si>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</si>
  <si>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</si>
  <si>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</si>
  <si>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</si>
  <si>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</si>
  <si>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</si>
  <si>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</si>
  <si>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</si>
  <si>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</si>
  <si>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</si>
  <si>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</si>
  <si>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</si>
  <si>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</si>
  <si>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</si>
  <si>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</si>
  <si>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</si>
  <si>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</si>
  <si>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</si>
  <si>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</si>
  <si>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</si>
  <si>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</si>
  <si>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</si>
  <si>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</si>
  <si>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</si>
  <si>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</si>
  <si>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</si>
  <si>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</si>
  <si>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</si>
  <si>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</si>
  <si>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</si>
  <si>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</si>
  <si>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</si>
  <si>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</si>
  <si>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</si>
  <si>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</si>
  <si>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</si>
  <si>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</si>
  <si>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</si>
  <si>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</si>
  <si>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</si>
  <si>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</si>
  <si>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</si>
  <si>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</si>
  <si>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</si>
  <si>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</si>
  <si>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</si>
  <si>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</si>
  <si>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</si>
  <si>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</si>
  <si>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</si>
  <si>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</si>
  <si>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</si>
  <si>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</si>
  <si>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</si>
  <si>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</si>
  <si>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</si>
  <si>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</si>
  <si>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</si>
  <si>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</si>
  <si>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</si>
  <si>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</si>
  <si>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</si>
  <si>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</si>
  <si>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</si>
  <si>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</si>
  <si>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</si>
  <si>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</si>
  <si>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</si>
  <si>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</si>
  <si>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</si>
  <si>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</si>
  <si>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</si>
  <si>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</si>
  <si>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</si>
  <si>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</si>
  <si>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</si>
  <si>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</si>
  <si>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</si>
  <si>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</si>
  <si>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</si>
  <si>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</si>
  <si>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</si>
  <si>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</si>
  <si>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</si>
  <si>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</si>
  <si>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</si>
  <si>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</si>
  <si>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</si>
  <si>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</si>
  <si>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</si>
  <si>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</si>
  <si>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</si>
  <si>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</si>
  <si>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</si>
  <si>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</si>
  <si>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</si>
  <si>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</si>
  <si>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</si>
  <si>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</si>
  <si>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</si>
  <si>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</si>
  <si>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</si>
  <si>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</si>
  <si>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</si>
  <si>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</si>
  <si>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</si>
  <si>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</si>
  <si>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</si>
  <si>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</si>
  <si>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</si>
  <si>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</si>
  <si>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</si>
  <si>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</si>
  <si>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</si>
  <si>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</si>
  <si>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</si>
  <si>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</si>
  <si>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</si>
  <si>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</si>
  <si>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</si>
  <si>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</si>
  <si>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</si>
  <si>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</si>
  <si>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</si>
  <si>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</si>
  <si>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</si>
  <si>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</si>
  <si>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</si>
  <si>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</si>
  <si>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</si>
  <si>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</si>
  <si>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</si>
  <si>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</si>
  <si>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</si>
  <si>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</si>
  <si>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</si>
  <si>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</si>
  <si>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</si>
  <si>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</si>
  <si>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</si>
  <si>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</si>
  <si>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</si>
  <si>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</si>
  <si>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</si>
  <si>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</si>
  <si>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</si>
  <si>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</si>
  <si>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</si>
  <si>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</si>
  <si>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</si>
  <si>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</si>
  <si>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</si>
  <si>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</si>
  <si>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</si>
  <si>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</si>
  <si>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</si>
  <si>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</si>
  <si>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</si>
  <si>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</si>
  <si>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</si>
  <si>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</si>
  <si>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</si>
  <si>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</si>
  <si>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</si>
  <si>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</si>
  <si>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</si>
  <si>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</si>
  <si>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</si>
  <si>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</si>
  <si>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</si>
  <si>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</si>
  <si>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</si>
  <si>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</si>
  <si>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</si>
  <si>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</si>
  <si>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</si>
  <si>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</si>
  <si>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</si>
  <si>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</si>
  <si>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</si>
  <si>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</si>
  <si>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</si>
  <si>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</si>
  <si>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</si>
  <si>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</si>
  <si>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</si>
  <si>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</si>
  <si>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</si>
  <si>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</si>
  <si>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</si>
  <si>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</si>
  <si>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</si>
  <si>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</si>
  <si>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</si>
  <si>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</si>
  <si>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</si>
  <si>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</si>
  <si>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</si>
  <si>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</si>
  <si>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</si>
  <si>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</si>
  <si>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</si>
  <si>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</si>
  <si>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</si>
  <si>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</si>
  <si>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</si>
  <si>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</si>
  <si>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</si>
  <si>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</si>
  <si>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</si>
  <si>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</si>
  <si>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</si>
  <si>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</si>
  <si>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</si>
  <si>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</si>
  <si>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</si>
  <si>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</si>
  <si>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</si>
  <si>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</si>
  <si>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</si>
  <si>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</si>
  <si>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</si>
  <si>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</si>
  <si>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</si>
  <si>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</si>
  <si>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</si>
  <si>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</si>
  <si>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</si>
  <si>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</si>
  <si>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</si>
  <si>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</si>
  <si>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</si>
  <si>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</si>
  <si>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</si>
  <si>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</si>
  <si>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</si>
  <si>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</si>
  <si>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</si>
  <si>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</si>
  <si>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</si>
  <si>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</si>
  <si>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</si>
  <si>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</si>
  <si>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</si>
  <si>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</si>
  <si>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</si>
  <si>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</si>
  <si>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</si>
  <si>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</si>
  <si>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</si>
  <si>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</si>
  <si>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</si>
  <si>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</si>
  <si>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</si>
  <si>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</si>
  <si>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</si>
  <si>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</si>
  <si>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</si>
  <si>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</si>
  <si>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</si>
  <si>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</si>
  <si>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</si>
  <si>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</si>
  <si>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</si>
  <si>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</si>
  <si>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</si>
  <si>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</si>
  <si>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</si>
  <si>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</si>
  <si>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</si>
  <si>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</si>
  <si>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</si>
  <si>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</si>
  <si>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</si>
  <si>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</si>
  <si>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</si>
  <si>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</si>
  <si>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</si>
  <si>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</si>
  <si>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</si>
  <si>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</si>
  <si>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</si>
  <si>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</si>
  <si>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</si>
  <si>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</si>
  <si>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</si>
  <si>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</si>
  <si>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</si>
  <si>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</si>
  <si>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124,5</t>
  </si>
  <si>
    <t>181,7</t>
  </si>
  <si>
    <t>118,2</t>
  </si>
  <si>
    <t>114,4</t>
  </si>
  <si>
    <t>јун / Jun</t>
  </si>
  <si>
    <t>јун
Jun</t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</si>
  <si>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</si>
  <si>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</si>
  <si>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</si>
  <si>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</si>
  <si>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</si>
  <si>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</si>
  <si>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</si>
  <si>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</si>
  <si>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</si>
  <si>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</si>
  <si>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</si>
  <si>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</si>
  <si>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</si>
  <si>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</si>
  <si>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</si>
  <si>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</si>
  <si>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</si>
  <si>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</si>
  <si>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</si>
  <si>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</si>
  <si>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</si>
  <si>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</si>
  <si>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</si>
  <si>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</si>
  <si>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</si>
  <si>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</si>
  <si>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</si>
  <si>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</si>
  <si>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</si>
  <si>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</si>
  <si>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</si>
  <si>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</si>
  <si>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</si>
  <si>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</si>
  <si>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</si>
  <si>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</si>
  <si>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</si>
  <si>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</si>
  <si>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</si>
  <si>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</si>
  <si>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</si>
  <si>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</si>
  <si>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</si>
  <si>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</si>
  <si>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</si>
  <si>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</si>
  <si>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</si>
  <si>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</si>
  <si>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</si>
  <si>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</si>
  <si>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</si>
  <si>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</si>
  <si>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</si>
  <si>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</si>
  <si>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</si>
  <si>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</si>
  <si>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</si>
  <si>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</si>
  <si>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</si>
  <si>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t>Ø2022=100</t>
  </si>
  <si>
    <t>7223.9</t>
  </si>
  <si>
    <t>8456,6</t>
  </si>
  <si>
    <t>7627,6</t>
  </si>
  <si>
    <t>3637,8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</si>
  <si>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</si>
  <si>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</si>
  <si>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</si>
  <si>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</si>
  <si>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110,0</t>
  </si>
  <si>
    <t>99,7</t>
  </si>
  <si>
    <t>104,4</t>
  </si>
  <si>
    <t>103,4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</si>
  <si>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</si>
  <si>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</si>
  <si>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t>2023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</si>
  <si>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</si>
  <si>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</si>
  <si>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99,4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</si>
  <si>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</si>
  <si>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Sep</t>
    </r>
    <r>
      <rPr>
        <i/>
        <vertAlign val="superscript"/>
        <sz val="10"/>
        <rFont val="Arial Narrow"/>
        <family val="2"/>
      </rPr>
      <t>1)</t>
    </r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</si>
  <si>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          </t>
    </r>
    <r>
      <rPr>
        <i/>
        <sz val="10"/>
        <rFont val="Arial Narrow"/>
        <family val="2"/>
      </rPr>
      <t>Sep</t>
    </r>
    <r>
      <rPr>
        <i/>
        <vertAlign val="superscript"/>
        <sz val="10"/>
        <rFont val="Arial Narrow"/>
        <family val="2"/>
      </rPr>
      <t>1)</t>
    </r>
  </si>
  <si>
    <t>105,8</t>
  </si>
  <si>
    <t>82,9</t>
  </si>
  <si>
    <t>81,4</t>
  </si>
  <si>
    <t>94,8</t>
  </si>
  <si>
    <t>100,9</t>
  </si>
  <si>
    <t>59,5</t>
  </si>
  <si>
    <t>129,1</t>
  </si>
  <si>
    <t>141,1</t>
  </si>
  <si>
    <t>112,6</t>
  </si>
  <si>
    <t>126,7</t>
  </si>
  <si>
    <t>152,0</t>
  </si>
  <si>
    <t>47,9</t>
  </si>
  <si>
    <t>72,1</t>
  </si>
  <si>
    <t>92,6</t>
  </si>
  <si>
    <t>125,0</t>
  </si>
  <si>
    <r>
      <t xml:space="preserve">III 2023
</t>
    </r>
    <r>
      <rPr>
        <sz val="10"/>
        <rFont val="Arial Narrow"/>
        <family val="2"/>
      </rPr>
      <t>Ø 2022</t>
    </r>
  </si>
  <si>
    <r>
      <t xml:space="preserve">III 2023
</t>
    </r>
    <r>
      <rPr>
        <sz val="10"/>
        <rFont val="Arial Narrow"/>
        <family val="2"/>
      </rPr>
      <t>III 2022</t>
    </r>
  </si>
  <si>
    <r>
      <t xml:space="preserve">I-III 2023
</t>
    </r>
    <r>
      <rPr>
        <sz val="10"/>
        <rFont val="Arial Narrow"/>
        <family val="2"/>
      </rPr>
      <t>I-III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</si>
</sst>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8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20" fillId="0" borderId="0" xfId="5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0" fontId="7" fillId="0" borderId="0" xfId="5" applyFont="1" applyBorder="1" applyAlignment="1">
      <alignment horizontal="center" vertical="center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6" fontId="7" fillId="0" borderId="0" xfId="10" applyNumberFormat="1" applyFont="1" applyBorder="1" applyAlignment="1">
      <alignment horizontal="right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20" fillId="0" borderId="41" xfId="1" applyNumberFormat="1" applyFont="1" applyBorder="1" applyAlignment="1">
      <alignment horizontal="right" indent="1"/>
    </xf>
    <xf numFmtId="165" fontId="20" fillId="0" borderId="0" xfId="1" applyNumberFormat="1" applyFont="1" applyBorder="1" applyAlignment="1">
      <alignment horizontal="right" indent="1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7" fillId="0" borderId="33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165" fontId="20" fillId="0" borderId="50" xfId="1" applyNumberFormat="1" applyFont="1" applyBorder="1" applyAlignment="1">
      <alignment horizontal="right" indent="1"/>
    </xf>
    <xf numFmtId="165" fontId="20" fillId="0" borderId="47" xfId="1" applyNumberFormat="1" applyFont="1" applyBorder="1" applyAlignment="1">
      <alignment horizontal="right" indent="1"/>
    </xf>
    <xf numFmtId="165" fontId="20" fillId="0" borderId="51" xfId="1" applyNumberFormat="1" applyFont="1" applyBorder="1" applyAlignment="1">
      <alignment horizontal="right" indent="1"/>
    </xf>
    <xf numFmtId="165" fontId="20" fillId="0" borderId="46" xfId="1" applyNumberFormat="1" applyFont="1" applyBorder="1" applyAlignment="1">
      <alignment horizontal="right" inden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14" applyFont="1" applyBorder="1"/>
    <xf numFmtId="0" fontId="8" fillId="0" borderId="54" xfId="1" applyFont="1" applyBorder="1" applyAlignment="1">
      <alignment horizontal="left" vertical="top" wrapText="1"/>
    </xf>
    <xf numFmtId="3" fontId="4" fillId="0" borderId="54" xfId="1" applyNumberFormat="1" applyFont="1" applyBorder="1" applyAlignment="1">
      <alignment horizontal="left" vertical="top" wrapText="1"/>
    </xf>
    <xf numFmtId="0" fontId="20" fillId="0" borderId="54" xfId="0" applyFont="1" applyBorder="1" applyAlignment="1">
      <alignment horizontal="right" vertical="top" indent="1"/>
    </xf>
    <xf numFmtId="0" fontId="4" fillId="0" borderId="54" xfId="1" applyFont="1" applyBorder="1" applyAlignment="1">
      <alignment horizontal="left" vertical="top" wrapText="1"/>
    </xf>
    <xf numFmtId="0" fontId="7" fillId="0" borderId="54" xfId="0" applyFont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top" wrapText="1" indent="1"/>
    </xf>
    <xf numFmtId="49" fontId="7" fillId="0" borderId="54" xfId="1" applyNumberFormat="1" applyFont="1" applyBorder="1" applyAlignment="1">
      <alignment horizontal="center" vertical="center"/>
    </xf>
    <xf numFmtId="0" fontId="7" fillId="0" borderId="54" xfId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 indent="1"/>
    </xf>
    <xf numFmtId="165" fontId="7" fillId="0" borderId="0" xfId="1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Alignment="1">
      <alignment horizontal="right" indent="1"/>
    </xf>
    <xf numFmtId="165" fontId="7" fillId="0" borderId="0" xfId="1" applyNumberFormat="1" applyFont="1" applyAlignment="1">
      <alignment horizontal="right" vertical="top" indent="1"/>
    </xf>
    <xf numFmtId="0" fontId="7" fillId="0" borderId="0" xfId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1"/>
    </xf>
    <xf numFmtId="0" fontId="7" fillId="0" borderId="0" xfId="0" applyFont="1" applyFill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top" indent="1"/>
    </xf>
    <xf numFmtId="165" fontId="7" fillId="0" borderId="54" xfId="0" applyNumberFormat="1" applyFont="1" applyBorder="1" applyAlignment="1">
      <alignment horizontal="right" vertical="top" indent="1"/>
    </xf>
    <xf numFmtId="165" fontId="7" fillId="0" borderId="54" xfId="1" applyNumberFormat="1" applyFont="1" applyBorder="1" applyAlignment="1">
      <alignment horizontal="right" vertical="top" indent="1"/>
    </xf>
    <xf numFmtId="165" fontId="7" fillId="0" borderId="33" xfId="5" applyNumberFormat="1" applyFont="1" applyBorder="1" applyAlignment="1">
      <alignment horizontal="right" vertical="center" wrapText="1" indent="1"/>
    </xf>
    <xf numFmtId="165" fontId="7" fillId="0" borderId="0" xfId="5" applyNumberFormat="1" applyFont="1" applyBorder="1" applyAlignment="1">
      <alignment horizontal="right" vertical="center" wrapText="1" indent="1"/>
    </xf>
    <xf numFmtId="3" fontId="7" fillId="0" borderId="0" xfId="15" applyNumberFormat="1" applyFont="1" applyBorder="1" applyAlignment="1">
      <alignment horizontal="right" indent="1"/>
    </xf>
    <xf numFmtId="1" fontId="7" fillId="0" borderId="0" xfId="5" applyNumberFormat="1" applyFont="1" applyBorder="1" applyAlignment="1">
      <alignment horizontal="right" vertical="center" wrapText="1" indent="1"/>
    </xf>
    <xf numFmtId="0" fontId="20" fillId="0" borderId="17" xfId="5" applyFont="1" applyBorder="1" applyAlignment="1">
      <alignment horizontal="right" wrapText="1" indent="1"/>
    </xf>
    <xf numFmtId="165" fontId="20" fillId="0" borderId="17" xfId="5" applyNumberFormat="1" applyFont="1" applyBorder="1" applyAlignment="1">
      <alignment horizontal="right" wrapText="1" indent="1"/>
    </xf>
    <xf numFmtId="0" fontId="20" fillId="0" borderId="0" xfId="5" applyFont="1" applyBorder="1" applyAlignment="1">
      <alignment horizontal="right" wrapText="1" indent="1"/>
    </xf>
    <xf numFmtId="165" fontId="20" fillId="0" borderId="0" xfId="5" applyNumberFormat="1" applyFont="1" applyBorder="1" applyAlignment="1">
      <alignment horizontal="right" wrapText="1" indent="1"/>
    </xf>
    <xf numFmtId="0" fontId="7" fillId="0" borderId="0" xfId="5" applyFont="1" applyBorder="1" applyAlignment="1">
      <alignment horizontal="right" vertical="center" wrapText="1" indent="1"/>
    </xf>
    <xf numFmtId="49" fontId="7" fillId="0" borderId="0" xfId="5" applyNumberFormat="1" applyFont="1" applyBorder="1" applyAlignment="1">
      <alignment horizontal="right" wrapText="1" indent="1"/>
    </xf>
    <xf numFmtId="0" fontId="7" fillId="0" borderId="0" xfId="5" applyNumberFormat="1" applyFont="1" applyBorder="1" applyAlignment="1">
      <alignment horizontal="right" wrapText="1" indent="1"/>
    </xf>
    <xf numFmtId="1" fontId="7" fillId="0" borderId="0" xfId="5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0" xfId="15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2"/>
    </xf>
    <xf numFmtId="165" fontId="7" fillId="0" borderId="0" xfId="27" applyNumberFormat="1" applyFont="1" applyFill="1" applyBorder="1" applyAlignment="1">
      <alignment horizontal="right" vertical="center" indent="2"/>
    </xf>
    <xf numFmtId="165" fontId="7" fillId="0" borderId="0" xfId="0" applyNumberFormat="1" applyFont="1" applyFill="1" applyAlignment="1">
      <alignment horizontal="right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indent="2"/>
    </xf>
    <xf numFmtId="165" fontId="7" fillId="0" borderId="33" xfId="1" applyNumberFormat="1" applyFont="1" applyFill="1" applyBorder="1" applyAlignment="1">
      <alignment horizontal="right" vertical="top" indent="1"/>
    </xf>
    <xf numFmtId="165" fontId="7" fillId="0" borderId="0" xfId="1" applyNumberFormat="1" applyFont="1" applyFill="1" applyBorder="1" applyAlignment="1">
      <alignment horizontal="right" vertical="top" indent="1"/>
    </xf>
    <xf numFmtId="0" fontId="27" fillId="0" borderId="0" xfId="1" applyFont="1" applyBorder="1" applyAlignment="1">
      <alignment horizontal="right" vertical="top" indent="1"/>
    </xf>
    <xf numFmtId="0" fontId="4" fillId="0" borderId="54" xfId="1" applyFont="1" applyBorder="1" applyAlignment="1">
      <alignment horizontal="center" vertical="top" wrapText="1"/>
    </xf>
    <xf numFmtId="0" fontId="4" fillId="0" borderId="54" xfId="1" applyFont="1" applyBorder="1" applyAlignment="1">
      <alignment vertical="top" wrapText="1"/>
    </xf>
    <xf numFmtId="165" fontId="7" fillId="0" borderId="54" xfId="1" applyNumberFormat="1" applyFont="1" applyFill="1" applyBorder="1" applyAlignment="1">
      <alignment horizontal="right" vertical="top" inden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vertical="top" wrapText="1" indent="3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52" xfId="4" applyFont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right" vertical="center" wrapText="1" indent="1"/>
    </xf>
    <xf numFmtId="1" fontId="7" fillId="0" borderId="17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0" xfId="0" applyNumberFormat="1" applyFont="1" applyFill="1" applyBorder="1" applyAlignment="1">
      <alignment horizontal="right" vertical="center" wrapText="1" indent="1"/>
    </xf>
    <xf numFmtId="0" fontId="7" fillId="0" borderId="0" xfId="3" applyFont="1" applyBorder="1" applyAlignment="1">
      <alignment horizontal="center"/>
    </xf>
    <xf numFmtId="0" fontId="20" fillId="0" borderId="0" xfId="33" applyFont="1" applyBorder="1" applyAlignment="1">
      <alignment horizontal="right" vertical="top" indent="1"/>
    </xf>
    <xf numFmtId="1" fontId="20" fillId="0" borderId="0" xfId="33" applyNumberFormat="1" applyFont="1" applyBorder="1" applyAlignment="1">
      <alignment horizontal="right" vertical="top" indent="1"/>
    </xf>
    <xf numFmtId="0" fontId="20" fillId="0" borderId="54" xfId="33" applyFont="1" applyBorder="1" applyAlignment="1">
      <alignment horizontal="right" vertical="top" indent="1"/>
    </xf>
    <xf numFmtId="1" fontId="20" fillId="0" borderId="54" xfId="33" applyNumberFormat="1" applyFont="1" applyBorder="1" applyAlignment="1">
      <alignment horizontal="right" vertical="top" indent="1"/>
    </xf>
    <xf numFmtId="0" fontId="7" fillId="0" borderId="0" xfId="33" applyFont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0" fontId="7" fillId="0" borderId="54" xfId="33" applyFont="1" applyBorder="1" applyAlignment="1">
      <alignment horizontal="right" vertical="top" indent="1"/>
    </xf>
    <xf numFmtId="165" fontId="7" fillId="0" borderId="0" xfId="1" applyNumberFormat="1" applyFont="1" applyBorder="1" applyAlignment="1">
      <alignment horizontal="right" vertical="center" wrapText="1" indent="1"/>
    </xf>
    <xf numFmtId="0" fontId="7" fillId="0" borderId="0" xfId="15" applyFont="1" applyBorder="1" applyAlignment="1">
      <alignment horizont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wrapText="1"/>
    </xf>
    <xf numFmtId="0" fontId="7" fillId="0" borderId="0" xfId="10" applyFont="1" applyBorder="1" applyAlignment="1">
      <alignment horizontal="center"/>
    </xf>
    <xf numFmtId="165" fontId="7" fillId="0" borderId="0" xfId="10" applyNumberFormat="1" applyFont="1" applyBorder="1" applyAlignment="1">
      <alignment horizontal="right" wrapText="1" indent="1"/>
    </xf>
    <xf numFmtId="165" fontId="7" fillId="0" borderId="0" xfId="1" applyNumberFormat="1" applyFont="1" applyFill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indent="1"/>
    </xf>
    <xf numFmtId="0" fontId="7" fillId="0" borderId="0" xfId="1" applyFont="1" applyAlignment="1">
      <alignment horizontal="right" indent="2"/>
    </xf>
    <xf numFmtId="0" fontId="20" fillId="2" borderId="55" xfId="1" applyFont="1" applyFill="1" applyBorder="1" applyAlignment="1">
      <alignment horizontal="center" vertical="top" wrapText="1"/>
    </xf>
    <xf numFmtId="0" fontId="20" fillId="0" borderId="0" xfId="1" applyFont="1" applyAlignment="1">
      <alignment vertical="top"/>
    </xf>
    <xf numFmtId="0" fontId="20" fillId="0" borderId="41" xfId="0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165" fontId="7" fillId="0" borderId="0" xfId="0" applyNumberFormat="1" applyFont="1" applyAlignment="1">
      <alignment vertical="top" wrapText="1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7" fillId="0" borderId="0" xfId="1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165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5" fontId="7" fillId="0" borderId="0" xfId="0" applyNumberFormat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49" fontId="7" fillId="0" borderId="0" xfId="14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/>
    <xf numFmtId="0" fontId="7" fillId="0" borderId="0" xfId="14" applyFont="1" applyBorder="1" applyAlignment="1">
      <alignment horizontal="right" vertical="center" wrapText="1"/>
    </xf>
    <xf numFmtId="165" fontId="7" fillId="0" borderId="0" xfId="14" applyNumberFormat="1" applyFont="1" applyBorder="1"/>
    <xf numFmtId="0" fontId="7" fillId="0" borderId="0" xfId="6" applyFont="1" applyBorder="1" applyAlignment="1">
      <alignment horizontal="right" wrapText="1"/>
    </xf>
    <xf numFmtId="165" fontId="7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27" fillId="0" borderId="0" xfId="1" applyFont="1" applyBorder="1" applyAlignment="1">
      <alignment horizontal="right" vertical="top"/>
    </xf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1" fontId="63" fillId="0" borderId="0" xfId="15" applyNumberFormat="1" applyFont="1" applyBorder="1" applyAlignment="1">
      <alignment horizontal="center" vertical="top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4" fillId="0" borderId="0" xfId="1" applyFont="1" applyBorder="1" applyAlignment="1">
      <alignment horizontal="right"/>
    </xf>
    <xf numFmtId="165" fontId="7" fillId="5" borderId="0" xfId="1" applyNumberFormat="1" applyFont="1" applyFill="1" applyBorder="1" applyAlignment="1">
      <alignment horizontal="right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center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1" fontId="7" fillId="0" borderId="0" xfId="1" applyNumberFormat="1" applyFont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165" fontId="7" fillId="0" borderId="0" xfId="1" applyNumberFormat="1" applyFont="1" applyAlignment="1">
      <alignment wrapText="1"/>
    </xf>
    <xf numFmtId="165" fontId="7" fillId="0" borderId="0" xfId="1" applyNumberFormat="1" applyFont="1" applyFill="1" applyAlignment="1">
      <alignment wrapText="1"/>
    </xf>
    <xf numFmtId="0" fontId="7" fillId="0" borderId="0" xfId="1" applyFont="1" applyFill="1" applyAlignment="1">
      <alignment wrapText="1"/>
    </xf>
    <xf numFmtId="165" fontId="7" fillId="0" borderId="0" xfId="1" applyNumberFormat="1" applyFont="1" applyBorder="1" applyAlignment="1">
      <alignment wrapText="1"/>
    </xf>
    <xf numFmtId="0" fontId="7" fillId="0" borderId="0" xfId="1" applyFont="1" applyFill="1" applyBorder="1" applyAlignment="1">
      <alignment wrapText="1"/>
    </xf>
    <xf numFmtId="165" fontId="7" fillId="0" borderId="3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3" fillId="0" borderId="0" xfId="6" applyFont="1" applyAlignment="1"/>
    <xf numFmtId="165" fontId="7" fillId="0" borderId="0" xfId="1" applyNumberFormat="1" applyFont="1" applyFill="1" applyAlignment="1">
      <alignment vertical="center" wrapText="1"/>
    </xf>
    <xf numFmtId="165" fontId="7" fillId="0" borderId="0" xfId="1" applyNumberFormat="1" applyFont="1" applyAlignment="1"/>
    <xf numFmtId="0" fontId="14" fillId="0" borderId="0" xfId="2" applyFont="1" applyBorder="1"/>
    <xf numFmtId="0" fontId="73" fillId="0" borderId="0" xfId="2" applyFont="1" applyBorder="1"/>
    <xf numFmtId="165" fontId="7" fillId="0" borderId="0" xfId="15" applyNumberFormat="1" applyFont="1" applyBorder="1" applyAlignment="1">
      <alignment horizontal="right"/>
    </xf>
    <xf numFmtId="0" fontId="7" fillId="0" borderId="54" xfId="1" applyFont="1" applyBorder="1" applyAlignment="1">
      <alignment horizontal="right"/>
    </xf>
    <xf numFmtId="0" fontId="20" fillId="0" borderId="60" xfId="1" applyFont="1" applyBorder="1" applyAlignment="1">
      <alignment horizontal="left"/>
    </xf>
    <xf numFmtId="1" fontId="20" fillId="0" borderId="61" xfId="1" applyNumberFormat="1" applyFont="1" applyBorder="1"/>
    <xf numFmtId="1" fontId="20" fillId="0" borderId="54" xfId="1" applyNumberFormat="1" applyFont="1" applyBorder="1"/>
    <xf numFmtId="1" fontId="20" fillId="0" borderId="60" xfId="1" applyNumberFormat="1" applyFont="1" applyBorder="1"/>
    <xf numFmtId="0" fontId="21" fillId="0" borderId="61" xfId="1" applyFont="1" applyBorder="1" applyAlignment="1">
      <alignment horizontal="left" wrapText="1"/>
    </xf>
    <xf numFmtId="0" fontId="7" fillId="0" borderId="60" xfId="1" applyFont="1" applyBorder="1" applyAlignment="1">
      <alignment horizontal="left"/>
    </xf>
    <xf numFmtId="165" fontId="20" fillId="0" borderId="61" xfId="1" applyNumberFormat="1" applyFont="1" applyBorder="1" applyAlignment="1">
      <alignment horizontal="right" indent="1"/>
    </xf>
    <xf numFmtId="165" fontId="20" fillId="0" borderId="54" xfId="1" applyNumberFormat="1" applyFont="1" applyBorder="1" applyAlignment="1">
      <alignment horizontal="right" indent="1"/>
    </xf>
    <xf numFmtId="165" fontId="20" fillId="0" borderId="60" xfId="1" applyNumberFormat="1" applyFont="1" applyBorder="1" applyAlignment="1">
      <alignment horizontal="right" indent="1"/>
    </xf>
    <xf numFmtId="0" fontId="10" fillId="0" borderId="61" xfId="1" applyFont="1" applyBorder="1" applyAlignment="1">
      <alignment horizontal="left" wrapText="1"/>
    </xf>
    <xf numFmtId="165" fontId="7" fillId="0" borderId="54" xfId="1" applyNumberFormat="1" applyFont="1" applyBorder="1"/>
    <xf numFmtId="0" fontId="7" fillId="0" borderId="0" xfId="0" applyFont="1" applyBorder="1" applyAlignment="1">
      <alignment horizontal="right"/>
    </xf>
    <xf numFmtId="0" fontId="7" fillId="0" borderId="54" xfId="15" applyFont="1" applyBorder="1" applyAlignment="1">
      <alignment horizontal="center" wrapText="1"/>
    </xf>
    <xf numFmtId="166" fontId="7" fillId="0" borderId="54" xfId="0" applyNumberFormat="1" applyFont="1" applyBorder="1"/>
    <xf numFmtId="166" fontId="7" fillId="0" borderId="54" xfId="0" applyNumberFormat="1" applyFont="1" applyBorder="1" applyAlignment="1">
      <alignment horizontal="right"/>
    </xf>
    <xf numFmtId="0" fontId="14" fillId="0" borderId="0" xfId="0" applyFont="1" applyBorder="1"/>
    <xf numFmtId="0" fontId="7" fillId="0" borderId="54" xfId="10" applyFont="1" applyBorder="1" applyAlignment="1">
      <alignment horizontal="center" vertical="center" wrapText="1"/>
    </xf>
    <xf numFmtId="165" fontId="7" fillId="0" borderId="54" xfId="10" applyNumberFormat="1" applyFont="1" applyBorder="1"/>
    <xf numFmtId="0" fontId="7" fillId="0" borderId="54" xfId="10" applyFont="1" applyBorder="1"/>
    <xf numFmtId="0" fontId="69" fillId="0" borderId="54" xfId="1" applyFont="1" applyBorder="1" applyAlignment="1">
      <alignment horizontal="center" vertical="top" wrapText="1"/>
    </xf>
    <xf numFmtId="0" fontId="7" fillId="0" borderId="54" xfId="3" applyFont="1" applyBorder="1" applyAlignment="1">
      <alignment horizontal="center"/>
    </xf>
    <xf numFmtId="165" fontId="7" fillId="0" borderId="54" xfId="15" applyNumberFormat="1" applyFont="1" applyBorder="1"/>
    <xf numFmtId="0" fontId="7" fillId="0" borderId="54" xfId="15" applyFont="1" applyBorder="1" applyAlignment="1">
      <alignment horizontal="right"/>
    </xf>
    <xf numFmtId="0" fontId="7" fillId="0" borderId="54" xfId="15" applyFont="1" applyBorder="1" applyAlignment="1">
      <alignment horizontal="center"/>
    </xf>
    <xf numFmtId="0" fontId="7" fillId="0" borderId="54" xfId="15" applyFont="1" applyBorder="1"/>
    <xf numFmtId="0" fontId="7" fillId="0" borderId="54" xfId="3" applyFont="1" applyBorder="1"/>
    <xf numFmtId="0" fontId="7" fillId="0" borderId="0" xfId="1" applyFont="1" applyBorder="1" applyAlignment="1">
      <alignment horizontal="right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165" fontId="7" fillId="2" borderId="10" xfId="1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58" xfId="1" applyFont="1" applyFill="1" applyBorder="1" applyAlignment="1">
      <alignment horizontal="center" vertical="center" wrapText="1"/>
    </xf>
    <xf numFmtId="0" fontId="20" fillId="2" borderId="59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 vertical="top"/>
    </xf>
    <xf numFmtId="1" fontId="7" fillId="3" borderId="10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Border="1" applyAlignment="1">
      <alignment vertical="center"/>
    </xf>
    <xf numFmtId="165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165" fontId="7" fillId="0" borderId="0" xfId="1" applyNumberFormat="1" applyFont="1" applyAlignment="1">
      <alignment horizontal="right" vertical="top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B21" sqref="B2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80" t="s">
        <v>487</v>
      </c>
      <c r="B1" s="680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85"/>
      <c r="D22" s="18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82" t="s">
        <v>382</v>
      </c>
      <c r="C24" s="25"/>
    </row>
    <row r="25" spans="1:4" ht="11.25" customHeight="1" x14ac:dyDescent="0.25">
      <c r="A25" s="24"/>
      <c r="B25" s="181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81" t="s">
        <v>384</v>
      </c>
      <c r="B28" s="681"/>
      <c r="C28" s="682" t="s">
        <v>385</v>
      </c>
      <c r="D28" s="682"/>
    </row>
    <row r="29" spans="1:4" x14ac:dyDescent="0.25">
      <c r="A29" s="679"/>
      <c r="B29" s="679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81" t="s">
        <v>404</v>
      </c>
      <c r="B39" s="681"/>
      <c r="C39" s="682" t="s">
        <v>405</v>
      </c>
      <c r="D39" s="682"/>
    </row>
    <row r="40" spans="1:4" x14ac:dyDescent="0.25">
      <c r="A40" s="679"/>
      <c r="B40" s="679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G30" sqref="G30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9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9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103</v>
      </c>
      <c r="B1" s="66"/>
      <c r="C1" s="66"/>
      <c r="D1" s="66"/>
      <c r="E1" s="116"/>
      <c r="F1" s="66"/>
      <c r="G1" s="66"/>
      <c r="H1" s="66"/>
      <c r="I1" s="66"/>
      <c r="J1" s="66"/>
      <c r="K1" s="66"/>
      <c r="L1" s="116"/>
    </row>
    <row r="2" spans="1:14" x14ac:dyDescent="0.25">
      <c r="A2" s="57" t="s">
        <v>591</v>
      </c>
      <c r="B2" s="66"/>
      <c r="C2" s="66"/>
      <c r="D2" s="66"/>
      <c r="E2" s="116"/>
      <c r="F2" s="66"/>
      <c r="H2" s="66"/>
      <c r="J2" s="66"/>
      <c r="K2" s="66"/>
      <c r="L2" s="116"/>
    </row>
    <row r="3" spans="1:14" x14ac:dyDescent="0.25">
      <c r="A3" s="4" t="s">
        <v>93</v>
      </c>
      <c r="B3" s="66"/>
      <c r="C3" s="66"/>
      <c r="D3" s="66"/>
      <c r="E3" s="116"/>
      <c r="F3" s="66"/>
      <c r="G3" s="66"/>
      <c r="H3" s="66"/>
      <c r="I3" s="66"/>
      <c r="J3" s="66"/>
      <c r="K3" s="66"/>
      <c r="L3" s="116"/>
      <c r="N3" s="217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1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18" t="s">
        <v>114</v>
      </c>
      <c r="M4" s="7" t="s">
        <v>115</v>
      </c>
      <c r="N4" s="8" t="s">
        <v>116</v>
      </c>
    </row>
    <row r="5" spans="1:14" s="75" customFormat="1" x14ac:dyDescent="0.25">
      <c r="A5" s="454">
        <v>2018</v>
      </c>
      <c r="B5" s="487">
        <v>99.8</v>
      </c>
      <c r="C5" s="487">
        <v>99.6</v>
      </c>
      <c r="D5" s="487">
        <v>116.2</v>
      </c>
      <c r="E5" s="487">
        <v>67.7</v>
      </c>
      <c r="F5" s="487">
        <v>103.5</v>
      </c>
      <c r="G5" s="487">
        <v>95.7</v>
      </c>
      <c r="H5" s="541">
        <v>105.4</v>
      </c>
      <c r="I5" s="541">
        <v>106.7</v>
      </c>
      <c r="J5" s="541">
        <v>99.4</v>
      </c>
      <c r="K5" s="541">
        <v>102.4</v>
      </c>
      <c r="L5" s="541">
        <v>100.2</v>
      </c>
      <c r="M5" s="541">
        <v>102.4</v>
      </c>
      <c r="N5" s="541">
        <v>97.8</v>
      </c>
    </row>
    <row r="6" spans="1:14" s="75" customFormat="1" x14ac:dyDescent="0.25">
      <c r="A6" s="454">
        <v>2019</v>
      </c>
      <c r="B6" s="487">
        <v>100.3</v>
      </c>
      <c r="C6" s="487">
        <v>100.4</v>
      </c>
      <c r="D6" s="487">
        <v>121.5</v>
      </c>
      <c r="E6" s="487">
        <v>59.6</v>
      </c>
      <c r="F6" s="487">
        <v>106.4</v>
      </c>
      <c r="G6" s="487">
        <v>95.7</v>
      </c>
      <c r="H6" s="541">
        <v>106.9</v>
      </c>
      <c r="I6" s="541">
        <v>107.6</v>
      </c>
      <c r="J6" s="541">
        <v>99.5</v>
      </c>
      <c r="K6" s="541">
        <v>104.3</v>
      </c>
      <c r="L6" s="541">
        <v>100.2</v>
      </c>
      <c r="M6" s="541">
        <v>103</v>
      </c>
      <c r="N6" s="541">
        <v>96.8</v>
      </c>
    </row>
    <row r="7" spans="1:14" s="75" customFormat="1" x14ac:dyDescent="0.25">
      <c r="A7" s="454">
        <v>2020</v>
      </c>
      <c r="B7" s="487">
        <v>99.2</v>
      </c>
      <c r="C7" s="487">
        <v>101.1</v>
      </c>
      <c r="D7" s="487">
        <v>126.9</v>
      </c>
      <c r="E7" s="487">
        <v>53.6</v>
      </c>
      <c r="F7" s="487">
        <v>106.7</v>
      </c>
      <c r="G7" s="487">
        <v>94.1</v>
      </c>
      <c r="H7" s="541">
        <v>107.8</v>
      </c>
      <c r="I7" s="541">
        <v>97.9</v>
      </c>
      <c r="J7" s="541">
        <v>100</v>
      </c>
      <c r="K7" s="541">
        <v>106.5</v>
      </c>
      <c r="L7" s="541">
        <v>100.2</v>
      </c>
      <c r="M7" s="541">
        <v>103.3</v>
      </c>
      <c r="N7" s="541">
        <v>96.8</v>
      </c>
    </row>
    <row r="8" spans="1:14" s="75" customFormat="1" x14ac:dyDescent="0.25">
      <c r="A8" s="454">
        <v>2021</v>
      </c>
      <c r="B8" s="487">
        <v>100.9</v>
      </c>
      <c r="C8" s="487">
        <v>104.3</v>
      </c>
      <c r="D8" s="487">
        <v>128.9</v>
      </c>
      <c r="E8" s="487">
        <v>48.6</v>
      </c>
      <c r="F8" s="487">
        <v>107.6</v>
      </c>
      <c r="G8" s="487">
        <v>95.2</v>
      </c>
      <c r="H8" s="541">
        <v>108.2</v>
      </c>
      <c r="I8" s="541">
        <v>103.7</v>
      </c>
      <c r="J8" s="541">
        <v>99.9</v>
      </c>
      <c r="K8" s="541">
        <v>107.4</v>
      </c>
      <c r="L8" s="541">
        <v>100.1</v>
      </c>
      <c r="M8" s="541">
        <v>103.7</v>
      </c>
      <c r="N8" s="541">
        <v>97.3</v>
      </c>
    </row>
    <row r="9" spans="1:14" s="75" customFormat="1" x14ac:dyDescent="0.25">
      <c r="A9" s="454">
        <v>2022</v>
      </c>
      <c r="B9" s="487">
        <v>113.7</v>
      </c>
      <c r="C9" s="487">
        <v>126.4</v>
      </c>
      <c r="D9" s="487">
        <v>130.9</v>
      </c>
      <c r="E9" s="487">
        <v>45.9</v>
      </c>
      <c r="F9" s="487">
        <v>116.2</v>
      </c>
      <c r="G9" s="487">
        <v>103.7</v>
      </c>
      <c r="H9" s="541">
        <v>108.8</v>
      </c>
      <c r="I9" s="541">
        <v>130.30000000000001</v>
      </c>
      <c r="J9" s="541">
        <v>100.9</v>
      </c>
      <c r="K9" s="541">
        <v>115.2</v>
      </c>
      <c r="L9" s="541">
        <v>100.1</v>
      </c>
      <c r="M9" s="541">
        <v>113.7</v>
      </c>
      <c r="N9" s="541">
        <v>103</v>
      </c>
    </row>
    <row r="10" spans="1:14" s="77" customFormat="1" x14ac:dyDescent="0.25">
      <c r="A10" s="452"/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</row>
    <row r="11" spans="1:14" s="77" customFormat="1" x14ac:dyDescent="0.25">
      <c r="A11" s="252">
        <v>2022</v>
      </c>
      <c r="B11" s="487"/>
      <c r="C11" s="487"/>
      <c r="D11" s="487"/>
      <c r="E11" s="487"/>
      <c r="F11" s="487"/>
      <c r="G11" s="487"/>
      <c r="H11" s="487"/>
      <c r="I11" s="487"/>
      <c r="J11" s="487"/>
      <c r="K11" s="487"/>
      <c r="L11" s="487"/>
      <c r="M11" s="487"/>
      <c r="N11" s="487"/>
    </row>
    <row r="12" spans="1:14" s="77" customFormat="1" x14ac:dyDescent="0.25">
      <c r="A12" s="563" t="s">
        <v>330</v>
      </c>
      <c r="B12" s="98">
        <v>116.7</v>
      </c>
      <c r="C12" s="98">
        <v>132.5</v>
      </c>
      <c r="D12" s="98">
        <v>131.9</v>
      </c>
      <c r="E12" s="98">
        <v>46.1</v>
      </c>
      <c r="F12" s="98">
        <v>116</v>
      </c>
      <c r="G12" s="98">
        <v>106.5</v>
      </c>
      <c r="H12" s="98">
        <v>109.2</v>
      </c>
      <c r="I12" s="98">
        <v>134.80000000000001</v>
      </c>
      <c r="J12" s="98">
        <v>101.5</v>
      </c>
      <c r="K12" s="98">
        <v>118.2</v>
      </c>
      <c r="L12" s="98">
        <v>100.1</v>
      </c>
      <c r="M12" s="98">
        <v>115.8</v>
      </c>
      <c r="N12" s="98">
        <v>104.7</v>
      </c>
    </row>
    <row r="13" spans="1:14" s="77" customFormat="1" x14ac:dyDescent="0.25">
      <c r="A13" s="563" t="s">
        <v>331</v>
      </c>
      <c r="B13" s="98">
        <v>118.8</v>
      </c>
      <c r="C13" s="98">
        <v>133.4</v>
      </c>
      <c r="D13" s="98">
        <v>132.19999999999999</v>
      </c>
      <c r="E13" s="98">
        <v>46.9</v>
      </c>
      <c r="F13" s="98">
        <v>126.2</v>
      </c>
      <c r="G13" s="98">
        <v>106.8</v>
      </c>
      <c r="H13" s="98">
        <v>109.4</v>
      </c>
      <c r="I13" s="98">
        <v>136.80000000000001</v>
      </c>
      <c r="J13" s="98">
        <v>101.5</v>
      </c>
      <c r="K13" s="98">
        <v>118.3</v>
      </c>
      <c r="L13" s="98">
        <v>100.1</v>
      </c>
      <c r="M13" s="98">
        <v>116.6</v>
      </c>
      <c r="N13" s="98">
        <v>106</v>
      </c>
    </row>
    <row r="14" spans="1:14" s="56" customFormat="1" x14ac:dyDescent="0.25">
      <c r="A14" s="563" t="s">
        <v>332</v>
      </c>
      <c r="B14" s="98">
        <v>119.4</v>
      </c>
      <c r="C14" s="98">
        <v>134.1</v>
      </c>
      <c r="D14" s="98">
        <v>131.9</v>
      </c>
      <c r="E14" s="98">
        <v>46.6</v>
      </c>
      <c r="F14" s="98">
        <v>127.3</v>
      </c>
      <c r="G14" s="98">
        <v>107.7</v>
      </c>
      <c r="H14" s="98">
        <v>109.5</v>
      </c>
      <c r="I14" s="98">
        <v>137.9</v>
      </c>
      <c r="J14" s="98">
        <v>101.5</v>
      </c>
      <c r="K14" s="98">
        <v>118.3</v>
      </c>
      <c r="L14" s="98">
        <v>100.1</v>
      </c>
      <c r="M14" s="98">
        <v>116.8</v>
      </c>
      <c r="N14" s="98">
        <v>106.3</v>
      </c>
    </row>
    <row r="15" spans="1:14" s="302" customFormat="1" x14ac:dyDescent="0.25">
      <c r="A15" s="564" t="s">
        <v>333</v>
      </c>
      <c r="B15" s="98">
        <v>118.9</v>
      </c>
      <c r="C15" s="98">
        <v>135.9</v>
      </c>
      <c r="D15" s="98">
        <v>132</v>
      </c>
      <c r="E15" s="98">
        <v>45.7</v>
      </c>
      <c r="F15" s="98">
        <v>127.1</v>
      </c>
      <c r="G15" s="98">
        <v>108.9</v>
      </c>
      <c r="H15" s="98">
        <v>109.6</v>
      </c>
      <c r="I15" s="98">
        <v>129.1</v>
      </c>
      <c r="J15" s="98">
        <v>101.5</v>
      </c>
      <c r="K15" s="98">
        <v>118.5</v>
      </c>
      <c r="L15" s="98">
        <v>100.1</v>
      </c>
      <c r="M15" s="98">
        <v>116.9</v>
      </c>
      <c r="N15" s="98">
        <v>107.2</v>
      </c>
    </row>
    <row r="16" spans="1:14" s="369" customFormat="1" x14ac:dyDescent="0.25">
      <c r="A16" s="252">
        <v>2023</v>
      </c>
      <c r="B16" s="566"/>
      <c r="C16" s="566"/>
      <c r="D16" s="566"/>
      <c r="E16" s="566"/>
      <c r="F16" s="566"/>
      <c r="G16" s="566"/>
      <c r="H16" s="566"/>
      <c r="I16" s="566"/>
      <c r="J16" s="566"/>
      <c r="K16" s="566"/>
      <c r="L16" s="566"/>
      <c r="M16" s="566"/>
      <c r="N16" s="566"/>
    </row>
    <row r="17" spans="1:14" s="369" customFormat="1" ht="12.75" x14ac:dyDescent="0.2">
      <c r="A17" s="564" t="s">
        <v>319</v>
      </c>
      <c r="B17" s="98">
        <v>119.5</v>
      </c>
      <c r="C17" s="98">
        <v>137.69999999999999</v>
      </c>
      <c r="D17" s="98">
        <v>132.80000000000001</v>
      </c>
      <c r="E17" s="98">
        <v>44.1</v>
      </c>
      <c r="F17" s="98">
        <v>127.7</v>
      </c>
      <c r="G17" s="98">
        <v>109.8</v>
      </c>
      <c r="H17" s="98">
        <v>109.7</v>
      </c>
      <c r="I17" s="98">
        <v>128.19999999999999</v>
      </c>
      <c r="J17" s="98">
        <v>101.5</v>
      </c>
      <c r="K17" s="98">
        <v>119.5</v>
      </c>
      <c r="L17" s="98">
        <v>100.7</v>
      </c>
      <c r="M17" s="98">
        <v>117.4</v>
      </c>
      <c r="N17" s="98">
        <v>109</v>
      </c>
    </row>
    <row r="18" spans="1:14" s="2" customFormat="1" ht="12.75" x14ac:dyDescent="0.2">
      <c r="A18" s="563" t="s">
        <v>334</v>
      </c>
      <c r="B18" s="98">
        <v>120.3</v>
      </c>
      <c r="C18" s="98">
        <v>139.80000000000001</v>
      </c>
      <c r="D18" s="98">
        <v>134.6</v>
      </c>
      <c r="E18" s="98">
        <v>43.6</v>
      </c>
      <c r="F18" s="98">
        <v>127.7</v>
      </c>
      <c r="G18" s="98">
        <v>110.5</v>
      </c>
      <c r="H18" s="98">
        <v>110</v>
      </c>
      <c r="I18" s="98">
        <v>127.6</v>
      </c>
      <c r="J18" s="98">
        <v>101.5</v>
      </c>
      <c r="K18" s="98">
        <v>119.5</v>
      </c>
      <c r="L18" s="98">
        <v>100.8</v>
      </c>
      <c r="M18" s="98">
        <v>118.9</v>
      </c>
      <c r="N18" s="98">
        <v>109.3</v>
      </c>
    </row>
    <row r="19" spans="1:14" s="369" customFormat="1" ht="12.75" x14ac:dyDescent="0.2">
      <c r="A19" s="563" t="s">
        <v>324</v>
      </c>
      <c r="B19" s="98">
        <v>120.9</v>
      </c>
      <c r="C19" s="98">
        <v>140.80000000000001</v>
      </c>
      <c r="D19" s="98">
        <v>138</v>
      </c>
      <c r="E19" s="98">
        <v>44.5</v>
      </c>
      <c r="F19" s="98">
        <v>128</v>
      </c>
      <c r="G19" s="98">
        <v>110.6</v>
      </c>
      <c r="H19" s="98">
        <v>110.2</v>
      </c>
      <c r="I19" s="98">
        <v>125.3</v>
      </c>
      <c r="J19" s="98">
        <v>101.5</v>
      </c>
      <c r="K19" s="98">
        <v>120.3</v>
      </c>
      <c r="L19" s="98">
        <v>100.8</v>
      </c>
      <c r="M19" s="98">
        <v>119.1</v>
      </c>
      <c r="N19" s="98">
        <v>112.5</v>
      </c>
    </row>
    <row r="20" spans="1:14" s="56" customFormat="1" x14ac:dyDescent="0.25">
      <c r="A20" s="563" t="s">
        <v>518</v>
      </c>
      <c r="B20" s="98">
        <v>121</v>
      </c>
      <c r="C20" s="98">
        <v>141</v>
      </c>
      <c r="D20" s="98">
        <v>138.1</v>
      </c>
      <c r="E20" s="98">
        <v>45.7</v>
      </c>
      <c r="F20" s="98">
        <v>129</v>
      </c>
      <c r="G20" s="98">
        <v>111.2</v>
      </c>
      <c r="H20" s="98">
        <v>110.4</v>
      </c>
      <c r="I20" s="98">
        <v>124.2</v>
      </c>
      <c r="J20" s="98">
        <v>102.3</v>
      </c>
      <c r="K20" s="98">
        <v>120.4</v>
      </c>
      <c r="L20" s="98">
        <v>100.8</v>
      </c>
      <c r="M20" s="98">
        <v>119.2</v>
      </c>
      <c r="N20" s="98">
        <v>113.3</v>
      </c>
    </row>
    <row r="21" spans="1:14" s="369" customFormat="1" ht="12.75" x14ac:dyDescent="0.2">
      <c r="A21" s="564" t="s">
        <v>326</v>
      </c>
      <c r="B21" s="98">
        <v>121.1</v>
      </c>
      <c r="C21" s="98">
        <v>141.19999999999999</v>
      </c>
      <c r="D21" s="98">
        <v>138.5</v>
      </c>
      <c r="E21" s="98">
        <v>45.1</v>
      </c>
      <c r="F21" s="98">
        <v>129.5</v>
      </c>
      <c r="G21" s="98">
        <v>111.5</v>
      </c>
      <c r="H21" s="98">
        <v>110.7</v>
      </c>
      <c r="I21" s="98">
        <v>121.8</v>
      </c>
      <c r="J21" s="98">
        <v>102.2</v>
      </c>
      <c r="K21" s="98">
        <v>120.6</v>
      </c>
      <c r="L21" s="98">
        <v>100.8</v>
      </c>
      <c r="M21" s="98">
        <v>119.8</v>
      </c>
      <c r="N21" s="98">
        <v>114.1</v>
      </c>
    </row>
    <row r="22" spans="1:14" s="369" customFormat="1" ht="12.75" x14ac:dyDescent="0.2">
      <c r="A22" s="563" t="s">
        <v>327</v>
      </c>
      <c r="B22" s="98">
        <v>121.2</v>
      </c>
      <c r="C22" s="98">
        <v>141.4</v>
      </c>
      <c r="D22" s="98">
        <v>138.6</v>
      </c>
      <c r="E22" s="98">
        <v>44.9</v>
      </c>
      <c r="F22" s="98">
        <v>129.80000000000001</v>
      </c>
      <c r="G22" s="98">
        <v>112.1</v>
      </c>
      <c r="H22" s="98">
        <v>110.8</v>
      </c>
      <c r="I22" s="98">
        <v>121.4</v>
      </c>
      <c r="J22" s="98">
        <v>102.3</v>
      </c>
      <c r="K22" s="98">
        <v>120.6</v>
      </c>
      <c r="L22" s="98">
        <v>101.1</v>
      </c>
      <c r="M22" s="98">
        <v>120.7</v>
      </c>
      <c r="N22" s="98">
        <v>114</v>
      </c>
    </row>
    <row r="23" spans="1:14" s="302" customFormat="1" x14ac:dyDescent="0.25">
      <c r="A23" s="563" t="s">
        <v>540</v>
      </c>
      <c r="B23" s="98">
        <v>121.1</v>
      </c>
      <c r="C23" s="98">
        <v>140.19999999999999</v>
      </c>
      <c r="D23" s="98">
        <v>138.80000000000001</v>
      </c>
      <c r="E23" s="98">
        <v>42.5</v>
      </c>
      <c r="F23" s="98">
        <v>129.80000000000001</v>
      </c>
      <c r="G23" s="98">
        <v>112.7</v>
      </c>
      <c r="H23" s="98">
        <v>111.1</v>
      </c>
      <c r="I23" s="98">
        <v>122.9</v>
      </c>
      <c r="J23" s="98">
        <v>102.7</v>
      </c>
      <c r="K23" s="98">
        <v>123.5</v>
      </c>
      <c r="L23" s="98">
        <v>101.1</v>
      </c>
      <c r="M23" s="98">
        <v>120.7</v>
      </c>
      <c r="N23" s="98">
        <v>115.5</v>
      </c>
    </row>
    <row r="24" spans="1:14" s="77" customFormat="1" x14ac:dyDescent="0.25">
      <c r="A24" s="565" t="s">
        <v>329</v>
      </c>
      <c r="B24" s="98">
        <v>122.4</v>
      </c>
      <c r="C24" s="98">
        <v>141</v>
      </c>
      <c r="D24" s="98">
        <v>138.9</v>
      </c>
      <c r="E24" s="98">
        <v>42.3</v>
      </c>
      <c r="F24" s="98">
        <v>132.1</v>
      </c>
      <c r="G24" s="98">
        <v>113.6</v>
      </c>
      <c r="H24" s="98">
        <v>112</v>
      </c>
      <c r="I24" s="98">
        <v>127.3</v>
      </c>
      <c r="J24" s="98">
        <v>102.6</v>
      </c>
      <c r="K24" s="98">
        <v>123.8</v>
      </c>
      <c r="L24" s="98">
        <v>101.2</v>
      </c>
      <c r="M24" s="98">
        <v>122.3</v>
      </c>
      <c r="N24" s="98">
        <v>116.3</v>
      </c>
    </row>
    <row r="25" spans="1:14" s="56" customFormat="1" x14ac:dyDescent="0.25">
      <c r="A25" s="563" t="s">
        <v>330</v>
      </c>
      <c r="B25" s="98">
        <v>123.4</v>
      </c>
      <c r="C25" s="98">
        <v>141.19999999999999</v>
      </c>
      <c r="D25" s="98">
        <v>139.19999999999999</v>
      </c>
      <c r="E25" s="98">
        <v>43.3</v>
      </c>
      <c r="F25" s="98">
        <v>132.80000000000001</v>
      </c>
      <c r="G25" s="98">
        <v>114.3</v>
      </c>
      <c r="H25" s="98">
        <v>112.5</v>
      </c>
      <c r="I25" s="98">
        <v>131.1</v>
      </c>
      <c r="J25" s="98">
        <v>103.9</v>
      </c>
      <c r="K25" s="98">
        <v>124.9</v>
      </c>
      <c r="L25" s="98">
        <v>101.3</v>
      </c>
      <c r="M25" s="98">
        <v>122.7</v>
      </c>
      <c r="N25" s="98">
        <v>116.6</v>
      </c>
    </row>
    <row r="26" spans="1:14" s="56" customFormat="1" x14ac:dyDescent="0.25">
      <c r="B26" s="307"/>
      <c r="C26" s="307"/>
      <c r="D26" s="307"/>
      <c r="E26" s="308"/>
      <c r="F26" s="307"/>
      <c r="G26" s="307"/>
      <c r="H26" s="307"/>
      <c r="I26" s="307"/>
      <c r="J26" s="307"/>
      <c r="K26" s="307"/>
      <c r="L26" s="308"/>
      <c r="M26" s="307"/>
      <c r="N26" s="307"/>
    </row>
    <row r="27" spans="1:14" s="56" customFormat="1" x14ac:dyDescent="0.25">
      <c r="B27" s="307"/>
      <c r="C27" s="307"/>
      <c r="D27" s="307"/>
      <c r="E27" s="308"/>
      <c r="F27" s="307"/>
      <c r="G27" s="307"/>
      <c r="H27" s="307"/>
      <c r="I27" s="307"/>
      <c r="J27" s="307"/>
      <c r="K27" s="307"/>
      <c r="L27" s="308"/>
      <c r="M27" s="307"/>
      <c r="N27" s="307"/>
    </row>
    <row r="28" spans="1:14" s="56" customFormat="1" x14ac:dyDescent="0.25">
      <c r="B28" s="307"/>
      <c r="C28" s="307"/>
      <c r="D28" s="307"/>
      <c r="E28" s="308"/>
      <c r="F28" s="307"/>
      <c r="G28" s="307"/>
      <c r="H28" s="307"/>
      <c r="I28" s="307"/>
      <c r="J28" s="307"/>
      <c r="K28" s="307"/>
      <c r="L28" s="308"/>
      <c r="M28" s="307"/>
      <c r="N28" s="307"/>
    </row>
    <row r="29" spans="1:14" s="56" customFormat="1" x14ac:dyDescent="0.25">
      <c r="B29" s="307"/>
      <c r="C29" s="307"/>
      <c r="D29" s="307"/>
      <c r="E29" s="308"/>
      <c r="F29" s="307"/>
      <c r="G29" s="307"/>
      <c r="H29" s="307"/>
      <c r="I29" s="307"/>
      <c r="J29" s="307"/>
      <c r="K29" s="307"/>
      <c r="L29" s="308"/>
      <c r="M29" s="307"/>
      <c r="N29" s="307"/>
    </row>
    <row r="30" spans="1:14" s="56" customFormat="1" x14ac:dyDescent="0.25">
      <c r="B30" s="307"/>
      <c r="C30" s="307"/>
      <c r="D30" s="307"/>
      <c r="E30" s="308"/>
      <c r="F30" s="307"/>
      <c r="G30" s="307"/>
      <c r="H30" s="307"/>
      <c r="I30" s="307"/>
      <c r="J30" s="307"/>
      <c r="K30" s="307"/>
      <c r="L30" s="308"/>
      <c r="M30" s="307"/>
      <c r="N30" s="307"/>
    </row>
    <row r="31" spans="1:14" s="56" customFormat="1" x14ac:dyDescent="0.25">
      <c r="B31" s="307"/>
      <c r="C31" s="307"/>
      <c r="D31" s="307"/>
      <c r="E31" s="308"/>
      <c r="F31" s="307"/>
      <c r="G31" s="307"/>
      <c r="H31" s="307"/>
      <c r="I31" s="307"/>
      <c r="J31" s="307"/>
      <c r="K31" s="307"/>
      <c r="L31" s="308"/>
      <c r="M31" s="307"/>
      <c r="N31" s="307"/>
    </row>
    <row r="32" spans="1:14" s="56" customFormat="1" x14ac:dyDescent="0.25">
      <c r="B32" s="307"/>
      <c r="C32" s="307"/>
      <c r="D32" s="307"/>
      <c r="E32" s="308"/>
      <c r="F32" s="307"/>
      <c r="G32" s="307"/>
      <c r="H32" s="307"/>
      <c r="I32" s="307"/>
      <c r="J32" s="307"/>
      <c r="K32" s="307"/>
      <c r="L32" s="308"/>
      <c r="M32" s="307"/>
      <c r="N32" s="307"/>
    </row>
    <row r="33" spans="2:14" s="56" customFormat="1" x14ac:dyDescent="0.25">
      <c r="B33" s="307"/>
      <c r="C33" s="307"/>
      <c r="D33" s="307"/>
      <c r="E33" s="308"/>
      <c r="F33" s="307"/>
      <c r="G33" s="307"/>
      <c r="H33" s="307"/>
      <c r="I33" s="307"/>
      <c r="J33" s="307"/>
      <c r="K33" s="307"/>
      <c r="L33" s="308"/>
      <c r="M33" s="307"/>
      <c r="N33" s="307"/>
    </row>
    <row r="34" spans="2:14" s="56" customFormat="1" x14ac:dyDescent="0.25">
      <c r="B34" s="307"/>
      <c r="C34" s="307"/>
      <c r="D34" s="307"/>
      <c r="E34" s="308"/>
      <c r="F34" s="307"/>
      <c r="G34" s="307"/>
      <c r="H34" s="307"/>
      <c r="I34" s="307"/>
      <c r="J34" s="307"/>
      <c r="K34" s="307"/>
      <c r="L34" s="308"/>
      <c r="M34" s="307"/>
      <c r="N34" s="307"/>
    </row>
    <row r="35" spans="2:14" s="56" customFormat="1" x14ac:dyDescent="0.25">
      <c r="B35" s="307"/>
      <c r="C35" s="307"/>
      <c r="D35" s="307"/>
      <c r="E35" s="308"/>
      <c r="F35" s="307"/>
      <c r="G35" s="307"/>
      <c r="H35" s="307"/>
      <c r="I35" s="307"/>
      <c r="J35" s="307"/>
      <c r="K35" s="307"/>
      <c r="L35" s="308"/>
      <c r="M35" s="307"/>
      <c r="N35" s="307"/>
    </row>
    <row r="36" spans="2:14" s="56" customFormat="1" x14ac:dyDescent="0.25">
      <c r="B36" s="307"/>
      <c r="C36" s="307"/>
      <c r="D36" s="307"/>
      <c r="E36" s="308"/>
      <c r="F36" s="307"/>
      <c r="G36" s="307"/>
      <c r="H36" s="307"/>
      <c r="I36" s="307"/>
      <c r="J36" s="307"/>
      <c r="K36" s="307"/>
      <c r="L36" s="308"/>
      <c r="M36" s="307"/>
      <c r="N36" s="307"/>
    </row>
    <row r="37" spans="2:14" s="56" customFormat="1" x14ac:dyDescent="0.25">
      <c r="B37" s="307"/>
      <c r="C37" s="307"/>
      <c r="D37" s="307"/>
      <c r="E37" s="308"/>
      <c r="F37" s="307"/>
      <c r="G37" s="307"/>
      <c r="H37" s="307"/>
      <c r="I37" s="307"/>
      <c r="J37" s="307"/>
      <c r="K37" s="307"/>
      <c r="L37" s="308"/>
      <c r="M37" s="307"/>
      <c r="N37" s="307"/>
    </row>
    <row r="38" spans="2:14" s="56" customFormat="1" x14ac:dyDescent="0.25">
      <c r="B38" s="307"/>
      <c r="C38" s="307"/>
      <c r="D38" s="307"/>
      <c r="E38" s="308"/>
      <c r="F38" s="307"/>
      <c r="G38" s="307"/>
      <c r="H38" s="307"/>
      <c r="I38" s="307"/>
      <c r="J38" s="307"/>
      <c r="K38" s="307"/>
      <c r="L38" s="308"/>
      <c r="M38" s="307"/>
      <c r="N38" s="307"/>
    </row>
    <row r="39" spans="2:14" s="56" customFormat="1" x14ac:dyDescent="0.25">
      <c r="B39" s="307"/>
      <c r="C39" s="307"/>
      <c r="D39" s="307"/>
      <c r="E39" s="308"/>
      <c r="F39" s="307"/>
      <c r="G39" s="307"/>
      <c r="H39" s="307"/>
      <c r="I39" s="307"/>
      <c r="J39" s="307"/>
      <c r="K39" s="307"/>
      <c r="L39" s="308"/>
      <c r="M39" s="307"/>
      <c r="N39" s="307"/>
    </row>
    <row r="40" spans="2:14" s="56" customFormat="1" x14ac:dyDescent="0.25">
      <c r="B40" s="307"/>
      <c r="C40" s="307"/>
      <c r="D40" s="307"/>
      <c r="E40" s="308"/>
      <c r="F40" s="307"/>
      <c r="G40" s="307"/>
      <c r="H40" s="307"/>
      <c r="I40" s="307"/>
      <c r="J40" s="307"/>
      <c r="K40" s="307"/>
      <c r="L40" s="308"/>
      <c r="M40" s="307"/>
      <c r="N40" s="307"/>
    </row>
    <row r="41" spans="2:14" s="56" customFormat="1" x14ac:dyDescent="0.25">
      <c r="B41" s="307"/>
      <c r="C41" s="307"/>
      <c r="D41" s="307"/>
      <c r="E41" s="308"/>
      <c r="F41" s="307"/>
      <c r="G41" s="307"/>
      <c r="H41" s="307"/>
      <c r="I41" s="307"/>
      <c r="J41" s="307"/>
      <c r="K41" s="307"/>
      <c r="L41" s="308"/>
      <c r="M41" s="307"/>
      <c r="N41" s="307"/>
    </row>
    <row r="42" spans="2:14" s="56" customFormat="1" x14ac:dyDescent="0.25">
      <c r="B42" s="307"/>
      <c r="C42" s="307"/>
      <c r="D42" s="307"/>
      <c r="E42" s="308"/>
      <c r="F42" s="307"/>
      <c r="G42" s="307"/>
      <c r="H42" s="307"/>
      <c r="I42" s="307"/>
      <c r="J42" s="307"/>
      <c r="K42" s="307"/>
      <c r="L42" s="308"/>
      <c r="M42" s="307"/>
      <c r="N42" s="307"/>
    </row>
    <row r="43" spans="2:14" s="56" customFormat="1" x14ac:dyDescent="0.25">
      <c r="B43" s="307"/>
      <c r="C43" s="307"/>
      <c r="D43" s="307"/>
      <c r="E43" s="308"/>
      <c r="F43" s="307"/>
      <c r="G43" s="307"/>
      <c r="H43" s="307"/>
      <c r="I43" s="307"/>
      <c r="J43" s="307"/>
      <c r="K43" s="307"/>
      <c r="L43" s="308"/>
      <c r="M43" s="307"/>
      <c r="N43" s="307"/>
    </row>
    <row r="44" spans="2:14" s="56" customFormat="1" x14ac:dyDescent="0.25">
      <c r="B44" s="307"/>
      <c r="C44" s="307"/>
      <c r="D44" s="307"/>
      <c r="E44" s="308"/>
      <c r="F44" s="307"/>
      <c r="G44" s="307"/>
      <c r="H44" s="307"/>
      <c r="I44" s="307"/>
      <c r="J44" s="307"/>
      <c r="K44" s="307"/>
      <c r="L44" s="308"/>
      <c r="M44" s="307"/>
      <c r="N44" s="307"/>
    </row>
    <row r="45" spans="2:14" s="56" customFormat="1" x14ac:dyDescent="0.25">
      <c r="B45" s="307"/>
      <c r="C45" s="307"/>
      <c r="D45" s="307"/>
      <c r="E45" s="308"/>
      <c r="F45" s="307"/>
      <c r="G45" s="307"/>
      <c r="H45" s="307"/>
      <c r="I45" s="307"/>
      <c r="J45" s="307"/>
      <c r="K45" s="307"/>
      <c r="L45" s="308"/>
      <c r="M45" s="307"/>
      <c r="N45" s="307"/>
    </row>
    <row r="46" spans="2:14" s="56" customFormat="1" x14ac:dyDescent="0.25">
      <c r="B46" s="307"/>
      <c r="C46" s="307"/>
      <c r="D46" s="307"/>
      <c r="E46" s="308"/>
      <c r="F46" s="307"/>
      <c r="G46" s="307"/>
      <c r="H46" s="307"/>
      <c r="I46" s="307"/>
      <c r="J46" s="307"/>
      <c r="K46" s="307"/>
      <c r="L46" s="308"/>
      <c r="M46" s="307"/>
      <c r="N46" s="307"/>
    </row>
    <row r="47" spans="2:14" s="56" customFormat="1" x14ac:dyDescent="0.25">
      <c r="B47" s="307"/>
      <c r="C47" s="307"/>
      <c r="D47" s="307"/>
      <c r="E47" s="308"/>
      <c r="F47" s="307"/>
      <c r="G47" s="307"/>
      <c r="H47" s="307"/>
      <c r="I47" s="307"/>
      <c r="J47" s="307"/>
      <c r="K47" s="307"/>
      <c r="L47" s="308"/>
      <c r="M47" s="307"/>
      <c r="N47" s="307"/>
    </row>
    <row r="48" spans="2:14" s="56" customFormat="1" x14ac:dyDescent="0.25">
      <c r="B48" s="307"/>
      <c r="C48" s="307"/>
      <c r="D48" s="307"/>
      <c r="E48" s="308"/>
      <c r="F48" s="307"/>
      <c r="G48" s="307"/>
      <c r="H48" s="307"/>
      <c r="I48" s="307"/>
      <c r="J48" s="307"/>
      <c r="K48" s="307"/>
      <c r="L48" s="308"/>
      <c r="M48" s="307"/>
      <c r="N48" s="307"/>
    </row>
    <row r="49" spans="2:14" s="56" customFormat="1" x14ac:dyDescent="0.25">
      <c r="B49" s="307"/>
      <c r="C49" s="307"/>
      <c r="D49" s="307"/>
      <c r="E49" s="308"/>
      <c r="F49" s="307"/>
      <c r="G49" s="307"/>
      <c r="H49" s="307"/>
      <c r="I49" s="307"/>
      <c r="J49" s="307"/>
      <c r="K49" s="307"/>
      <c r="L49" s="308"/>
      <c r="M49" s="307"/>
      <c r="N49" s="307"/>
    </row>
    <row r="50" spans="2:14" s="56" customFormat="1" x14ac:dyDescent="0.25">
      <c r="B50" s="307"/>
      <c r="C50" s="307"/>
      <c r="D50" s="307"/>
      <c r="E50" s="308"/>
      <c r="F50" s="307"/>
      <c r="G50" s="307"/>
      <c r="H50" s="307"/>
      <c r="I50" s="307"/>
      <c r="J50" s="307"/>
      <c r="K50" s="307"/>
      <c r="L50" s="308"/>
      <c r="M50" s="307"/>
      <c r="N50" s="307"/>
    </row>
    <row r="51" spans="2:14" s="56" customFormat="1" x14ac:dyDescent="0.25">
      <c r="B51" s="307"/>
      <c r="C51" s="307"/>
      <c r="D51" s="307"/>
      <c r="E51" s="308"/>
      <c r="F51" s="307"/>
      <c r="G51" s="307"/>
      <c r="H51" s="307"/>
      <c r="I51" s="307"/>
      <c r="J51" s="307"/>
      <c r="K51" s="307"/>
      <c r="L51" s="308"/>
      <c r="M51" s="307"/>
      <c r="N51" s="307"/>
    </row>
    <row r="52" spans="2:14" s="56" customFormat="1" x14ac:dyDescent="0.25">
      <c r="B52" s="307"/>
      <c r="C52" s="307"/>
      <c r="D52" s="307"/>
      <c r="E52" s="308"/>
      <c r="F52" s="307"/>
      <c r="G52" s="307"/>
      <c r="H52" s="307"/>
      <c r="I52" s="307"/>
      <c r="J52" s="307"/>
      <c r="K52" s="307"/>
      <c r="L52" s="308"/>
      <c r="M52" s="307"/>
      <c r="N52" s="307"/>
    </row>
    <row r="53" spans="2:14" s="56" customFormat="1" x14ac:dyDescent="0.25">
      <c r="B53" s="307"/>
      <c r="C53" s="307"/>
      <c r="D53" s="307"/>
      <c r="E53" s="308"/>
      <c r="F53" s="307"/>
      <c r="G53" s="307"/>
      <c r="H53" s="307"/>
      <c r="I53" s="307"/>
      <c r="J53" s="307"/>
      <c r="K53" s="307"/>
      <c r="L53" s="308"/>
      <c r="M53" s="307"/>
      <c r="N53" s="307"/>
    </row>
    <row r="54" spans="2:14" s="56" customFormat="1" x14ac:dyDescent="0.25">
      <c r="B54" s="307"/>
      <c r="C54" s="307"/>
      <c r="D54" s="307"/>
      <c r="E54" s="308"/>
      <c r="F54" s="307"/>
      <c r="G54" s="307"/>
      <c r="H54" s="307"/>
      <c r="I54" s="307"/>
      <c r="J54" s="307"/>
      <c r="K54" s="307"/>
      <c r="L54" s="308"/>
      <c r="M54" s="307"/>
      <c r="N54" s="307"/>
    </row>
    <row r="55" spans="2:14" s="56" customFormat="1" x14ac:dyDescent="0.25">
      <c r="B55" s="307"/>
      <c r="C55" s="307"/>
      <c r="D55" s="307"/>
      <c r="E55" s="308"/>
      <c r="F55" s="307"/>
      <c r="G55" s="307"/>
      <c r="H55" s="307"/>
      <c r="I55" s="307"/>
      <c r="J55" s="307"/>
      <c r="K55" s="307"/>
      <c r="L55" s="308"/>
      <c r="M55" s="307"/>
      <c r="N55" s="307"/>
    </row>
    <row r="56" spans="2:14" s="56" customFormat="1" x14ac:dyDescent="0.25">
      <c r="B56" s="307"/>
      <c r="C56" s="307"/>
      <c r="D56" s="307"/>
      <c r="E56" s="308"/>
      <c r="F56" s="307"/>
      <c r="G56" s="307"/>
      <c r="H56" s="307"/>
      <c r="I56" s="307"/>
      <c r="J56" s="307"/>
      <c r="K56" s="307"/>
      <c r="L56" s="308"/>
      <c r="M56" s="307"/>
      <c r="N56" s="307"/>
    </row>
    <row r="57" spans="2:14" s="56" customFormat="1" x14ac:dyDescent="0.25">
      <c r="B57" s="307"/>
      <c r="C57" s="307"/>
      <c r="D57" s="307"/>
      <c r="E57" s="308"/>
      <c r="F57" s="307"/>
      <c r="G57" s="307"/>
      <c r="H57" s="307"/>
      <c r="I57" s="307"/>
      <c r="J57" s="307"/>
      <c r="K57" s="307"/>
      <c r="L57" s="308"/>
      <c r="M57" s="307"/>
      <c r="N57" s="307"/>
    </row>
    <row r="58" spans="2:14" s="56" customFormat="1" x14ac:dyDescent="0.25">
      <c r="B58" s="307"/>
      <c r="C58" s="307"/>
      <c r="D58" s="307"/>
      <c r="E58" s="308"/>
      <c r="F58" s="307"/>
      <c r="G58" s="307"/>
      <c r="H58" s="307"/>
      <c r="I58" s="307"/>
      <c r="J58" s="307"/>
      <c r="K58" s="307"/>
      <c r="L58" s="308"/>
      <c r="M58" s="307"/>
      <c r="N58" s="307"/>
    </row>
    <row r="59" spans="2:14" s="56" customFormat="1" x14ac:dyDescent="0.25">
      <c r="B59" s="307"/>
      <c r="C59" s="307"/>
      <c r="D59" s="307"/>
      <c r="E59" s="308"/>
      <c r="F59" s="307"/>
      <c r="G59" s="307"/>
      <c r="H59" s="307"/>
      <c r="I59" s="307"/>
      <c r="J59" s="307"/>
      <c r="K59" s="307"/>
      <c r="L59" s="308"/>
      <c r="M59" s="307"/>
      <c r="N59" s="307"/>
    </row>
    <row r="60" spans="2:14" s="56" customFormat="1" x14ac:dyDescent="0.25">
      <c r="B60" s="307"/>
      <c r="C60" s="307"/>
      <c r="D60" s="307"/>
      <c r="E60" s="308"/>
      <c r="F60" s="307"/>
      <c r="G60" s="307"/>
      <c r="H60" s="307"/>
      <c r="I60" s="307"/>
      <c r="J60" s="307"/>
      <c r="K60" s="307"/>
      <c r="L60" s="308"/>
      <c r="M60" s="307"/>
      <c r="N60" s="307"/>
    </row>
    <row r="61" spans="2:14" s="56" customFormat="1" x14ac:dyDescent="0.25">
      <c r="B61" s="307"/>
      <c r="C61" s="307"/>
      <c r="D61" s="307"/>
      <c r="E61" s="308"/>
      <c r="F61" s="307"/>
      <c r="G61" s="307"/>
      <c r="H61" s="307"/>
      <c r="I61" s="307"/>
      <c r="J61" s="307"/>
      <c r="K61" s="307"/>
      <c r="L61" s="308"/>
      <c r="M61" s="307"/>
      <c r="N61" s="307"/>
    </row>
    <row r="62" spans="2:14" s="56" customFormat="1" x14ac:dyDescent="0.25">
      <c r="B62" s="307"/>
      <c r="C62" s="307"/>
      <c r="D62" s="307"/>
      <c r="E62" s="308"/>
      <c r="F62" s="307"/>
      <c r="G62" s="307"/>
      <c r="H62" s="307"/>
      <c r="I62" s="307"/>
      <c r="J62" s="307"/>
      <c r="K62" s="307"/>
      <c r="L62" s="308"/>
      <c r="M62" s="307"/>
      <c r="N62" s="307"/>
    </row>
    <row r="63" spans="2:14" s="56" customFormat="1" x14ac:dyDescent="0.25">
      <c r="B63" s="307"/>
      <c r="C63" s="307"/>
      <c r="D63" s="307"/>
      <c r="E63" s="308"/>
      <c r="F63" s="307"/>
      <c r="G63" s="307"/>
      <c r="H63" s="307"/>
      <c r="I63" s="307"/>
      <c r="J63" s="307"/>
      <c r="K63" s="307"/>
      <c r="L63" s="308"/>
      <c r="M63" s="307"/>
      <c r="N63" s="307"/>
    </row>
    <row r="64" spans="2:14" s="56" customFormat="1" x14ac:dyDescent="0.25">
      <c r="B64" s="307"/>
      <c r="C64" s="307"/>
      <c r="D64" s="307"/>
      <c r="E64" s="308"/>
      <c r="F64" s="307"/>
      <c r="G64" s="307"/>
      <c r="H64" s="307"/>
      <c r="I64" s="307"/>
      <c r="J64" s="307"/>
      <c r="K64" s="307"/>
      <c r="L64" s="308"/>
      <c r="M64" s="307"/>
      <c r="N64" s="307"/>
    </row>
    <row r="65" spans="2:14" s="56" customFormat="1" x14ac:dyDescent="0.25">
      <c r="B65" s="307"/>
      <c r="C65" s="307"/>
      <c r="D65" s="307"/>
      <c r="E65" s="308"/>
      <c r="F65" s="307"/>
      <c r="G65" s="307"/>
      <c r="H65" s="307"/>
      <c r="I65" s="307"/>
      <c r="J65" s="307"/>
      <c r="K65" s="307"/>
      <c r="L65" s="308"/>
      <c r="M65" s="307"/>
      <c r="N65" s="307"/>
    </row>
    <row r="66" spans="2:14" s="56" customFormat="1" x14ac:dyDescent="0.25">
      <c r="B66" s="307"/>
      <c r="C66" s="307"/>
      <c r="D66" s="307"/>
      <c r="E66" s="308"/>
      <c r="F66" s="307"/>
      <c r="G66" s="307"/>
      <c r="H66" s="307"/>
      <c r="I66" s="307"/>
      <c r="J66" s="307"/>
      <c r="K66" s="307"/>
      <c r="L66" s="308"/>
      <c r="M66" s="307"/>
      <c r="N66" s="307"/>
    </row>
    <row r="67" spans="2:14" s="56" customFormat="1" x14ac:dyDescent="0.25">
      <c r="B67" s="307"/>
      <c r="C67" s="307"/>
      <c r="D67" s="307"/>
      <c r="E67" s="308"/>
      <c r="F67" s="307"/>
      <c r="G67" s="307"/>
      <c r="H67" s="307"/>
      <c r="I67" s="307"/>
      <c r="J67" s="307"/>
      <c r="K67" s="307"/>
      <c r="L67" s="308"/>
      <c r="M67" s="307"/>
      <c r="N67" s="307"/>
    </row>
    <row r="68" spans="2:14" s="56" customFormat="1" x14ac:dyDescent="0.25">
      <c r="B68" s="307"/>
      <c r="C68" s="307"/>
      <c r="D68" s="307"/>
      <c r="E68" s="308"/>
      <c r="F68" s="307"/>
      <c r="G68" s="307"/>
      <c r="H68" s="307"/>
      <c r="I68" s="307"/>
      <c r="J68" s="307"/>
      <c r="K68" s="307"/>
      <c r="L68" s="308"/>
      <c r="M68" s="307"/>
      <c r="N68" s="307"/>
    </row>
    <row r="69" spans="2:14" s="56" customFormat="1" x14ac:dyDescent="0.25">
      <c r="B69" s="307"/>
      <c r="C69" s="307"/>
      <c r="D69" s="307"/>
      <c r="E69" s="308"/>
      <c r="F69" s="307"/>
      <c r="G69" s="307"/>
      <c r="H69" s="307"/>
      <c r="I69" s="307"/>
      <c r="J69" s="307"/>
      <c r="K69" s="307"/>
      <c r="L69" s="308"/>
      <c r="M69" s="307"/>
      <c r="N69" s="307"/>
    </row>
    <row r="70" spans="2:14" s="56" customFormat="1" x14ac:dyDescent="0.25">
      <c r="B70" s="307"/>
      <c r="C70" s="307"/>
      <c r="D70" s="307"/>
      <c r="E70" s="308"/>
      <c r="F70" s="307"/>
      <c r="G70" s="307"/>
      <c r="H70" s="307"/>
      <c r="I70" s="307"/>
      <c r="J70" s="307"/>
      <c r="K70" s="307"/>
      <c r="L70" s="308"/>
      <c r="M70" s="307"/>
      <c r="N70" s="307"/>
    </row>
    <row r="71" spans="2:14" s="56" customFormat="1" x14ac:dyDescent="0.25">
      <c r="B71" s="307"/>
      <c r="C71" s="307"/>
      <c r="D71" s="307"/>
      <c r="E71" s="308"/>
      <c r="F71" s="307"/>
      <c r="G71" s="307"/>
      <c r="H71" s="307"/>
      <c r="I71" s="307"/>
      <c r="J71" s="307"/>
      <c r="K71" s="307"/>
      <c r="L71" s="308"/>
      <c r="M71" s="307"/>
      <c r="N71" s="307"/>
    </row>
    <row r="72" spans="2:14" s="56" customFormat="1" x14ac:dyDescent="0.25">
      <c r="B72" s="307"/>
      <c r="C72" s="307"/>
      <c r="D72" s="307"/>
      <c r="E72" s="308"/>
      <c r="F72" s="307"/>
      <c r="G72" s="307"/>
      <c r="H72" s="307"/>
      <c r="I72" s="307"/>
      <c r="J72" s="307"/>
      <c r="K72" s="307"/>
      <c r="L72" s="308"/>
      <c r="M72" s="307"/>
      <c r="N72" s="307"/>
    </row>
    <row r="73" spans="2:14" s="56" customFormat="1" x14ac:dyDescent="0.25">
      <c r="B73" s="307"/>
      <c r="C73" s="307"/>
      <c r="D73" s="307"/>
      <c r="E73" s="308"/>
      <c r="F73" s="307"/>
      <c r="G73" s="307"/>
      <c r="H73" s="307"/>
      <c r="I73" s="307"/>
      <c r="J73" s="307"/>
      <c r="K73" s="307"/>
      <c r="L73" s="308"/>
      <c r="M73" s="307"/>
      <c r="N73" s="307"/>
    </row>
    <row r="74" spans="2:14" s="56" customFormat="1" x14ac:dyDescent="0.25">
      <c r="B74" s="307"/>
      <c r="C74" s="307"/>
      <c r="D74" s="307"/>
      <c r="E74" s="308"/>
      <c r="F74" s="307"/>
      <c r="G74" s="307"/>
      <c r="H74" s="307"/>
      <c r="I74" s="307"/>
      <c r="J74" s="307"/>
      <c r="K74" s="307"/>
      <c r="L74" s="308"/>
      <c r="M74" s="307"/>
      <c r="N74" s="307"/>
    </row>
    <row r="75" spans="2:14" s="56" customFormat="1" x14ac:dyDescent="0.25">
      <c r="B75" s="307"/>
      <c r="C75" s="307"/>
      <c r="D75" s="307"/>
      <c r="E75" s="308"/>
      <c r="F75" s="307"/>
      <c r="G75" s="307"/>
      <c r="H75" s="307"/>
      <c r="I75" s="307"/>
      <c r="J75" s="307"/>
      <c r="K75" s="307"/>
      <c r="L75" s="308"/>
      <c r="M75" s="307"/>
      <c r="N75" s="307"/>
    </row>
    <row r="76" spans="2:14" s="56" customFormat="1" x14ac:dyDescent="0.25">
      <c r="B76" s="307"/>
      <c r="C76" s="307"/>
      <c r="D76" s="307"/>
      <c r="E76" s="308"/>
      <c r="F76" s="307"/>
      <c r="G76" s="307"/>
      <c r="H76" s="307"/>
      <c r="I76" s="307"/>
      <c r="J76" s="307"/>
      <c r="K76" s="307"/>
      <c r="L76" s="308"/>
      <c r="M76" s="307"/>
      <c r="N76" s="307"/>
    </row>
    <row r="77" spans="2:14" s="56" customFormat="1" x14ac:dyDescent="0.25">
      <c r="B77" s="307"/>
      <c r="C77" s="307"/>
      <c r="D77" s="307"/>
      <c r="E77" s="308"/>
      <c r="F77" s="307"/>
      <c r="G77" s="307"/>
      <c r="H77" s="307"/>
      <c r="I77" s="307"/>
      <c r="J77" s="307"/>
      <c r="K77" s="307"/>
      <c r="L77" s="308"/>
      <c r="M77" s="307"/>
      <c r="N77" s="307"/>
    </row>
    <row r="78" spans="2:14" s="56" customFormat="1" x14ac:dyDescent="0.25">
      <c r="B78" s="307"/>
      <c r="C78" s="307"/>
      <c r="D78" s="307"/>
      <c r="E78" s="308"/>
      <c r="F78" s="307"/>
      <c r="G78" s="307"/>
      <c r="H78" s="307"/>
      <c r="I78" s="307"/>
      <c r="J78" s="307"/>
      <c r="K78" s="307"/>
      <c r="L78" s="308"/>
      <c r="M78" s="307"/>
      <c r="N78" s="307"/>
    </row>
    <row r="79" spans="2:14" s="56" customFormat="1" x14ac:dyDescent="0.25">
      <c r="B79" s="307"/>
      <c r="C79" s="307"/>
      <c r="D79" s="307"/>
      <c r="E79" s="308"/>
      <c r="F79" s="307"/>
      <c r="G79" s="307"/>
      <c r="H79" s="307"/>
      <c r="I79" s="307"/>
      <c r="J79" s="307"/>
      <c r="K79" s="307"/>
      <c r="L79" s="308"/>
      <c r="M79" s="307"/>
      <c r="N79" s="307"/>
    </row>
    <row r="80" spans="2:14" s="56" customFormat="1" x14ac:dyDescent="0.25">
      <c r="B80" s="307"/>
      <c r="C80" s="307"/>
      <c r="D80" s="307"/>
      <c r="E80" s="308"/>
      <c r="F80" s="307"/>
      <c r="G80" s="307"/>
      <c r="H80" s="307"/>
      <c r="I80" s="307"/>
      <c r="J80" s="307"/>
      <c r="K80" s="307"/>
      <c r="L80" s="308"/>
      <c r="M80" s="307"/>
      <c r="N80" s="307"/>
    </row>
    <row r="81" spans="2:14" s="56" customFormat="1" x14ac:dyDescent="0.25">
      <c r="B81" s="307"/>
      <c r="C81" s="307"/>
      <c r="D81" s="307"/>
      <c r="E81" s="308"/>
      <c r="F81" s="307"/>
      <c r="G81" s="307"/>
      <c r="H81" s="307"/>
      <c r="I81" s="307"/>
      <c r="J81" s="307"/>
      <c r="K81" s="307"/>
      <c r="L81" s="308"/>
      <c r="M81" s="307"/>
      <c r="N81" s="307"/>
    </row>
    <row r="82" spans="2:14" s="56" customFormat="1" x14ac:dyDescent="0.25">
      <c r="B82" s="307"/>
      <c r="C82" s="307"/>
      <c r="D82" s="307"/>
      <c r="E82" s="308"/>
      <c r="F82" s="307"/>
      <c r="G82" s="307"/>
      <c r="H82" s="307"/>
      <c r="I82" s="307"/>
      <c r="J82" s="307"/>
      <c r="K82" s="307"/>
      <c r="L82" s="308"/>
      <c r="M82" s="307"/>
      <c r="N82" s="307"/>
    </row>
    <row r="83" spans="2:14" s="56" customFormat="1" x14ac:dyDescent="0.25">
      <c r="B83" s="307"/>
      <c r="C83" s="307"/>
      <c r="D83" s="307"/>
      <c r="E83" s="308"/>
      <c r="F83" s="307"/>
      <c r="G83" s="307"/>
      <c r="H83" s="307"/>
      <c r="I83" s="307"/>
      <c r="J83" s="307"/>
      <c r="K83" s="307"/>
      <c r="L83" s="308"/>
      <c r="M83" s="307"/>
      <c r="N83" s="307"/>
    </row>
    <row r="84" spans="2:14" s="56" customFormat="1" x14ac:dyDescent="0.25">
      <c r="B84" s="307"/>
      <c r="C84" s="307"/>
      <c r="D84" s="307"/>
      <c r="E84" s="308"/>
      <c r="F84" s="307"/>
      <c r="G84" s="307"/>
      <c r="H84" s="307"/>
      <c r="I84" s="307"/>
      <c r="J84" s="307"/>
      <c r="K84" s="307"/>
      <c r="L84" s="308"/>
      <c r="M84" s="307"/>
      <c r="N84" s="307"/>
    </row>
    <row r="85" spans="2:14" s="56" customFormat="1" x14ac:dyDescent="0.25">
      <c r="B85" s="307"/>
      <c r="C85" s="307"/>
      <c r="D85" s="307"/>
      <c r="E85" s="308"/>
      <c r="F85" s="307"/>
      <c r="G85" s="307"/>
      <c r="H85" s="307"/>
      <c r="I85" s="307"/>
      <c r="J85" s="307"/>
      <c r="K85" s="307"/>
      <c r="L85" s="308"/>
      <c r="M85" s="307"/>
      <c r="N85" s="307"/>
    </row>
    <row r="86" spans="2:14" s="56" customFormat="1" x14ac:dyDescent="0.25">
      <c r="B86" s="307"/>
      <c r="C86" s="307"/>
      <c r="D86" s="307"/>
      <c r="E86" s="308"/>
      <c r="F86" s="307"/>
      <c r="G86" s="307"/>
      <c r="H86" s="307"/>
      <c r="I86" s="307"/>
      <c r="J86" s="307"/>
      <c r="K86" s="307"/>
      <c r="L86" s="308"/>
      <c r="M86" s="307"/>
      <c r="N86" s="307"/>
    </row>
    <row r="87" spans="2:14" s="56" customFormat="1" x14ac:dyDescent="0.25">
      <c r="B87" s="307"/>
      <c r="C87" s="307"/>
      <c r="D87" s="307"/>
      <c r="E87" s="308"/>
      <c r="F87" s="307"/>
      <c r="G87" s="307"/>
      <c r="H87" s="307"/>
      <c r="I87" s="307"/>
      <c r="J87" s="307"/>
      <c r="K87" s="307"/>
      <c r="L87" s="308"/>
      <c r="M87" s="307"/>
      <c r="N87" s="307"/>
    </row>
    <row r="88" spans="2:14" s="56" customFormat="1" x14ac:dyDescent="0.25">
      <c r="B88" s="307"/>
      <c r="C88" s="307"/>
      <c r="D88" s="307"/>
      <c r="E88" s="308"/>
      <c r="F88" s="307"/>
      <c r="G88" s="307"/>
      <c r="H88" s="307"/>
      <c r="I88" s="307"/>
      <c r="J88" s="307"/>
      <c r="K88" s="307"/>
      <c r="L88" s="308"/>
      <c r="M88" s="307"/>
      <c r="N88" s="307"/>
    </row>
    <row r="89" spans="2:14" s="56" customFormat="1" x14ac:dyDescent="0.25">
      <c r="B89" s="307"/>
      <c r="C89" s="307"/>
      <c r="D89" s="307"/>
      <c r="E89" s="308"/>
      <c r="F89" s="307"/>
      <c r="G89" s="307"/>
      <c r="H89" s="307"/>
      <c r="I89" s="307"/>
      <c r="J89" s="307"/>
      <c r="K89" s="307"/>
      <c r="L89" s="308"/>
      <c r="M89" s="307"/>
      <c r="N89" s="307"/>
    </row>
    <row r="90" spans="2:14" s="56" customFormat="1" x14ac:dyDescent="0.25">
      <c r="B90" s="307"/>
      <c r="C90" s="307"/>
      <c r="D90" s="307"/>
      <c r="E90" s="308"/>
      <c r="F90" s="307"/>
      <c r="G90" s="307"/>
      <c r="H90" s="307"/>
      <c r="I90" s="307"/>
      <c r="J90" s="307"/>
      <c r="K90" s="307"/>
      <c r="L90" s="308"/>
      <c r="M90" s="307"/>
      <c r="N90" s="307"/>
    </row>
    <row r="91" spans="2:14" s="56" customFormat="1" x14ac:dyDescent="0.25">
      <c r="B91" s="307"/>
      <c r="C91" s="307"/>
      <c r="D91" s="307"/>
      <c r="E91" s="308"/>
      <c r="F91" s="307"/>
      <c r="G91" s="307"/>
      <c r="H91" s="307"/>
      <c r="I91" s="307"/>
      <c r="J91" s="307"/>
      <c r="K91" s="307"/>
      <c r="L91" s="308"/>
      <c r="M91" s="307"/>
      <c r="N91" s="307"/>
    </row>
    <row r="92" spans="2:14" s="56" customFormat="1" x14ac:dyDescent="0.25">
      <c r="B92" s="307"/>
      <c r="C92" s="307"/>
      <c r="D92" s="307"/>
      <c r="E92" s="308"/>
      <c r="F92" s="307"/>
      <c r="G92" s="307"/>
      <c r="H92" s="307"/>
      <c r="I92" s="307"/>
      <c r="J92" s="307"/>
      <c r="K92" s="307"/>
      <c r="L92" s="308"/>
      <c r="M92" s="307"/>
      <c r="N92" s="307"/>
    </row>
    <row r="93" spans="2:14" s="56" customFormat="1" x14ac:dyDescent="0.25">
      <c r="B93" s="307"/>
      <c r="C93" s="307"/>
      <c r="D93" s="307"/>
      <c r="E93" s="308"/>
      <c r="F93" s="307"/>
      <c r="G93" s="307"/>
      <c r="H93" s="307"/>
      <c r="I93" s="307"/>
      <c r="J93" s="307"/>
      <c r="K93" s="307"/>
      <c r="L93" s="308"/>
      <c r="M93" s="307"/>
      <c r="N93" s="307"/>
    </row>
    <row r="94" spans="2:14" s="56" customFormat="1" x14ac:dyDescent="0.25">
      <c r="B94" s="307"/>
      <c r="C94" s="307"/>
      <c r="D94" s="307"/>
      <c r="E94" s="308"/>
      <c r="F94" s="307"/>
      <c r="G94" s="307"/>
      <c r="H94" s="307"/>
      <c r="I94" s="307"/>
      <c r="J94" s="307"/>
      <c r="K94" s="307"/>
      <c r="L94" s="308"/>
      <c r="M94" s="307"/>
      <c r="N94" s="307"/>
    </row>
    <row r="95" spans="2:14" s="56" customFormat="1" x14ac:dyDescent="0.25">
      <c r="B95" s="307"/>
      <c r="C95" s="307"/>
      <c r="D95" s="307"/>
      <c r="E95" s="308"/>
      <c r="F95" s="307"/>
      <c r="G95" s="307"/>
      <c r="H95" s="307"/>
      <c r="I95" s="307"/>
      <c r="J95" s="307"/>
      <c r="K95" s="307"/>
      <c r="L95" s="308"/>
      <c r="M95" s="307"/>
      <c r="N95" s="307"/>
    </row>
    <row r="96" spans="2:14" s="56" customFormat="1" x14ac:dyDescent="0.25">
      <c r="B96" s="307"/>
      <c r="C96" s="307"/>
      <c r="D96" s="307"/>
      <c r="E96" s="308"/>
      <c r="F96" s="307"/>
      <c r="G96" s="307"/>
      <c r="H96" s="307"/>
      <c r="I96" s="307"/>
      <c r="J96" s="307"/>
      <c r="K96" s="307"/>
      <c r="L96" s="308"/>
      <c r="M96" s="307"/>
      <c r="N96" s="307"/>
    </row>
    <row r="97" spans="2:14" s="56" customFormat="1" x14ac:dyDescent="0.25">
      <c r="B97" s="307"/>
      <c r="C97" s="307"/>
      <c r="D97" s="307"/>
      <c r="E97" s="308"/>
      <c r="F97" s="307"/>
      <c r="G97" s="307"/>
      <c r="H97" s="307"/>
      <c r="I97" s="307"/>
      <c r="J97" s="307"/>
      <c r="K97" s="307"/>
      <c r="L97" s="308"/>
      <c r="M97" s="307"/>
      <c r="N97" s="307"/>
    </row>
    <row r="98" spans="2:14" s="56" customFormat="1" x14ac:dyDescent="0.25">
      <c r="B98" s="307"/>
      <c r="C98" s="307"/>
      <c r="D98" s="307"/>
      <c r="E98" s="308"/>
      <c r="F98" s="307"/>
      <c r="G98" s="307"/>
      <c r="H98" s="307"/>
      <c r="I98" s="307"/>
      <c r="J98" s="307"/>
      <c r="K98" s="307"/>
      <c r="L98" s="308"/>
      <c r="M98" s="307"/>
      <c r="N98" s="307"/>
    </row>
    <row r="99" spans="2:14" s="56" customFormat="1" x14ac:dyDescent="0.25">
      <c r="B99" s="307"/>
      <c r="C99" s="307"/>
      <c r="D99" s="307"/>
      <c r="E99" s="308"/>
      <c r="F99" s="307"/>
      <c r="G99" s="307"/>
      <c r="H99" s="307"/>
      <c r="I99" s="307"/>
      <c r="J99" s="307"/>
      <c r="K99" s="307"/>
      <c r="L99" s="308"/>
      <c r="M99" s="307"/>
      <c r="N99" s="307"/>
    </row>
    <row r="100" spans="2:14" s="56" customFormat="1" x14ac:dyDescent="0.25">
      <c r="B100" s="307"/>
      <c r="C100" s="307"/>
      <c r="D100" s="307"/>
      <c r="E100" s="308"/>
      <c r="F100" s="307"/>
      <c r="G100" s="307"/>
      <c r="H100" s="307"/>
      <c r="I100" s="307"/>
      <c r="J100" s="307"/>
      <c r="K100" s="307"/>
      <c r="L100" s="308"/>
      <c r="M100" s="307"/>
      <c r="N100" s="307"/>
    </row>
    <row r="101" spans="2:14" s="56" customFormat="1" x14ac:dyDescent="0.25">
      <c r="B101" s="307"/>
      <c r="C101" s="307"/>
      <c r="D101" s="307"/>
      <c r="E101" s="308"/>
      <c r="F101" s="307"/>
      <c r="G101" s="307"/>
      <c r="H101" s="307"/>
      <c r="I101" s="307"/>
      <c r="J101" s="307"/>
      <c r="K101" s="307"/>
      <c r="L101" s="308"/>
      <c r="M101" s="307"/>
      <c r="N101" s="307"/>
    </row>
    <row r="102" spans="2:14" s="56" customFormat="1" x14ac:dyDescent="0.25">
      <c r="B102" s="307"/>
      <c r="C102" s="307"/>
      <c r="D102" s="307"/>
      <c r="E102" s="308"/>
      <c r="F102" s="307"/>
      <c r="G102" s="307"/>
      <c r="H102" s="307"/>
      <c r="I102" s="307"/>
      <c r="J102" s="307"/>
      <c r="K102" s="307"/>
      <c r="L102" s="308"/>
      <c r="M102" s="307"/>
      <c r="N102" s="307"/>
    </row>
    <row r="103" spans="2:14" s="56" customFormat="1" x14ac:dyDescent="0.25">
      <c r="B103" s="307"/>
      <c r="C103" s="307"/>
      <c r="D103" s="307"/>
      <c r="E103" s="308"/>
      <c r="F103" s="307"/>
      <c r="G103" s="307"/>
      <c r="H103" s="307"/>
      <c r="I103" s="307"/>
      <c r="J103" s="307"/>
      <c r="K103" s="307"/>
      <c r="L103" s="308"/>
      <c r="M103" s="307"/>
      <c r="N103" s="307"/>
    </row>
    <row r="104" spans="2:14" s="56" customFormat="1" x14ac:dyDescent="0.25">
      <c r="B104" s="307"/>
      <c r="C104" s="307"/>
      <c r="D104" s="307"/>
      <c r="E104" s="308"/>
      <c r="F104" s="307"/>
      <c r="G104" s="307"/>
      <c r="H104" s="307"/>
      <c r="I104" s="307"/>
      <c r="J104" s="307"/>
      <c r="K104" s="307"/>
      <c r="L104" s="308"/>
      <c r="M104" s="307"/>
      <c r="N104" s="307"/>
    </row>
    <row r="105" spans="2:14" s="56" customFormat="1" x14ac:dyDescent="0.25">
      <c r="B105" s="307"/>
      <c r="C105" s="307"/>
      <c r="D105" s="307"/>
      <c r="E105" s="308"/>
      <c r="F105" s="307"/>
      <c r="G105" s="307"/>
      <c r="H105" s="307"/>
      <c r="I105" s="307"/>
      <c r="J105" s="307"/>
      <c r="K105" s="307"/>
      <c r="L105" s="308"/>
      <c r="M105" s="307"/>
      <c r="N105" s="307"/>
    </row>
    <row r="106" spans="2:14" s="56" customFormat="1" x14ac:dyDescent="0.25">
      <c r="B106" s="307"/>
      <c r="C106" s="307"/>
      <c r="D106" s="307"/>
      <c r="E106" s="308"/>
      <c r="F106" s="307"/>
      <c r="G106" s="307"/>
      <c r="H106" s="307"/>
      <c r="I106" s="307"/>
      <c r="J106" s="307"/>
      <c r="K106" s="307"/>
      <c r="L106" s="308"/>
      <c r="M106" s="307"/>
      <c r="N106" s="307"/>
    </row>
    <row r="107" spans="2:14" s="56" customFormat="1" x14ac:dyDescent="0.25">
      <c r="B107" s="307"/>
      <c r="C107" s="307"/>
      <c r="D107" s="307"/>
      <c r="E107" s="308"/>
      <c r="F107" s="307"/>
      <c r="G107" s="307"/>
      <c r="H107" s="307"/>
      <c r="I107" s="307"/>
      <c r="J107" s="307"/>
      <c r="K107" s="307"/>
      <c r="L107" s="308"/>
      <c r="M107" s="307"/>
      <c r="N107" s="307"/>
    </row>
    <row r="108" spans="2:14" s="56" customFormat="1" x14ac:dyDescent="0.25">
      <c r="B108" s="307"/>
      <c r="C108" s="307"/>
      <c r="D108" s="307"/>
      <c r="E108" s="308"/>
      <c r="F108" s="307"/>
      <c r="G108" s="307"/>
      <c r="H108" s="307"/>
      <c r="I108" s="307"/>
      <c r="J108" s="307"/>
      <c r="K108" s="307"/>
      <c r="L108" s="308"/>
      <c r="M108" s="307"/>
      <c r="N108" s="307"/>
    </row>
    <row r="109" spans="2:14" s="56" customFormat="1" x14ac:dyDescent="0.25">
      <c r="B109" s="307"/>
      <c r="C109" s="307"/>
      <c r="D109" s="307"/>
      <c r="E109" s="308"/>
      <c r="F109" s="307"/>
      <c r="G109" s="307"/>
      <c r="H109" s="307"/>
      <c r="I109" s="307"/>
      <c r="J109" s="307"/>
      <c r="K109" s="307"/>
      <c r="L109" s="308"/>
      <c r="M109" s="307"/>
      <c r="N109" s="307"/>
    </row>
    <row r="110" spans="2:14" s="56" customFormat="1" x14ac:dyDescent="0.25">
      <c r="B110" s="307"/>
      <c r="C110" s="307"/>
      <c r="D110" s="307"/>
      <c r="E110" s="308"/>
      <c r="F110" s="307"/>
      <c r="G110" s="307"/>
      <c r="H110" s="307"/>
      <c r="I110" s="307"/>
      <c r="J110" s="307"/>
      <c r="K110" s="307"/>
      <c r="L110" s="308"/>
      <c r="M110" s="307"/>
      <c r="N110" s="307"/>
    </row>
    <row r="111" spans="2:14" s="56" customFormat="1" x14ac:dyDescent="0.25">
      <c r="B111" s="307"/>
      <c r="C111" s="307"/>
      <c r="D111" s="307"/>
      <c r="E111" s="308"/>
      <c r="F111" s="307"/>
      <c r="G111" s="307"/>
      <c r="H111" s="307"/>
      <c r="I111" s="307"/>
      <c r="J111" s="307"/>
      <c r="K111" s="307"/>
      <c r="L111" s="308"/>
      <c r="M111" s="307"/>
      <c r="N111" s="307"/>
    </row>
    <row r="112" spans="2:14" s="56" customFormat="1" x14ac:dyDescent="0.25">
      <c r="B112" s="307"/>
      <c r="C112" s="307"/>
      <c r="D112" s="307"/>
      <c r="E112" s="308"/>
      <c r="F112" s="307"/>
      <c r="G112" s="307"/>
      <c r="H112" s="307"/>
      <c r="I112" s="307"/>
      <c r="J112" s="307"/>
      <c r="K112" s="307"/>
      <c r="L112" s="308"/>
      <c r="M112" s="307"/>
      <c r="N112" s="307"/>
    </row>
    <row r="113" spans="2:14" s="56" customFormat="1" x14ac:dyDescent="0.25">
      <c r="B113" s="307"/>
      <c r="C113" s="307"/>
      <c r="D113" s="307"/>
      <c r="E113" s="308"/>
      <c r="F113" s="307"/>
      <c r="G113" s="307"/>
      <c r="H113" s="307"/>
      <c r="I113" s="307"/>
      <c r="J113" s="307"/>
      <c r="K113" s="307"/>
      <c r="L113" s="308"/>
      <c r="M113" s="307"/>
      <c r="N113" s="307"/>
    </row>
    <row r="114" spans="2:14" s="56" customFormat="1" x14ac:dyDescent="0.25">
      <c r="B114" s="307"/>
      <c r="C114" s="307"/>
      <c r="D114" s="307"/>
      <c r="E114" s="308"/>
      <c r="F114" s="307"/>
      <c r="G114" s="307"/>
      <c r="H114" s="307"/>
      <c r="I114" s="307"/>
      <c r="J114" s="307"/>
      <c r="K114" s="307"/>
      <c r="L114" s="308"/>
      <c r="M114" s="307"/>
      <c r="N114" s="307"/>
    </row>
    <row r="115" spans="2:14" s="56" customFormat="1" x14ac:dyDescent="0.25">
      <c r="B115" s="307"/>
      <c r="C115" s="307"/>
      <c r="D115" s="307"/>
      <c r="E115" s="308"/>
      <c r="F115" s="307"/>
      <c r="G115" s="307"/>
      <c r="H115" s="307"/>
      <c r="I115" s="307"/>
      <c r="J115" s="307"/>
      <c r="K115" s="307"/>
      <c r="L115" s="308"/>
      <c r="M115" s="307"/>
      <c r="N115" s="307"/>
    </row>
    <row r="116" spans="2:14" s="56" customFormat="1" x14ac:dyDescent="0.25">
      <c r="B116" s="307"/>
      <c r="C116" s="307"/>
      <c r="D116" s="307"/>
      <c r="E116" s="308"/>
      <c r="F116" s="307"/>
      <c r="G116" s="307"/>
      <c r="H116" s="307"/>
      <c r="I116" s="307"/>
      <c r="J116" s="307"/>
      <c r="K116" s="307"/>
      <c r="L116" s="308"/>
      <c r="M116" s="307"/>
      <c r="N116" s="307"/>
    </row>
    <row r="117" spans="2:14" s="56" customFormat="1" x14ac:dyDescent="0.25">
      <c r="B117" s="307"/>
      <c r="C117" s="307"/>
      <c r="D117" s="307"/>
      <c r="E117" s="308"/>
      <c r="F117" s="307"/>
      <c r="G117" s="307"/>
      <c r="H117" s="307"/>
      <c r="I117" s="307"/>
      <c r="J117" s="307"/>
      <c r="K117" s="307"/>
      <c r="L117" s="308"/>
      <c r="M117" s="307"/>
      <c r="N117" s="307"/>
    </row>
    <row r="118" spans="2:14" s="56" customFormat="1" x14ac:dyDescent="0.25">
      <c r="B118" s="307"/>
      <c r="C118" s="307"/>
      <c r="D118" s="307"/>
      <c r="E118" s="308"/>
      <c r="F118" s="307"/>
      <c r="G118" s="307"/>
      <c r="H118" s="307"/>
      <c r="I118" s="307"/>
      <c r="J118" s="307"/>
      <c r="K118" s="307"/>
      <c r="L118" s="308"/>
      <c r="M118" s="307"/>
      <c r="N118" s="307"/>
    </row>
    <row r="119" spans="2:14" s="56" customFormat="1" x14ac:dyDescent="0.25">
      <c r="B119" s="307"/>
      <c r="C119" s="307"/>
      <c r="D119" s="307"/>
      <c r="E119" s="308"/>
      <c r="F119" s="307"/>
      <c r="G119" s="307"/>
      <c r="H119" s="307"/>
      <c r="I119" s="307"/>
      <c r="J119" s="307"/>
      <c r="K119" s="307"/>
      <c r="L119" s="308"/>
      <c r="M119" s="307"/>
      <c r="N119" s="307"/>
    </row>
    <row r="120" spans="2:14" s="56" customFormat="1" x14ac:dyDescent="0.25">
      <c r="B120" s="307"/>
      <c r="C120" s="307"/>
      <c r="D120" s="307"/>
      <c r="E120" s="308"/>
      <c r="F120" s="307"/>
      <c r="G120" s="307"/>
      <c r="H120" s="307"/>
      <c r="I120" s="307"/>
      <c r="J120" s="307"/>
      <c r="K120" s="307"/>
      <c r="L120" s="308"/>
      <c r="M120" s="307"/>
      <c r="N120" s="307"/>
    </row>
    <row r="121" spans="2:14" s="56" customFormat="1" x14ac:dyDescent="0.25">
      <c r="B121" s="307"/>
      <c r="C121" s="307"/>
      <c r="D121" s="307"/>
      <c r="E121" s="308"/>
      <c r="F121" s="307"/>
      <c r="G121" s="307"/>
      <c r="H121" s="307"/>
      <c r="I121" s="307"/>
      <c r="J121" s="307"/>
      <c r="K121" s="307"/>
      <c r="L121" s="308"/>
      <c r="M121" s="307"/>
      <c r="N121" s="307"/>
    </row>
    <row r="122" spans="2:14" s="56" customFormat="1" x14ac:dyDescent="0.25">
      <c r="B122" s="307"/>
      <c r="C122" s="307"/>
      <c r="D122" s="307"/>
      <c r="E122" s="308"/>
      <c r="F122" s="307"/>
      <c r="G122" s="307"/>
      <c r="H122" s="307"/>
      <c r="I122" s="307"/>
      <c r="J122" s="307"/>
      <c r="K122" s="307"/>
      <c r="L122" s="308"/>
      <c r="M122" s="307"/>
      <c r="N122" s="307"/>
    </row>
    <row r="123" spans="2:14" s="56" customFormat="1" x14ac:dyDescent="0.25">
      <c r="B123" s="307"/>
      <c r="C123" s="307"/>
      <c r="D123" s="307"/>
      <c r="E123" s="308"/>
      <c r="F123" s="307"/>
      <c r="G123" s="307"/>
      <c r="H123" s="307"/>
      <c r="I123" s="307"/>
      <c r="J123" s="307"/>
      <c r="K123" s="307"/>
      <c r="L123" s="308"/>
      <c r="M123" s="307"/>
      <c r="N123" s="307"/>
    </row>
    <row r="124" spans="2:14" s="56" customFormat="1" x14ac:dyDescent="0.25">
      <c r="B124" s="307"/>
      <c r="C124" s="307"/>
      <c r="D124" s="307"/>
      <c r="E124" s="308"/>
      <c r="F124" s="307"/>
      <c r="G124" s="307"/>
      <c r="H124" s="307"/>
      <c r="I124" s="307"/>
      <c r="J124" s="307"/>
      <c r="K124" s="307"/>
      <c r="L124" s="308"/>
      <c r="M124" s="307"/>
      <c r="N124" s="307"/>
    </row>
    <row r="125" spans="2:14" s="56" customFormat="1" x14ac:dyDescent="0.25">
      <c r="B125" s="307"/>
      <c r="C125" s="307"/>
      <c r="D125" s="307"/>
      <c r="E125" s="308"/>
      <c r="F125" s="307"/>
      <c r="G125" s="307"/>
      <c r="H125" s="307"/>
      <c r="I125" s="307"/>
      <c r="J125" s="307"/>
      <c r="K125" s="307"/>
      <c r="L125" s="308"/>
      <c r="M125" s="307"/>
      <c r="N125" s="307"/>
    </row>
    <row r="126" spans="2:14" s="56" customFormat="1" x14ac:dyDescent="0.25">
      <c r="B126" s="307"/>
      <c r="C126" s="307"/>
      <c r="D126" s="307"/>
      <c r="E126" s="308"/>
      <c r="F126" s="307"/>
      <c r="G126" s="307"/>
      <c r="H126" s="307"/>
      <c r="I126" s="307"/>
      <c r="J126" s="307"/>
      <c r="K126" s="307"/>
      <c r="L126" s="308"/>
      <c r="M126" s="307"/>
      <c r="N126" s="307"/>
    </row>
    <row r="127" spans="2:14" s="56" customFormat="1" x14ac:dyDescent="0.25">
      <c r="B127" s="307"/>
      <c r="C127" s="307"/>
      <c r="D127" s="307"/>
      <c r="E127" s="308"/>
      <c r="F127" s="307"/>
      <c r="G127" s="307"/>
      <c r="H127" s="307"/>
      <c r="I127" s="307"/>
      <c r="J127" s="307"/>
      <c r="K127" s="307"/>
      <c r="L127" s="308"/>
      <c r="M127" s="307"/>
      <c r="N127" s="307"/>
    </row>
    <row r="128" spans="2:14" s="56" customFormat="1" x14ac:dyDescent="0.25">
      <c r="B128" s="307"/>
      <c r="C128" s="307"/>
      <c r="D128" s="307"/>
      <c r="E128" s="308"/>
      <c r="F128" s="307"/>
      <c r="G128" s="307"/>
      <c r="H128" s="307"/>
      <c r="I128" s="307"/>
      <c r="J128" s="307"/>
      <c r="K128" s="307"/>
      <c r="L128" s="308"/>
      <c r="M128" s="307"/>
      <c r="N128" s="307"/>
    </row>
    <row r="129" spans="2:14" s="56" customFormat="1" x14ac:dyDescent="0.25">
      <c r="B129" s="307"/>
      <c r="C129" s="307"/>
      <c r="D129" s="307"/>
      <c r="E129" s="308"/>
      <c r="F129" s="307"/>
      <c r="G129" s="307"/>
      <c r="H129" s="307"/>
      <c r="I129" s="307"/>
      <c r="J129" s="307"/>
      <c r="K129" s="307"/>
      <c r="L129" s="308"/>
      <c r="M129" s="307"/>
      <c r="N129" s="307"/>
    </row>
    <row r="130" spans="2:14" s="56" customFormat="1" x14ac:dyDescent="0.25">
      <c r="B130" s="307"/>
      <c r="C130" s="307"/>
      <c r="D130" s="307"/>
      <c r="E130" s="308"/>
      <c r="F130" s="307"/>
      <c r="G130" s="307"/>
      <c r="H130" s="307"/>
      <c r="I130" s="307"/>
      <c r="J130" s="307"/>
      <c r="K130" s="307"/>
      <c r="L130" s="308"/>
      <c r="M130" s="307"/>
      <c r="N130" s="307"/>
    </row>
    <row r="131" spans="2:14" s="56" customFormat="1" x14ac:dyDescent="0.25">
      <c r="B131" s="307"/>
      <c r="C131" s="307"/>
      <c r="D131" s="307"/>
      <c r="E131" s="308"/>
      <c r="F131" s="307"/>
      <c r="G131" s="307"/>
      <c r="H131" s="307"/>
      <c r="I131" s="307"/>
      <c r="J131" s="307"/>
      <c r="K131" s="307"/>
      <c r="L131" s="308"/>
      <c r="M131" s="307"/>
      <c r="N131" s="307"/>
    </row>
    <row r="132" spans="2:14" s="56" customFormat="1" x14ac:dyDescent="0.25">
      <c r="B132" s="307"/>
      <c r="C132" s="307"/>
      <c r="D132" s="307"/>
      <c r="E132" s="308"/>
      <c r="F132" s="307"/>
      <c r="G132" s="307"/>
      <c r="H132" s="307"/>
      <c r="I132" s="307"/>
      <c r="J132" s="307"/>
      <c r="K132" s="307"/>
      <c r="L132" s="308"/>
      <c r="M132" s="307"/>
      <c r="N132" s="307"/>
    </row>
    <row r="133" spans="2:14" s="56" customFormat="1" x14ac:dyDescent="0.25">
      <c r="B133" s="307"/>
      <c r="C133" s="307"/>
      <c r="D133" s="307"/>
      <c r="E133" s="308"/>
      <c r="F133" s="307"/>
      <c r="G133" s="307"/>
      <c r="H133" s="307"/>
      <c r="I133" s="307"/>
      <c r="J133" s="307"/>
      <c r="K133" s="307"/>
      <c r="L133" s="308"/>
      <c r="M133" s="307"/>
      <c r="N133" s="307"/>
    </row>
    <row r="134" spans="2:14" s="56" customFormat="1" x14ac:dyDescent="0.25">
      <c r="B134" s="307"/>
      <c r="C134" s="307"/>
      <c r="D134" s="307"/>
      <c r="E134" s="308"/>
      <c r="F134" s="307"/>
      <c r="G134" s="307"/>
      <c r="H134" s="307"/>
      <c r="I134" s="307"/>
      <c r="J134" s="307"/>
      <c r="K134" s="307"/>
      <c r="L134" s="308"/>
      <c r="M134" s="307"/>
      <c r="N134" s="307"/>
    </row>
    <row r="135" spans="2:14" s="56" customFormat="1" x14ac:dyDescent="0.25">
      <c r="B135" s="307"/>
      <c r="C135" s="307"/>
      <c r="D135" s="307"/>
      <c r="E135" s="308"/>
      <c r="F135" s="307"/>
      <c r="G135" s="307"/>
      <c r="H135" s="307"/>
      <c r="I135" s="307"/>
      <c r="J135" s="307"/>
      <c r="K135" s="307"/>
      <c r="L135" s="308"/>
      <c r="M135" s="307"/>
      <c r="N135" s="307"/>
    </row>
    <row r="136" spans="2:14" s="56" customFormat="1" x14ac:dyDescent="0.25">
      <c r="B136" s="307"/>
      <c r="C136" s="307"/>
      <c r="D136" s="307"/>
      <c r="E136" s="308"/>
      <c r="F136" s="307"/>
      <c r="G136" s="307"/>
      <c r="H136" s="307"/>
      <c r="I136" s="307"/>
      <c r="J136" s="307"/>
      <c r="K136" s="307"/>
      <c r="L136" s="308"/>
      <c r="M136" s="307"/>
      <c r="N136" s="307"/>
    </row>
    <row r="137" spans="2:14" s="56" customFormat="1" x14ac:dyDescent="0.25">
      <c r="B137" s="307"/>
      <c r="C137" s="307"/>
      <c r="D137" s="307"/>
      <c r="E137" s="308"/>
      <c r="F137" s="307"/>
      <c r="G137" s="307"/>
      <c r="H137" s="307"/>
      <c r="I137" s="307"/>
      <c r="J137" s="307"/>
      <c r="K137" s="307"/>
      <c r="L137" s="308"/>
      <c r="M137" s="307"/>
      <c r="N137" s="307"/>
    </row>
    <row r="138" spans="2:14" s="56" customFormat="1" x14ac:dyDescent="0.25">
      <c r="B138" s="307"/>
      <c r="C138" s="307"/>
      <c r="D138" s="307"/>
      <c r="E138" s="308"/>
      <c r="F138" s="307"/>
      <c r="G138" s="307"/>
      <c r="H138" s="307"/>
      <c r="I138" s="307"/>
      <c r="J138" s="307"/>
      <c r="K138" s="307"/>
      <c r="L138" s="308"/>
      <c r="M138" s="307"/>
      <c r="N138" s="307"/>
    </row>
    <row r="139" spans="2:14" s="56" customFormat="1" x14ac:dyDescent="0.25">
      <c r="B139" s="307"/>
      <c r="C139" s="307"/>
      <c r="D139" s="307"/>
      <c r="E139" s="308"/>
      <c r="F139" s="307"/>
      <c r="G139" s="307"/>
      <c r="H139" s="307"/>
      <c r="I139" s="307"/>
      <c r="J139" s="307"/>
      <c r="K139" s="307"/>
      <c r="L139" s="308"/>
      <c r="M139" s="307"/>
      <c r="N139" s="307"/>
    </row>
    <row r="140" spans="2:14" s="56" customFormat="1" x14ac:dyDescent="0.25">
      <c r="B140" s="307"/>
      <c r="C140" s="307"/>
      <c r="D140" s="307"/>
      <c r="E140" s="308"/>
      <c r="F140" s="307"/>
      <c r="G140" s="307"/>
      <c r="H140" s="307"/>
      <c r="I140" s="307"/>
      <c r="J140" s="307"/>
      <c r="K140" s="307"/>
      <c r="L140" s="308"/>
      <c r="M140" s="307"/>
      <c r="N140" s="307"/>
    </row>
    <row r="141" spans="2:14" s="56" customFormat="1" x14ac:dyDescent="0.25">
      <c r="B141" s="307"/>
      <c r="C141" s="307"/>
      <c r="D141" s="307"/>
      <c r="E141" s="308"/>
      <c r="F141" s="307"/>
      <c r="G141" s="307"/>
      <c r="H141" s="307"/>
      <c r="I141" s="307"/>
      <c r="J141" s="307"/>
      <c r="K141" s="307"/>
      <c r="L141" s="308"/>
      <c r="M141" s="307"/>
      <c r="N141" s="307"/>
    </row>
    <row r="142" spans="2:14" s="56" customFormat="1" x14ac:dyDescent="0.25">
      <c r="B142" s="307"/>
      <c r="C142" s="307"/>
      <c r="D142" s="307"/>
      <c r="E142" s="308"/>
      <c r="F142" s="307"/>
      <c r="G142" s="307"/>
      <c r="H142" s="307"/>
      <c r="I142" s="307"/>
      <c r="J142" s="307"/>
      <c r="K142" s="307"/>
      <c r="L142" s="308"/>
      <c r="M142" s="307"/>
      <c r="N142" s="307"/>
    </row>
    <row r="143" spans="2:14" s="56" customFormat="1" x14ac:dyDescent="0.25">
      <c r="B143" s="307"/>
      <c r="C143" s="307"/>
      <c r="D143" s="307"/>
      <c r="E143" s="308"/>
      <c r="F143" s="307"/>
      <c r="G143" s="307"/>
      <c r="H143" s="307"/>
      <c r="I143" s="307"/>
      <c r="J143" s="307"/>
      <c r="K143" s="307"/>
      <c r="L143" s="308"/>
      <c r="M143" s="307"/>
      <c r="N143" s="307"/>
    </row>
    <row r="144" spans="2:14" s="56" customFormat="1" x14ac:dyDescent="0.25">
      <c r="B144" s="307"/>
      <c r="C144" s="307"/>
      <c r="D144" s="307"/>
      <c r="E144" s="308"/>
      <c r="F144" s="307"/>
      <c r="G144" s="307"/>
      <c r="H144" s="307"/>
      <c r="I144" s="307"/>
      <c r="J144" s="307"/>
      <c r="K144" s="307"/>
      <c r="L144" s="308"/>
      <c r="M144" s="307"/>
      <c r="N144" s="307"/>
    </row>
    <row r="145" spans="2:14" s="56" customFormat="1" x14ac:dyDescent="0.25">
      <c r="B145" s="307"/>
      <c r="C145" s="307"/>
      <c r="D145" s="307"/>
      <c r="E145" s="308"/>
      <c r="F145" s="307"/>
      <c r="G145" s="307"/>
      <c r="H145" s="307"/>
      <c r="I145" s="307"/>
      <c r="J145" s="307"/>
      <c r="K145" s="307"/>
      <c r="L145" s="308"/>
      <c r="M145" s="307"/>
      <c r="N145" s="307"/>
    </row>
    <row r="146" spans="2:14" s="56" customFormat="1" x14ac:dyDescent="0.25">
      <c r="B146" s="307"/>
      <c r="C146" s="307"/>
      <c r="D146" s="307"/>
      <c r="E146" s="308"/>
      <c r="F146" s="307"/>
      <c r="G146" s="307"/>
      <c r="H146" s="307"/>
      <c r="I146" s="307"/>
      <c r="J146" s="307"/>
      <c r="K146" s="307"/>
      <c r="L146" s="308"/>
      <c r="M146" s="307"/>
      <c r="N146" s="307"/>
    </row>
    <row r="147" spans="2:14" s="56" customFormat="1" x14ac:dyDescent="0.25">
      <c r="B147" s="307"/>
      <c r="C147" s="307"/>
      <c r="D147" s="307"/>
      <c r="E147" s="308"/>
      <c r="F147" s="307"/>
      <c r="G147" s="307"/>
      <c r="H147" s="307"/>
      <c r="I147" s="307"/>
      <c r="J147" s="307"/>
      <c r="K147" s="307"/>
      <c r="L147" s="308"/>
      <c r="M147" s="307"/>
      <c r="N147" s="307"/>
    </row>
    <row r="148" spans="2:14" s="56" customFormat="1" x14ac:dyDescent="0.25">
      <c r="B148" s="307"/>
      <c r="C148" s="307"/>
      <c r="D148" s="307"/>
      <c r="E148" s="308"/>
      <c r="F148" s="307"/>
      <c r="G148" s="307"/>
      <c r="H148" s="307"/>
      <c r="I148" s="307"/>
      <c r="J148" s="307"/>
      <c r="K148" s="307"/>
      <c r="L148" s="308"/>
      <c r="M148" s="307"/>
      <c r="N148" s="307"/>
    </row>
    <row r="149" spans="2:14" s="56" customFormat="1" x14ac:dyDescent="0.25">
      <c r="B149" s="307"/>
      <c r="C149" s="307"/>
      <c r="D149" s="307"/>
      <c r="E149" s="308"/>
      <c r="F149" s="307"/>
      <c r="G149" s="307"/>
      <c r="H149" s="307"/>
      <c r="I149" s="307"/>
      <c r="J149" s="307"/>
      <c r="K149" s="307"/>
      <c r="L149" s="308"/>
      <c r="M149" s="307"/>
      <c r="N149" s="307"/>
    </row>
    <row r="150" spans="2:14" s="56" customFormat="1" x14ac:dyDescent="0.25">
      <c r="B150" s="307"/>
      <c r="C150" s="307"/>
      <c r="D150" s="307"/>
      <c r="E150" s="308"/>
      <c r="F150" s="307"/>
      <c r="G150" s="307"/>
      <c r="H150" s="307"/>
      <c r="I150" s="307"/>
      <c r="J150" s="307"/>
      <c r="K150" s="307"/>
      <c r="L150" s="308"/>
      <c r="M150" s="307"/>
      <c r="N150" s="307"/>
    </row>
    <row r="151" spans="2:14" s="56" customFormat="1" x14ac:dyDescent="0.25">
      <c r="B151" s="307"/>
      <c r="C151" s="307"/>
      <c r="D151" s="307"/>
      <c r="E151" s="308"/>
      <c r="F151" s="307"/>
      <c r="G151" s="307"/>
      <c r="H151" s="307"/>
      <c r="I151" s="307"/>
      <c r="J151" s="307"/>
      <c r="K151" s="307"/>
      <c r="L151" s="308"/>
      <c r="M151" s="307"/>
      <c r="N151" s="307"/>
    </row>
    <row r="152" spans="2:14" s="56" customFormat="1" x14ac:dyDescent="0.25">
      <c r="B152" s="307"/>
      <c r="C152" s="307"/>
      <c r="D152" s="307"/>
      <c r="E152" s="308"/>
      <c r="F152" s="307"/>
      <c r="G152" s="307"/>
      <c r="H152" s="307"/>
      <c r="I152" s="307"/>
      <c r="J152" s="307"/>
      <c r="K152" s="307"/>
      <c r="L152" s="308"/>
      <c r="M152" s="307"/>
      <c r="N152" s="307"/>
    </row>
    <row r="153" spans="2:14" s="56" customFormat="1" x14ac:dyDescent="0.25">
      <c r="B153" s="307"/>
      <c r="C153" s="307"/>
      <c r="D153" s="307"/>
      <c r="E153" s="308"/>
      <c r="F153" s="307"/>
      <c r="G153" s="307"/>
      <c r="H153" s="307"/>
      <c r="I153" s="307"/>
      <c r="J153" s="307"/>
      <c r="K153" s="307"/>
      <c r="L153" s="308"/>
      <c r="M153" s="307"/>
      <c r="N153" s="307"/>
    </row>
    <row r="154" spans="2:14" s="56" customFormat="1" x14ac:dyDescent="0.25">
      <c r="B154" s="307"/>
      <c r="C154" s="307"/>
      <c r="D154" s="307"/>
      <c r="E154" s="308"/>
      <c r="F154" s="307"/>
      <c r="G154" s="307"/>
      <c r="H154" s="307"/>
      <c r="I154" s="307"/>
      <c r="J154" s="307"/>
      <c r="K154" s="307"/>
      <c r="L154" s="308"/>
      <c r="M154" s="307"/>
      <c r="N154" s="307"/>
    </row>
    <row r="155" spans="2:14" s="56" customFormat="1" x14ac:dyDescent="0.25">
      <c r="B155" s="307"/>
      <c r="C155" s="307"/>
      <c r="D155" s="307"/>
      <c r="E155" s="308"/>
      <c r="F155" s="307"/>
      <c r="G155" s="307"/>
      <c r="H155" s="307"/>
      <c r="I155" s="307"/>
      <c r="J155" s="307"/>
      <c r="K155" s="307"/>
      <c r="L155" s="308"/>
      <c r="M155" s="307"/>
      <c r="N155" s="307"/>
    </row>
    <row r="156" spans="2:14" s="56" customFormat="1" x14ac:dyDescent="0.25">
      <c r="B156" s="307"/>
      <c r="C156" s="307"/>
      <c r="D156" s="307"/>
      <c r="E156" s="308"/>
      <c r="F156" s="307"/>
      <c r="G156" s="307"/>
      <c r="H156" s="307"/>
      <c r="I156" s="307"/>
      <c r="J156" s="307"/>
      <c r="K156" s="307"/>
      <c r="L156" s="308"/>
      <c r="M156" s="307"/>
      <c r="N156" s="307"/>
    </row>
    <row r="157" spans="2:14" s="56" customFormat="1" x14ac:dyDescent="0.25">
      <c r="B157" s="307"/>
      <c r="C157" s="307"/>
      <c r="D157" s="307"/>
      <c r="E157" s="308"/>
      <c r="F157" s="307"/>
      <c r="G157" s="307"/>
      <c r="H157" s="307"/>
      <c r="I157" s="307"/>
      <c r="J157" s="307"/>
      <c r="K157" s="307"/>
      <c r="L157" s="308"/>
      <c r="M157" s="307"/>
      <c r="N157" s="307"/>
    </row>
    <row r="158" spans="2:14" s="56" customFormat="1" x14ac:dyDescent="0.25">
      <c r="B158" s="307"/>
      <c r="C158" s="307"/>
      <c r="D158" s="307"/>
      <c r="E158" s="308"/>
      <c r="F158" s="307"/>
      <c r="G158" s="307"/>
      <c r="H158" s="307"/>
      <c r="I158" s="307"/>
      <c r="J158" s="307"/>
      <c r="K158" s="307"/>
      <c r="L158" s="308"/>
      <c r="M158" s="307"/>
      <c r="N158" s="307"/>
    </row>
    <row r="159" spans="2:14" s="56" customFormat="1" x14ac:dyDescent="0.25">
      <c r="B159" s="307"/>
      <c r="C159" s="307"/>
      <c r="D159" s="307"/>
      <c r="E159" s="308"/>
      <c r="F159" s="307"/>
      <c r="G159" s="307"/>
      <c r="H159" s="307"/>
      <c r="I159" s="307"/>
      <c r="J159" s="307"/>
      <c r="K159" s="307"/>
      <c r="L159" s="308"/>
      <c r="M159" s="307"/>
      <c r="N159" s="307"/>
    </row>
    <row r="160" spans="2:14" s="56" customFormat="1" x14ac:dyDescent="0.25">
      <c r="B160" s="307"/>
      <c r="C160" s="307"/>
      <c r="D160" s="307"/>
      <c r="E160" s="308"/>
      <c r="F160" s="307"/>
      <c r="G160" s="307"/>
      <c r="H160" s="307"/>
      <c r="I160" s="307"/>
      <c r="J160" s="307"/>
      <c r="K160" s="307"/>
      <c r="L160" s="308"/>
      <c r="M160" s="307"/>
      <c r="N160" s="307"/>
    </row>
    <row r="161" spans="2:14" s="56" customFormat="1" x14ac:dyDescent="0.25">
      <c r="B161" s="307"/>
      <c r="C161" s="307"/>
      <c r="D161" s="307"/>
      <c r="E161" s="308"/>
      <c r="F161" s="307"/>
      <c r="G161" s="307"/>
      <c r="H161" s="307"/>
      <c r="I161" s="307"/>
      <c r="J161" s="307"/>
      <c r="K161" s="307"/>
      <c r="L161" s="308"/>
      <c r="M161" s="307"/>
      <c r="N161" s="307"/>
    </row>
    <row r="162" spans="2:14" s="56" customFormat="1" x14ac:dyDescent="0.25">
      <c r="B162" s="307"/>
      <c r="C162" s="307"/>
      <c r="D162" s="307"/>
      <c r="E162" s="308"/>
      <c r="F162" s="307"/>
      <c r="G162" s="307"/>
      <c r="H162" s="307"/>
      <c r="I162" s="307"/>
      <c r="J162" s="307"/>
      <c r="K162" s="307"/>
      <c r="L162" s="308"/>
      <c r="M162" s="307"/>
      <c r="N162" s="307"/>
    </row>
    <row r="163" spans="2:14" s="56" customFormat="1" x14ac:dyDescent="0.25">
      <c r="B163" s="307"/>
      <c r="C163" s="307"/>
      <c r="D163" s="307"/>
      <c r="E163" s="308"/>
      <c r="F163" s="307"/>
      <c r="G163" s="307"/>
      <c r="H163" s="307"/>
      <c r="I163" s="307"/>
      <c r="J163" s="307"/>
      <c r="K163" s="307"/>
      <c r="L163" s="308"/>
      <c r="M163" s="307"/>
      <c r="N163" s="307"/>
    </row>
    <row r="164" spans="2:14" s="56" customFormat="1" x14ac:dyDescent="0.25">
      <c r="B164" s="307"/>
      <c r="C164" s="307"/>
      <c r="D164" s="307"/>
      <c r="E164" s="308"/>
      <c r="F164" s="307"/>
      <c r="G164" s="307"/>
      <c r="H164" s="307"/>
      <c r="I164" s="307"/>
      <c r="J164" s="307"/>
      <c r="K164" s="307"/>
      <c r="L164" s="308"/>
      <c r="M164" s="307"/>
      <c r="N164" s="307"/>
    </row>
    <row r="165" spans="2:14" s="56" customFormat="1" x14ac:dyDescent="0.25">
      <c r="B165" s="307"/>
      <c r="C165" s="307"/>
      <c r="D165" s="307"/>
      <c r="E165" s="308"/>
      <c r="F165" s="307"/>
      <c r="G165" s="307"/>
      <c r="H165" s="307"/>
      <c r="I165" s="307"/>
      <c r="J165" s="307"/>
      <c r="K165" s="307"/>
      <c r="L165" s="308"/>
      <c r="M165" s="307"/>
      <c r="N165" s="307"/>
    </row>
    <row r="166" spans="2:14" s="56" customFormat="1" x14ac:dyDescent="0.25">
      <c r="B166" s="307"/>
      <c r="C166" s="307"/>
      <c r="D166" s="307"/>
      <c r="E166" s="308"/>
      <c r="F166" s="307"/>
      <c r="G166" s="307"/>
      <c r="H166" s="307"/>
      <c r="I166" s="307"/>
      <c r="J166" s="307"/>
      <c r="K166" s="307"/>
      <c r="L166" s="308"/>
      <c r="M166" s="307"/>
      <c r="N166" s="307"/>
    </row>
    <row r="167" spans="2:14" s="56" customFormat="1" x14ac:dyDescent="0.25">
      <c r="B167" s="307"/>
      <c r="C167" s="307"/>
      <c r="D167" s="307"/>
      <c r="E167" s="308"/>
      <c r="F167" s="307"/>
      <c r="G167" s="307"/>
      <c r="H167" s="307"/>
      <c r="I167" s="307"/>
      <c r="J167" s="307"/>
      <c r="K167" s="307"/>
      <c r="L167" s="308"/>
      <c r="M167" s="307"/>
      <c r="N167" s="307"/>
    </row>
    <row r="168" spans="2:14" s="56" customFormat="1" x14ac:dyDescent="0.25">
      <c r="B168" s="307"/>
      <c r="C168" s="307"/>
      <c r="D168" s="307"/>
      <c r="E168" s="308"/>
      <c r="F168" s="307"/>
      <c r="G168" s="307"/>
      <c r="H168" s="307"/>
      <c r="I168" s="307"/>
      <c r="J168" s="307"/>
      <c r="K168" s="307"/>
      <c r="L168" s="308"/>
      <c r="M168" s="307"/>
      <c r="N168" s="307"/>
    </row>
    <row r="169" spans="2:14" s="56" customFormat="1" x14ac:dyDescent="0.25">
      <c r="B169" s="307"/>
      <c r="C169" s="307"/>
      <c r="D169" s="307"/>
      <c r="E169" s="308"/>
      <c r="F169" s="307"/>
      <c r="G169" s="307"/>
      <c r="H169" s="307"/>
      <c r="I169" s="307"/>
      <c r="J169" s="307"/>
      <c r="K169" s="307"/>
      <c r="L169" s="308"/>
      <c r="M169" s="307"/>
      <c r="N169" s="307"/>
    </row>
    <row r="170" spans="2:14" s="56" customFormat="1" x14ac:dyDescent="0.25">
      <c r="B170" s="307"/>
      <c r="C170" s="307"/>
      <c r="D170" s="307"/>
      <c r="E170" s="308"/>
      <c r="F170" s="307"/>
      <c r="G170" s="307"/>
      <c r="H170" s="307"/>
      <c r="I170" s="307"/>
      <c r="J170" s="307"/>
      <c r="K170" s="307"/>
      <c r="L170" s="308"/>
      <c r="M170" s="307"/>
      <c r="N170" s="307"/>
    </row>
    <row r="171" spans="2:14" s="56" customFormat="1" x14ac:dyDescent="0.25">
      <c r="B171" s="307"/>
      <c r="C171" s="307"/>
      <c r="D171" s="307"/>
      <c r="E171" s="308"/>
      <c r="F171" s="307"/>
      <c r="G171" s="307"/>
      <c r="H171" s="307"/>
      <c r="I171" s="307"/>
      <c r="J171" s="307"/>
      <c r="K171" s="307"/>
      <c r="L171" s="308"/>
      <c r="M171" s="307"/>
      <c r="N171" s="307"/>
    </row>
    <row r="172" spans="2:14" s="56" customFormat="1" x14ac:dyDescent="0.25">
      <c r="B172" s="307"/>
      <c r="C172" s="307"/>
      <c r="D172" s="307"/>
      <c r="E172" s="308"/>
      <c r="F172" s="307"/>
      <c r="G172" s="307"/>
      <c r="H172" s="307"/>
      <c r="I172" s="307"/>
      <c r="J172" s="307"/>
      <c r="K172" s="307"/>
      <c r="L172" s="308"/>
      <c r="M172" s="307"/>
      <c r="N172" s="307"/>
    </row>
    <row r="173" spans="2:14" s="56" customFormat="1" x14ac:dyDescent="0.25">
      <c r="B173" s="307"/>
      <c r="C173" s="307"/>
      <c r="D173" s="307"/>
      <c r="E173" s="308"/>
      <c r="F173" s="307"/>
      <c r="G173" s="307"/>
      <c r="H173" s="307"/>
      <c r="I173" s="307"/>
      <c r="J173" s="307"/>
      <c r="K173" s="307"/>
      <c r="L173" s="308"/>
      <c r="M173" s="307"/>
      <c r="N173" s="307"/>
    </row>
    <row r="174" spans="2:14" s="56" customFormat="1" x14ac:dyDescent="0.25">
      <c r="B174" s="307"/>
      <c r="C174" s="307"/>
      <c r="D174" s="307"/>
      <c r="E174" s="308"/>
      <c r="F174" s="307"/>
      <c r="G174" s="307"/>
      <c r="H174" s="307"/>
      <c r="I174" s="307"/>
      <c r="J174" s="307"/>
      <c r="K174" s="307"/>
      <c r="L174" s="308"/>
      <c r="M174" s="307"/>
      <c r="N174" s="307"/>
    </row>
    <row r="175" spans="2:14" s="56" customFormat="1" x14ac:dyDescent="0.25">
      <c r="B175" s="307"/>
      <c r="C175" s="307"/>
      <c r="D175" s="307"/>
      <c r="E175" s="308"/>
      <c r="F175" s="307"/>
      <c r="G175" s="307"/>
      <c r="H175" s="307"/>
      <c r="I175" s="307"/>
      <c r="J175" s="307"/>
      <c r="K175" s="307"/>
      <c r="L175" s="308"/>
      <c r="M175" s="307"/>
      <c r="N175" s="307"/>
    </row>
    <row r="176" spans="2:14" s="56" customFormat="1" x14ac:dyDescent="0.25">
      <c r="B176" s="307"/>
      <c r="C176" s="307"/>
      <c r="D176" s="307"/>
      <c r="E176" s="308"/>
      <c r="F176" s="307"/>
      <c r="G176" s="307"/>
      <c r="H176" s="307"/>
      <c r="I176" s="307"/>
      <c r="J176" s="307"/>
      <c r="K176" s="307"/>
      <c r="L176" s="308"/>
      <c r="M176" s="307"/>
      <c r="N176" s="307"/>
    </row>
    <row r="177" spans="2:14" s="56" customFormat="1" x14ac:dyDescent="0.25">
      <c r="B177" s="307"/>
      <c r="C177" s="307"/>
      <c r="D177" s="307"/>
      <c r="E177" s="308"/>
      <c r="F177" s="307"/>
      <c r="G177" s="307"/>
      <c r="H177" s="307"/>
      <c r="I177" s="307"/>
      <c r="J177" s="307"/>
      <c r="K177" s="307"/>
      <c r="L177" s="308"/>
      <c r="M177" s="307"/>
      <c r="N177" s="307"/>
    </row>
    <row r="178" spans="2:14" s="56" customFormat="1" x14ac:dyDescent="0.25">
      <c r="B178" s="307"/>
      <c r="C178" s="307"/>
      <c r="D178" s="307"/>
      <c r="E178" s="308"/>
      <c r="F178" s="307"/>
      <c r="G178" s="307"/>
      <c r="H178" s="307"/>
      <c r="I178" s="307"/>
      <c r="J178" s="307"/>
      <c r="K178" s="307"/>
      <c r="L178" s="308"/>
      <c r="M178" s="307"/>
      <c r="N178" s="307"/>
    </row>
    <row r="179" spans="2:14" s="56" customFormat="1" x14ac:dyDescent="0.25">
      <c r="B179" s="307"/>
      <c r="C179" s="307"/>
      <c r="D179" s="307"/>
      <c r="E179" s="308"/>
      <c r="F179" s="307"/>
      <c r="G179" s="307"/>
      <c r="H179" s="307"/>
      <c r="I179" s="307"/>
      <c r="J179" s="307"/>
      <c r="K179" s="307"/>
      <c r="L179" s="308"/>
      <c r="M179" s="307"/>
      <c r="N179" s="307"/>
    </row>
    <row r="180" spans="2:14" s="56" customFormat="1" x14ac:dyDescent="0.25">
      <c r="B180" s="307"/>
      <c r="C180" s="307"/>
      <c r="D180" s="307"/>
      <c r="E180" s="308"/>
      <c r="F180" s="307"/>
      <c r="G180" s="307"/>
      <c r="H180" s="307"/>
      <c r="I180" s="307"/>
      <c r="J180" s="307"/>
      <c r="K180" s="307"/>
      <c r="L180" s="308"/>
      <c r="M180" s="307"/>
      <c r="N180" s="307"/>
    </row>
    <row r="181" spans="2:14" s="56" customFormat="1" x14ac:dyDescent="0.25">
      <c r="B181" s="307"/>
      <c r="C181" s="307"/>
      <c r="D181" s="307"/>
      <c r="E181" s="308"/>
      <c r="F181" s="307"/>
      <c r="G181" s="307"/>
      <c r="H181" s="307"/>
      <c r="I181" s="307"/>
      <c r="J181" s="307"/>
      <c r="K181" s="307"/>
      <c r="L181" s="308"/>
      <c r="M181" s="307"/>
      <c r="N181" s="307"/>
    </row>
    <row r="182" spans="2:14" s="56" customFormat="1" x14ac:dyDescent="0.25">
      <c r="B182" s="307"/>
      <c r="C182" s="307"/>
      <c r="D182" s="307"/>
      <c r="E182" s="308"/>
      <c r="F182" s="307"/>
      <c r="G182" s="307"/>
      <c r="H182" s="307"/>
      <c r="I182" s="307"/>
      <c r="J182" s="307"/>
      <c r="K182" s="307"/>
      <c r="L182" s="308"/>
      <c r="M182" s="307"/>
      <c r="N182" s="307"/>
    </row>
    <row r="183" spans="2:14" s="56" customFormat="1" x14ac:dyDescent="0.25">
      <c r="B183" s="307"/>
      <c r="C183" s="307"/>
      <c r="D183" s="307"/>
      <c r="E183" s="308"/>
      <c r="F183" s="307"/>
      <c r="G183" s="307"/>
      <c r="H183" s="307"/>
      <c r="I183" s="307"/>
      <c r="J183" s="307"/>
      <c r="K183" s="307"/>
      <c r="L183" s="308"/>
      <c r="M183" s="307"/>
      <c r="N183" s="307"/>
    </row>
    <row r="184" spans="2:14" s="56" customFormat="1" x14ac:dyDescent="0.25">
      <c r="B184" s="307"/>
      <c r="C184" s="307"/>
      <c r="D184" s="307"/>
      <c r="E184" s="308"/>
      <c r="F184" s="307"/>
      <c r="G184" s="307"/>
      <c r="H184" s="307"/>
      <c r="I184" s="307"/>
      <c r="J184" s="307"/>
      <c r="K184" s="307"/>
      <c r="L184" s="308"/>
      <c r="M184" s="307"/>
      <c r="N184" s="307"/>
    </row>
    <row r="185" spans="2:14" s="56" customFormat="1" x14ac:dyDescent="0.25">
      <c r="B185" s="307"/>
      <c r="C185" s="307"/>
      <c r="D185" s="307"/>
      <c r="E185" s="308"/>
      <c r="F185" s="307"/>
      <c r="G185" s="307"/>
      <c r="H185" s="307"/>
      <c r="I185" s="307"/>
      <c r="J185" s="307"/>
      <c r="K185" s="307"/>
      <c r="L185" s="308"/>
      <c r="M185" s="307"/>
      <c r="N185" s="307"/>
    </row>
    <row r="186" spans="2:14" s="56" customFormat="1" x14ac:dyDescent="0.25">
      <c r="B186" s="307"/>
      <c r="C186" s="307"/>
      <c r="D186" s="307"/>
      <c r="E186" s="308"/>
      <c r="F186" s="307"/>
      <c r="G186" s="307"/>
      <c r="H186" s="307"/>
      <c r="I186" s="307"/>
      <c r="J186" s="307"/>
      <c r="K186" s="307"/>
      <c r="L186" s="308"/>
      <c r="M186" s="307"/>
      <c r="N186" s="307"/>
    </row>
    <row r="187" spans="2:14" s="56" customFormat="1" x14ac:dyDescent="0.25">
      <c r="B187" s="307"/>
      <c r="C187" s="307"/>
      <c r="D187" s="307"/>
      <c r="E187" s="308"/>
      <c r="F187" s="307"/>
      <c r="G187" s="307"/>
      <c r="H187" s="307"/>
      <c r="I187" s="307"/>
      <c r="J187" s="307"/>
      <c r="K187" s="307"/>
      <c r="L187" s="308"/>
      <c r="M187" s="307"/>
      <c r="N187" s="307"/>
    </row>
    <row r="188" spans="2:14" s="56" customFormat="1" x14ac:dyDescent="0.25">
      <c r="B188" s="307"/>
      <c r="C188" s="307"/>
      <c r="D188" s="307"/>
      <c r="E188" s="308"/>
      <c r="F188" s="307"/>
      <c r="G188" s="307"/>
      <c r="H188" s="307"/>
      <c r="I188" s="307"/>
      <c r="J188" s="307"/>
      <c r="K188" s="307"/>
      <c r="L188" s="308"/>
      <c r="M188" s="307"/>
      <c r="N188" s="307"/>
    </row>
    <row r="189" spans="2:14" s="56" customFormat="1" x14ac:dyDescent="0.25">
      <c r="B189" s="307"/>
      <c r="C189" s="307"/>
      <c r="D189" s="307"/>
      <c r="E189" s="308"/>
      <c r="F189" s="307"/>
      <c r="G189" s="307"/>
      <c r="H189" s="307"/>
      <c r="I189" s="307"/>
      <c r="J189" s="307"/>
      <c r="K189" s="307"/>
      <c r="L189" s="308"/>
      <c r="M189" s="307"/>
      <c r="N189" s="307"/>
    </row>
    <row r="190" spans="2:14" s="56" customFormat="1" x14ac:dyDescent="0.25">
      <c r="B190" s="307"/>
      <c r="C190" s="307"/>
      <c r="D190" s="307"/>
      <c r="E190" s="308"/>
      <c r="F190" s="307"/>
      <c r="G190" s="307"/>
      <c r="H190" s="307"/>
      <c r="I190" s="307"/>
      <c r="J190" s="307"/>
      <c r="K190" s="307"/>
      <c r="L190" s="308"/>
      <c r="M190" s="307"/>
      <c r="N190" s="307"/>
    </row>
    <row r="191" spans="2:14" s="56" customFormat="1" x14ac:dyDescent="0.25">
      <c r="B191" s="307"/>
      <c r="C191" s="307"/>
      <c r="D191" s="307"/>
      <c r="E191" s="308"/>
      <c r="F191" s="307"/>
      <c r="G191" s="307"/>
      <c r="H191" s="307"/>
      <c r="I191" s="307"/>
      <c r="J191" s="307"/>
      <c r="K191" s="307"/>
      <c r="L191" s="308"/>
      <c r="M191" s="307"/>
      <c r="N191" s="307"/>
    </row>
    <row r="192" spans="2:14" s="56" customFormat="1" x14ac:dyDescent="0.25">
      <c r="B192" s="307"/>
      <c r="C192" s="307"/>
      <c r="D192" s="307"/>
      <c r="E192" s="308"/>
      <c r="F192" s="307"/>
      <c r="G192" s="307"/>
      <c r="H192" s="307"/>
      <c r="I192" s="307"/>
      <c r="J192" s="307"/>
      <c r="K192" s="307"/>
      <c r="L192" s="308"/>
      <c r="M192" s="307"/>
      <c r="N192" s="307"/>
    </row>
    <row r="193" spans="2:14" s="56" customFormat="1" x14ac:dyDescent="0.25">
      <c r="B193" s="307"/>
      <c r="C193" s="307"/>
      <c r="D193" s="307"/>
      <c r="E193" s="308"/>
      <c r="F193" s="307"/>
      <c r="G193" s="307"/>
      <c r="H193" s="307"/>
      <c r="I193" s="307"/>
      <c r="J193" s="307"/>
      <c r="K193" s="307"/>
      <c r="L193" s="308"/>
      <c r="M193" s="307"/>
      <c r="N193" s="307"/>
    </row>
    <row r="194" spans="2:14" s="56" customFormat="1" x14ac:dyDescent="0.25">
      <c r="B194" s="307"/>
      <c r="C194" s="307"/>
      <c r="D194" s="307"/>
      <c r="E194" s="308"/>
      <c r="F194" s="307"/>
      <c r="G194" s="307"/>
      <c r="H194" s="307"/>
      <c r="I194" s="307"/>
      <c r="J194" s="307"/>
      <c r="K194" s="307"/>
      <c r="L194" s="308"/>
      <c r="M194" s="307"/>
      <c r="N194" s="307"/>
    </row>
    <row r="195" spans="2:14" s="56" customFormat="1" x14ac:dyDescent="0.25">
      <c r="B195" s="307"/>
      <c r="C195" s="307"/>
      <c r="D195" s="307"/>
      <c r="E195" s="308"/>
      <c r="F195" s="307"/>
      <c r="G195" s="307"/>
      <c r="H195" s="307"/>
      <c r="I195" s="307"/>
      <c r="J195" s="307"/>
      <c r="K195" s="307"/>
      <c r="L195" s="308"/>
      <c r="M195" s="307"/>
      <c r="N195" s="307"/>
    </row>
    <row r="196" spans="2:14" s="56" customFormat="1" x14ac:dyDescent="0.25">
      <c r="B196" s="307"/>
      <c r="C196" s="307"/>
      <c r="D196" s="307"/>
      <c r="E196" s="308"/>
      <c r="F196" s="307"/>
      <c r="G196" s="307"/>
      <c r="H196" s="307"/>
      <c r="I196" s="307"/>
      <c r="J196" s="307"/>
      <c r="K196" s="307"/>
      <c r="L196" s="308"/>
      <c r="M196" s="307"/>
      <c r="N196" s="307"/>
    </row>
    <row r="197" spans="2:14" s="56" customFormat="1" x14ac:dyDescent="0.25">
      <c r="B197" s="307"/>
      <c r="C197" s="307"/>
      <c r="D197" s="307"/>
      <c r="E197" s="308"/>
      <c r="F197" s="307"/>
      <c r="G197" s="307"/>
      <c r="H197" s="307"/>
      <c r="I197" s="307"/>
      <c r="J197" s="307"/>
      <c r="K197" s="307"/>
      <c r="L197" s="308"/>
      <c r="M197" s="307"/>
      <c r="N197" s="307"/>
    </row>
    <row r="198" spans="2:14" s="56" customFormat="1" x14ac:dyDescent="0.25">
      <c r="B198" s="307"/>
      <c r="C198" s="307"/>
      <c r="D198" s="307"/>
      <c r="E198" s="308"/>
      <c r="F198" s="307"/>
      <c r="G198" s="307"/>
      <c r="H198" s="307"/>
      <c r="I198" s="307"/>
      <c r="J198" s="307"/>
      <c r="K198" s="307"/>
      <c r="L198" s="308"/>
      <c r="M198" s="307"/>
      <c r="N198" s="307"/>
    </row>
    <row r="199" spans="2:14" s="56" customFormat="1" x14ac:dyDescent="0.25">
      <c r="B199" s="307"/>
      <c r="C199" s="307"/>
      <c r="D199" s="307"/>
      <c r="E199" s="308"/>
      <c r="F199" s="307"/>
      <c r="G199" s="307"/>
      <c r="H199" s="307"/>
      <c r="I199" s="307"/>
      <c r="J199" s="307"/>
      <c r="K199" s="307"/>
      <c r="L199" s="308"/>
      <c r="M199" s="307"/>
      <c r="N199" s="307"/>
    </row>
    <row r="200" spans="2:14" s="56" customFormat="1" x14ac:dyDescent="0.25">
      <c r="B200" s="307"/>
      <c r="C200" s="307"/>
      <c r="D200" s="307"/>
      <c r="E200" s="308"/>
      <c r="F200" s="307"/>
      <c r="G200" s="307"/>
      <c r="H200" s="307"/>
      <c r="I200" s="307"/>
      <c r="J200" s="307"/>
      <c r="K200" s="307"/>
      <c r="L200" s="308"/>
      <c r="M200" s="307"/>
      <c r="N200" s="307"/>
    </row>
    <row r="201" spans="2:14" s="56" customFormat="1" x14ac:dyDescent="0.25">
      <c r="B201" s="307"/>
      <c r="C201" s="307"/>
      <c r="D201" s="307"/>
      <c r="E201" s="308"/>
      <c r="F201" s="307"/>
      <c r="G201" s="307"/>
      <c r="H201" s="307"/>
      <c r="I201" s="307"/>
      <c r="J201" s="307"/>
      <c r="K201" s="307"/>
      <c r="L201" s="308"/>
      <c r="M201" s="307"/>
      <c r="N201" s="307"/>
    </row>
    <row r="202" spans="2:14" s="56" customFormat="1" x14ac:dyDescent="0.25">
      <c r="B202" s="307"/>
      <c r="C202" s="307"/>
      <c r="D202" s="307"/>
      <c r="E202" s="308"/>
      <c r="F202" s="307"/>
      <c r="G202" s="307"/>
      <c r="H202" s="307"/>
      <c r="I202" s="307"/>
      <c r="J202" s="307"/>
      <c r="K202" s="307"/>
      <c r="L202" s="308"/>
      <c r="M202" s="307"/>
      <c r="N202" s="307"/>
    </row>
    <row r="203" spans="2:14" s="56" customFormat="1" x14ac:dyDescent="0.25">
      <c r="B203" s="307"/>
      <c r="C203" s="307"/>
      <c r="D203" s="307"/>
      <c r="E203" s="308"/>
      <c r="F203" s="307"/>
      <c r="G203" s="307"/>
      <c r="H203" s="307"/>
      <c r="I203" s="307"/>
      <c r="J203" s="307"/>
      <c r="K203" s="307"/>
      <c r="L203" s="308"/>
      <c r="M203" s="307"/>
      <c r="N203" s="307"/>
    </row>
    <row r="204" spans="2:14" s="56" customFormat="1" x14ac:dyDescent="0.25">
      <c r="B204" s="307"/>
      <c r="C204" s="307"/>
      <c r="D204" s="307"/>
      <c r="E204" s="308"/>
      <c r="F204" s="307"/>
      <c r="G204" s="307"/>
      <c r="H204" s="307"/>
      <c r="I204" s="307"/>
      <c r="J204" s="307"/>
      <c r="K204" s="307"/>
      <c r="L204" s="308"/>
      <c r="M204" s="307"/>
      <c r="N204" s="307"/>
    </row>
    <row r="205" spans="2:14" s="56" customFormat="1" x14ac:dyDescent="0.25">
      <c r="B205" s="307"/>
      <c r="C205" s="307"/>
      <c r="D205" s="307"/>
      <c r="E205" s="308"/>
      <c r="F205" s="307"/>
      <c r="G205" s="307"/>
      <c r="H205" s="307"/>
      <c r="I205" s="307"/>
      <c r="J205" s="307"/>
      <c r="K205" s="307"/>
      <c r="L205" s="308"/>
      <c r="M205" s="307"/>
      <c r="N205" s="307"/>
    </row>
    <row r="206" spans="2:14" s="56" customFormat="1" x14ac:dyDescent="0.25">
      <c r="B206" s="307"/>
      <c r="C206" s="307"/>
      <c r="D206" s="307"/>
      <c r="E206" s="308"/>
      <c r="F206" s="307"/>
      <c r="G206" s="307"/>
      <c r="H206" s="307"/>
      <c r="I206" s="307"/>
      <c r="J206" s="307"/>
      <c r="K206" s="307"/>
      <c r="L206" s="308"/>
      <c r="M206" s="307"/>
      <c r="N206" s="307"/>
    </row>
    <row r="207" spans="2:14" s="56" customFormat="1" x14ac:dyDescent="0.25">
      <c r="B207" s="307"/>
      <c r="C207" s="307"/>
      <c r="D207" s="307"/>
      <c r="E207" s="308"/>
      <c r="F207" s="307"/>
      <c r="G207" s="307"/>
      <c r="H207" s="307"/>
      <c r="I207" s="307"/>
      <c r="J207" s="307"/>
      <c r="K207" s="307"/>
      <c r="L207" s="308"/>
      <c r="M207" s="307"/>
      <c r="N207" s="307"/>
    </row>
    <row r="208" spans="2:14" s="56" customFormat="1" x14ac:dyDescent="0.25">
      <c r="B208" s="307"/>
      <c r="C208" s="307"/>
      <c r="D208" s="307"/>
      <c r="E208" s="308"/>
      <c r="F208" s="307"/>
      <c r="G208" s="307"/>
      <c r="H208" s="307"/>
      <c r="I208" s="307"/>
      <c r="J208" s="307"/>
      <c r="K208" s="307"/>
      <c r="L208" s="308"/>
      <c r="M208" s="307"/>
      <c r="N208" s="307"/>
    </row>
    <row r="209" spans="2:14" s="56" customFormat="1" x14ac:dyDescent="0.25">
      <c r="B209" s="307"/>
      <c r="C209" s="307"/>
      <c r="D209" s="307"/>
      <c r="E209" s="308"/>
      <c r="F209" s="307"/>
      <c r="G209" s="307"/>
      <c r="H209" s="307"/>
      <c r="I209" s="307"/>
      <c r="J209" s="307"/>
      <c r="K209" s="307"/>
      <c r="L209" s="308"/>
      <c r="M209" s="307"/>
      <c r="N209" s="307"/>
    </row>
    <row r="210" spans="2:14" s="56" customFormat="1" x14ac:dyDescent="0.25">
      <c r="B210" s="307"/>
      <c r="C210" s="307"/>
      <c r="D210" s="307"/>
      <c r="E210" s="308"/>
      <c r="F210" s="307"/>
      <c r="G210" s="307"/>
      <c r="H210" s="307"/>
      <c r="I210" s="307"/>
      <c r="J210" s="307"/>
      <c r="K210" s="307"/>
      <c r="L210" s="308"/>
      <c r="M210" s="307"/>
      <c r="N210" s="307"/>
    </row>
    <row r="211" spans="2:14" s="56" customFormat="1" x14ac:dyDescent="0.25">
      <c r="B211" s="307"/>
      <c r="C211" s="307"/>
      <c r="D211" s="307"/>
      <c r="E211" s="308"/>
      <c r="F211" s="307"/>
      <c r="G211" s="307"/>
      <c r="H211" s="307"/>
      <c r="I211" s="307"/>
      <c r="J211" s="307"/>
      <c r="K211" s="307"/>
      <c r="L211" s="308"/>
      <c r="M211" s="307"/>
      <c r="N211" s="307"/>
    </row>
    <row r="212" spans="2:14" s="56" customFormat="1" x14ac:dyDescent="0.25">
      <c r="B212" s="307"/>
      <c r="C212" s="307"/>
      <c r="D212" s="307"/>
      <c r="E212" s="308"/>
      <c r="F212" s="307"/>
      <c r="G212" s="307"/>
      <c r="H212" s="307"/>
      <c r="I212" s="307"/>
      <c r="J212" s="307"/>
      <c r="K212" s="307"/>
      <c r="L212" s="308"/>
      <c r="M212" s="307"/>
      <c r="N212" s="307"/>
    </row>
    <row r="213" spans="2:14" s="56" customFormat="1" x14ac:dyDescent="0.25">
      <c r="B213" s="307"/>
      <c r="C213" s="307"/>
      <c r="D213" s="307"/>
      <c r="E213" s="308"/>
      <c r="F213" s="307"/>
      <c r="G213" s="307"/>
      <c r="H213" s="307"/>
      <c r="I213" s="307"/>
      <c r="J213" s="307"/>
      <c r="K213" s="307"/>
      <c r="L213" s="308"/>
      <c r="M213" s="307"/>
      <c r="N213" s="307"/>
    </row>
    <row r="214" spans="2:14" s="56" customFormat="1" x14ac:dyDescent="0.25">
      <c r="B214" s="307"/>
      <c r="C214" s="307"/>
      <c r="D214" s="307"/>
      <c r="E214" s="308"/>
      <c r="F214" s="307"/>
      <c r="G214" s="307"/>
      <c r="H214" s="307"/>
      <c r="I214" s="307"/>
      <c r="J214" s="307"/>
      <c r="K214" s="307"/>
      <c r="L214" s="308"/>
      <c r="M214" s="307"/>
      <c r="N214" s="307"/>
    </row>
    <row r="215" spans="2:14" s="56" customFormat="1" x14ac:dyDescent="0.25">
      <c r="B215" s="307"/>
      <c r="C215" s="307"/>
      <c r="D215" s="307"/>
      <c r="E215" s="308"/>
      <c r="F215" s="307"/>
      <c r="G215" s="307"/>
      <c r="H215" s="307"/>
      <c r="I215" s="307"/>
      <c r="J215" s="307"/>
      <c r="K215" s="307"/>
      <c r="L215" s="308"/>
      <c r="M215" s="307"/>
      <c r="N215" s="307"/>
    </row>
    <row r="216" spans="2:14" s="56" customFormat="1" x14ac:dyDescent="0.25">
      <c r="B216" s="307"/>
      <c r="C216" s="307"/>
      <c r="D216" s="307"/>
      <c r="E216" s="308"/>
      <c r="F216" s="307"/>
      <c r="G216" s="307"/>
      <c r="H216" s="307"/>
      <c r="I216" s="307"/>
      <c r="J216" s="307"/>
      <c r="K216" s="307"/>
      <c r="L216" s="308"/>
      <c r="M216" s="307"/>
      <c r="N216" s="307"/>
    </row>
    <row r="217" spans="2:14" s="56" customFormat="1" x14ac:dyDescent="0.25">
      <c r="B217" s="307"/>
      <c r="C217" s="307"/>
      <c r="D217" s="307"/>
      <c r="E217" s="308"/>
      <c r="F217" s="307"/>
      <c r="G217" s="307"/>
      <c r="H217" s="307"/>
      <c r="I217" s="307"/>
      <c r="J217" s="307"/>
      <c r="K217" s="307"/>
      <c r="L217" s="308"/>
      <c r="M217" s="307"/>
      <c r="N217" s="307"/>
    </row>
    <row r="218" spans="2:14" s="56" customFormat="1" x14ac:dyDescent="0.25">
      <c r="B218" s="307"/>
      <c r="C218" s="307"/>
      <c r="D218" s="307"/>
      <c r="E218" s="308"/>
      <c r="F218" s="307"/>
      <c r="G218" s="307"/>
      <c r="H218" s="307"/>
      <c r="I218" s="307"/>
      <c r="J218" s="307"/>
      <c r="K218" s="307"/>
      <c r="L218" s="308"/>
      <c r="M218" s="307"/>
      <c r="N218" s="307"/>
    </row>
    <row r="219" spans="2:14" s="56" customFormat="1" x14ac:dyDescent="0.25">
      <c r="B219" s="307"/>
      <c r="C219" s="307"/>
      <c r="D219" s="307"/>
      <c r="E219" s="308"/>
      <c r="F219" s="307"/>
      <c r="G219" s="307"/>
      <c r="H219" s="307"/>
      <c r="I219" s="307"/>
      <c r="J219" s="307"/>
      <c r="K219" s="307"/>
      <c r="L219" s="308"/>
      <c r="M219" s="307"/>
      <c r="N219" s="307"/>
    </row>
    <row r="220" spans="2:14" s="56" customFormat="1" x14ac:dyDescent="0.25">
      <c r="B220" s="307"/>
      <c r="C220" s="307"/>
      <c r="D220" s="307"/>
      <c r="E220" s="308"/>
      <c r="F220" s="307"/>
      <c r="G220" s="307"/>
      <c r="H220" s="307"/>
      <c r="I220" s="307"/>
      <c r="J220" s="307"/>
      <c r="K220" s="307"/>
      <c r="L220" s="308"/>
      <c r="M220" s="307"/>
      <c r="N220" s="307"/>
    </row>
    <row r="221" spans="2:14" s="56" customFormat="1" x14ac:dyDescent="0.25">
      <c r="B221" s="307"/>
      <c r="C221" s="307"/>
      <c r="D221" s="307"/>
      <c r="E221" s="308"/>
      <c r="F221" s="307"/>
      <c r="G221" s="307"/>
      <c r="H221" s="307"/>
      <c r="I221" s="307"/>
      <c r="J221" s="307"/>
      <c r="K221" s="307"/>
      <c r="L221" s="308"/>
      <c r="M221" s="307"/>
      <c r="N221" s="307"/>
    </row>
    <row r="222" spans="2:14" s="56" customFormat="1" x14ac:dyDescent="0.25">
      <c r="B222" s="307"/>
      <c r="C222" s="307"/>
      <c r="D222" s="307"/>
      <c r="E222" s="308"/>
      <c r="F222" s="307"/>
      <c r="G222" s="307"/>
      <c r="H222" s="307"/>
      <c r="I222" s="307"/>
      <c r="J222" s="307"/>
      <c r="K222" s="307"/>
      <c r="L222" s="308"/>
      <c r="M222" s="307"/>
      <c r="N222" s="307"/>
    </row>
    <row r="223" spans="2:14" s="56" customFormat="1" x14ac:dyDescent="0.25">
      <c r="B223" s="307"/>
      <c r="C223" s="307"/>
      <c r="D223" s="307"/>
      <c r="E223" s="308"/>
      <c r="F223" s="307"/>
      <c r="G223" s="307"/>
      <c r="H223" s="307"/>
      <c r="I223" s="307"/>
      <c r="J223" s="307"/>
      <c r="K223" s="307"/>
      <c r="L223" s="308"/>
      <c r="M223" s="307"/>
      <c r="N223" s="307"/>
    </row>
    <row r="224" spans="2:14" s="56" customFormat="1" x14ac:dyDescent="0.25">
      <c r="B224" s="307"/>
      <c r="C224" s="307"/>
      <c r="D224" s="307"/>
      <c r="E224" s="308"/>
      <c r="F224" s="307"/>
      <c r="G224" s="307"/>
      <c r="H224" s="307"/>
      <c r="I224" s="307"/>
      <c r="J224" s="307"/>
      <c r="K224" s="307"/>
      <c r="L224" s="308"/>
      <c r="M224" s="307"/>
      <c r="N224" s="307"/>
    </row>
    <row r="225" spans="2:14" s="56" customFormat="1" x14ac:dyDescent="0.25">
      <c r="B225" s="307"/>
      <c r="C225" s="307"/>
      <c r="D225" s="307"/>
      <c r="E225" s="308"/>
      <c r="F225" s="307"/>
      <c r="G225" s="307"/>
      <c r="H225" s="307"/>
      <c r="I225" s="307"/>
      <c r="J225" s="307"/>
      <c r="K225" s="307"/>
      <c r="L225" s="308"/>
      <c r="M225" s="307"/>
      <c r="N225" s="307"/>
    </row>
    <row r="226" spans="2:14" s="56" customFormat="1" x14ac:dyDescent="0.25">
      <c r="B226" s="307"/>
      <c r="C226" s="307"/>
      <c r="D226" s="307"/>
      <c r="E226" s="308"/>
      <c r="F226" s="307"/>
      <c r="G226" s="307"/>
      <c r="H226" s="307"/>
      <c r="I226" s="307"/>
      <c r="J226" s="307"/>
      <c r="K226" s="307"/>
      <c r="L226" s="308"/>
      <c r="M226" s="307"/>
      <c r="N226" s="307"/>
    </row>
    <row r="227" spans="2:14" s="56" customFormat="1" x14ac:dyDescent="0.25">
      <c r="B227" s="307"/>
      <c r="C227" s="307"/>
      <c r="D227" s="307"/>
      <c r="E227" s="308"/>
      <c r="F227" s="307"/>
      <c r="G227" s="307"/>
      <c r="H227" s="307"/>
      <c r="I227" s="307"/>
      <c r="J227" s="307"/>
      <c r="K227" s="307"/>
      <c r="L227" s="308"/>
      <c r="M227" s="307"/>
      <c r="N227" s="307"/>
    </row>
    <row r="228" spans="2:14" s="56" customFormat="1" x14ac:dyDescent="0.25">
      <c r="B228" s="307"/>
      <c r="C228" s="307"/>
      <c r="D228" s="307"/>
      <c r="E228" s="308"/>
      <c r="F228" s="307"/>
      <c r="G228" s="307"/>
      <c r="H228" s="307"/>
      <c r="I228" s="307"/>
      <c r="J228" s="307"/>
      <c r="K228" s="307"/>
      <c r="L228" s="308"/>
      <c r="M228" s="307"/>
      <c r="N228" s="307"/>
    </row>
    <row r="229" spans="2:14" s="56" customFormat="1" x14ac:dyDescent="0.25">
      <c r="B229" s="307"/>
      <c r="C229" s="307"/>
      <c r="D229" s="307"/>
      <c r="E229" s="308"/>
      <c r="F229" s="307"/>
      <c r="G229" s="307"/>
      <c r="H229" s="307"/>
      <c r="I229" s="307"/>
      <c r="J229" s="307"/>
      <c r="K229" s="307"/>
      <c r="L229" s="308"/>
      <c r="M229" s="307"/>
      <c r="N229" s="307"/>
    </row>
    <row r="230" spans="2:14" s="56" customFormat="1" x14ac:dyDescent="0.25">
      <c r="B230" s="307"/>
      <c r="C230" s="307"/>
      <c r="D230" s="307"/>
      <c r="E230" s="308"/>
      <c r="F230" s="307"/>
      <c r="G230" s="307"/>
      <c r="H230" s="307"/>
      <c r="I230" s="307"/>
      <c r="J230" s="307"/>
      <c r="K230" s="307"/>
      <c r="L230" s="308"/>
      <c r="M230" s="307"/>
      <c r="N230" s="307"/>
    </row>
    <row r="231" spans="2:14" s="56" customFormat="1" x14ac:dyDescent="0.25">
      <c r="B231" s="307"/>
      <c r="C231" s="307"/>
      <c r="D231" s="307"/>
      <c r="E231" s="308"/>
      <c r="F231" s="307"/>
      <c r="G231" s="307"/>
      <c r="H231" s="307"/>
      <c r="I231" s="307"/>
      <c r="J231" s="307"/>
      <c r="K231" s="307"/>
      <c r="L231" s="308"/>
      <c r="M231" s="307"/>
      <c r="N231" s="307"/>
    </row>
    <row r="232" spans="2:14" s="56" customFormat="1" x14ac:dyDescent="0.25">
      <c r="B232" s="307"/>
      <c r="C232" s="307"/>
      <c r="D232" s="307"/>
      <c r="E232" s="308"/>
      <c r="F232" s="307"/>
      <c r="G232" s="307"/>
      <c r="H232" s="307"/>
      <c r="I232" s="307"/>
      <c r="J232" s="307"/>
      <c r="K232" s="307"/>
      <c r="L232" s="308"/>
      <c r="M232" s="307"/>
      <c r="N232" s="307"/>
    </row>
    <row r="233" spans="2:14" s="56" customFormat="1" x14ac:dyDescent="0.25">
      <c r="B233" s="307"/>
      <c r="C233" s="307"/>
      <c r="D233" s="307"/>
      <c r="E233" s="308"/>
      <c r="F233" s="307"/>
      <c r="G233" s="307"/>
      <c r="H233" s="307"/>
      <c r="I233" s="307"/>
      <c r="J233" s="307"/>
      <c r="K233" s="307"/>
      <c r="L233" s="308"/>
      <c r="M233" s="307"/>
      <c r="N233" s="307"/>
    </row>
    <row r="234" spans="2:14" s="56" customFormat="1" x14ac:dyDescent="0.25">
      <c r="B234" s="307"/>
      <c r="C234" s="307"/>
      <c r="D234" s="307"/>
      <c r="E234" s="308"/>
      <c r="F234" s="307"/>
      <c r="G234" s="307"/>
      <c r="H234" s="307"/>
      <c r="I234" s="307"/>
      <c r="J234" s="307"/>
      <c r="K234" s="307"/>
      <c r="L234" s="308"/>
      <c r="M234" s="307"/>
      <c r="N234" s="307"/>
    </row>
    <row r="235" spans="2:14" s="56" customFormat="1" x14ac:dyDescent="0.25">
      <c r="B235" s="307"/>
      <c r="C235" s="307"/>
      <c r="D235" s="307"/>
      <c r="E235" s="308"/>
      <c r="F235" s="307"/>
      <c r="G235" s="307"/>
      <c r="H235" s="307"/>
      <c r="I235" s="307"/>
      <c r="J235" s="307"/>
      <c r="K235" s="307"/>
      <c r="L235" s="308"/>
      <c r="M235" s="307"/>
      <c r="N235" s="307"/>
    </row>
    <row r="236" spans="2:14" s="56" customFormat="1" x14ac:dyDescent="0.25">
      <c r="B236" s="307"/>
      <c r="C236" s="307"/>
      <c r="D236" s="307"/>
      <c r="E236" s="308"/>
      <c r="F236" s="307"/>
      <c r="G236" s="307"/>
      <c r="H236" s="307"/>
      <c r="I236" s="307"/>
      <c r="J236" s="307"/>
      <c r="K236" s="307"/>
      <c r="L236" s="308"/>
      <c r="M236" s="307"/>
      <c r="N236" s="307"/>
    </row>
    <row r="237" spans="2:14" s="56" customFormat="1" x14ac:dyDescent="0.25">
      <c r="B237" s="307"/>
      <c r="C237" s="307"/>
      <c r="D237" s="307"/>
      <c r="E237" s="308"/>
      <c r="F237" s="307"/>
      <c r="G237" s="307"/>
      <c r="H237" s="307"/>
      <c r="I237" s="307"/>
      <c r="J237" s="307"/>
      <c r="K237" s="307"/>
      <c r="L237" s="308"/>
      <c r="M237" s="307"/>
      <c r="N237" s="307"/>
    </row>
    <row r="238" spans="2:14" s="56" customFormat="1" x14ac:dyDescent="0.25">
      <c r="B238" s="307"/>
      <c r="C238" s="307"/>
      <c r="D238" s="307"/>
      <c r="E238" s="308"/>
      <c r="F238" s="307"/>
      <c r="G238" s="307"/>
      <c r="H238" s="307"/>
      <c r="I238" s="307"/>
      <c r="J238" s="307"/>
      <c r="K238" s="307"/>
      <c r="L238" s="308"/>
      <c r="M238" s="307"/>
      <c r="N238" s="307"/>
    </row>
    <row r="239" spans="2:14" s="56" customFormat="1" x14ac:dyDescent="0.25">
      <c r="B239" s="307"/>
      <c r="C239" s="307"/>
      <c r="D239" s="307"/>
      <c r="E239" s="308"/>
      <c r="F239" s="307"/>
      <c r="G239" s="307"/>
      <c r="H239" s="307"/>
      <c r="I239" s="307"/>
      <c r="J239" s="307"/>
      <c r="K239" s="307"/>
      <c r="L239" s="308"/>
      <c r="M239" s="307"/>
      <c r="N239" s="307"/>
    </row>
    <row r="240" spans="2:14" s="56" customFormat="1" x14ac:dyDescent="0.25">
      <c r="B240" s="307"/>
      <c r="C240" s="307"/>
      <c r="D240" s="307"/>
      <c r="E240" s="308"/>
      <c r="F240" s="307"/>
      <c r="G240" s="307"/>
      <c r="H240" s="307"/>
      <c r="I240" s="307"/>
      <c r="J240" s="307"/>
      <c r="K240" s="307"/>
      <c r="L240" s="308"/>
      <c r="M240" s="307"/>
      <c r="N240" s="307"/>
    </row>
    <row r="241" spans="2:14" s="56" customFormat="1" x14ac:dyDescent="0.25">
      <c r="B241" s="307"/>
      <c r="C241" s="307"/>
      <c r="D241" s="307"/>
      <c r="E241" s="308"/>
      <c r="F241" s="307"/>
      <c r="G241" s="307"/>
      <c r="H241" s="307"/>
      <c r="I241" s="307"/>
      <c r="J241" s="307"/>
      <c r="K241" s="307"/>
      <c r="L241" s="308"/>
      <c r="M241" s="307"/>
      <c r="N241" s="307"/>
    </row>
    <row r="242" spans="2:14" s="56" customFormat="1" x14ac:dyDescent="0.25">
      <c r="B242" s="307"/>
      <c r="C242" s="307"/>
      <c r="D242" s="307"/>
      <c r="E242" s="308"/>
      <c r="F242" s="307"/>
      <c r="G242" s="307"/>
      <c r="H242" s="307"/>
      <c r="I242" s="307"/>
      <c r="J242" s="307"/>
      <c r="K242" s="307"/>
      <c r="L242" s="308"/>
      <c r="M242" s="307"/>
      <c r="N242" s="307"/>
    </row>
    <row r="243" spans="2:14" s="56" customFormat="1" x14ac:dyDescent="0.25">
      <c r="B243" s="307"/>
      <c r="C243" s="307"/>
      <c r="D243" s="307"/>
      <c r="E243" s="308"/>
      <c r="F243" s="307"/>
      <c r="G243" s="307"/>
      <c r="H243" s="307"/>
      <c r="I243" s="307"/>
      <c r="J243" s="307"/>
      <c r="K243" s="307"/>
      <c r="L243" s="308"/>
      <c r="M243" s="307"/>
      <c r="N243" s="307"/>
    </row>
    <row r="244" spans="2:14" s="56" customFormat="1" x14ac:dyDescent="0.25">
      <c r="B244" s="307"/>
      <c r="C244" s="307"/>
      <c r="D244" s="307"/>
      <c r="E244" s="308"/>
      <c r="F244" s="307"/>
      <c r="G244" s="307"/>
      <c r="H244" s="307"/>
      <c r="I244" s="307"/>
      <c r="J244" s="307"/>
      <c r="K244" s="307"/>
      <c r="L244" s="308"/>
      <c r="M244" s="307"/>
      <c r="N244" s="307"/>
    </row>
    <row r="245" spans="2:14" s="56" customFormat="1" x14ac:dyDescent="0.25">
      <c r="B245" s="307"/>
      <c r="C245" s="307"/>
      <c r="D245" s="307"/>
      <c r="E245" s="308"/>
      <c r="F245" s="307"/>
      <c r="G245" s="307"/>
      <c r="H245" s="307"/>
      <c r="I245" s="307"/>
      <c r="J245" s="307"/>
      <c r="K245" s="307"/>
      <c r="L245" s="308"/>
      <c r="M245" s="307"/>
      <c r="N245" s="307"/>
    </row>
    <row r="246" spans="2:14" s="56" customFormat="1" x14ac:dyDescent="0.25">
      <c r="B246" s="307"/>
      <c r="C246" s="307"/>
      <c r="D246" s="307"/>
      <c r="E246" s="308"/>
      <c r="F246" s="307"/>
      <c r="G246" s="307"/>
      <c r="H246" s="307"/>
      <c r="I246" s="307"/>
      <c r="J246" s="307"/>
      <c r="K246" s="307"/>
      <c r="L246" s="308"/>
      <c r="M246" s="307"/>
      <c r="N246" s="307"/>
    </row>
    <row r="247" spans="2:14" s="56" customFormat="1" x14ac:dyDescent="0.25">
      <c r="B247" s="307"/>
      <c r="C247" s="307"/>
      <c r="D247" s="307"/>
      <c r="E247" s="308"/>
      <c r="F247" s="307"/>
      <c r="G247" s="307"/>
      <c r="H247" s="307"/>
      <c r="I247" s="307"/>
      <c r="J247" s="307"/>
      <c r="K247" s="307"/>
      <c r="L247" s="308"/>
      <c r="M247" s="307"/>
      <c r="N247" s="307"/>
    </row>
    <row r="248" spans="2:14" s="56" customFormat="1" x14ac:dyDescent="0.25">
      <c r="B248" s="307"/>
      <c r="C248" s="307"/>
      <c r="D248" s="307"/>
      <c r="E248" s="308"/>
      <c r="F248" s="307"/>
      <c r="G248" s="307"/>
      <c r="H248" s="307"/>
      <c r="I248" s="307"/>
      <c r="J248" s="307"/>
      <c r="K248" s="307"/>
      <c r="L248" s="308"/>
      <c r="M248" s="307"/>
      <c r="N248" s="307"/>
    </row>
    <row r="249" spans="2:14" s="56" customFormat="1" x14ac:dyDescent="0.25">
      <c r="B249" s="307"/>
      <c r="C249" s="307"/>
      <c r="D249" s="307"/>
      <c r="E249" s="308"/>
      <c r="F249" s="307"/>
      <c r="G249" s="307"/>
      <c r="H249" s="307"/>
      <c r="I249" s="307"/>
      <c r="J249" s="307"/>
      <c r="K249" s="307"/>
      <c r="L249" s="308"/>
      <c r="M249" s="307"/>
      <c r="N249" s="307"/>
    </row>
    <row r="250" spans="2:14" s="56" customFormat="1" x14ac:dyDescent="0.25">
      <c r="B250" s="307"/>
      <c r="C250" s="307"/>
      <c r="D250" s="307"/>
      <c r="E250" s="308"/>
      <c r="F250" s="307"/>
      <c r="G250" s="307"/>
      <c r="H250" s="307"/>
      <c r="I250" s="307"/>
      <c r="J250" s="307"/>
      <c r="K250" s="307"/>
      <c r="L250" s="308"/>
      <c r="M250" s="307"/>
      <c r="N250" s="307"/>
    </row>
    <row r="251" spans="2:14" s="56" customFormat="1" x14ac:dyDescent="0.25">
      <c r="B251" s="307"/>
      <c r="C251" s="307"/>
      <c r="D251" s="307"/>
      <c r="E251" s="308"/>
      <c r="F251" s="307"/>
      <c r="G251" s="307"/>
      <c r="H251" s="307"/>
      <c r="I251" s="307"/>
      <c r="J251" s="307"/>
      <c r="K251" s="307"/>
      <c r="L251" s="308"/>
      <c r="M251" s="307"/>
      <c r="N251" s="307"/>
    </row>
    <row r="252" spans="2:14" s="56" customFormat="1" x14ac:dyDescent="0.25">
      <c r="B252" s="307"/>
      <c r="C252" s="307"/>
      <c r="D252" s="307"/>
      <c r="E252" s="308"/>
      <c r="F252" s="307"/>
      <c r="G252" s="307"/>
      <c r="H252" s="307"/>
      <c r="I252" s="307"/>
      <c r="J252" s="307"/>
      <c r="K252" s="307"/>
      <c r="L252" s="308"/>
      <c r="M252" s="307"/>
      <c r="N252" s="307"/>
    </row>
    <row r="253" spans="2:14" s="56" customFormat="1" x14ac:dyDescent="0.25">
      <c r="B253" s="307"/>
      <c r="C253" s="307"/>
      <c r="D253" s="307"/>
      <c r="E253" s="308"/>
      <c r="F253" s="307"/>
      <c r="G253" s="307"/>
      <c r="H253" s="307"/>
      <c r="I253" s="307"/>
      <c r="J253" s="307"/>
      <c r="K253" s="307"/>
      <c r="L253" s="308"/>
      <c r="M253" s="307"/>
      <c r="N253" s="307"/>
    </row>
    <row r="254" spans="2:14" s="56" customFormat="1" x14ac:dyDescent="0.25">
      <c r="B254" s="307"/>
      <c r="C254" s="307"/>
      <c r="D254" s="307"/>
      <c r="E254" s="308"/>
      <c r="F254" s="307"/>
      <c r="G254" s="307"/>
      <c r="H254" s="307"/>
      <c r="I254" s="307"/>
      <c r="J254" s="307"/>
      <c r="K254" s="307"/>
      <c r="L254" s="308"/>
      <c r="M254" s="307"/>
      <c r="N254" s="307"/>
    </row>
    <row r="255" spans="2:14" s="56" customFormat="1" x14ac:dyDescent="0.25">
      <c r="B255" s="307"/>
      <c r="C255" s="307"/>
      <c r="D255" s="307"/>
      <c r="E255" s="308"/>
      <c r="F255" s="307"/>
      <c r="G255" s="307"/>
      <c r="H255" s="307"/>
      <c r="I255" s="307"/>
      <c r="J255" s="307"/>
      <c r="K255" s="307"/>
      <c r="L255" s="308"/>
      <c r="M255" s="307"/>
      <c r="N255" s="307"/>
    </row>
    <row r="256" spans="2:14" s="56" customFormat="1" x14ac:dyDescent="0.25">
      <c r="B256" s="307"/>
      <c r="C256" s="307"/>
      <c r="D256" s="307"/>
      <c r="E256" s="308"/>
      <c r="F256" s="307"/>
      <c r="G256" s="307"/>
      <c r="H256" s="307"/>
      <c r="I256" s="307"/>
      <c r="J256" s="307"/>
      <c r="K256" s="307"/>
      <c r="L256" s="308"/>
      <c r="M256" s="307"/>
      <c r="N256" s="307"/>
    </row>
    <row r="257" spans="2:14" s="56" customFormat="1" x14ac:dyDescent="0.25">
      <c r="B257" s="307"/>
      <c r="C257" s="307"/>
      <c r="D257" s="307"/>
      <c r="E257" s="308"/>
      <c r="F257" s="307"/>
      <c r="G257" s="307"/>
      <c r="H257" s="307"/>
      <c r="I257" s="307"/>
      <c r="J257" s="307"/>
      <c r="K257" s="307"/>
      <c r="L257" s="308"/>
      <c r="M257" s="307"/>
      <c r="N257" s="307"/>
    </row>
    <row r="258" spans="2:14" s="56" customFormat="1" x14ac:dyDescent="0.25">
      <c r="B258" s="307"/>
      <c r="C258" s="307"/>
      <c r="D258" s="307"/>
      <c r="E258" s="308"/>
      <c r="F258" s="307"/>
      <c r="G258" s="307"/>
      <c r="H258" s="307"/>
      <c r="I258" s="307"/>
      <c r="J258" s="307"/>
      <c r="K258" s="307"/>
      <c r="L258" s="308"/>
      <c r="M258" s="307"/>
      <c r="N258" s="307"/>
    </row>
    <row r="259" spans="2:14" s="56" customFormat="1" x14ac:dyDescent="0.25">
      <c r="B259" s="307"/>
      <c r="C259" s="307"/>
      <c r="D259" s="307"/>
      <c r="E259" s="308"/>
      <c r="F259" s="307"/>
      <c r="G259" s="307"/>
      <c r="H259" s="307"/>
      <c r="I259" s="307"/>
      <c r="J259" s="307"/>
      <c r="K259" s="307"/>
      <c r="L259" s="308"/>
      <c r="M259" s="307"/>
      <c r="N259" s="307"/>
    </row>
    <row r="260" spans="2:14" s="56" customFormat="1" x14ac:dyDescent="0.25">
      <c r="B260" s="307"/>
      <c r="C260" s="307"/>
      <c r="D260" s="307"/>
      <c r="E260" s="308"/>
      <c r="F260" s="307"/>
      <c r="G260" s="307"/>
      <c r="H260" s="307"/>
      <c r="I260" s="307"/>
      <c r="J260" s="307"/>
      <c r="K260" s="307"/>
      <c r="L260" s="308"/>
      <c r="M260" s="307"/>
      <c r="N260" s="307"/>
    </row>
    <row r="261" spans="2:14" s="56" customFormat="1" x14ac:dyDescent="0.25">
      <c r="B261" s="307"/>
      <c r="C261" s="307"/>
      <c r="D261" s="307"/>
      <c r="E261" s="308"/>
      <c r="F261" s="307"/>
      <c r="G261" s="307"/>
      <c r="H261" s="307"/>
      <c r="I261" s="307"/>
      <c r="J261" s="307"/>
      <c r="K261" s="307"/>
      <c r="L261" s="308"/>
      <c r="M261" s="307"/>
      <c r="N261" s="307"/>
    </row>
    <row r="262" spans="2:14" s="56" customFormat="1" x14ac:dyDescent="0.25">
      <c r="B262" s="307"/>
      <c r="C262" s="307"/>
      <c r="D262" s="307"/>
      <c r="E262" s="308"/>
      <c r="F262" s="307"/>
      <c r="G262" s="307"/>
      <c r="H262" s="307"/>
      <c r="I262" s="307"/>
      <c r="J262" s="307"/>
      <c r="K262" s="307"/>
      <c r="L262" s="308"/>
      <c r="M262" s="307"/>
      <c r="N262" s="307"/>
    </row>
    <row r="263" spans="2:14" s="56" customFormat="1" x14ac:dyDescent="0.25">
      <c r="B263" s="307"/>
      <c r="C263" s="307"/>
      <c r="D263" s="307"/>
      <c r="E263" s="308"/>
      <c r="F263" s="307"/>
      <c r="G263" s="307"/>
      <c r="H263" s="307"/>
      <c r="I263" s="307"/>
      <c r="J263" s="307"/>
      <c r="K263" s="307"/>
      <c r="L263" s="308"/>
      <c r="M263" s="307"/>
      <c r="N263" s="307"/>
    </row>
    <row r="264" spans="2:14" s="56" customFormat="1" x14ac:dyDescent="0.25">
      <c r="B264" s="307"/>
      <c r="C264" s="307"/>
      <c r="D264" s="307"/>
      <c r="E264" s="308"/>
      <c r="F264" s="307"/>
      <c r="G264" s="307"/>
      <c r="H264" s="307"/>
      <c r="I264" s="307"/>
      <c r="J264" s="307"/>
      <c r="K264" s="307"/>
      <c r="L264" s="308"/>
      <c r="M264" s="307"/>
      <c r="N264" s="307"/>
    </row>
    <row r="265" spans="2:14" s="56" customFormat="1" x14ac:dyDescent="0.25">
      <c r="B265" s="307"/>
      <c r="C265" s="307"/>
      <c r="D265" s="307"/>
      <c r="E265" s="308"/>
      <c r="F265" s="307"/>
      <c r="G265" s="307"/>
      <c r="H265" s="307"/>
      <c r="I265" s="307"/>
      <c r="J265" s="307"/>
      <c r="K265" s="307"/>
      <c r="L265" s="308"/>
      <c r="M265" s="307"/>
      <c r="N265" s="307"/>
    </row>
    <row r="266" spans="2:14" s="56" customFormat="1" x14ac:dyDescent="0.25">
      <c r="B266" s="307"/>
      <c r="C266" s="307"/>
      <c r="D266" s="307"/>
      <c r="E266" s="308"/>
      <c r="F266" s="307"/>
      <c r="G266" s="307"/>
      <c r="H266" s="307"/>
      <c r="I266" s="307"/>
      <c r="J266" s="307"/>
      <c r="K266" s="307"/>
      <c r="L266" s="308"/>
      <c r="M266" s="307"/>
      <c r="N266" s="307"/>
    </row>
    <row r="267" spans="2:14" s="56" customFormat="1" x14ac:dyDescent="0.25">
      <c r="B267" s="307"/>
      <c r="C267" s="307"/>
      <c r="D267" s="307"/>
      <c r="E267" s="308"/>
      <c r="F267" s="307"/>
      <c r="G267" s="307"/>
      <c r="H267" s="307"/>
      <c r="I267" s="307"/>
      <c r="J267" s="307"/>
      <c r="K267" s="307"/>
      <c r="L267" s="308"/>
      <c r="M267" s="307"/>
      <c r="N267" s="307"/>
    </row>
    <row r="268" spans="2:14" s="56" customFormat="1" x14ac:dyDescent="0.25">
      <c r="B268" s="307"/>
      <c r="C268" s="307"/>
      <c r="D268" s="307"/>
      <c r="E268" s="308"/>
      <c r="F268" s="307"/>
      <c r="G268" s="307"/>
      <c r="H268" s="307"/>
      <c r="I268" s="307"/>
      <c r="J268" s="307"/>
      <c r="K268" s="307"/>
      <c r="L268" s="308"/>
      <c r="M268" s="307"/>
      <c r="N268" s="307"/>
    </row>
    <row r="269" spans="2:14" s="56" customFormat="1" x14ac:dyDescent="0.25">
      <c r="B269" s="307"/>
      <c r="C269" s="307"/>
      <c r="D269" s="307"/>
      <c r="E269" s="308"/>
      <c r="F269" s="307"/>
      <c r="G269" s="307"/>
      <c r="H269" s="307"/>
      <c r="I269" s="307"/>
      <c r="J269" s="307"/>
      <c r="K269" s="307"/>
      <c r="L269" s="308"/>
      <c r="M269" s="307"/>
      <c r="N269" s="307"/>
    </row>
    <row r="270" spans="2:14" s="56" customFormat="1" x14ac:dyDescent="0.25">
      <c r="B270" s="307"/>
      <c r="C270" s="307"/>
      <c r="D270" s="307"/>
      <c r="E270" s="308"/>
      <c r="F270" s="307"/>
      <c r="G270" s="307"/>
      <c r="H270" s="307"/>
      <c r="I270" s="307"/>
      <c r="J270" s="307"/>
      <c r="K270" s="307"/>
      <c r="L270" s="308"/>
      <c r="M270" s="307"/>
      <c r="N270" s="307"/>
    </row>
    <row r="271" spans="2:14" s="56" customFormat="1" x14ac:dyDescent="0.25">
      <c r="B271" s="307"/>
      <c r="C271" s="307"/>
      <c r="D271" s="307"/>
      <c r="E271" s="308"/>
      <c r="F271" s="307"/>
      <c r="G271" s="307"/>
      <c r="H271" s="307"/>
      <c r="I271" s="307"/>
      <c r="J271" s="307"/>
      <c r="K271" s="307"/>
      <c r="L271" s="308"/>
      <c r="M271" s="307"/>
      <c r="N271" s="307"/>
    </row>
    <row r="272" spans="2:14" s="56" customFormat="1" x14ac:dyDescent="0.25">
      <c r="B272" s="307"/>
      <c r="C272" s="307"/>
      <c r="D272" s="307"/>
      <c r="E272" s="308"/>
      <c r="F272" s="307"/>
      <c r="G272" s="307"/>
      <c r="H272" s="307"/>
      <c r="I272" s="307"/>
      <c r="J272" s="307"/>
      <c r="K272" s="307"/>
      <c r="L272" s="308"/>
      <c r="M272" s="307"/>
      <c r="N272" s="307"/>
    </row>
    <row r="273" spans="2:14" s="56" customFormat="1" x14ac:dyDescent="0.25">
      <c r="B273" s="307"/>
      <c r="C273" s="307"/>
      <c r="D273" s="307"/>
      <c r="E273" s="308"/>
      <c r="F273" s="307"/>
      <c r="G273" s="307"/>
      <c r="H273" s="307"/>
      <c r="I273" s="307"/>
      <c r="J273" s="307"/>
      <c r="K273" s="307"/>
      <c r="L273" s="308"/>
      <c r="M273" s="307"/>
      <c r="N273" s="307"/>
    </row>
    <row r="274" spans="2:14" s="56" customFormat="1" x14ac:dyDescent="0.25">
      <c r="B274" s="307"/>
      <c r="C274" s="307"/>
      <c r="D274" s="307"/>
      <c r="E274" s="308"/>
      <c r="F274" s="307"/>
      <c r="G274" s="307"/>
      <c r="H274" s="307"/>
      <c r="I274" s="307"/>
      <c r="J274" s="307"/>
      <c r="K274" s="307"/>
      <c r="L274" s="308"/>
      <c r="M274" s="307"/>
      <c r="N274" s="307"/>
    </row>
    <row r="275" spans="2:14" s="56" customFormat="1" x14ac:dyDescent="0.25">
      <c r="B275" s="307"/>
      <c r="C275" s="307"/>
      <c r="D275" s="307"/>
      <c r="E275" s="308"/>
      <c r="F275" s="307"/>
      <c r="G275" s="307"/>
      <c r="H275" s="307"/>
      <c r="I275" s="307"/>
      <c r="J275" s="307"/>
      <c r="K275" s="307"/>
      <c r="L275" s="308"/>
      <c r="M275" s="307"/>
      <c r="N275" s="307"/>
    </row>
    <row r="276" spans="2:14" s="56" customFormat="1" x14ac:dyDescent="0.25">
      <c r="B276" s="307"/>
      <c r="C276" s="307"/>
      <c r="D276" s="307"/>
      <c r="E276" s="308"/>
      <c r="F276" s="307"/>
      <c r="G276" s="307"/>
      <c r="H276" s="307"/>
      <c r="I276" s="307"/>
      <c r="J276" s="307"/>
      <c r="K276" s="307"/>
      <c r="L276" s="308"/>
      <c r="M276" s="307"/>
      <c r="N276" s="307"/>
    </row>
    <row r="277" spans="2:14" s="56" customFormat="1" x14ac:dyDescent="0.25">
      <c r="B277" s="307"/>
      <c r="C277" s="307"/>
      <c r="D277" s="307"/>
      <c r="E277" s="308"/>
      <c r="F277" s="307"/>
      <c r="G277" s="307"/>
      <c r="H277" s="307"/>
      <c r="I277" s="307"/>
      <c r="J277" s="307"/>
      <c r="K277" s="307"/>
      <c r="L277" s="308"/>
      <c r="M277" s="307"/>
      <c r="N277" s="307"/>
    </row>
    <row r="278" spans="2:14" s="56" customFormat="1" x14ac:dyDescent="0.25">
      <c r="B278" s="307"/>
      <c r="C278" s="307"/>
      <c r="D278" s="307"/>
      <c r="E278" s="308"/>
      <c r="F278" s="307"/>
      <c r="G278" s="307"/>
      <c r="H278" s="307"/>
      <c r="I278" s="307"/>
      <c r="J278" s="307"/>
      <c r="K278" s="307"/>
      <c r="L278" s="308"/>
      <c r="M278" s="307"/>
      <c r="N278" s="307"/>
    </row>
    <row r="279" spans="2:14" s="56" customFormat="1" x14ac:dyDescent="0.25">
      <c r="B279" s="307"/>
      <c r="C279" s="307"/>
      <c r="D279" s="307"/>
      <c r="E279" s="308"/>
      <c r="F279" s="307"/>
      <c r="G279" s="307"/>
      <c r="H279" s="307"/>
      <c r="I279" s="307"/>
      <c r="J279" s="307"/>
      <c r="K279" s="307"/>
      <c r="L279" s="308"/>
      <c r="M279" s="307"/>
      <c r="N279" s="307"/>
    </row>
    <row r="280" spans="2:14" s="56" customFormat="1" x14ac:dyDescent="0.25">
      <c r="B280" s="307"/>
      <c r="C280" s="307"/>
      <c r="D280" s="307"/>
      <c r="E280" s="308"/>
      <c r="F280" s="307"/>
      <c r="G280" s="307"/>
      <c r="H280" s="307"/>
      <c r="I280" s="307"/>
      <c r="J280" s="307"/>
      <c r="K280" s="307"/>
      <c r="L280" s="308"/>
      <c r="M280" s="307"/>
      <c r="N280" s="307"/>
    </row>
    <row r="281" spans="2:14" s="56" customFormat="1" x14ac:dyDescent="0.25">
      <c r="B281" s="307"/>
      <c r="C281" s="307"/>
      <c r="D281" s="307"/>
      <c r="E281" s="308"/>
      <c r="F281" s="307"/>
      <c r="G281" s="307"/>
      <c r="H281" s="307"/>
      <c r="I281" s="307"/>
      <c r="J281" s="307"/>
      <c r="K281" s="307"/>
      <c r="L281" s="308"/>
      <c r="M281" s="307"/>
      <c r="N281" s="307"/>
    </row>
    <row r="282" spans="2:14" s="56" customFormat="1" x14ac:dyDescent="0.25">
      <c r="B282" s="307"/>
      <c r="C282" s="307"/>
      <c r="D282" s="307"/>
      <c r="E282" s="308"/>
      <c r="F282" s="307"/>
      <c r="G282" s="307"/>
      <c r="H282" s="307"/>
      <c r="I282" s="307"/>
      <c r="J282" s="307"/>
      <c r="K282" s="307"/>
      <c r="L282" s="308"/>
      <c r="M282" s="307"/>
      <c r="N282" s="307"/>
    </row>
    <row r="283" spans="2:14" s="56" customFormat="1" x14ac:dyDescent="0.25">
      <c r="B283" s="307"/>
      <c r="C283" s="307"/>
      <c r="D283" s="307"/>
      <c r="E283" s="308"/>
      <c r="F283" s="307"/>
      <c r="G283" s="307"/>
      <c r="H283" s="307"/>
      <c r="I283" s="307"/>
      <c r="J283" s="307"/>
      <c r="K283" s="307"/>
      <c r="L283" s="308"/>
      <c r="M283" s="307"/>
      <c r="N283" s="307"/>
    </row>
    <row r="284" spans="2:14" s="56" customFormat="1" x14ac:dyDescent="0.25">
      <c r="B284" s="307"/>
      <c r="C284" s="307"/>
      <c r="D284" s="307"/>
      <c r="E284" s="308"/>
      <c r="F284" s="307"/>
      <c r="G284" s="307"/>
      <c r="H284" s="307"/>
      <c r="I284" s="307"/>
      <c r="J284" s="307"/>
      <c r="K284" s="307"/>
      <c r="L284" s="308"/>
      <c r="M284" s="307"/>
      <c r="N284" s="307"/>
    </row>
    <row r="285" spans="2:14" s="56" customFormat="1" x14ac:dyDescent="0.25">
      <c r="B285" s="307"/>
      <c r="C285" s="307"/>
      <c r="D285" s="307"/>
      <c r="E285" s="308"/>
      <c r="F285" s="307"/>
      <c r="G285" s="307"/>
      <c r="H285" s="307"/>
      <c r="I285" s="307"/>
      <c r="J285" s="307"/>
      <c r="K285" s="307"/>
      <c r="L285" s="308"/>
      <c r="M285" s="307"/>
      <c r="N285" s="307"/>
    </row>
    <row r="286" spans="2:14" s="56" customFormat="1" x14ac:dyDescent="0.25">
      <c r="B286" s="307"/>
      <c r="C286" s="307"/>
      <c r="D286" s="307"/>
      <c r="E286" s="308"/>
      <c r="F286" s="307"/>
      <c r="G286" s="307"/>
      <c r="H286" s="307"/>
      <c r="I286" s="307"/>
      <c r="J286" s="307"/>
      <c r="K286" s="307"/>
      <c r="L286" s="308"/>
      <c r="M286" s="307"/>
      <c r="N286" s="307"/>
    </row>
    <row r="287" spans="2:14" s="56" customFormat="1" x14ac:dyDescent="0.25">
      <c r="B287" s="307"/>
      <c r="C287" s="307"/>
      <c r="D287" s="307"/>
      <c r="E287" s="308"/>
      <c r="F287" s="307"/>
      <c r="G287" s="307"/>
      <c r="H287" s="307"/>
      <c r="I287" s="307"/>
      <c r="J287" s="307"/>
      <c r="K287" s="307"/>
      <c r="L287" s="308"/>
      <c r="M287" s="307"/>
      <c r="N287" s="307"/>
    </row>
    <row r="288" spans="2:14" s="56" customFormat="1" x14ac:dyDescent="0.25">
      <c r="B288" s="307"/>
      <c r="C288" s="307"/>
      <c r="D288" s="307"/>
      <c r="E288" s="308"/>
      <c r="F288" s="307"/>
      <c r="G288" s="307"/>
      <c r="H288" s="307"/>
      <c r="I288" s="307"/>
      <c r="J288" s="307"/>
      <c r="K288" s="307"/>
      <c r="L288" s="308"/>
      <c r="M288" s="307"/>
      <c r="N288" s="307"/>
    </row>
    <row r="289" spans="2:14" s="56" customFormat="1" x14ac:dyDescent="0.25">
      <c r="B289" s="307"/>
      <c r="C289" s="307"/>
      <c r="D289" s="307"/>
      <c r="E289" s="308"/>
      <c r="F289" s="307"/>
      <c r="G289" s="307"/>
      <c r="H289" s="307"/>
      <c r="I289" s="307"/>
      <c r="J289" s="307"/>
      <c r="K289" s="307"/>
      <c r="L289" s="308"/>
      <c r="M289" s="307"/>
      <c r="N289" s="307"/>
    </row>
    <row r="290" spans="2:14" s="56" customFormat="1" x14ac:dyDescent="0.25">
      <c r="B290" s="307"/>
      <c r="C290" s="307"/>
      <c r="D290" s="307"/>
      <c r="E290" s="308"/>
      <c r="F290" s="307"/>
      <c r="G290" s="307"/>
      <c r="H290" s="307"/>
      <c r="I290" s="307"/>
      <c r="J290" s="307"/>
      <c r="K290" s="307"/>
      <c r="L290" s="308"/>
      <c r="M290" s="307"/>
      <c r="N290" s="307"/>
    </row>
    <row r="291" spans="2:14" s="56" customFormat="1" x14ac:dyDescent="0.25">
      <c r="B291" s="307"/>
      <c r="C291" s="307"/>
      <c r="D291" s="307"/>
      <c r="E291" s="308"/>
      <c r="F291" s="307"/>
      <c r="G291" s="307"/>
      <c r="H291" s="307"/>
      <c r="I291" s="307"/>
      <c r="J291" s="307"/>
      <c r="K291" s="307"/>
      <c r="L291" s="308"/>
      <c r="M291" s="307"/>
      <c r="N291" s="307"/>
    </row>
    <row r="292" spans="2:14" s="56" customFormat="1" x14ac:dyDescent="0.25">
      <c r="B292" s="307"/>
      <c r="C292" s="307"/>
      <c r="D292" s="307"/>
      <c r="E292" s="308"/>
      <c r="F292" s="307"/>
      <c r="G292" s="307"/>
      <c r="H292" s="307"/>
      <c r="I292" s="307"/>
      <c r="J292" s="307"/>
      <c r="K292" s="307"/>
      <c r="L292" s="308"/>
      <c r="M292" s="307"/>
      <c r="N292" s="307"/>
    </row>
    <row r="293" spans="2:14" s="56" customFormat="1" x14ac:dyDescent="0.25">
      <c r="B293" s="307"/>
      <c r="C293" s="307"/>
      <c r="D293" s="307"/>
      <c r="E293" s="308"/>
      <c r="F293" s="307"/>
      <c r="G293" s="307"/>
      <c r="H293" s="307"/>
      <c r="I293" s="307"/>
      <c r="J293" s="307"/>
      <c r="K293" s="307"/>
      <c r="L293" s="308"/>
      <c r="M293" s="307"/>
      <c r="N293" s="307"/>
    </row>
    <row r="294" spans="2:14" s="56" customFormat="1" x14ac:dyDescent="0.25">
      <c r="B294" s="307"/>
      <c r="C294" s="307"/>
      <c r="D294" s="307"/>
      <c r="E294" s="308"/>
      <c r="F294" s="307"/>
      <c r="G294" s="307"/>
      <c r="H294" s="307"/>
      <c r="I294" s="307"/>
      <c r="J294" s="307"/>
      <c r="K294" s="307"/>
      <c r="L294" s="308"/>
      <c r="M294" s="307"/>
      <c r="N294" s="307"/>
    </row>
    <row r="295" spans="2:14" s="56" customFormat="1" x14ac:dyDescent="0.25">
      <c r="B295" s="307"/>
      <c r="C295" s="307"/>
      <c r="D295" s="307"/>
      <c r="E295" s="308"/>
      <c r="F295" s="307"/>
      <c r="G295" s="307"/>
      <c r="H295" s="307"/>
      <c r="I295" s="307"/>
      <c r="J295" s="307"/>
      <c r="K295" s="307"/>
      <c r="L295" s="308"/>
      <c r="M295" s="307"/>
      <c r="N295" s="307"/>
    </row>
    <row r="296" spans="2:14" s="56" customFormat="1" x14ac:dyDescent="0.25">
      <c r="B296" s="307"/>
      <c r="C296" s="307"/>
      <c r="D296" s="307"/>
      <c r="E296" s="308"/>
      <c r="F296" s="307"/>
      <c r="G296" s="307"/>
      <c r="H296" s="307"/>
      <c r="I296" s="307"/>
      <c r="J296" s="307"/>
      <c r="K296" s="307"/>
      <c r="L296" s="308"/>
      <c r="M296" s="307"/>
      <c r="N296" s="307"/>
    </row>
    <row r="297" spans="2:14" s="56" customFormat="1" x14ac:dyDescent="0.25">
      <c r="B297" s="307"/>
      <c r="C297" s="307"/>
      <c r="D297" s="307"/>
      <c r="E297" s="308"/>
      <c r="F297" s="307"/>
      <c r="G297" s="307"/>
      <c r="H297" s="307"/>
      <c r="I297" s="307"/>
      <c r="J297" s="307"/>
      <c r="K297" s="307"/>
      <c r="L297" s="308"/>
      <c r="M297" s="307"/>
      <c r="N297" s="307"/>
    </row>
    <row r="298" spans="2:14" s="56" customFormat="1" x14ac:dyDescent="0.25">
      <c r="B298" s="307"/>
      <c r="C298" s="307"/>
      <c r="D298" s="307"/>
      <c r="E298" s="308"/>
      <c r="F298" s="307"/>
      <c r="G298" s="307"/>
      <c r="H298" s="307"/>
      <c r="I298" s="307"/>
      <c r="J298" s="307"/>
      <c r="K298" s="307"/>
      <c r="L298" s="308"/>
      <c r="M298" s="307"/>
      <c r="N298" s="307"/>
    </row>
    <row r="299" spans="2:14" s="56" customFormat="1" x14ac:dyDescent="0.25">
      <c r="B299" s="307"/>
      <c r="C299" s="307"/>
      <c r="D299" s="307"/>
      <c r="E299" s="308"/>
      <c r="F299" s="307"/>
      <c r="G299" s="307"/>
      <c r="H299" s="307"/>
      <c r="I299" s="307"/>
      <c r="J299" s="307"/>
      <c r="K299" s="307"/>
      <c r="L299" s="308"/>
      <c r="M299" s="307"/>
      <c r="N299" s="307"/>
    </row>
    <row r="300" spans="2:14" s="56" customFormat="1" x14ac:dyDescent="0.25">
      <c r="B300" s="307"/>
      <c r="C300" s="307"/>
      <c r="D300" s="307"/>
      <c r="E300" s="308"/>
      <c r="F300" s="307"/>
      <c r="G300" s="307"/>
      <c r="H300" s="307"/>
      <c r="I300" s="307"/>
      <c r="J300" s="307"/>
      <c r="K300" s="307"/>
      <c r="L300" s="308"/>
      <c r="M300" s="307"/>
      <c r="N300" s="307"/>
    </row>
    <row r="301" spans="2:14" s="56" customFormat="1" x14ac:dyDescent="0.25">
      <c r="B301" s="307"/>
      <c r="C301" s="307"/>
      <c r="D301" s="307"/>
      <c r="E301" s="308"/>
      <c r="F301" s="307"/>
      <c r="G301" s="307"/>
      <c r="H301" s="307"/>
      <c r="I301" s="307"/>
      <c r="J301" s="307"/>
      <c r="K301" s="307"/>
      <c r="L301" s="308"/>
      <c r="M301" s="307"/>
      <c r="N301" s="307"/>
    </row>
    <row r="302" spans="2:14" s="56" customFormat="1" x14ac:dyDescent="0.25">
      <c r="B302" s="307"/>
      <c r="C302" s="307"/>
      <c r="D302" s="307"/>
      <c r="E302" s="308"/>
      <c r="F302" s="307"/>
      <c r="G302" s="307"/>
      <c r="H302" s="307"/>
      <c r="I302" s="307"/>
      <c r="J302" s="307"/>
      <c r="K302" s="307"/>
      <c r="L302" s="308"/>
      <c r="M302" s="307"/>
      <c r="N302" s="307"/>
    </row>
    <row r="303" spans="2:14" s="56" customFormat="1" x14ac:dyDescent="0.25">
      <c r="B303" s="307"/>
      <c r="C303" s="307"/>
      <c r="D303" s="307"/>
      <c r="E303" s="308"/>
      <c r="F303" s="307"/>
      <c r="G303" s="307"/>
      <c r="H303" s="307"/>
      <c r="I303" s="307"/>
      <c r="J303" s="307"/>
      <c r="K303" s="307"/>
      <c r="L303" s="308"/>
      <c r="M303" s="307"/>
      <c r="N303" s="307"/>
    </row>
    <row r="304" spans="2:14" s="56" customFormat="1" x14ac:dyDescent="0.25">
      <c r="B304" s="307"/>
      <c r="C304" s="307"/>
      <c r="D304" s="307"/>
      <c r="E304" s="308"/>
      <c r="F304" s="307"/>
      <c r="G304" s="307"/>
      <c r="H304" s="307"/>
      <c r="I304" s="307"/>
      <c r="J304" s="307"/>
      <c r="K304" s="307"/>
      <c r="L304" s="308"/>
      <c r="M304" s="307"/>
      <c r="N304" s="307"/>
    </row>
    <row r="305" spans="2:14" s="56" customFormat="1" x14ac:dyDescent="0.25">
      <c r="B305" s="307"/>
      <c r="C305" s="307"/>
      <c r="D305" s="307"/>
      <c r="E305" s="308"/>
      <c r="F305" s="307"/>
      <c r="G305" s="307"/>
      <c r="H305" s="307"/>
      <c r="I305" s="307"/>
      <c r="J305" s="307"/>
      <c r="K305" s="307"/>
      <c r="L305" s="308"/>
      <c r="M305" s="307"/>
      <c r="N305" s="307"/>
    </row>
    <row r="306" spans="2:14" s="56" customFormat="1" x14ac:dyDescent="0.25">
      <c r="B306" s="307"/>
      <c r="C306" s="307"/>
      <c r="D306" s="307"/>
      <c r="E306" s="308"/>
      <c r="F306" s="307"/>
      <c r="G306" s="307"/>
      <c r="H306" s="307"/>
      <c r="I306" s="307"/>
      <c r="J306" s="307"/>
      <c r="K306" s="307"/>
      <c r="L306" s="308"/>
      <c r="M306" s="307"/>
      <c r="N306" s="307"/>
    </row>
    <row r="307" spans="2:14" s="56" customFormat="1" x14ac:dyDescent="0.25">
      <c r="B307" s="307"/>
      <c r="C307" s="307"/>
      <c r="D307" s="307"/>
      <c r="E307" s="308"/>
      <c r="F307" s="307"/>
      <c r="G307" s="307"/>
      <c r="H307" s="307"/>
      <c r="I307" s="307"/>
      <c r="J307" s="307"/>
      <c r="K307" s="307"/>
      <c r="L307" s="308"/>
      <c r="M307" s="307"/>
      <c r="N307" s="307"/>
    </row>
    <row r="308" spans="2:14" s="56" customFormat="1" x14ac:dyDescent="0.25">
      <c r="B308" s="307"/>
      <c r="C308" s="307"/>
      <c r="D308" s="307"/>
      <c r="E308" s="308"/>
      <c r="F308" s="307"/>
      <c r="G308" s="307"/>
      <c r="H308" s="307"/>
      <c r="I308" s="307"/>
      <c r="J308" s="307"/>
      <c r="K308" s="307"/>
      <c r="L308" s="308"/>
      <c r="M308" s="307"/>
      <c r="N308" s="307"/>
    </row>
    <row r="309" spans="2:14" s="56" customFormat="1" x14ac:dyDescent="0.25">
      <c r="B309" s="307"/>
      <c r="C309" s="307"/>
      <c r="D309" s="307"/>
      <c r="E309" s="308"/>
      <c r="F309" s="307"/>
      <c r="G309" s="307"/>
      <c r="H309" s="307"/>
      <c r="I309" s="307"/>
      <c r="J309" s="307"/>
      <c r="K309" s="307"/>
      <c r="L309" s="308"/>
      <c r="M309" s="307"/>
      <c r="N309" s="307"/>
    </row>
    <row r="310" spans="2:14" s="56" customFormat="1" x14ac:dyDescent="0.25">
      <c r="B310" s="307"/>
      <c r="C310" s="307"/>
      <c r="D310" s="307"/>
      <c r="E310" s="308"/>
      <c r="F310" s="307"/>
      <c r="G310" s="307"/>
      <c r="H310" s="307"/>
      <c r="I310" s="307"/>
      <c r="J310" s="307"/>
      <c r="K310" s="307"/>
      <c r="L310" s="308"/>
      <c r="M310" s="307"/>
      <c r="N310" s="307"/>
    </row>
    <row r="311" spans="2:14" s="56" customFormat="1" x14ac:dyDescent="0.25">
      <c r="B311" s="307"/>
      <c r="C311" s="307"/>
      <c r="D311" s="307"/>
      <c r="E311" s="308"/>
      <c r="F311" s="307"/>
      <c r="G311" s="307"/>
      <c r="H311" s="307"/>
      <c r="I311" s="307"/>
      <c r="J311" s="307"/>
      <c r="K311" s="307"/>
      <c r="L311" s="308"/>
      <c r="M311" s="307"/>
      <c r="N311" s="307"/>
    </row>
    <row r="312" spans="2:14" s="56" customFormat="1" x14ac:dyDescent="0.25">
      <c r="B312" s="307"/>
      <c r="C312" s="307"/>
      <c r="D312" s="307"/>
      <c r="E312" s="308"/>
      <c r="F312" s="307"/>
      <c r="G312" s="307"/>
      <c r="H312" s="307"/>
      <c r="I312" s="307"/>
      <c r="J312" s="307"/>
      <c r="K312" s="307"/>
      <c r="L312" s="308"/>
      <c r="M312" s="307"/>
      <c r="N312" s="307"/>
    </row>
    <row r="313" spans="2:14" s="56" customFormat="1" x14ac:dyDescent="0.25">
      <c r="B313" s="307"/>
      <c r="C313" s="307"/>
      <c r="D313" s="307"/>
      <c r="E313" s="308"/>
      <c r="F313" s="307"/>
      <c r="G313" s="307"/>
      <c r="H313" s="307"/>
      <c r="I313" s="307"/>
      <c r="J313" s="307"/>
      <c r="K313" s="307"/>
      <c r="L313" s="308"/>
      <c r="M313" s="307"/>
      <c r="N313" s="307"/>
    </row>
    <row r="314" spans="2:14" s="56" customFormat="1" x14ac:dyDescent="0.25">
      <c r="B314" s="307"/>
      <c r="C314" s="307"/>
      <c r="D314" s="307"/>
      <c r="E314" s="308"/>
      <c r="F314" s="307"/>
      <c r="G314" s="307"/>
      <c r="H314" s="307"/>
      <c r="I314" s="307"/>
      <c r="J314" s="307"/>
      <c r="K314" s="307"/>
      <c r="L314" s="308"/>
      <c r="M314" s="307"/>
      <c r="N314" s="307"/>
    </row>
    <row r="315" spans="2:14" s="56" customFormat="1" x14ac:dyDescent="0.25">
      <c r="B315" s="307"/>
      <c r="C315" s="307"/>
      <c r="D315" s="307"/>
      <c r="E315" s="308"/>
      <c r="F315" s="307"/>
      <c r="G315" s="307"/>
      <c r="H315" s="307"/>
      <c r="I315" s="307"/>
      <c r="J315" s="307"/>
      <c r="K315" s="307"/>
      <c r="L315" s="308"/>
      <c r="M315" s="307"/>
      <c r="N315" s="307"/>
    </row>
    <row r="316" spans="2:14" s="56" customFormat="1" x14ac:dyDescent="0.25">
      <c r="B316" s="307"/>
      <c r="C316" s="307"/>
      <c r="D316" s="307"/>
      <c r="E316" s="308"/>
      <c r="F316" s="307"/>
      <c r="G316" s="307"/>
      <c r="H316" s="307"/>
      <c r="I316" s="307"/>
      <c r="J316" s="307"/>
      <c r="K316" s="307"/>
      <c r="L316" s="308"/>
      <c r="M316" s="307"/>
      <c r="N316" s="307"/>
    </row>
    <row r="317" spans="2:14" s="56" customFormat="1" x14ac:dyDescent="0.25">
      <c r="B317" s="307"/>
      <c r="C317" s="307"/>
      <c r="D317" s="307"/>
      <c r="E317" s="308"/>
      <c r="F317" s="307"/>
      <c r="G317" s="307"/>
      <c r="H317" s="307"/>
      <c r="I317" s="307"/>
      <c r="J317" s="307"/>
      <c r="K317" s="307"/>
      <c r="L317" s="308"/>
      <c r="M317" s="307"/>
      <c r="N317" s="307"/>
    </row>
    <row r="318" spans="2:14" s="56" customFormat="1" x14ac:dyDescent="0.25">
      <c r="B318" s="307"/>
      <c r="C318" s="307"/>
      <c r="D318" s="307"/>
      <c r="E318" s="308"/>
      <c r="F318" s="307"/>
      <c r="G318" s="307"/>
      <c r="H318" s="307"/>
      <c r="I318" s="307"/>
      <c r="J318" s="307"/>
      <c r="K318" s="307"/>
      <c r="L318" s="308"/>
      <c r="M318" s="307"/>
      <c r="N318" s="307"/>
    </row>
    <row r="319" spans="2:14" s="56" customFormat="1" x14ac:dyDescent="0.25">
      <c r="B319" s="307"/>
      <c r="C319" s="307"/>
      <c r="D319" s="307"/>
      <c r="E319" s="308"/>
      <c r="F319" s="307"/>
      <c r="G319" s="307"/>
      <c r="H319" s="307"/>
      <c r="I319" s="307"/>
      <c r="J319" s="307"/>
      <c r="K319" s="307"/>
      <c r="L319" s="308"/>
      <c r="M319" s="307"/>
      <c r="N319" s="307"/>
    </row>
    <row r="320" spans="2:14" s="56" customFormat="1" x14ac:dyDescent="0.25">
      <c r="B320" s="307"/>
      <c r="C320" s="307"/>
      <c r="D320" s="307"/>
      <c r="E320" s="308"/>
      <c r="F320" s="307"/>
      <c r="G320" s="307"/>
      <c r="H320" s="307"/>
      <c r="I320" s="307"/>
      <c r="J320" s="307"/>
      <c r="K320" s="307"/>
      <c r="L320" s="308"/>
      <c r="M320" s="307"/>
      <c r="N320" s="307"/>
    </row>
    <row r="321" spans="2:14" s="56" customFormat="1" x14ac:dyDescent="0.25">
      <c r="B321" s="307"/>
      <c r="C321" s="307"/>
      <c r="D321" s="307"/>
      <c r="E321" s="308"/>
      <c r="F321" s="307"/>
      <c r="G321" s="307"/>
      <c r="H321" s="307"/>
      <c r="I321" s="307"/>
      <c r="J321" s="307"/>
      <c r="K321" s="307"/>
      <c r="L321" s="308"/>
      <c r="M321" s="307"/>
      <c r="N321" s="307"/>
    </row>
    <row r="322" spans="2:14" s="56" customFormat="1" x14ac:dyDescent="0.25">
      <c r="B322" s="307"/>
      <c r="C322" s="307"/>
      <c r="D322" s="307"/>
      <c r="E322" s="308"/>
      <c r="F322" s="307"/>
      <c r="G322" s="307"/>
      <c r="H322" s="307"/>
      <c r="I322" s="307"/>
      <c r="J322" s="307"/>
      <c r="K322" s="307"/>
      <c r="L322" s="308"/>
      <c r="M322" s="307"/>
      <c r="N322" s="307"/>
    </row>
    <row r="323" spans="2:14" s="56" customFormat="1" x14ac:dyDescent="0.25">
      <c r="B323" s="307"/>
      <c r="C323" s="307"/>
      <c r="D323" s="307"/>
      <c r="E323" s="308"/>
      <c r="F323" s="307"/>
      <c r="G323" s="307"/>
      <c r="H323" s="307"/>
      <c r="I323" s="307"/>
      <c r="J323" s="307"/>
      <c r="K323" s="307"/>
      <c r="L323" s="308"/>
      <c r="M323" s="307"/>
      <c r="N323" s="307"/>
    </row>
    <row r="324" spans="2:14" s="56" customFormat="1" x14ac:dyDescent="0.25">
      <c r="B324" s="307"/>
      <c r="C324" s="307"/>
      <c r="D324" s="307"/>
      <c r="E324" s="308"/>
      <c r="F324" s="307"/>
      <c r="G324" s="307"/>
      <c r="H324" s="307"/>
      <c r="I324" s="307"/>
      <c r="J324" s="307"/>
      <c r="K324" s="307"/>
      <c r="L324" s="308"/>
      <c r="M324" s="307"/>
      <c r="N324" s="307"/>
    </row>
    <row r="325" spans="2:14" s="56" customFormat="1" x14ac:dyDescent="0.25">
      <c r="B325" s="307"/>
      <c r="C325" s="307"/>
      <c r="D325" s="307"/>
      <c r="E325" s="308"/>
      <c r="F325" s="307"/>
      <c r="G325" s="307"/>
      <c r="H325" s="307"/>
      <c r="I325" s="307"/>
      <c r="J325" s="307"/>
      <c r="K325" s="307"/>
      <c r="L325" s="308"/>
      <c r="M325" s="307"/>
      <c r="N325" s="307"/>
    </row>
    <row r="326" spans="2:14" s="56" customFormat="1" x14ac:dyDescent="0.25">
      <c r="B326" s="307"/>
      <c r="C326" s="307"/>
      <c r="D326" s="307"/>
      <c r="E326" s="308"/>
      <c r="F326" s="307"/>
      <c r="G326" s="307"/>
      <c r="H326" s="307"/>
      <c r="I326" s="307"/>
      <c r="J326" s="307"/>
      <c r="K326" s="307"/>
      <c r="L326" s="308"/>
      <c r="M326" s="307"/>
      <c r="N326" s="307"/>
    </row>
    <row r="327" spans="2:14" s="56" customFormat="1" x14ac:dyDescent="0.25">
      <c r="B327" s="307"/>
      <c r="C327" s="307"/>
      <c r="D327" s="307"/>
      <c r="E327" s="308"/>
      <c r="F327" s="307"/>
      <c r="G327" s="307"/>
      <c r="H327" s="307"/>
      <c r="I327" s="307"/>
      <c r="J327" s="307"/>
      <c r="K327" s="307"/>
      <c r="L327" s="308"/>
      <c r="M327" s="307"/>
      <c r="N327" s="307"/>
    </row>
    <row r="328" spans="2:14" s="56" customFormat="1" x14ac:dyDescent="0.25">
      <c r="B328" s="307"/>
      <c r="C328" s="307"/>
      <c r="D328" s="307"/>
      <c r="E328" s="308"/>
      <c r="F328" s="307"/>
      <c r="G328" s="307"/>
      <c r="H328" s="307"/>
      <c r="I328" s="307"/>
      <c r="J328" s="307"/>
      <c r="K328" s="307"/>
      <c r="L328" s="308"/>
      <c r="M328" s="307"/>
      <c r="N328" s="307"/>
    </row>
    <row r="329" spans="2:14" s="56" customFormat="1" x14ac:dyDescent="0.25">
      <c r="B329" s="307"/>
      <c r="C329" s="307"/>
      <c r="D329" s="307"/>
      <c r="E329" s="308"/>
      <c r="F329" s="307"/>
      <c r="G329" s="307"/>
      <c r="H329" s="307"/>
      <c r="I329" s="307"/>
      <c r="J329" s="307"/>
      <c r="K329" s="307"/>
      <c r="L329" s="308"/>
      <c r="M329" s="307"/>
      <c r="N329" s="307"/>
    </row>
    <row r="330" spans="2:14" s="56" customFormat="1" x14ac:dyDescent="0.25">
      <c r="B330" s="307"/>
      <c r="C330" s="307"/>
      <c r="D330" s="307"/>
      <c r="E330" s="308"/>
      <c r="F330" s="307"/>
      <c r="G330" s="307"/>
      <c r="H330" s="307"/>
      <c r="I330" s="307"/>
      <c r="J330" s="307"/>
      <c r="K330" s="307"/>
      <c r="L330" s="308"/>
      <c r="M330" s="307"/>
      <c r="N330" s="307"/>
    </row>
    <row r="331" spans="2:14" s="56" customFormat="1" x14ac:dyDescent="0.25">
      <c r="B331" s="307"/>
      <c r="C331" s="307"/>
      <c r="D331" s="307"/>
      <c r="E331" s="308"/>
      <c r="F331" s="307"/>
      <c r="G331" s="307"/>
      <c r="H331" s="307"/>
      <c r="I331" s="307"/>
      <c r="J331" s="307"/>
      <c r="K331" s="307"/>
      <c r="L331" s="308"/>
      <c r="M331" s="307"/>
      <c r="N331" s="307"/>
    </row>
    <row r="332" spans="2:14" s="56" customFormat="1" x14ac:dyDescent="0.25">
      <c r="B332" s="307"/>
      <c r="C332" s="307"/>
      <c r="D332" s="307"/>
      <c r="E332" s="308"/>
      <c r="F332" s="307"/>
      <c r="G332" s="307"/>
      <c r="H332" s="307"/>
      <c r="I332" s="307"/>
      <c r="J332" s="307"/>
      <c r="K332" s="307"/>
      <c r="L332" s="308"/>
      <c r="M332" s="307"/>
      <c r="N332" s="307"/>
    </row>
    <row r="333" spans="2:14" s="56" customFormat="1" x14ac:dyDescent="0.25">
      <c r="B333" s="307"/>
      <c r="C333" s="307"/>
      <c r="D333" s="307"/>
      <c r="E333" s="308"/>
      <c r="F333" s="307"/>
      <c r="G333" s="307"/>
      <c r="H333" s="307"/>
      <c r="I333" s="307"/>
      <c r="J333" s="307"/>
      <c r="K333" s="307"/>
      <c r="L333" s="308"/>
      <c r="M333" s="307"/>
      <c r="N333" s="307"/>
    </row>
    <row r="334" spans="2:14" s="56" customFormat="1" x14ac:dyDescent="0.25">
      <c r="B334" s="307"/>
      <c r="C334" s="307"/>
      <c r="D334" s="307"/>
      <c r="E334" s="308"/>
      <c r="F334" s="307"/>
      <c r="G334" s="307"/>
      <c r="H334" s="307"/>
      <c r="I334" s="307"/>
      <c r="J334" s="307"/>
      <c r="K334" s="307"/>
      <c r="L334" s="308"/>
      <c r="M334" s="307"/>
      <c r="N334" s="307"/>
    </row>
    <row r="335" spans="2:14" s="56" customFormat="1" x14ac:dyDescent="0.25">
      <c r="B335" s="307"/>
      <c r="C335" s="307"/>
      <c r="D335" s="307"/>
      <c r="E335" s="308"/>
      <c r="F335" s="307"/>
      <c r="G335" s="307"/>
      <c r="H335" s="307"/>
      <c r="I335" s="307"/>
      <c r="J335" s="307"/>
      <c r="K335" s="307"/>
      <c r="L335" s="308"/>
      <c r="M335" s="307"/>
      <c r="N335" s="307"/>
    </row>
    <row r="336" spans="2:14" s="56" customFormat="1" x14ac:dyDescent="0.25">
      <c r="B336" s="307"/>
      <c r="C336" s="307"/>
      <c r="D336" s="307"/>
      <c r="E336" s="308"/>
      <c r="F336" s="307"/>
      <c r="G336" s="307"/>
      <c r="H336" s="307"/>
      <c r="I336" s="307"/>
      <c r="J336" s="307"/>
      <c r="K336" s="307"/>
      <c r="L336" s="308"/>
      <c r="M336" s="307"/>
      <c r="N336" s="307"/>
    </row>
    <row r="337" spans="2:14" s="56" customFormat="1" x14ac:dyDescent="0.25">
      <c r="B337" s="307"/>
      <c r="C337" s="307"/>
      <c r="D337" s="307"/>
      <c r="E337" s="308"/>
      <c r="F337" s="307"/>
      <c r="G337" s="307"/>
      <c r="H337" s="307"/>
      <c r="I337" s="307"/>
      <c r="J337" s="307"/>
      <c r="K337" s="307"/>
      <c r="L337" s="308"/>
      <c r="M337" s="307"/>
      <c r="N337" s="307"/>
    </row>
    <row r="338" spans="2:14" s="56" customFormat="1" x14ac:dyDescent="0.25">
      <c r="B338" s="307"/>
      <c r="C338" s="307"/>
      <c r="D338" s="307"/>
      <c r="E338" s="308"/>
      <c r="F338" s="307"/>
      <c r="G338" s="307"/>
      <c r="H338" s="307"/>
      <c r="I338" s="307"/>
      <c r="J338" s="307"/>
      <c r="K338" s="307"/>
      <c r="L338" s="308"/>
      <c r="M338" s="307"/>
      <c r="N338" s="307"/>
    </row>
    <row r="339" spans="2:14" s="56" customFormat="1" x14ac:dyDescent="0.25">
      <c r="B339" s="307"/>
      <c r="C339" s="307"/>
      <c r="D339" s="307"/>
      <c r="E339" s="308"/>
      <c r="F339" s="307"/>
      <c r="G339" s="307"/>
      <c r="H339" s="307"/>
      <c r="I339" s="307"/>
      <c r="J339" s="307"/>
      <c r="K339" s="307"/>
      <c r="L339" s="308"/>
      <c r="M339" s="307"/>
      <c r="N339" s="307"/>
    </row>
    <row r="340" spans="2:14" s="56" customFormat="1" x14ac:dyDescent="0.25">
      <c r="B340" s="307"/>
      <c r="C340" s="307"/>
      <c r="D340" s="307"/>
      <c r="E340" s="308"/>
      <c r="F340" s="307"/>
      <c r="G340" s="307"/>
      <c r="H340" s="307"/>
      <c r="I340" s="307"/>
      <c r="J340" s="307"/>
      <c r="K340" s="307"/>
      <c r="L340" s="308"/>
      <c r="M340" s="307"/>
      <c r="N340" s="307"/>
    </row>
    <row r="341" spans="2:14" s="56" customFormat="1" x14ac:dyDescent="0.25">
      <c r="B341" s="307"/>
      <c r="C341" s="307"/>
      <c r="D341" s="307"/>
      <c r="E341" s="308"/>
      <c r="F341" s="307"/>
      <c r="G341" s="307"/>
      <c r="H341" s="307"/>
      <c r="I341" s="307"/>
      <c r="J341" s="307"/>
      <c r="K341" s="307"/>
      <c r="L341" s="308"/>
      <c r="M341" s="307"/>
      <c r="N341" s="307"/>
    </row>
    <row r="342" spans="2:14" s="56" customFormat="1" x14ac:dyDescent="0.25">
      <c r="B342" s="307"/>
      <c r="C342" s="307"/>
      <c r="D342" s="307"/>
      <c r="E342" s="308"/>
      <c r="F342" s="307"/>
      <c r="G342" s="307"/>
      <c r="H342" s="307"/>
      <c r="I342" s="307"/>
      <c r="J342" s="307"/>
      <c r="K342" s="307"/>
      <c r="L342" s="308"/>
      <c r="M342" s="307"/>
      <c r="N342" s="307"/>
    </row>
    <row r="343" spans="2:14" s="56" customFormat="1" x14ac:dyDescent="0.25">
      <c r="B343" s="307"/>
      <c r="C343" s="307"/>
      <c r="D343" s="307"/>
      <c r="E343" s="308"/>
      <c r="F343" s="307"/>
      <c r="G343" s="307"/>
      <c r="H343" s="307"/>
      <c r="I343" s="307"/>
      <c r="J343" s="307"/>
      <c r="K343" s="307"/>
      <c r="L343" s="308"/>
      <c r="M343" s="307"/>
      <c r="N343" s="307"/>
    </row>
    <row r="344" spans="2:14" s="56" customFormat="1" x14ac:dyDescent="0.25">
      <c r="B344" s="307"/>
      <c r="C344" s="307"/>
      <c r="D344" s="307"/>
      <c r="E344" s="308"/>
      <c r="F344" s="307"/>
      <c r="G344" s="307"/>
      <c r="H344" s="307"/>
      <c r="I344" s="307"/>
      <c r="J344" s="307"/>
      <c r="K344" s="307"/>
      <c r="L344" s="308"/>
      <c r="M344" s="307"/>
      <c r="N344" s="307"/>
    </row>
    <row r="345" spans="2:14" s="56" customFormat="1" x14ac:dyDescent="0.25">
      <c r="B345" s="307"/>
      <c r="C345" s="307"/>
      <c r="D345" s="307"/>
      <c r="E345" s="308"/>
      <c r="F345" s="307"/>
      <c r="G345" s="307"/>
      <c r="H345" s="307"/>
      <c r="I345" s="307"/>
      <c r="J345" s="307"/>
      <c r="K345" s="307"/>
      <c r="L345" s="308"/>
      <c r="M345" s="307"/>
      <c r="N345" s="307"/>
    </row>
    <row r="346" spans="2:14" s="56" customFormat="1" x14ac:dyDescent="0.25">
      <c r="B346" s="307"/>
      <c r="C346" s="307"/>
      <c r="D346" s="307"/>
      <c r="E346" s="308"/>
      <c r="F346" s="307"/>
      <c r="G346" s="307"/>
      <c r="H346" s="307"/>
      <c r="I346" s="307"/>
      <c r="J346" s="307"/>
      <c r="K346" s="307"/>
      <c r="L346" s="308"/>
      <c r="M346" s="307"/>
      <c r="N346" s="307"/>
    </row>
    <row r="347" spans="2:14" s="56" customFormat="1" x14ac:dyDescent="0.25">
      <c r="B347" s="307"/>
      <c r="C347" s="307"/>
      <c r="D347" s="307"/>
      <c r="E347" s="308"/>
      <c r="F347" s="307"/>
      <c r="G347" s="307"/>
      <c r="H347" s="307"/>
      <c r="I347" s="307"/>
      <c r="J347" s="307"/>
      <c r="K347" s="307"/>
      <c r="L347" s="308"/>
      <c r="M347" s="307"/>
      <c r="N347" s="307"/>
    </row>
    <row r="348" spans="2:14" s="56" customFormat="1" x14ac:dyDescent="0.25">
      <c r="B348" s="307"/>
      <c r="C348" s="307"/>
      <c r="D348" s="307"/>
      <c r="E348" s="308"/>
      <c r="F348" s="307"/>
      <c r="G348" s="307"/>
      <c r="H348" s="307"/>
      <c r="I348" s="307"/>
      <c r="J348" s="307"/>
      <c r="K348" s="307"/>
      <c r="L348" s="308"/>
      <c r="M348" s="307"/>
      <c r="N348" s="307"/>
    </row>
    <row r="349" spans="2:14" s="56" customFormat="1" x14ac:dyDescent="0.25">
      <c r="B349" s="307"/>
      <c r="C349" s="307"/>
      <c r="D349" s="307"/>
      <c r="E349" s="308"/>
      <c r="F349" s="307"/>
      <c r="G349" s="307"/>
      <c r="H349" s="307"/>
      <c r="I349" s="307"/>
      <c r="J349" s="307"/>
      <c r="K349" s="307"/>
      <c r="L349" s="308"/>
      <c r="M349" s="307"/>
      <c r="N349" s="307"/>
    </row>
    <row r="350" spans="2:14" s="56" customFormat="1" x14ac:dyDescent="0.25">
      <c r="B350" s="307"/>
      <c r="C350" s="307"/>
      <c r="D350" s="307"/>
      <c r="E350" s="308"/>
      <c r="F350" s="307"/>
      <c r="G350" s="307"/>
      <c r="H350" s="307"/>
      <c r="I350" s="307"/>
      <c r="J350" s="307"/>
      <c r="K350" s="307"/>
      <c r="L350" s="308"/>
      <c r="M350" s="307"/>
      <c r="N350" s="307"/>
    </row>
    <row r="351" spans="2:14" s="56" customFormat="1" x14ac:dyDescent="0.25">
      <c r="B351" s="307"/>
      <c r="C351" s="307"/>
      <c r="D351" s="307"/>
      <c r="E351" s="308"/>
      <c r="F351" s="307"/>
      <c r="G351" s="307"/>
      <c r="H351" s="307"/>
      <c r="I351" s="307"/>
      <c r="J351" s="307"/>
      <c r="K351" s="307"/>
      <c r="L351" s="308"/>
      <c r="M351" s="307"/>
      <c r="N351" s="307"/>
    </row>
    <row r="352" spans="2:14" s="56" customFormat="1" x14ac:dyDescent="0.25">
      <c r="B352" s="307"/>
      <c r="C352" s="307"/>
      <c r="D352" s="307"/>
      <c r="E352" s="308"/>
      <c r="F352" s="307"/>
      <c r="G352" s="307"/>
      <c r="H352" s="307"/>
      <c r="I352" s="307"/>
      <c r="J352" s="307"/>
      <c r="K352" s="307"/>
      <c r="L352" s="308"/>
      <c r="M352" s="307"/>
      <c r="N352" s="307"/>
    </row>
    <row r="353" spans="2:14" s="56" customFormat="1" x14ac:dyDescent="0.25">
      <c r="B353" s="307"/>
      <c r="C353" s="307"/>
      <c r="D353" s="307"/>
      <c r="E353" s="308"/>
      <c r="F353" s="307"/>
      <c r="G353" s="307"/>
      <c r="H353" s="307"/>
      <c r="I353" s="307"/>
      <c r="J353" s="307"/>
      <c r="K353" s="307"/>
      <c r="L353" s="308"/>
      <c r="M353" s="307"/>
      <c r="N353" s="307"/>
    </row>
    <row r="354" spans="2:14" s="56" customFormat="1" x14ac:dyDescent="0.25">
      <c r="B354" s="307"/>
      <c r="C354" s="307"/>
      <c r="D354" s="307"/>
      <c r="E354" s="308"/>
      <c r="F354" s="307"/>
      <c r="G354" s="307"/>
      <c r="H354" s="307"/>
      <c r="I354" s="307"/>
      <c r="J354" s="307"/>
      <c r="K354" s="307"/>
      <c r="L354" s="308"/>
      <c r="M354" s="307"/>
      <c r="N354" s="307"/>
    </row>
    <row r="355" spans="2:14" s="56" customFormat="1" x14ac:dyDescent="0.25">
      <c r="B355" s="307"/>
      <c r="C355" s="307"/>
      <c r="D355" s="307"/>
      <c r="E355" s="308"/>
      <c r="F355" s="307"/>
      <c r="G355" s="307"/>
      <c r="H355" s="307"/>
      <c r="I355" s="307"/>
      <c r="J355" s="307"/>
      <c r="K355" s="307"/>
      <c r="L355" s="308"/>
      <c r="M355" s="307"/>
      <c r="N355" s="307"/>
    </row>
    <row r="356" spans="2:14" s="56" customFormat="1" x14ac:dyDescent="0.25">
      <c r="B356" s="307"/>
      <c r="C356" s="307"/>
      <c r="D356" s="307"/>
      <c r="E356" s="308"/>
      <c r="F356" s="307"/>
      <c r="G356" s="307"/>
      <c r="H356" s="307"/>
      <c r="I356" s="307"/>
      <c r="J356" s="307"/>
      <c r="K356" s="307"/>
      <c r="L356" s="308"/>
      <c r="M356" s="307"/>
      <c r="N356" s="307"/>
    </row>
    <row r="357" spans="2:14" s="56" customFormat="1" x14ac:dyDescent="0.25">
      <c r="B357" s="307"/>
      <c r="C357" s="307"/>
      <c r="D357" s="307"/>
      <c r="E357" s="308"/>
      <c r="F357" s="307"/>
      <c r="G357" s="307"/>
      <c r="H357" s="307"/>
      <c r="I357" s="307"/>
      <c r="J357" s="307"/>
      <c r="K357" s="307"/>
      <c r="L357" s="308"/>
      <c r="M357" s="307"/>
      <c r="N357" s="307"/>
    </row>
    <row r="358" spans="2:14" s="56" customFormat="1" x14ac:dyDescent="0.25">
      <c r="B358" s="307"/>
      <c r="C358" s="307"/>
      <c r="D358" s="307"/>
      <c r="E358" s="308"/>
      <c r="F358" s="307"/>
      <c r="G358" s="307"/>
      <c r="H358" s="307"/>
      <c r="I358" s="307"/>
      <c r="J358" s="307"/>
      <c r="K358" s="307"/>
      <c r="L358" s="308"/>
      <c r="M358" s="307"/>
      <c r="N358" s="307"/>
    </row>
    <row r="359" spans="2:14" s="56" customFormat="1" x14ac:dyDescent="0.25">
      <c r="B359" s="307"/>
      <c r="C359" s="307"/>
      <c r="D359" s="307"/>
      <c r="E359" s="308"/>
      <c r="F359" s="307"/>
      <c r="G359" s="307"/>
      <c r="H359" s="307"/>
      <c r="I359" s="307"/>
      <c r="J359" s="307"/>
      <c r="K359" s="307"/>
      <c r="L359" s="308"/>
      <c r="M359" s="307"/>
      <c r="N359" s="307"/>
    </row>
    <row r="360" spans="2:14" s="56" customFormat="1" x14ac:dyDescent="0.25">
      <c r="B360" s="307"/>
      <c r="C360" s="307"/>
      <c r="D360" s="307"/>
      <c r="E360" s="308"/>
      <c r="F360" s="307"/>
      <c r="G360" s="307"/>
      <c r="H360" s="307"/>
      <c r="I360" s="307"/>
      <c r="J360" s="307"/>
      <c r="K360" s="307"/>
      <c r="L360" s="308"/>
      <c r="M360" s="307"/>
      <c r="N360" s="307"/>
    </row>
    <row r="361" spans="2:14" s="56" customFormat="1" x14ac:dyDescent="0.25">
      <c r="B361" s="307"/>
      <c r="C361" s="307"/>
      <c r="D361" s="307"/>
      <c r="E361" s="308"/>
      <c r="F361" s="307"/>
      <c r="G361" s="307"/>
      <c r="H361" s="307"/>
      <c r="I361" s="307"/>
      <c r="J361" s="307"/>
      <c r="K361" s="307"/>
      <c r="L361" s="308"/>
      <c r="M361" s="307"/>
      <c r="N361" s="307"/>
    </row>
    <row r="362" spans="2:14" s="56" customFormat="1" x14ac:dyDescent="0.25">
      <c r="B362" s="307"/>
      <c r="C362" s="307"/>
      <c r="D362" s="307"/>
      <c r="E362" s="308"/>
      <c r="F362" s="307"/>
      <c r="G362" s="307"/>
      <c r="H362" s="307"/>
      <c r="I362" s="307"/>
      <c r="J362" s="307"/>
      <c r="K362" s="307"/>
      <c r="L362" s="308"/>
      <c r="M362" s="307"/>
      <c r="N362" s="307"/>
    </row>
    <row r="363" spans="2:14" s="56" customFormat="1" x14ac:dyDescent="0.25">
      <c r="B363" s="307"/>
      <c r="C363" s="307"/>
      <c r="D363" s="307"/>
      <c r="E363" s="308"/>
      <c r="F363" s="307"/>
      <c r="G363" s="307"/>
      <c r="H363" s="307"/>
      <c r="I363" s="307"/>
      <c r="J363" s="307"/>
      <c r="K363" s="307"/>
      <c r="L363" s="308"/>
      <c r="M363" s="307"/>
      <c r="N363" s="307"/>
    </row>
    <row r="364" spans="2:14" s="56" customFormat="1" x14ac:dyDescent="0.25">
      <c r="B364" s="307"/>
      <c r="C364" s="307"/>
      <c r="D364" s="307"/>
      <c r="E364" s="308"/>
      <c r="F364" s="307"/>
      <c r="G364" s="307"/>
      <c r="H364" s="307"/>
      <c r="I364" s="307"/>
      <c r="J364" s="307"/>
      <c r="K364" s="307"/>
      <c r="L364" s="308"/>
      <c r="M364" s="307"/>
      <c r="N364" s="307"/>
    </row>
    <row r="365" spans="2:14" s="56" customFormat="1" x14ac:dyDescent="0.25">
      <c r="B365" s="307"/>
      <c r="C365" s="307"/>
      <c r="D365" s="307"/>
      <c r="E365" s="308"/>
      <c r="F365" s="307"/>
      <c r="G365" s="307"/>
      <c r="H365" s="307"/>
      <c r="I365" s="307"/>
      <c r="J365" s="307"/>
      <c r="K365" s="307"/>
      <c r="L365" s="308"/>
      <c r="M365" s="307"/>
      <c r="N365" s="307"/>
    </row>
    <row r="366" spans="2:14" s="56" customFormat="1" x14ac:dyDescent="0.25">
      <c r="B366" s="307"/>
      <c r="C366" s="307"/>
      <c r="D366" s="307"/>
      <c r="E366" s="308"/>
      <c r="F366" s="307"/>
      <c r="G366" s="307"/>
      <c r="H366" s="307"/>
      <c r="I366" s="307"/>
      <c r="J366" s="307"/>
      <c r="K366" s="307"/>
      <c r="L366" s="308"/>
      <c r="M366" s="307"/>
      <c r="N366" s="307"/>
    </row>
    <row r="367" spans="2:14" s="56" customFormat="1" x14ac:dyDescent="0.25">
      <c r="B367" s="307"/>
      <c r="C367" s="307"/>
      <c r="D367" s="307"/>
      <c r="E367" s="308"/>
      <c r="F367" s="307"/>
      <c r="G367" s="307"/>
      <c r="H367" s="307"/>
      <c r="I367" s="307"/>
      <c r="J367" s="307"/>
      <c r="K367" s="307"/>
      <c r="L367" s="308"/>
      <c r="M367" s="307"/>
      <c r="N367" s="307"/>
    </row>
    <row r="368" spans="2:14" s="56" customFormat="1" x14ac:dyDescent="0.25">
      <c r="B368" s="307"/>
      <c r="C368" s="307"/>
      <c r="D368" s="307"/>
      <c r="E368" s="308"/>
      <c r="F368" s="307"/>
      <c r="G368" s="307"/>
      <c r="H368" s="307"/>
      <c r="I368" s="307"/>
      <c r="J368" s="307"/>
      <c r="K368" s="307"/>
      <c r="L368" s="308"/>
      <c r="M368" s="307"/>
      <c r="N368" s="307"/>
    </row>
    <row r="369" spans="2:14" s="56" customFormat="1" x14ac:dyDescent="0.25">
      <c r="B369" s="307"/>
      <c r="C369" s="307"/>
      <c r="D369" s="307"/>
      <c r="E369" s="308"/>
      <c r="F369" s="307"/>
      <c r="G369" s="307"/>
      <c r="H369" s="307"/>
      <c r="I369" s="307"/>
      <c r="J369" s="307"/>
      <c r="K369" s="307"/>
      <c r="L369" s="308"/>
      <c r="M369" s="307"/>
      <c r="N369" s="307"/>
    </row>
    <row r="370" spans="2:14" s="56" customFormat="1" x14ac:dyDescent="0.25">
      <c r="B370" s="307"/>
      <c r="C370" s="307"/>
      <c r="D370" s="307"/>
      <c r="E370" s="308"/>
      <c r="F370" s="307"/>
      <c r="G370" s="307"/>
      <c r="H370" s="307"/>
      <c r="I370" s="307"/>
      <c r="J370" s="307"/>
      <c r="K370" s="307"/>
      <c r="L370" s="308"/>
      <c r="M370" s="307"/>
      <c r="N370" s="307"/>
    </row>
    <row r="371" spans="2:14" s="56" customFormat="1" x14ac:dyDescent="0.25">
      <c r="B371" s="307"/>
      <c r="C371" s="307"/>
      <c r="D371" s="307"/>
      <c r="E371" s="308"/>
      <c r="F371" s="307"/>
      <c r="G371" s="307"/>
      <c r="H371" s="307"/>
      <c r="I371" s="307"/>
      <c r="J371" s="307"/>
      <c r="K371" s="307"/>
      <c r="L371" s="308"/>
      <c r="M371" s="307"/>
      <c r="N371" s="307"/>
    </row>
    <row r="372" spans="2:14" s="56" customFormat="1" x14ac:dyDescent="0.25">
      <c r="B372" s="307"/>
      <c r="C372" s="307"/>
      <c r="D372" s="307"/>
      <c r="E372" s="308"/>
      <c r="F372" s="307"/>
      <c r="G372" s="307"/>
      <c r="H372" s="307"/>
      <c r="I372" s="307"/>
      <c r="J372" s="307"/>
      <c r="K372" s="307"/>
      <c r="L372" s="308"/>
      <c r="M372" s="307"/>
      <c r="N372" s="307"/>
    </row>
    <row r="373" spans="2:14" s="56" customFormat="1" x14ac:dyDescent="0.25">
      <c r="B373" s="307"/>
      <c r="C373" s="307"/>
      <c r="D373" s="307"/>
      <c r="E373" s="308"/>
      <c r="F373" s="307"/>
      <c r="G373" s="307"/>
      <c r="H373" s="307"/>
      <c r="I373" s="307"/>
      <c r="J373" s="307"/>
      <c r="K373" s="307"/>
      <c r="L373" s="308"/>
      <c r="M373" s="307"/>
      <c r="N373" s="307"/>
    </row>
    <row r="374" spans="2:14" s="56" customFormat="1" x14ac:dyDescent="0.25">
      <c r="B374" s="307"/>
      <c r="C374" s="307"/>
      <c r="D374" s="307"/>
      <c r="E374" s="308"/>
      <c r="F374" s="307"/>
      <c r="G374" s="307"/>
      <c r="H374" s="307"/>
      <c r="I374" s="307"/>
      <c r="J374" s="307"/>
      <c r="K374" s="307"/>
      <c r="L374" s="308"/>
      <c r="M374" s="307"/>
      <c r="N374" s="307"/>
    </row>
    <row r="375" spans="2:14" s="56" customFormat="1" x14ac:dyDescent="0.25">
      <c r="B375" s="307"/>
      <c r="C375" s="307"/>
      <c r="D375" s="307"/>
      <c r="E375" s="308"/>
      <c r="F375" s="307"/>
      <c r="G375" s="307"/>
      <c r="H375" s="307"/>
      <c r="I375" s="307"/>
      <c r="J375" s="307"/>
      <c r="K375" s="307"/>
      <c r="L375" s="308"/>
      <c r="M375" s="307"/>
      <c r="N375" s="307"/>
    </row>
    <row r="376" spans="2:14" s="56" customFormat="1" x14ac:dyDescent="0.25">
      <c r="B376" s="307"/>
      <c r="C376" s="307"/>
      <c r="D376" s="307"/>
      <c r="E376" s="308"/>
      <c r="F376" s="307"/>
      <c r="G376" s="307"/>
      <c r="H376" s="307"/>
      <c r="I376" s="307"/>
      <c r="J376" s="307"/>
      <c r="K376" s="307"/>
      <c r="L376" s="308"/>
      <c r="M376" s="307"/>
      <c r="N376" s="307"/>
    </row>
    <row r="377" spans="2:14" s="56" customFormat="1" x14ac:dyDescent="0.25">
      <c r="B377" s="307"/>
      <c r="C377" s="307"/>
      <c r="D377" s="307"/>
      <c r="E377" s="308"/>
      <c r="F377" s="307"/>
      <c r="G377" s="307"/>
      <c r="H377" s="307"/>
      <c r="I377" s="307"/>
      <c r="J377" s="307"/>
      <c r="K377" s="307"/>
      <c r="L377" s="308"/>
      <c r="M377" s="307"/>
      <c r="N377" s="307"/>
    </row>
    <row r="378" spans="2:14" s="56" customFormat="1" x14ac:dyDescent="0.25">
      <c r="B378" s="307"/>
      <c r="C378" s="307"/>
      <c r="D378" s="307"/>
      <c r="E378" s="308"/>
      <c r="F378" s="307"/>
      <c r="G378" s="307"/>
      <c r="H378" s="307"/>
      <c r="I378" s="307"/>
      <c r="J378" s="307"/>
      <c r="K378" s="307"/>
      <c r="L378" s="308"/>
      <c r="M378" s="307"/>
      <c r="N378" s="307"/>
    </row>
    <row r="379" spans="2:14" s="56" customFormat="1" x14ac:dyDescent="0.25">
      <c r="B379" s="307"/>
      <c r="C379" s="307"/>
      <c r="D379" s="307"/>
      <c r="E379" s="308"/>
      <c r="F379" s="307"/>
      <c r="G379" s="307"/>
      <c r="H379" s="307"/>
      <c r="I379" s="307"/>
      <c r="J379" s="307"/>
      <c r="K379" s="307"/>
      <c r="L379" s="308"/>
      <c r="M379" s="307"/>
      <c r="N379" s="307"/>
    </row>
    <row r="380" spans="2:14" s="56" customFormat="1" x14ac:dyDescent="0.25">
      <c r="B380" s="307"/>
      <c r="C380" s="307"/>
      <c r="D380" s="307"/>
      <c r="E380" s="308"/>
      <c r="F380" s="307"/>
      <c r="G380" s="307"/>
      <c r="H380" s="307"/>
      <c r="I380" s="307"/>
      <c r="J380" s="307"/>
      <c r="K380" s="307"/>
      <c r="L380" s="308"/>
      <c r="M380" s="307"/>
      <c r="N380" s="307"/>
    </row>
    <row r="381" spans="2:14" s="56" customFormat="1" x14ac:dyDescent="0.25">
      <c r="B381" s="307"/>
      <c r="C381" s="307"/>
      <c r="D381" s="307"/>
      <c r="E381" s="308"/>
      <c r="F381" s="307"/>
      <c r="G381" s="307"/>
      <c r="H381" s="307"/>
      <c r="I381" s="307"/>
      <c r="J381" s="307"/>
      <c r="K381" s="307"/>
      <c r="L381" s="308"/>
      <c r="M381" s="307"/>
      <c r="N381" s="307"/>
    </row>
    <row r="382" spans="2:14" s="56" customFormat="1" x14ac:dyDescent="0.25">
      <c r="B382" s="307"/>
      <c r="C382" s="307"/>
      <c r="D382" s="307"/>
      <c r="E382" s="308"/>
      <c r="F382" s="307"/>
      <c r="G382" s="307"/>
      <c r="H382" s="307"/>
      <c r="I382" s="307"/>
      <c r="J382" s="307"/>
      <c r="K382" s="307"/>
      <c r="L382" s="308"/>
      <c r="M382" s="307"/>
      <c r="N382" s="307"/>
    </row>
    <row r="383" spans="2:14" s="56" customFormat="1" x14ac:dyDescent="0.25">
      <c r="B383" s="307"/>
      <c r="C383" s="307"/>
      <c r="D383" s="307"/>
      <c r="E383" s="308"/>
      <c r="F383" s="307"/>
      <c r="G383" s="307"/>
      <c r="H383" s="307"/>
      <c r="I383" s="307"/>
      <c r="J383" s="307"/>
      <c r="K383" s="307"/>
      <c r="L383" s="308"/>
      <c r="M383" s="307"/>
      <c r="N383" s="307"/>
    </row>
    <row r="384" spans="2:14" s="56" customFormat="1" x14ac:dyDescent="0.25">
      <c r="B384" s="307"/>
      <c r="C384" s="307"/>
      <c r="D384" s="307"/>
      <c r="E384" s="308"/>
      <c r="F384" s="307"/>
      <c r="G384" s="307"/>
      <c r="H384" s="307"/>
      <c r="I384" s="307"/>
      <c r="J384" s="307"/>
      <c r="K384" s="307"/>
      <c r="L384" s="308"/>
      <c r="M384" s="307"/>
      <c r="N384" s="307"/>
    </row>
    <row r="385" spans="2:14" s="56" customFormat="1" x14ac:dyDescent="0.25">
      <c r="B385" s="307"/>
      <c r="C385" s="307"/>
      <c r="D385" s="307"/>
      <c r="E385" s="308"/>
      <c r="F385" s="307"/>
      <c r="G385" s="307"/>
      <c r="H385" s="307"/>
      <c r="I385" s="307"/>
      <c r="J385" s="307"/>
      <c r="K385" s="307"/>
      <c r="L385" s="308"/>
      <c r="M385" s="307"/>
      <c r="N385" s="307"/>
    </row>
    <row r="386" spans="2:14" s="56" customFormat="1" x14ac:dyDescent="0.25">
      <c r="B386" s="307"/>
      <c r="C386" s="307"/>
      <c r="D386" s="307"/>
      <c r="E386" s="308"/>
      <c r="F386" s="307"/>
      <c r="G386" s="307"/>
      <c r="H386" s="307"/>
      <c r="I386" s="307"/>
      <c r="J386" s="307"/>
      <c r="K386" s="307"/>
      <c r="L386" s="308"/>
      <c r="M386" s="307"/>
      <c r="N386" s="307"/>
    </row>
    <row r="387" spans="2:14" s="56" customFormat="1" x14ac:dyDescent="0.25">
      <c r="B387" s="307"/>
      <c r="C387" s="307"/>
      <c r="D387" s="307"/>
      <c r="E387" s="308"/>
      <c r="F387" s="307"/>
      <c r="G387" s="307"/>
      <c r="H387" s="307"/>
      <c r="I387" s="307"/>
      <c r="J387" s="307"/>
      <c r="K387" s="307"/>
      <c r="L387" s="308"/>
      <c r="M387" s="307"/>
      <c r="N387" s="307"/>
    </row>
    <row r="388" spans="2:14" s="56" customFormat="1" x14ac:dyDescent="0.25">
      <c r="B388" s="307"/>
      <c r="C388" s="307"/>
      <c r="D388" s="307"/>
      <c r="E388" s="308"/>
      <c r="F388" s="307"/>
      <c r="G388" s="307"/>
      <c r="H388" s="307"/>
      <c r="I388" s="307"/>
      <c r="J388" s="307"/>
      <c r="K388" s="307"/>
      <c r="L388" s="308"/>
      <c r="M388" s="307"/>
      <c r="N388" s="307"/>
    </row>
    <row r="389" spans="2:14" s="56" customFormat="1" x14ac:dyDescent="0.25">
      <c r="B389" s="307"/>
      <c r="C389" s="307"/>
      <c r="D389" s="307"/>
      <c r="E389" s="308"/>
      <c r="F389" s="307"/>
      <c r="G389" s="307"/>
      <c r="H389" s="307"/>
      <c r="I389" s="307"/>
      <c r="J389" s="307"/>
      <c r="K389" s="307"/>
      <c r="L389" s="308"/>
      <c r="M389" s="307"/>
      <c r="N389" s="307"/>
    </row>
    <row r="390" spans="2:14" s="56" customFormat="1" x14ac:dyDescent="0.25">
      <c r="B390" s="307"/>
      <c r="C390" s="307"/>
      <c r="D390" s="307"/>
      <c r="E390" s="308"/>
      <c r="F390" s="307"/>
      <c r="G390" s="307"/>
      <c r="H390" s="307"/>
      <c r="I390" s="307"/>
      <c r="J390" s="307"/>
      <c r="K390" s="307"/>
      <c r="L390" s="308"/>
      <c r="M390" s="307"/>
      <c r="N390" s="307"/>
    </row>
    <row r="391" spans="2:14" s="56" customFormat="1" x14ac:dyDescent="0.25">
      <c r="B391" s="307"/>
      <c r="C391" s="307"/>
      <c r="D391" s="307"/>
      <c r="E391" s="308"/>
      <c r="F391" s="307"/>
      <c r="G391" s="307"/>
      <c r="H391" s="307"/>
      <c r="I391" s="307"/>
      <c r="J391" s="307"/>
      <c r="K391" s="307"/>
      <c r="L391" s="308"/>
      <c r="M391" s="307"/>
      <c r="N391" s="307"/>
    </row>
    <row r="392" spans="2:14" s="56" customFormat="1" x14ac:dyDescent="0.25">
      <c r="B392" s="307"/>
      <c r="C392" s="307"/>
      <c r="D392" s="307"/>
      <c r="E392" s="308"/>
      <c r="F392" s="307"/>
      <c r="G392" s="307"/>
      <c r="H392" s="307"/>
      <c r="I392" s="307"/>
      <c r="J392" s="307"/>
      <c r="K392" s="307"/>
      <c r="L392" s="308"/>
      <c r="M392" s="307"/>
      <c r="N392" s="307"/>
    </row>
    <row r="393" spans="2:14" s="56" customFormat="1" x14ac:dyDescent="0.25">
      <c r="B393" s="307"/>
      <c r="C393" s="307"/>
      <c r="D393" s="307"/>
      <c r="E393" s="308"/>
      <c r="F393" s="307"/>
      <c r="G393" s="307"/>
      <c r="H393" s="307"/>
      <c r="I393" s="307"/>
      <c r="J393" s="307"/>
      <c r="K393" s="307"/>
      <c r="L393" s="308"/>
      <c r="M393" s="307"/>
      <c r="N393" s="307"/>
    </row>
    <row r="394" spans="2:14" s="56" customFormat="1" x14ac:dyDescent="0.25">
      <c r="B394" s="307"/>
      <c r="C394" s="307"/>
      <c r="D394" s="307"/>
      <c r="E394" s="308"/>
      <c r="F394" s="307"/>
      <c r="G394" s="307"/>
      <c r="H394" s="307"/>
      <c r="I394" s="307"/>
      <c r="J394" s="307"/>
      <c r="K394" s="307"/>
      <c r="L394" s="308"/>
      <c r="M394" s="307"/>
      <c r="N394" s="307"/>
    </row>
    <row r="395" spans="2:14" s="56" customFormat="1" x14ac:dyDescent="0.25">
      <c r="B395" s="307"/>
      <c r="C395" s="307"/>
      <c r="D395" s="307"/>
      <c r="E395" s="308"/>
      <c r="F395" s="307"/>
      <c r="G395" s="307"/>
      <c r="H395" s="307"/>
      <c r="I395" s="307"/>
      <c r="J395" s="307"/>
      <c r="K395" s="307"/>
      <c r="L395" s="308"/>
      <c r="M395" s="307"/>
      <c r="N395" s="307"/>
    </row>
    <row r="396" spans="2:14" s="56" customFormat="1" x14ac:dyDescent="0.25">
      <c r="B396" s="307"/>
      <c r="C396" s="307"/>
      <c r="D396" s="307"/>
      <c r="E396" s="308"/>
      <c r="F396" s="307"/>
      <c r="G396" s="307"/>
      <c r="H396" s="307"/>
      <c r="I396" s="307"/>
      <c r="J396" s="307"/>
      <c r="K396" s="307"/>
      <c r="L396" s="308"/>
      <c r="M396" s="307"/>
      <c r="N396" s="307"/>
    </row>
    <row r="397" spans="2:14" s="56" customFormat="1" x14ac:dyDescent="0.25">
      <c r="B397" s="307"/>
      <c r="C397" s="307"/>
      <c r="D397" s="307"/>
      <c r="E397" s="308"/>
      <c r="F397" s="307"/>
      <c r="G397" s="307"/>
      <c r="H397" s="307"/>
      <c r="I397" s="307"/>
      <c r="J397" s="307"/>
      <c r="K397" s="307"/>
      <c r="L397" s="308"/>
      <c r="M397" s="307"/>
      <c r="N397" s="307"/>
    </row>
    <row r="398" spans="2:14" s="56" customFormat="1" x14ac:dyDescent="0.25">
      <c r="B398" s="307"/>
      <c r="C398" s="307"/>
      <c r="D398" s="307"/>
      <c r="E398" s="308"/>
      <c r="F398" s="307"/>
      <c r="G398" s="307"/>
      <c r="H398" s="307"/>
      <c r="I398" s="307"/>
      <c r="J398" s="307"/>
      <c r="K398" s="307"/>
      <c r="L398" s="308"/>
      <c r="M398" s="307"/>
      <c r="N398" s="307"/>
    </row>
    <row r="399" spans="2:14" s="56" customFormat="1" x14ac:dyDescent="0.25">
      <c r="B399" s="307"/>
      <c r="C399" s="307"/>
      <c r="D399" s="307"/>
      <c r="E399" s="308"/>
      <c r="F399" s="307"/>
      <c r="G399" s="307"/>
      <c r="H399" s="307"/>
      <c r="I399" s="307"/>
      <c r="J399" s="307"/>
      <c r="K399" s="307"/>
      <c r="L399" s="308"/>
      <c r="M399" s="307"/>
      <c r="N399" s="307"/>
    </row>
    <row r="400" spans="2:14" s="56" customFormat="1" x14ac:dyDescent="0.25">
      <c r="B400" s="307"/>
      <c r="C400" s="307"/>
      <c r="D400" s="307"/>
      <c r="E400" s="308"/>
      <c r="F400" s="307"/>
      <c r="G400" s="307"/>
      <c r="H400" s="307"/>
      <c r="I400" s="307"/>
      <c r="J400" s="307"/>
      <c r="K400" s="307"/>
      <c r="L400" s="308"/>
      <c r="M400" s="307"/>
      <c r="N400" s="307"/>
    </row>
    <row r="401" spans="2:14" s="56" customFormat="1" x14ac:dyDescent="0.25">
      <c r="B401" s="307"/>
      <c r="C401" s="307"/>
      <c r="D401" s="307"/>
      <c r="E401" s="308"/>
      <c r="F401" s="307"/>
      <c r="G401" s="307"/>
      <c r="H401" s="307"/>
      <c r="I401" s="307"/>
      <c r="J401" s="307"/>
      <c r="K401" s="307"/>
      <c r="L401" s="308"/>
      <c r="M401" s="307"/>
      <c r="N401" s="307"/>
    </row>
    <row r="402" spans="2:14" s="56" customFormat="1" x14ac:dyDescent="0.25">
      <c r="B402" s="307"/>
      <c r="C402" s="307"/>
      <c r="D402" s="307"/>
      <c r="E402" s="308"/>
      <c r="F402" s="307"/>
      <c r="G402" s="307"/>
      <c r="H402" s="307"/>
      <c r="I402" s="307"/>
      <c r="J402" s="307"/>
      <c r="K402" s="307"/>
      <c r="L402" s="308"/>
      <c r="M402" s="307"/>
      <c r="N402" s="307"/>
    </row>
    <row r="403" spans="2:14" s="56" customFormat="1" x14ac:dyDescent="0.25">
      <c r="B403" s="307"/>
      <c r="C403" s="307"/>
      <c r="D403" s="307"/>
      <c r="E403" s="308"/>
      <c r="F403" s="307"/>
      <c r="G403" s="307"/>
      <c r="H403" s="307"/>
      <c r="I403" s="307"/>
      <c r="J403" s="307"/>
      <c r="K403" s="307"/>
      <c r="L403" s="308"/>
      <c r="M403" s="307"/>
      <c r="N403" s="307"/>
    </row>
    <row r="404" spans="2:14" s="56" customFormat="1" x14ac:dyDescent="0.25">
      <c r="B404" s="307"/>
      <c r="C404" s="307"/>
      <c r="D404" s="307"/>
      <c r="E404" s="308"/>
      <c r="F404" s="307"/>
      <c r="G404" s="307"/>
      <c r="H404" s="307"/>
      <c r="I404" s="307"/>
      <c r="J404" s="307"/>
      <c r="K404" s="307"/>
      <c r="L404" s="308"/>
      <c r="M404" s="307"/>
      <c r="N404" s="307"/>
    </row>
    <row r="405" spans="2:14" s="56" customFormat="1" x14ac:dyDescent="0.25">
      <c r="B405" s="307"/>
      <c r="C405" s="307"/>
      <c r="D405" s="307"/>
      <c r="E405" s="308"/>
      <c r="F405" s="307"/>
      <c r="G405" s="307"/>
      <c r="H405" s="307"/>
      <c r="I405" s="307"/>
      <c r="J405" s="307"/>
      <c r="K405" s="307"/>
      <c r="L405" s="308"/>
      <c r="M405" s="307"/>
      <c r="N405" s="307"/>
    </row>
    <row r="406" spans="2:14" s="56" customFormat="1" x14ac:dyDescent="0.25">
      <c r="B406" s="307"/>
      <c r="C406" s="307"/>
      <c r="D406" s="307"/>
      <c r="E406" s="308"/>
      <c r="F406" s="307"/>
      <c r="G406" s="307"/>
      <c r="H406" s="307"/>
      <c r="I406" s="307"/>
      <c r="J406" s="307"/>
      <c r="K406" s="307"/>
      <c r="L406" s="308"/>
      <c r="M406" s="307"/>
      <c r="N406" s="307"/>
    </row>
    <row r="407" spans="2:14" s="56" customFormat="1" x14ac:dyDescent="0.25">
      <c r="B407" s="307"/>
      <c r="C407" s="307"/>
      <c r="D407" s="307"/>
      <c r="E407" s="308"/>
      <c r="F407" s="307"/>
      <c r="G407" s="307"/>
      <c r="H407" s="307"/>
      <c r="I407" s="307"/>
      <c r="J407" s="307"/>
      <c r="K407" s="307"/>
      <c r="L407" s="308"/>
      <c r="M407" s="307"/>
      <c r="N407" s="307"/>
    </row>
    <row r="408" spans="2:14" s="56" customFormat="1" x14ac:dyDescent="0.25">
      <c r="B408" s="307"/>
      <c r="C408" s="307"/>
      <c r="D408" s="307"/>
      <c r="E408" s="308"/>
      <c r="F408" s="307"/>
      <c r="G408" s="307"/>
      <c r="H408" s="307"/>
      <c r="I408" s="307"/>
      <c r="J408" s="307"/>
      <c r="K408" s="307"/>
      <c r="L408" s="308"/>
      <c r="M408" s="307"/>
      <c r="N408" s="307"/>
    </row>
    <row r="409" spans="2:14" s="56" customFormat="1" x14ac:dyDescent="0.25">
      <c r="B409" s="307"/>
      <c r="C409" s="307"/>
      <c r="D409" s="307"/>
      <c r="E409" s="308"/>
      <c r="F409" s="307"/>
      <c r="G409" s="307"/>
      <c r="H409" s="307"/>
      <c r="I409" s="307"/>
      <c r="J409" s="307"/>
      <c r="K409" s="307"/>
      <c r="L409" s="308"/>
      <c r="M409" s="307"/>
      <c r="N409" s="307"/>
    </row>
    <row r="410" spans="2:14" s="56" customFormat="1" x14ac:dyDescent="0.25">
      <c r="B410" s="307"/>
      <c r="C410" s="307"/>
      <c r="D410" s="307"/>
      <c r="E410" s="308"/>
      <c r="F410" s="307"/>
      <c r="G410" s="307"/>
      <c r="H410" s="307"/>
      <c r="I410" s="307"/>
      <c r="J410" s="307"/>
      <c r="K410" s="307"/>
      <c r="L410" s="308"/>
      <c r="M410" s="307"/>
      <c r="N410" s="307"/>
    </row>
    <row r="411" spans="2:14" s="56" customFormat="1" x14ac:dyDescent="0.25">
      <c r="B411" s="307"/>
      <c r="C411" s="307"/>
      <c r="D411" s="307"/>
      <c r="E411" s="308"/>
      <c r="F411" s="307"/>
      <c r="G411" s="307"/>
      <c r="H411" s="307"/>
      <c r="I411" s="307"/>
      <c r="J411" s="307"/>
      <c r="K411" s="307"/>
      <c r="L411" s="308"/>
      <c r="M411" s="307"/>
      <c r="N411" s="307"/>
    </row>
    <row r="412" spans="2:14" s="56" customFormat="1" x14ac:dyDescent="0.25">
      <c r="B412" s="307"/>
      <c r="C412" s="307"/>
      <c r="D412" s="307"/>
      <c r="E412" s="308"/>
      <c r="F412" s="307"/>
      <c r="G412" s="307"/>
      <c r="H412" s="307"/>
      <c r="I412" s="307"/>
      <c r="J412" s="307"/>
      <c r="K412" s="307"/>
      <c r="L412" s="308"/>
      <c r="M412" s="307"/>
      <c r="N412" s="307"/>
    </row>
    <row r="413" spans="2:14" s="56" customFormat="1" x14ac:dyDescent="0.25">
      <c r="B413" s="307"/>
      <c r="C413" s="307"/>
      <c r="D413" s="307"/>
      <c r="E413" s="308"/>
      <c r="F413" s="307"/>
      <c r="G413" s="307"/>
      <c r="H413" s="307"/>
      <c r="I413" s="307"/>
      <c r="J413" s="307"/>
      <c r="K413" s="307"/>
      <c r="L413" s="308"/>
      <c r="M413" s="307"/>
      <c r="N413" s="307"/>
    </row>
    <row r="414" spans="2:14" s="56" customFormat="1" x14ac:dyDescent="0.25">
      <c r="B414" s="307"/>
      <c r="C414" s="307"/>
      <c r="D414" s="307"/>
      <c r="E414" s="308"/>
      <c r="F414" s="307"/>
      <c r="G414" s="307"/>
      <c r="H414" s="307"/>
      <c r="I414" s="307"/>
      <c r="J414" s="307"/>
      <c r="K414" s="307"/>
      <c r="L414" s="308"/>
      <c r="M414" s="307"/>
      <c r="N414" s="307"/>
    </row>
    <row r="415" spans="2:14" s="56" customFormat="1" x14ac:dyDescent="0.25">
      <c r="B415" s="307"/>
      <c r="C415" s="307"/>
      <c r="D415" s="307"/>
      <c r="E415" s="308"/>
      <c r="F415" s="307"/>
      <c r="G415" s="307"/>
      <c r="H415" s="307"/>
      <c r="I415" s="307"/>
      <c r="J415" s="307"/>
      <c r="K415" s="307"/>
      <c r="L415" s="308"/>
      <c r="M415" s="307"/>
      <c r="N415" s="307"/>
    </row>
    <row r="416" spans="2:14" s="56" customFormat="1" x14ac:dyDescent="0.25">
      <c r="B416" s="307"/>
      <c r="C416" s="307"/>
      <c r="D416" s="307"/>
      <c r="E416" s="308"/>
      <c r="F416" s="307"/>
      <c r="G416" s="307"/>
      <c r="H416" s="307"/>
      <c r="I416" s="307"/>
      <c r="J416" s="307"/>
      <c r="K416" s="307"/>
      <c r="L416" s="308"/>
      <c r="M416" s="307"/>
      <c r="N416" s="307"/>
    </row>
    <row r="417" spans="2:14" s="56" customFormat="1" x14ac:dyDescent="0.25">
      <c r="B417" s="307"/>
      <c r="C417" s="307"/>
      <c r="D417" s="307"/>
      <c r="E417" s="308"/>
      <c r="F417" s="307"/>
      <c r="G417" s="307"/>
      <c r="H417" s="307"/>
      <c r="I417" s="307"/>
      <c r="J417" s="307"/>
      <c r="K417" s="307"/>
      <c r="L417" s="308"/>
      <c r="M417" s="307"/>
      <c r="N417" s="307"/>
    </row>
    <row r="418" spans="2:14" s="56" customFormat="1" x14ac:dyDescent="0.25">
      <c r="B418" s="307"/>
      <c r="C418" s="307"/>
      <c r="D418" s="307"/>
      <c r="E418" s="308"/>
      <c r="F418" s="307"/>
      <c r="G418" s="307"/>
      <c r="H418" s="307"/>
      <c r="I418" s="307"/>
      <c r="J418" s="307"/>
      <c r="K418" s="307"/>
      <c r="L418" s="308"/>
      <c r="M418" s="307"/>
      <c r="N418" s="307"/>
    </row>
    <row r="419" spans="2:14" s="56" customFormat="1" x14ac:dyDescent="0.25">
      <c r="B419" s="307"/>
      <c r="C419" s="307"/>
      <c r="D419" s="307"/>
      <c r="E419" s="308"/>
      <c r="F419" s="307"/>
      <c r="G419" s="307"/>
      <c r="H419" s="307"/>
      <c r="I419" s="307"/>
      <c r="J419" s="307"/>
      <c r="K419" s="307"/>
      <c r="L419" s="308"/>
      <c r="M419" s="307"/>
      <c r="N419" s="307"/>
    </row>
    <row r="420" spans="2:14" s="56" customFormat="1" x14ac:dyDescent="0.25">
      <c r="B420" s="307"/>
      <c r="C420" s="307"/>
      <c r="D420" s="307"/>
      <c r="E420" s="308"/>
      <c r="F420" s="307"/>
      <c r="G420" s="307"/>
      <c r="H420" s="307"/>
      <c r="I420" s="307"/>
      <c r="J420" s="307"/>
      <c r="K420" s="307"/>
      <c r="L420" s="308"/>
      <c r="M420" s="307"/>
      <c r="N420" s="307"/>
    </row>
    <row r="421" spans="2:14" s="56" customFormat="1" x14ac:dyDescent="0.25">
      <c r="B421" s="307"/>
      <c r="C421" s="307"/>
      <c r="D421" s="307"/>
      <c r="E421" s="308"/>
      <c r="F421" s="307"/>
      <c r="G421" s="307"/>
      <c r="H421" s="307"/>
      <c r="I421" s="307"/>
      <c r="J421" s="307"/>
      <c r="K421" s="307"/>
      <c r="L421" s="308"/>
      <c r="M421" s="307"/>
      <c r="N421" s="307"/>
    </row>
    <row r="422" spans="2:14" s="56" customFormat="1" x14ac:dyDescent="0.25">
      <c r="B422" s="307"/>
      <c r="C422" s="307"/>
      <c r="D422" s="307"/>
      <c r="E422" s="308"/>
      <c r="F422" s="307"/>
      <c r="G422" s="307"/>
      <c r="H422" s="307"/>
      <c r="I422" s="307"/>
      <c r="J422" s="307"/>
      <c r="K422" s="307"/>
      <c r="L422" s="308"/>
      <c r="M422" s="307"/>
      <c r="N422" s="307"/>
    </row>
    <row r="423" spans="2:14" s="56" customFormat="1" x14ac:dyDescent="0.25">
      <c r="B423" s="307"/>
      <c r="C423" s="307"/>
      <c r="D423" s="307"/>
      <c r="E423" s="308"/>
      <c r="F423" s="307"/>
      <c r="G423" s="307"/>
      <c r="H423" s="307"/>
      <c r="I423" s="307"/>
      <c r="J423" s="307"/>
      <c r="K423" s="307"/>
      <c r="L423" s="308"/>
      <c r="M423" s="307"/>
      <c r="N423" s="307"/>
    </row>
    <row r="424" spans="2:14" s="56" customFormat="1" x14ac:dyDescent="0.25">
      <c r="B424" s="307"/>
      <c r="C424" s="307"/>
      <c r="D424" s="307"/>
      <c r="E424" s="308"/>
      <c r="F424" s="307"/>
      <c r="G424" s="307"/>
      <c r="H424" s="307"/>
      <c r="I424" s="307"/>
      <c r="J424" s="307"/>
      <c r="K424" s="307"/>
      <c r="L424" s="308"/>
      <c r="M424" s="307"/>
      <c r="N424" s="307"/>
    </row>
    <row r="425" spans="2:14" s="56" customFormat="1" x14ac:dyDescent="0.25">
      <c r="B425" s="307"/>
      <c r="C425" s="307"/>
      <c r="D425" s="307"/>
      <c r="E425" s="308"/>
      <c r="F425" s="307"/>
      <c r="G425" s="307"/>
      <c r="H425" s="307"/>
      <c r="I425" s="307"/>
      <c r="J425" s="307"/>
      <c r="K425" s="307"/>
      <c r="L425" s="308"/>
      <c r="M425" s="307"/>
      <c r="N425" s="307"/>
    </row>
    <row r="426" spans="2:14" s="56" customFormat="1" x14ac:dyDescent="0.25">
      <c r="B426" s="307"/>
      <c r="C426" s="307"/>
      <c r="D426" s="307"/>
      <c r="E426" s="308"/>
      <c r="F426" s="307"/>
      <c r="G426" s="307"/>
      <c r="H426" s="307"/>
      <c r="I426" s="307"/>
      <c r="J426" s="307"/>
      <c r="K426" s="307"/>
      <c r="L426" s="308"/>
      <c r="M426" s="307"/>
      <c r="N426" s="307"/>
    </row>
    <row r="427" spans="2:14" s="56" customFormat="1" x14ac:dyDescent="0.25">
      <c r="B427" s="307"/>
      <c r="C427" s="307"/>
      <c r="D427" s="307"/>
      <c r="E427" s="308"/>
      <c r="F427" s="307"/>
      <c r="G427" s="307"/>
      <c r="H427" s="307"/>
      <c r="I427" s="307"/>
      <c r="J427" s="307"/>
      <c r="K427" s="307"/>
      <c r="L427" s="308"/>
      <c r="M427" s="307"/>
      <c r="N427" s="307"/>
    </row>
    <row r="428" spans="2:14" s="56" customFormat="1" x14ac:dyDescent="0.25">
      <c r="B428" s="307"/>
      <c r="C428" s="307"/>
      <c r="D428" s="307"/>
      <c r="E428" s="308"/>
      <c r="F428" s="307"/>
      <c r="G428" s="307"/>
      <c r="H428" s="307"/>
      <c r="I428" s="307"/>
      <c r="J428" s="307"/>
      <c r="K428" s="307"/>
      <c r="L428" s="308"/>
      <c r="M428" s="307"/>
      <c r="N428" s="307"/>
    </row>
    <row r="429" spans="2:14" s="56" customFormat="1" x14ac:dyDescent="0.25">
      <c r="B429" s="307"/>
      <c r="C429" s="307"/>
      <c r="D429" s="307"/>
      <c r="E429" s="308"/>
      <c r="F429" s="307"/>
      <c r="G429" s="307"/>
      <c r="H429" s="307"/>
      <c r="I429" s="307"/>
      <c r="J429" s="307"/>
      <c r="K429" s="307"/>
      <c r="L429" s="308"/>
      <c r="M429" s="307"/>
      <c r="N429" s="307"/>
    </row>
    <row r="430" spans="2:14" s="56" customFormat="1" x14ac:dyDescent="0.25">
      <c r="B430" s="307"/>
      <c r="C430" s="307"/>
      <c r="D430" s="307"/>
      <c r="E430" s="308"/>
      <c r="F430" s="307"/>
      <c r="G430" s="307"/>
      <c r="H430" s="307"/>
      <c r="I430" s="307"/>
      <c r="J430" s="307"/>
      <c r="K430" s="307"/>
      <c r="L430" s="308"/>
      <c r="M430" s="307"/>
      <c r="N430" s="307"/>
    </row>
    <row r="431" spans="2:14" s="56" customFormat="1" x14ac:dyDescent="0.25">
      <c r="B431" s="307"/>
      <c r="C431" s="307"/>
      <c r="D431" s="307"/>
      <c r="E431" s="308"/>
      <c r="F431" s="307"/>
      <c r="G431" s="307"/>
      <c r="H431" s="307"/>
      <c r="I431" s="307"/>
      <c r="J431" s="307"/>
      <c r="K431" s="307"/>
      <c r="L431" s="308"/>
      <c r="M431" s="307"/>
      <c r="N431" s="307"/>
    </row>
    <row r="432" spans="2:14" s="56" customFormat="1" x14ac:dyDescent="0.25">
      <c r="B432" s="307"/>
      <c r="C432" s="307"/>
      <c r="D432" s="307"/>
      <c r="E432" s="308"/>
      <c r="F432" s="307"/>
      <c r="G432" s="307"/>
      <c r="H432" s="307"/>
      <c r="I432" s="307"/>
      <c r="J432" s="307"/>
      <c r="K432" s="307"/>
      <c r="L432" s="308"/>
      <c r="M432" s="307"/>
      <c r="N432" s="307"/>
    </row>
    <row r="433" spans="2:14" s="56" customFormat="1" x14ac:dyDescent="0.25">
      <c r="B433" s="307"/>
      <c r="C433" s="307"/>
      <c r="D433" s="307"/>
      <c r="E433" s="308"/>
      <c r="F433" s="307"/>
      <c r="G433" s="307"/>
      <c r="H433" s="307"/>
      <c r="I433" s="307"/>
      <c r="J433" s="307"/>
      <c r="K433" s="307"/>
      <c r="L433" s="308"/>
      <c r="M433" s="307"/>
      <c r="N433" s="307"/>
    </row>
    <row r="434" spans="2:14" s="56" customFormat="1" x14ac:dyDescent="0.25">
      <c r="B434" s="307"/>
      <c r="C434" s="307"/>
      <c r="D434" s="307"/>
      <c r="E434" s="308"/>
      <c r="F434" s="307"/>
      <c r="G434" s="307"/>
      <c r="H434" s="307"/>
      <c r="I434" s="307"/>
      <c r="J434" s="307"/>
      <c r="K434" s="307"/>
      <c r="L434" s="308"/>
      <c r="M434" s="307"/>
      <c r="N434" s="307"/>
    </row>
    <row r="435" spans="2:14" s="56" customFormat="1" x14ac:dyDescent="0.25">
      <c r="B435" s="307"/>
      <c r="C435" s="307"/>
      <c r="D435" s="307"/>
      <c r="E435" s="308"/>
      <c r="F435" s="307"/>
      <c r="G435" s="307"/>
      <c r="H435" s="307"/>
      <c r="I435" s="307"/>
      <c r="J435" s="307"/>
      <c r="K435" s="307"/>
      <c r="L435" s="308"/>
      <c r="M435" s="307"/>
      <c r="N435" s="307"/>
    </row>
    <row r="436" spans="2:14" s="56" customFormat="1" x14ac:dyDescent="0.25">
      <c r="B436" s="307"/>
      <c r="C436" s="307"/>
      <c r="D436" s="307"/>
      <c r="E436" s="308"/>
      <c r="F436" s="307"/>
      <c r="G436" s="307"/>
      <c r="H436" s="307"/>
      <c r="I436" s="307"/>
      <c r="J436" s="307"/>
      <c r="K436" s="307"/>
      <c r="L436" s="308"/>
      <c r="M436" s="307"/>
      <c r="N436" s="307"/>
    </row>
    <row r="437" spans="2:14" s="56" customFormat="1" x14ac:dyDescent="0.25">
      <c r="B437" s="307"/>
      <c r="C437" s="307"/>
      <c r="D437" s="307"/>
      <c r="E437" s="308"/>
      <c r="F437" s="307"/>
      <c r="G437" s="307"/>
      <c r="H437" s="307"/>
      <c r="I437" s="307"/>
      <c r="J437" s="307"/>
      <c r="K437" s="307"/>
      <c r="L437" s="308"/>
      <c r="M437" s="307"/>
      <c r="N437" s="307"/>
    </row>
    <row r="438" spans="2:14" s="56" customFormat="1" x14ac:dyDescent="0.25">
      <c r="B438" s="307"/>
      <c r="C438" s="307"/>
      <c r="D438" s="307"/>
      <c r="E438" s="308"/>
      <c r="F438" s="307"/>
      <c r="G438" s="307"/>
      <c r="H438" s="307"/>
      <c r="I438" s="307"/>
      <c r="J438" s="307"/>
      <c r="K438" s="307"/>
      <c r="L438" s="308"/>
      <c r="M438" s="307"/>
      <c r="N438" s="307"/>
    </row>
    <row r="439" spans="2:14" s="56" customFormat="1" x14ac:dyDescent="0.25">
      <c r="B439" s="307"/>
      <c r="C439" s="307"/>
      <c r="D439" s="307"/>
      <c r="E439" s="308"/>
      <c r="F439" s="307"/>
      <c r="G439" s="307"/>
      <c r="H439" s="307"/>
      <c r="I439" s="307"/>
      <c r="J439" s="307"/>
      <c r="K439" s="307"/>
      <c r="L439" s="308"/>
      <c r="M439" s="307"/>
      <c r="N439" s="307"/>
    </row>
    <row r="440" spans="2:14" s="56" customFormat="1" x14ac:dyDescent="0.25">
      <c r="B440" s="307"/>
      <c r="C440" s="307"/>
      <c r="D440" s="307"/>
      <c r="E440" s="308"/>
      <c r="F440" s="307"/>
      <c r="G440" s="307"/>
      <c r="H440" s="307"/>
      <c r="I440" s="307"/>
      <c r="J440" s="307"/>
      <c r="K440" s="307"/>
      <c r="L440" s="308"/>
      <c r="M440" s="307"/>
      <c r="N440" s="307"/>
    </row>
    <row r="441" spans="2:14" s="56" customFormat="1" x14ac:dyDescent="0.25">
      <c r="B441" s="307"/>
      <c r="C441" s="307"/>
      <c r="D441" s="307"/>
      <c r="E441" s="308"/>
      <c r="F441" s="307"/>
      <c r="G441" s="307"/>
      <c r="H441" s="307"/>
      <c r="I441" s="307"/>
      <c r="J441" s="307"/>
      <c r="K441" s="307"/>
      <c r="L441" s="308"/>
      <c r="M441" s="307"/>
      <c r="N441" s="307"/>
    </row>
    <row r="442" spans="2:14" s="56" customFormat="1" x14ac:dyDescent="0.25">
      <c r="B442" s="307"/>
      <c r="C442" s="307"/>
      <c r="D442" s="307"/>
      <c r="E442" s="308"/>
      <c r="F442" s="307"/>
      <c r="G442" s="307"/>
      <c r="H442" s="307"/>
      <c r="I442" s="307"/>
      <c r="J442" s="307"/>
      <c r="K442" s="307"/>
      <c r="L442" s="308"/>
      <c r="M442" s="307"/>
      <c r="N442" s="307"/>
    </row>
    <row r="443" spans="2:14" s="56" customFormat="1" x14ac:dyDescent="0.25">
      <c r="B443" s="307"/>
      <c r="C443" s="307"/>
      <c r="D443" s="307"/>
      <c r="E443" s="308"/>
      <c r="F443" s="307"/>
      <c r="G443" s="307"/>
      <c r="H443" s="307"/>
      <c r="I443" s="307"/>
      <c r="J443" s="307"/>
      <c r="K443" s="307"/>
      <c r="L443" s="308"/>
      <c r="M443" s="307"/>
      <c r="N443" s="307"/>
    </row>
    <row r="444" spans="2:14" s="56" customFormat="1" x14ac:dyDescent="0.25">
      <c r="B444" s="307"/>
      <c r="C444" s="307"/>
      <c r="D444" s="307"/>
      <c r="E444" s="308"/>
      <c r="F444" s="307"/>
      <c r="G444" s="307"/>
      <c r="H444" s="307"/>
      <c r="I444" s="307"/>
      <c r="J444" s="307"/>
      <c r="K444" s="307"/>
      <c r="L444" s="308"/>
      <c r="M444" s="307"/>
      <c r="N444" s="307"/>
    </row>
    <row r="445" spans="2:14" s="56" customFormat="1" x14ac:dyDescent="0.25">
      <c r="B445" s="307"/>
      <c r="C445" s="307"/>
      <c r="D445" s="307"/>
      <c r="E445" s="308"/>
      <c r="F445" s="307"/>
      <c r="G445" s="307"/>
      <c r="H445" s="307"/>
      <c r="I445" s="307"/>
      <c r="J445" s="307"/>
      <c r="K445" s="307"/>
      <c r="L445" s="308"/>
      <c r="M445" s="307"/>
      <c r="N445" s="307"/>
    </row>
    <row r="446" spans="2:14" s="56" customFormat="1" x14ac:dyDescent="0.25">
      <c r="B446" s="307"/>
      <c r="C446" s="307"/>
      <c r="D446" s="307"/>
      <c r="E446" s="308"/>
      <c r="F446" s="307"/>
      <c r="G446" s="307"/>
      <c r="H446" s="307"/>
      <c r="I446" s="307"/>
      <c r="J446" s="307"/>
      <c r="K446" s="307"/>
      <c r="L446" s="308"/>
      <c r="M446" s="307"/>
      <c r="N446" s="307"/>
    </row>
    <row r="447" spans="2:14" s="56" customFormat="1" x14ac:dyDescent="0.25">
      <c r="B447" s="307"/>
      <c r="C447" s="307"/>
      <c r="D447" s="307"/>
      <c r="E447" s="308"/>
      <c r="F447" s="307"/>
      <c r="G447" s="307"/>
      <c r="H447" s="307"/>
      <c r="I447" s="307"/>
      <c r="J447" s="307"/>
      <c r="K447" s="307"/>
      <c r="L447" s="308"/>
      <c r="M447" s="307"/>
      <c r="N447" s="307"/>
    </row>
    <row r="448" spans="2:14" s="56" customFormat="1" x14ac:dyDescent="0.25">
      <c r="B448" s="307"/>
      <c r="C448" s="307"/>
      <c r="D448" s="307"/>
      <c r="E448" s="308"/>
      <c r="F448" s="307"/>
      <c r="G448" s="307"/>
      <c r="H448" s="307"/>
      <c r="I448" s="307"/>
      <c r="J448" s="307"/>
      <c r="K448" s="307"/>
      <c r="L448" s="308"/>
      <c r="M448" s="307"/>
      <c r="N448" s="307"/>
    </row>
    <row r="449" spans="2:14" s="56" customFormat="1" x14ac:dyDescent="0.25">
      <c r="B449" s="307"/>
      <c r="C449" s="307"/>
      <c r="D449" s="307"/>
      <c r="E449" s="308"/>
      <c r="F449" s="307"/>
      <c r="G449" s="307"/>
      <c r="H449" s="307"/>
      <c r="I449" s="307"/>
      <c r="J449" s="307"/>
      <c r="K449" s="307"/>
      <c r="L449" s="308"/>
      <c r="M449" s="307"/>
      <c r="N449" s="307"/>
    </row>
    <row r="450" spans="2:14" s="56" customFormat="1" x14ac:dyDescent="0.25">
      <c r="B450" s="307"/>
      <c r="C450" s="307"/>
      <c r="D450" s="307"/>
      <c r="E450" s="308"/>
      <c r="F450" s="307"/>
      <c r="G450" s="307"/>
      <c r="H450" s="307"/>
      <c r="I450" s="307"/>
      <c r="J450" s="307"/>
      <c r="K450" s="307"/>
      <c r="L450" s="308"/>
      <c r="M450" s="307"/>
      <c r="N450" s="307"/>
    </row>
    <row r="451" spans="2:14" s="56" customFormat="1" x14ac:dyDescent="0.25">
      <c r="B451" s="307"/>
      <c r="C451" s="307"/>
      <c r="D451" s="307"/>
      <c r="E451" s="308"/>
      <c r="F451" s="307"/>
      <c r="G451" s="307"/>
      <c r="H451" s="307"/>
      <c r="I451" s="307"/>
      <c r="J451" s="307"/>
      <c r="K451" s="307"/>
      <c r="L451" s="308"/>
      <c r="M451" s="307"/>
      <c r="N451" s="307"/>
    </row>
    <row r="452" spans="2:14" s="56" customFormat="1" x14ac:dyDescent="0.25">
      <c r="B452" s="307"/>
      <c r="C452" s="307"/>
      <c r="D452" s="307"/>
      <c r="E452" s="308"/>
      <c r="F452" s="307"/>
      <c r="G452" s="307"/>
      <c r="H452" s="307"/>
      <c r="I452" s="307"/>
      <c r="J452" s="307"/>
      <c r="K452" s="307"/>
      <c r="L452" s="308"/>
      <c r="M452" s="307"/>
      <c r="N452" s="307"/>
    </row>
    <row r="453" spans="2:14" s="56" customFormat="1" x14ac:dyDescent="0.25">
      <c r="B453" s="307"/>
      <c r="C453" s="307"/>
      <c r="D453" s="307"/>
      <c r="E453" s="308"/>
      <c r="F453" s="307"/>
      <c r="G453" s="307"/>
      <c r="H453" s="307"/>
      <c r="I453" s="307"/>
      <c r="J453" s="307"/>
      <c r="K453" s="307"/>
      <c r="L453" s="308"/>
      <c r="M453" s="307"/>
      <c r="N453" s="307"/>
    </row>
    <row r="454" spans="2:14" s="56" customFormat="1" x14ac:dyDescent="0.25">
      <c r="B454" s="307"/>
      <c r="C454" s="307"/>
      <c r="D454" s="307"/>
      <c r="E454" s="308"/>
      <c r="F454" s="307"/>
      <c r="G454" s="307"/>
      <c r="H454" s="307"/>
      <c r="I454" s="307"/>
      <c r="J454" s="307"/>
      <c r="K454" s="307"/>
      <c r="L454" s="308"/>
      <c r="M454" s="307"/>
      <c r="N454" s="307"/>
    </row>
    <row r="455" spans="2:14" s="56" customFormat="1" x14ac:dyDescent="0.25">
      <c r="B455" s="307"/>
      <c r="C455" s="307"/>
      <c r="D455" s="307"/>
      <c r="E455" s="308"/>
      <c r="F455" s="307"/>
      <c r="G455" s="307"/>
      <c r="H455" s="307"/>
      <c r="I455" s="307"/>
      <c r="J455" s="307"/>
      <c r="K455" s="307"/>
      <c r="L455" s="308"/>
      <c r="M455" s="307"/>
      <c r="N455" s="307"/>
    </row>
    <row r="456" spans="2:14" s="56" customFormat="1" x14ac:dyDescent="0.25">
      <c r="B456" s="307"/>
      <c r="C456" s="307"/>
      <c r="D456" s="307"/>
      <c r="E456" s="308"/>
      <c r="F456" s="307"/>
      <c r="G456" s="307"/>
      <c r="H456" s="307"/>
      <c r="I456" s="307"/>
      <c r="J456" s="307"/>
      <c r="K456" s="307"/>
      <c r="L456" s="308"/>
      <c r="M456" s="307"/>
      <c r="N456" s="307"/>
    </row>
    <row r="457" spans="2:14" s="56" customFormat="1" x14ac:dyDescent="0.25">
      <c r="B457" s="307"/>
      <c r="C457" s="307"/>
      <c r="D457" s="307"/>
      <c r="E457" s="308"/>
      <c r="F457" s="307"/>
      <c r="G457" s="307"/>
      <c r="H457" s="307"/>
      <c r="I457" s="307"/>
      <c r="J457" s="307"/>
      <c r="K457" s="307"/>
      <c r="L457" s="308"/>
      <c r="M457" s="307"/>
      <c r="N457" s="307"/>
    </row>
    <row r="458" spans="2:14" s="56" customFormat="1" x14ac:dyDescent="0.25">
      <c r="B458" s="307"/>
      <c r="C458" s="307"/>
      <c r="D458" s="307"/>
      <c r="E458" s="308"/>
      <c r="F458" s="307"/>
      <c r="G458" s="307"/>
      <c r="H458" s="307"/>
      <c r="I458" s="307"/>
      <c r="J458" s="307"/>
      <c r="K458" s="307"/>
      <c r="L458" s="308"/>
      <c r="M458" s="307"/>
      <c r="N458" s="307"/>
    </row>
    <row r="459" spans="2:14" s="56" customFormat="1" x14ac:dyDescent="0.25">
      <c r="B459" s="307"/>
      <c r="C459" s="307"/>
      <c r="D459" s="307"/>
      <c r="E459" s="308"/>
      <c r="F459" s="307"/>
      <c r="G459" s="307"/>
      <c r="H459" s="307"/>
      <c r="I459" s="307"/>
      <c r="J459" s="307"/>
      <c r="K459" s="307"/>
      <c r="L459" s="308"/>
      <c r="M459" s="307"/>
      <c r="N459" s="307"/>
    </row>
    <row r="460" spans="2:14" s="56" customFormat="1" x14ac:dyDescent="0.25">
      <c r="B460" s="307"/>
      <c r="C460" s="307"/>
      <c r="D460" s="307"/>
      <c r="E460" s="308"/>
      <c r="F460" s="307"/>
      <c r="G460" s="307"/>
      <c r="H460" s="307"/>
      <c r="I460" s="307"/>
      <c r="J460" s="307"/>
      <c r="K460" s="307"/>
      <c r="L460" s="308"/>
      <c r="M460" s="307"/>
      <c r="N460" s="307"/>
    </row>
    <row r="461" spans="2:14" s="56" customFormat="1" x14ac:dyDescent="0.25">
      <c r="B461" s="307"/>
      <c r="C461" s="307"/>
      <c r="D461" s="307"/>
      <c r="E461" s="308"/>
      <c r="F461" s="307"/>
      <c r="G461" s="307"/>
      <c r="H461" s="307"/>
      <c r="I461" s="307"/>
      <c r="J461" s="307"/>
      <c r="K461" s="307"/>
      <c r="L461" s="308"/>
      <c r="M461" s="307"/>
      <c r="N461" s="307"/>
    </row>
    <row r="462" spans="2:14" s="56" customFormat="1" x14ac:dyDescent="0.25">
      <c r="B462" s="307"/>
      <c r="C462" s="307"/>
      <c r="D462" s="307"/>
      <c r="E462" s="308"/>
      <c r="F462" s="307"/>
      <c r="G462" s="307"/>
      <c r="H462" s="307"/>
      <c r="I462" s="307"/>
      <c r="J462" s="307"/>
      <c r="K462" s="307"/>
      <c r="L462" s="308"/>
      <c r="M462" s="307"/>
      <c r="N462" s="307"/>
    </row>
    <row r="463" spans="2:14" s="56" customFormat="1" x14ac:dyDescent="0.25">
      <c r="B463" s="307"/>
      <c r="C463" s="307"/>
      <c r="D463" s="307"/>
      <c r="E463" s="308"/>
      <c r="F463" s="307"/>
      <c r="G463" s="307"/>
      <c r="H463" s="307"/>
      <c r="I463" s="307"/>
      <c r="J463" s="307"/>
      <c r="K463" s="307"/>
      <c r="L463" s="308"/>
      <c r="M463" s="307"/>
      <c r="N463" s="307"/>
    </row>
    <row r="464" spans="2:14" s="56" customFormat="1" x14ac:dyDescent="0.25">
      <c r="B464" s="307"/>
      <c r="C464" s="307"/>
      <c r="D464" s="307"/>
      <c r="E464" s="308"/>
      <c r="F464" s="307"/>
      <c r="G464" s="307"/>
      <c r="H464" s="307"/>
      <c r="I464" s="307"/>
      <c r="J464" s="307"/>
      <c r="K464" s="307"/>
      <c r="L464" s="308"/>
      <c r="M464" s="307"/>
      <c r="N464" s="307"/>
    </row>
    <row r="465" spans="2:14" s="56" customFormat="1" x14ac:dyDescent="0.25">
      <c r="B465" s="307"/>
      <c r="C465" s="307"/>
      <c r="D465" s="307"/>
      <c r="E465" s="308"/>
      <c r="F465" s="307"/>
      <c r="G465" s="307"/>
      <c r="H465" s="307"/>
      <c r="I465" s="307"/>
      <c r="J465" s="307"/>
      <c r="K465" s="307"/>
      <c r="L465" s="308"/>
      <c r="M465" s="307"/>
      <c r="N465" s="307"/>
    </row>
    <row r="466" spans="2:14" s="56" customFormat="1" x14ac:dyDescent="0.25">
      <c r="B466" s="307"/>
      <c r="C466" s="307"/>
      <c r="D466" s="307"/>
      <c r="E466" s="308"/>
      <c r="F466" s="307"/>
      <c r="G466" s="307"/>
      <c r="H466" s="307"/>
      <c r="I466" s="307"/>
      <c r="J466" s="307"/>
      <c r="K466" s="307"/>
      <c r="L466" s="308"/>
      <c r="M466" s="307"/>
      <c r="N466" s="307"/>
    </row>
    <row r="467" spans="2:14" s="56" customFormat="1" x14ac:dyDescent="0.25">
      <c r="B467" s="307"/>
      <c r="C467" s="307"/>
      <c r="D467" s="307"/>
      <c r="E467" s="308"/>
      <c r="F467" s="307"/>
      <c r="G467" s="307"/>
      <c r="H467" s="307"/>
      <c r="I467" s="307"/>
      <c r="J467" s="307"/>
      <c r="K467" s="307"/>
      <c r="L467" s="308"/>
      <c r="M467" s="307"/>
      <c r="N467" s="307"/>
    </row>
    <row r="468" spans="2:14" s="56" customFormat="1" x14ac:dyDescent="0.25">
      <c r="B468" s="307"/>
      <c r="C468" s="307"/>
      <c r="D468" s="307"/>
      <c r="E468" s="308"/>
      <c r="F468" s="307"/>
      <c r="G468" s="307"/>
      <c r="H468" s="307"/>
      <c r="I468" s="307"/>
      <c r="J468" s="307"/>
      <c r="K468" s="307"/>
      <c r="L468" s="308"/>
      <c r="M468" s="307"/>
      <c r="N468" s="307"/>
    </row>
    <row r="469" spans="2:14" s="56" customFormat="1" x14ac:dyDescent="0.25">
      <c r="B469" s="307"/>
      <c r="C469" s="307"/>
      <c r="D469" s="307"/>
      <c r="E469" s="308"/>
      <c r="F469" s="307"/>
      <c r="G469" s="307"/>
      <c r="H469" s="307"/>
      <c r="I469" s="307"/>
      <c r="J469" s="307"/>
      <c r="K469" s="307"/>
      <c r="L469" s="308"/>
      <c r="M469" s="307"/>
      <c r="N469" s="307"/>
    </row>
    <row r="470" spans="2:14" s="56" customFormat="1" x14ac:dyDescent="0.25">
      <c r="B470" s="307"/>
      <c r="C470" s="307"/>
      <c r="D470" s="307"/>
      <c r="E470" s="308"/>
      <c r="F470" s="307"/>
      <c r="G470" s="307"/>
      <c r="H470" s="307"/>
      <c r="I470" s="307"/>
      <c r="J470" s="307"/>
      <c r="K470" s="307"/>
      <c r="L470" s="308"/>
      <c r="M470" s="307"/>
      <c r="N470" s="307"/>
    </row>
    <row r="471" spans="2:14" s="56" customFormat="1" x14ac:dyDescent="0.25">
      <c r="B471" s="307"/>
      <c r="C471" s="307"/>
      <c r="D471" s="307"/>
      <c r="E471" s="308"/>
      <c r="F471" s="307"/>
      <c r="G471" s="307"/>
      <c r="H471" s="307"/>
      <c r="I471" s="307"/>
      <c r="J471" s="307"/>
      <c r="K471" s="307"/>
      <c r="L471" s="308"/>
      <c r="M471" s="307"/>
      <c r="N471" s="307"/>
    </row>
    <row r="472" spans="2:14" s="56" customFormat="1" x14ac:dyDescent="0.25">
      <c r="B472" s="307"/>
      <c r="C472" s="307"/>
      <c r="D472" s="307"/>
      <c r="E472" s="308"/>
      <c r="F472" s="307"/>
      <c r="G472" s="307"/>
      <c r="H472" s="307"/>
      <c r="I472" s="307"/>
      <c r="J472" s="307"/>
      <c r="K472" s="307"/>
      <c r="L472" s="308"/>
      <c r="M472" s="307"/>
      <c r="N472" s="307"/>
    </row>
    <row r="473" spans="2:14" s="56" customFormat="1" x14ac:dyDescent="0.25">
      <c r="B473" s="307"/>
      <c r="C473" s="307"/>
      <c r="D473" s="307"/>
      <c r="E473" s="308"/>
      <c r="F473" s="307"/>
      <c r="G473" s="307"/>
      <c r="H473" s="307"/>
      <c r="I473" s="307"/>
      <c r="J473" s="307"/>
      <c r="K473" s="307"/>
      <c r="L473" s="308"/>
      <c r="M473" s="307"/>
      <c r="N473" s="307"/>
    </row>
    <row r="474" spans="2:14" s="56" customFormat="1" x14ac:dyDescent="0.25">
      <c r="B474" s="307"/>
      <c r="C474" s="307"/>
      <c r="D474" s="307"/>
      <c r="E474" s="308"/>
      <c r="F474" s="307"/>
      <c r="G474" s="307"/>
      <c r="H474" s="307"/>
      <c r="I474" s="307"/>
      <c r="J474" s="307"/>
      <c r="K474" s="307"/>
      <c r="L474" s="308"/>
      <c r="M474" s="307"/>
      <c r="N474" s="307"/>
    </row>
    <row r="475" spans="2:14" s="56" customFormat="1" x14ac:dyDescent="0.25">
      <c r="B475" s="307"/>
      <c r="C475" s="307"/>
      <c r="D475" s="307"/>
      <c r="E475" s="308"/>
      <c r="F475" s="307"/>
      <c r="G475" s="307"/>
      <c r="H475" s="307"/>
      <c r="I475" s="307"/>
      <c r="J475" s="307"/>
      <c r="K475" s="307"/>
      <c r="L475" s="308"/>
      <c r="M475" s="307"/>
      <c r="N475" s="307"/>
    </row>
    <row r="476" spans="2:14" s="56" customFormat="1" x14ac:dyDescent="0.25">
      <c r="B476" s="307"/>
      <c r="C476" s="307"/>
      <c r="D476" s="307"/>
      <c r="E476" s="308"/>
      <c r="F476" s="307"/>
      <c r="G476" s="307"/>
      <c r="H476" s="307"/>
      <c r="I476" s="307"/>
      <c r="J476" s="307"/>
      <c r="K476" s="307"/>
      <c r="L476" s="308"/>
      <c r="M476" s="307"/>
      <c r="N476" s="307"/>
    </row>
    <row r="477" spans="2:14" s="56" customFormat="1" x14ac:dyDescent="0.25">
      <c r="B477" s="307"/>
      <c r="C477" s="307"/>
      <c r="D477" s="307"/>
      <c r="E477" s="308"/>
      <c r="F477" s="307"/>
      <c r="G477" s="307"/>
      <c r="H477" s="307"/>
      <c r="I477" s="307"/>
      <c r="J477" s="307"/>
      <c r="K477" s="307"/>
      <c r="L477" s="308"/>
      <c r="M477" s="307"/>
      <c r="N477" s="307"/>
    </row>
    <row r="478" spans="2:14" s="56" customFormat="1" x14ac:dyDescent="0.25">
      <c r="B478" s="307"/>
      <c r="C478" s="307"/>
      <c r="D478" s="307"/>
      <c r="E478" s="308"/>
      <c r="F478" s="307"/>
      <c r="G478" s="307"/>
      <c r="H478" s="307"/>
      <c r="I478" s="307"/>
      <c r="J478" s="307"/>
      <c r="K478" s="307"/>
      <c r="L478" s="308"/>
      <c r="M478" s="307"/>
      <c r="N478" s="307"/>
    </row>
    <row r="479" spans="2:14" s="56" customFormat="1" x14ac:dyDescent="0.25">
      <c r="B479" s="307"/>
      <c r="C479" s="307"/>
      <c r="D479" s="307"/>
      <c r="E479" s="308"/>
      <c r="F479" s="307"/>
      <c r="G479" s="307"/>
      <c r="H479" s="307"/>
      <c r="I479" s="307"/>
      <c r="J479" s="307"/>
      <c r="K479" s="307"/>
      <c r="L479" s="308"/>
      <c r="M479" s="307"/>
      <c r="N479" s="307"/>
    </row>
    <row r="480" spans="2:14" s="56" customFormat="1" x14ac:dyDescent="0.25">
      <c r="B480" s="307"/>
      <c r="C480" s="307"/>
      <c r="D480" s="307"/>
      <c r="E480" s="308"/>
      <c r="F480" s="307"/>
      <c r="G480" s="307"/>
      <c r="H480" s="307"/>
      <c r="I480" s="307"/>
      <c r="J480" s="307"/>
      <c r="K480" s="307"/>
      <c r="L480" s="308"/>
      <c r="M480" s="307"/>
      <c r="N480" s="307"/>
    </row>
    <row r="481" spans="2:14" s="56" customFormat="1" x14ac:dyDescent="0.25">
      <c r="B481" s="307"/>
      <c r="C481" s="307"/>
      <c r="D481" s="307"/>
      <c r="E481" s="308"/>
      <c r="F481" s="307"/>
      <c r="G481" s="307"/>
      <c r="H481" s="307"/>
      <c r="I481" s="307"/>
      <c r="J481" s="307"/>
      <c r="K481" s="307"/>
      <c r="L481" s="308"/>
      <c r="M481" s="307"/>
      <c r="N481" s="307"/>
    </row>
    <row r="482" spans="2:14" s="56" customFormat="1" x14ac:dyDescent="0.25">
      <c r="B482" s="307"/>
      <c r="C482" s="307"/>
      <c r="D482" s="307"/>
      <c r="E482" s="308"/>
      <c r="F482" s="307"/>
      <c r="G482" s="307"/>
      <c r="H482" s="307"/>
      <c r="I482" s="307"/>
      <c r="J482" s="307"/>
      <c r="K482" s="307"/>
      <c r="L482" s="308"/>
      <c r="M482" s="307"/>
      <c r="N482" s="307"/>
    </row>
    <row r="483" spans="2:14" s="56" customFormat="1" x14ac:dyDescent="0.25">
      <c r="B483" s="307"/>
      <c r="C483" s="307"/>
      <c r="D483" s="307"/>
      <c r="E483" s="308"/>
      <c r="F483" s="307"/>
      <c r="G483" s="307"/>
      <c r="H483" s="307"/>
      <c r="I483" s="307"/>
      <c r="J483" s="307"/>
      <c r="K483" s="307"/>
      <c r="L483" s="308"/>
      <c r="M483" s="307"/>
      <c r="N483" s="307"/>
    </row>
    <row r="484" spans="2:14" s="56" customFormat="1" x14ac:dyDescent="0.25">
      <c r="B484" s="307"/>
      <c r="C484" s="307"/>
      <c r="D484" s="307"/>
      <c r="E484" s="308"/>
      <c r="F484" s="307"/>
      <c r="G484" s="307"/>
      <c r="H484" s="307"/>
      <c r="I484" s="307"/>
      <c r="J484" s="307"/>
      <c r="K484" s="307"/>
      <c r="L484" s="308"/>
      <c r="M484" s="307"/>
      <c r="N484" s="307"/>
    </row>
    <row r="485" spans="2:14" s="56" customFormat="1" x14ac:dyDescent="0.25">
      <c r="B485" s="307"/>
      <c r="C485" s="307"/>
      <c r="D485" s="307"/>
      <c r="E485" s="308"/>
      <c r="F485" s="307"/>
      <c r="G485" s="307"/>
      <c r="H485" s="307"/>
      <c r="I485" s="307"/>
      <c r="J485" s="307"/>
      <c r="K485" s="307"/>
      <c r="L485" s="308"/>
      <c r="M485" s="307"/>
      <c r="N485" s="307"/>
    </row>
    <row r="486" spans="2:14" s="56" customFormat="1" x14ac:dyDescent="0.25">
      <c r="B486" s="307"/>
      <c r="C486" s="307"/>
      <c r="D486" s="307"/>
      <c r="E486" s="308"/>
      <c r="F486" s="307"/>
      <c r="G486" s="307"/>
      <c r="H486" s="307"/>
      <c r="I486" s="307"/>
      <c r="J486" s="307"/>
      <c r="K486" s="307"/>
      <c r="L486" s="308"/>
      <c r="M486" s="307"/>
      <c r="N486" s="307"/>
    </row>
    <row r="487" spans="2:14" s="56" customFormat="1" x14ac:dyDescent="0.25">
      <c r="B487" s="307"/>
      <c r="C487" s="307"/>
      <c r="D487" s="307"/>
      <c r="E487" s="308"/>
      <c r="F487" s="307"/>
      <c r="G487" s="307"/>
      <c r="H487" s="307"/>
      <c r="I487" s="307"/>
      <c r="J487" s="307"/>
      <c r="K487" s="307"/>
      <c r="L487" s="308"/>
      <c r="M487" s="307"/>
      <c r="N487" s="307"/>
    </row>
    <row r="488" spans="2:14" s="56" customFormat="1" x14ac:dyDescent="0.25">
      <c r="B488" s="307"/>
      <c r="C488" s="307"/>
      <c r="D488" s="307"/>
      <c r="E488" s="308"/>
      <c r="F488" s="307"/>
      <c r="G488" s="307"/>
      <c r="H488" s="307"/>
      <c r="I488" s="307"/>
      <c r="J488" s="307"/>
      <c r="K488" s="307"/>
      <c r="L488" s="308"/>
      <c r="M488" s="307"/>
      <c r="N488" s="307"/>
    </row>
    <row r="489" spans="2:14" s="56" customFormat="1" x14ac:dyDescent="0.25">
      <c r="B489" s="307"/>
      <c r="C489" s="307"/>
      <c r="D489" s="307"/>
      <c r="E489" s="308"/>
      <c r="F489" s="307"/>
      <c r="G489" s="307"/>
      <c r="H489" s="307"/>
      <c r="I489" s="307"/>
      <c r="J489" s="307"/>
      <c r="K489" s="307"/>
      <c r="L489" s="308"/>
      <c r="M489" s="307"/>
      <c r="N489" s="307"/>
    </row>
    <row r="490" spans="2:14" s="56" customFormat="1" x14ac:dyDescent="0.25">
      <c r="B490" s="307"/>
      <c r="C490" s="307"/>
      <c r="D490" s="307"/>
      <c r="E490" s="308"/>
      <c r="F490" s="307"/>
      <c r="G490" s="307"/>
      <c r="H490" s="307"/>
      <c r="I490" s="307"/>
      <c r="J490" s="307"/>
      <c r="K490" s="307"/>
      <c r="L490" s="308"/>
      <c r="M490" s="307"/>
      <c r="N490" s="307"/>
    </row>
    <row r="491" spans="2:14" s="56" customFormat="1" x14ac:dyDescent="0.25">
      <c r="B491" s="307"/>
      <c r="C491" s="307"/>
      <c r="D491" s="307"/>
      <c r="E491" s="308"/>
      <c r="F491" s="307"/>
      <c r="G491" s="307"/>
      <c r="H491" s="307"/>
      <c r="I491" s="307"/>
      <c r="J491" s="307"/>
      <c r="K491" s="307"/>
      <c r="L491" s="308"/>
      <c r="M491" s="307"/>
      <c r="N491" s="307"/>
    </row>
    <row r="492" spans="2:14" s="56" customFormat="1" x14ac:dyDescent="0.25">
      <c r="B492" s="307"/>
      <c r="C492" s="307"/>
      <c r="D492" s="307"/>
      <c r="E492" s="308"/>
      <c r="F492" s="307"/>
      <c r="G492" s="307"/>
      <c r="H492" s="307"/>
      <c r="I492" s="307"/>
      <c r="J492" s="307"/>
      <c r="K492" s="307"/>
      <c r="L492" s="308"/>
      <c r="M492" s="307"/>
      <c r="N492" s="307"/>
    </row>
    <row r="493" spans="2:14" s="56" customFormat="1" x14ac:dyDescent="0.25">
      <c r="B493" s="307"/>
      <c r="C493" s="307"/>
      <c r="D493" s="307"/>
      <c r="E493" s="308"/>
      <c r="F493" s="307"/>
      <c r="G493" s="307"/>
      <c r="H493" s="307"/>
      <c r="I493" s="307"/>
      <c r="J493" s="307"/>
      <c r="K493" s="307"/>
      <c r="L493" s="308"/>
      <c r="M493" s="307"/>
      <c r="N493" s="307"/>
    </row>
    <row r="494" spans="2:14" s="56" customFormat="1" x14ac:dyDescent="0.25">
      <c r="B494" s="307"/>
      <c r="C494" s="307"/>
      <c r="D494" s="307"/>
      <c r="E494" s="308"/>
      <c r="F494" s="307"/>
      <c r="G494" s="307"/>
      <c r="H494" s="307"/>
      <c r="I494" s="307"/>
      <c r="J494" s="307"/>
      <c r="K494" s="307"/>
      <c r="L494" s="308"/>
      <c r="M494" s="307"/>
      <c r="N494" s="307"/>
    </row>
    <row r="495" spans="2:14" s="56" customFormat="1" x14ac:dyDescent="0.25">
      <c r="B495" s="307"/>
      <c r="C495" s="307"/>
      <c r="D495" s="307"/>
      <c r="E495" s="308"/>
      <c r="F495" s="307"/>
      <c r="G495" s="307"/>
      <c r="H495" s="307"/>
      <c r="I495" s="307"/>
      <c r="J495" s="307"/>
      <c r="K495" s="307"/>
      <c r="L495" s="308"/>
      <c r="M495" s="307"/>
      <c r="N495" s="307"/>
    </row>
    <row r="496" spans="2:14" s="56" customFormat="1" x14ac:dyDescent="0.25">
      <c r="B496" s="307"/>
      <c r="C496" s="307"/>
      <c r="D496" s="307"/>
      <c r="E496" s="308"/>
      <c r="F496" s="307"/>
      <c r="G496" s="307"/>
      <c r="H496" s="307"/>
      <c r="I496" s="307"/>
      <c r="J496" s="307"/>
      <c r="K496" s="307"/>
      <c r="L496" s="308"/>
      <c r="M496" s="307"/>
      <c r="N496" s="307"/>
    </row>
    <row r="497" spans="2:14" s="56" customFormat="1" x14ac:dyDescent="0.25">
      <c r="B497" s="307"/>
      <c r="C497" s="307"/>
      <c r="D497" s="307"/>
      <c r="E497" s="308"/>
      <c r="F497" s="307"/>
      <c r="G497" s="307"/>
      <c r="H497" s="307"/>
      <c r="I497" s="307"/>
      <c r="J497" s="307"/>
      <c r="K497" s="307"/>
      <c r="L497" s="308"/>
      <c r="M497" s="307"/>
      <c r="N497" s="307"/>
    </row>
    <row r="498" spans="2:14" s="56" customFormat="1" x14ac:dyDescent="0.25">
      <c r="B498" s="307"/>
      <c r="C498" s="307"/>
      <c r="D498" s="307"/>
      <c r="E498" s="308"/>
      <c r="F498" s="307"/>
      <c r="G498" s="307"/>
      <c r="H498" s="307"/>
      <c r="I498" s="307"/>
      <c r="J498" s="307"/>
      <c r="K498" s="307"/>
      <c r="L498" s="308"/>
      <c r="M498" s="307"/>
      <c r="N498" s="307"/>
    </row>
    <row r="499" spans="2:14" s="56" customFormat="1" x14ac:dyDescent="0.25">
      <c r="B499" s="307"/>
      <c r="C499" s="307"/>
      <c r="D499" s="307"/>
      <c r="E499" s="308"/>
      <c r="F499" s="307"/>
      <c r="G499" s="307"/>
      <c r="H499" s="307"/>
      <c r="I499" s="307"/>
      <c r="J499" s="307"/>
      <c r="K499" s="307"/>
      <c r="L499" s="308"/>
      <c r="M499" s="307"/>
      <c r="N499" s="307"/>
    </row>
    <row r="500" spans="2:14" s="56" customFormat="1" x14ac:dyDescent="0.25">
      <c r="B500" s="307"/>
      <c r="C500" s="307"/>
      <c r="D500" s="307"/>
      <c r="E500" s="308"/>
      <c r="F500" s="307"/>
      <c r="G500" s="307"/>
      <c r="H500" s="307"/>
      <c r="I500" s="307"/>
      <c r="J500" s="307"/>
      <c r="K500" s="307"/>
      <c r="L500" s="308"/>
      <c r="M500" s="307"/>
      <c r="N500" s="307"/>
    </row>
    <row r="501" spans="2:14" s="56" customFormat="1" x14ac:dyDescent="0.25">
      <c r="B501" s="307"/>
      <c r="C501" s="307"/>
      <c r="D501" s="307"/>
      <c r="E501" s="308"/>
      <c r="F501" s="307"/>
      <c r="G501" s="307"/>
      <c r="H501" s="307"/>
      <c r="I501" s="307"/>
      <c r="J501" s="307"/>
      <c r="K501" s="307"/>
      <c r="L501" s="308"/>
      <c r="M501" s="307"/>
      <c r="N501" s="307"/>
    </row>
    <row r="502" spans="2:14" s="56" customFormat="1" x14ac:dyDescent="0.25">
      <c r="B502" s="307"/>
      <c r="C502" s="307"/>
      <c r="D502" s="307"/>
      <c r="E502" s="308"/>
      <c r="F502" s="307"/>
      <c r="G502" s="307"/>
      <c r="H502" s="307"/>
      <c r="I502" s="307"/>
      <c r="J502" s="307"/>
      <c r="K502" s="307"/>
      <c r="L502" s="308"/>
      <c r="M502" s="307"/>
      <c r="N502" s="307"/>
    </row>
    <row r="503" spans="2:14" s="56" customFormat="1" x14ac:dyDescent="0.25">
      <c r="B503" s="307"/>
      <c r="C503" s="307"/>
      <c r="D503" s="307"/>
      <c r="E503" s="308"/>
      <c r="F503" s="307"/>
      <c r="G503" s="307"/>
      <c r="H503" s="307"/>
      <c r="I503" s="307"/>
      <c r="J503" s="307"/>
      <c r="K503" s="307"/>
      <c r="L503" s="308"/>
      <c r="M503" s="307"/>
      <c r="N503" s="307"/>
    </row>
    <row r="504" spans="2:14" s="56" customFormat="1" x14ac:dyDescent="0.25">
      <c r="B504" s="307"/>
      <c r="C504" s="307"/>
      <c r="D504" s="307"/>
      <c r="E504" s="308"/>
      <c r="F504" s="307"/>
      <c r="G504" s="307"/>
      <c r="H504" s="307"/>
      <c r="I504" s="307"/>
      <c r="J504" s="307"/>
      <c r="K504" s="307"/>
      <c r="L504" s="308"/>
      <c r="M504" s="307"/>
      <c r="N504" s="307"/>
    </row>
    <row r="505" spans="2:14" s="56" customFormat="1" x14ac:dyDescent="0.25">
      <c r="B505" s="307"/>
      <c r="C505" s="307"/>
      <c r="D505" s="307"/>
      <c r="E505" s="308"/>
      <c r="F505" s="307"/>
      <c r="G505" s="307"/>
      <c r="H505" s="307"/>
      <c r="I505" s="307"/>
      <c r="J505" s="307"/>
      <c r="K505" s="307"/>
      <c r="L505" s="308"/>
      <c r="M505" s="307"/>
      <c r="N505" s="307"/>
    </row>
    <row r="506" spans="2:14" s="56" customFormat="1" x14ac:dyDescent="0.25">
      <c r="B506" s="307"/>
      <c r="C506" s="307"/>
      <c r="D506" s="307"/>
      <c r="E506" s="308"/>
      <c r="F506" s="307"/>
      <c r="G506" s="307"/>
      <c r="H506" s="307"/>
      <c r="I506" s="307"/>
      <c r="J506" s="307"/>
      <c r="K506" s="307"/>
      <c r="L506" s="308"/>
      <c r="M506" s="307"/>
      <c r="N506" s="307"/>
    </row>
    <row r="507" spans="2:14" s="56" customFormat="1" x14ac:dyDescent="0.25">
      <c r="B507" s="307"/>
      <c r="C507" s="307"/>
      <c r="D507" s="307"/>
      <c r="E507" s="308"/>
      <c r="F507" s="307"/>
      <c r="G507" s="307"/>
      <c r="H507" s="307"/>
      <c r="I507" s="307"/>
      <c r="J507" s="307"/>
      <c r="K507" s="307"/>
      <c r="L507" s="308"/>
      <c r="M507" s="307"/>
      <c r="N507" s="307"/>
    </row>
    <row r="508" spans="2:14" s="56" customFormat="1" x14ac:dyDescent="0.25">
      <c r="B508" s="307"/>
      <c r="C508" s="307"/>
      <c r="D508" s="307"/>
      <c r="E508" s="308"/>
      <c r="F508" s="307"/>
      <c r="G508" s="307"/>
      <c r="H508" s="307"/>
      <c r="I508" s="307"/>
      <c r="J508" s="307"/>
      <c r="K508" s="307"/>
      <c r="L508" s="308"/>
      <c r="M508" s="307"/>
      <c r="N508" s="307"/>
    </row>
    <row r="509" spans="2:14" s="56" customFormat="1" x14ac:dyDescent="0.25">
      <c r="B509" s="307"/>
      <c r="C509" s="307"/>
      <c r="D509" s="307"/>
      <c r="E509" s="308"/>
      <c r="F509" s="307"/>
      <c r="G509" s="307"/>
      <c r="H509" s="307"/>
      <c r="I509" s="307"/>
      <c r="J509" s="307"/>
      <c r="K509" s="307"/>
      <c r="L509" s="308"/>
      <c r="M509" s="307"/>
      <c r="N509" s="307"/>
    </row>
    <row r="510" spans="2:14" s="56" customFormat="1" x14ac:dyDescent="0.25">
      <c r="B510" s="307"/>
      <c r="C510" s="307"/>
      <c r="D510" s="307"/>
      <c r="E510" s="308"/>
      <c r="F510" s="307"/>
      <c r="G510" s="307"/>
      <c r="H510" s="307"/>
      <c r="I510" s="307"/>
      <c r="J510" s="307"/>
      <c r="K510" s="307"/>
      <c r="L510" s="308"/>
      <c r="M510" s="307"/>
      <c r="N510" s="307"/>
    </row>
    <row r="511" spans="2:14" s="56" customFormat="1" x14ac:dyDescent="0.25">
      <c r="B511" s="307"/>
      <c r="C511" s="307"/>
      <c r="D511" s="307"/>
      <c r="E511" s="308"/>
      <c r="F511" s="307"/>
      <c r="G511" s="307"/>
      <c r="H511" s="307"/>
      <c r="I511" s="307"/>
      <c r="J511" s="307"/>
      <c r="K511" s="307"/>
      <c r="L511" s="308"/>
      <c r="M511" s="307"/>
      <c r="N511" s="307"/>
    </row>
    <row r="512" spans="2:14" s="56" customFormat="1" x14ac:dyDescent="0.25">
      <c r="B512" s="307"/>
      <c r="C512" s="307"/>
      <c r="D512" s="307"/>
      <c r="E512" s="308"/>
      <c r="F512" s="307"/>
      <c r="G512" s="307"/>
      <c r="H512" s="307"/>
      <c r="I512" s="307"/>
      <c r="J512" s="307"/>
      <c r="K512" s="307"/>
      <c r="L512" s="308"/>
      <c r="M512" s="307"/>
      <c r="N512" s="307"/>
    </row>
    <row r="513" spans="2:14" s="56" customFormat="1" x14ac:dyDescent="0.25">
      <c r="B513" s="307"/>
      <c r="C513" s="307"/>
      <c r="D513" s="307"/>
      <c r="E513" s="308"/>
      <c r="F513" s="307"/>
      <c r="G513" s="307"/>
      <c r="H513" s="307"/>
      <c r="I513" s="307"/>
      <c r="J513" s="307"/>
      <c r="K513" s="307"/>
      <c r="L513" s="308"/>
      <c r="M513" s="307"/>
      <c r="N513" s="307"/>
    </row>
    <row r="514" spans="2:14" s="56" customFormat="1" x14ac:dyDescent="0.25">
      <c r="B514" s="307"/>
      <c r="C514" s="307"/>
      <c r="D514" s="307"/>
      <c r="E514" s="308"/>
      <c r="F514" s="307"/>
      <c r="G514" s="307"/>
      <c r="H514" s="307"/>
      <c r="I514" s="307"/>
      <c r="J514" s="307"/>
      <c r="K514" s="307"/>
      <c r="L514" s="308"/>
      <c r="M514" s="307"/>
      <c r="N514" s="307"/>
    </row>
    <row r="515" spans="2:14" s="56" customFormat="1" x14ac:dyDescent="0.25">
      <c r="B515" s="307"/>
      <c r="C515" s="307"/>
      <c r="D515" s="307"/>
      <c r="E515" s="308"/>
      <c r="F515" s="307"/>
      <c r="G515" s="307"/>
      <c r="H515" s="307"/>
      <c r="I515" s="307"/>
      <c r="J515" s="307"/>
      <c r="K515" s="307"/>
      <c r="L515" s="308"/>
      <c r="M515" s="307"/>
      <c r="N515" s="307"/>
    </row>
    <row r="516" spans="2:14" s="56" customFormat="1" x14ac:dyDescent="0.25">
      <c r="B516" s="307"/>
      <c r="C516" s="307"/>
      <c r="D516" s="307"/>
      <c r="E516" s="308"/>
      <c r="F516" s="307"/>
      <c r="G516" s="307"/>
      <c r="H516" s="307"/>
      <c r="I516" s="307"/>
      <c r="J516" s="307"/>
      <c r="K516" s="307"/>
      <c r="L516" s="308"/>
      <c r="M516" s="307"/>
      <c r="N516" s="307"/>
    </row>
    <row r="517" spans="2:14" s="56" customFormat="1" x14ac:dyDescent="0.25">
      <c r="B517" s="307"/>
      <c r="C517" s="307"/>
      <c r="D517" s="307"/>
      <c r="E517" s="308"/>
      <c r="F517" s="307"/>
      <c r="G517" s="307"/>
      <c r="H517" s="307"/>
      <c r="I517" s="307"/>
      <c r="J517" s="307"/>
      <c r="K517" s="307"/>
      <c r="L517" s="308"/>
      <c r="M517" s="307"/>
      <c r="N517" s="307"/>
    </row>
    <row r="518" spans="2:14" s="56" customFormat="1" x14ac:dyDescent="0.25">
      <c r="B518" s="307"/>
      <c r="C518" s="307"/>
      <c r="D518" s="307"/>
      <c r="E518" s="308"/>
      <c r="F518" s="307"/>
      <c r="G518" s="307"/>
      <c r="H518" s="307"/>
      <c r="I518" s="307"/>
      <c r="J518" s="307"/>
      <c r="K518" s="307"/>
      <c r="L518" s="308"/>
      <c r="M518" s="307"/>
      <c r="N518" s="307"/>
    </row>
    <row r="519" spans="2:14" s="56" customFormat="1" x14ac:dyDescent="0.25">
      <c r="B519" s="307"/>
      <c r="C519" s="307"/>
      <c r="D519" s="307"/>
      <c r="E519" s="308"/>
      <c r="F519" s="307"/>
      <c r="G519" s="307"/>
      <c r="H519" s="307"/>
      <c r="I519" s="307"/>
      <c r="J519" s="307"/>
      <c r="K519" s="307"/>
      <c r="L519" s="308"/>
      <c r="M519" s="307"/>
      <c r="N519" s="307"/>
    </row>
    <row r="520" spans="2:14" s="56" customFormat="1" x14ac:dyDescent="0.25">
      <c r="B520" s="307"/>
      <c r="C520" s="307"/>
      <c r="D520" s="307"/>
      <c r="E520" s="308"/>
      <c r="F520" s="307"/>
      <c r="G520" s="307"/>
      <c r="H520" s="307"/>
      <c r="I520" s="307"/>
      <c r="J520" s="307"/>
      <c r="K520" s="307"/>
      <c r="L520" s="308"/>
      <c r="M520" s="307"/>
      <c r="N520" s="307"/>
    </row>
    <row r="521" spans="2:14" s="56" customFormat="1" x14ac:dyDescent="0.25">
      <c r="B521" s="307"/>
      <c r="C521" s="307"/>
      <c r="D521" s="307"/>
      <c r="E521" s="308"/>
      <c r="F521" s="307"/>
      <c r="G521" s="307"/>
      <c r="H521" s="307"/>
      <c r="I521" s="307"/>
      <c r="J521" s="307"/>
      <c r="K521" s="307"/>
      <c r="L521" s="308"/>
      <c r="M521" s="307"/>
      <c r="N521" s="307"/>
    </row>
    <row r="522" spans="2:14" s="56" customFormat="1" x14ac:dyDescent="0.25">
      <c r="B522" s="307"/>
      <c r="C522" s="307"/>
      <c r="D522" s="307"/>
      <c r="E522" s="308"/>
      <c r="F522" s="307"/>
      <c r="G522" s="307"/>
      <c r="H522" s="307"/>
      <c r="I522" s="307"/>
      <c r="J522" s="307"/>
      <c r="K522" s="307"/>
      <c r="L522" s="308"/>
      <c r="M522" s="307"/>
      <c r="N522" s="307"/>
    </row>
    <row r="523" spans="2:14" s="56" customFormat="1" x14ac:dyDescent="0.25">
      <c r="B523" s="307"/>
      <c r="C523" s="307"/>
      <c r="D523" s="307"/>
      <c r="E523" s="308"/>
      <c r="F523" s="307"/>
      <c r="G523" s="307"/>
      <c r="H523" s="307"/>
      <c r="I523" s="307"/>
      <c r="J523" s="307"/>
      <c r="K523" s="307"/>
      <c r="L523" s="308"/>
      <c r="M523" s="307"/>
      <c r="N523" s="307"/>
    </row>
    <row r="524" spans="2:14" s="56" customFormat="1" x14ac:dyDescent="0.25">
      <c r="B524" s="307"/>
      <c r="C524" s="307"/>
      <c r="D524" s="307"/>
      <c r="E524" s="308"/>
      <c r="F524" s="307"/>
      <c r="G524" s="307"/>
      <c r="H524" s="307"/>
      <c r="I524" s="307"/>
      <c r="J524" s="307"/>
      <c r="K524" s="307"/>
      <c r="L524" s="308"/>
      <c r="M524" s="307"/>
      <c r="N524" s="307"/>
    </row>
    <row r="525" spans="2:14" s="56" customFormat="1" x14ac:dyDescent="0.25">
      <c r="B525" s="307"/>
      <c r="C525" s="307"/>
      <c r="D525" s="307"/>
      <c r="E525" s="308"/>
      <c r="F525" s="307"/>
      <c r="G525" s="307"/>
      <c r="H525" s="307"/>
      <c r="I525" s="307"/>
      <c r="J525" s="307"/>
      <c r="K525" s="307"/>
      <c r="L525" s="308"/>
      <c r="M525" s="307"/>
      <c r="N525" s="307"/>
    </row>
    <row r="526" spans="2:14" s="56" customFormat="1" x14ac:dyDescent="0.25">
      <c r="B526" s="307"/>
      <c r="C526" s="307"/>
      <c r="D526" s="307"/>
      <c r="E526" s="308"/>
      <c r="F526" s="307"/>
      <c r="G526" s="307"/>
      <c r="H526" s="307"/>
      <c r="I526" s="307"/>
      <c r="J526" s="307"/>
      <c r="K526" s="307"/>
      <c r="L526" s="308"/>
      <c r="M526" s="307"/>
      <c r="N526" s="307"/>
    </row>
    <row r="527" spans="2:14" s="56" customFormat="1" x14ac:dyDescent="0.25">
      <c r="B527" s="307"/>
      <c r="C527" s="307"/>
      <c r="D527" s="307"/>
      <c r="E527" s="308"/>
      <c r="F527" s="307"/>
      <c r="G527" s="307"/>
      <c r="H527" s="307"/>
      <c r="I527" s="307"/>
      <c r="J527" s="307"/>
      <c r="K527" s="307"/>
      <c r="L527" s="308"/>
      <c r="M527" s="307"/>
      <c r="N527" s="307"/>
    </row>
    <row r="528" spans="2:14" s="56" customFormat="1" x14ac:dyDescent="0.25">
      <c r="B528" s="307"/>
      <c r="C528" s="307"/>
      <c r="D528" s="307"/>
      <c r="E528" s="308"/>
      <c r="F528" s="307"/>
      <c r="G528" s="307"/>
      <c r="H528" s="307"/>
      <c r="I528" s="307"/>
      <c r="J528" s="307"/>
      <c r="K528" s="307"/>
      <c r="L528" s="308"/>
      <c r="M528" s="307"/>
      <c r="N528" s="307"/>
    </row>
    <row r="529" spans="2:14" s="56" customFormat="1" x14ac:dyDescent="0.25">
      <c r="B529" s="307"/>
      <c r="C529" s="307"/>
      <c r="D529" s="307"/>
      <c r="E529" s="308"/>
      <c r="F529" s="307"/>
      <c r="G529" s="307"/>
      <c r="H529" s="307"/>
      <c r="I529" s="307"/>
      <c r="J529" s="307"/>
      <c r="K529" s="307"/>
      <c r="L529" s="308"/>
      <c r="M529" s="307"/>
      <c r="N529" s="307"/>
    </row>
    <row r="530" spans="2:14" s="56" customFormat="1" x14ac:dyDescent="0.25">
      <c r="B530" s="307"/>
      <c r="C530" s="307"/>
      <c r="D530" s="307"/>
      <c r="E530" s="308"/>
      <c r="F530" s="307"/>
      <c r="G530" s="307"/>
      <c r="H530" s="307"/>
      <c r="I530" s="307"/>
      <c r="J530" s="307"/>
      <c r="K530" s="307"/>
      <c r="L530" s="308"/>
      <c r="M530" s="307"/>
      <c r="N530" s="307"/>
    </row>
    <row r="531" spans="2:14" s="56" customFormat="1" x14ac:dyDescent="0.25">
      <c r="B531" s="307"/>
      <c r="C531" s="307"/>
      <c r="D531" s="307"/>
      <c r="E531" s="308"/>
      <c r="F531" s="307"/>
      <c r="G531" s="307"/>
      <c r="H531" s="307"/>
      <c r="I531" s="307"/>
      <c r="J531" s="307"/>
      <c r="K531" s="307"/>
      <c r="L531" s="308"/>
      <c r="M531" s="307"/>
      <c r="N531" s="307"/>
    </row>
    <row r="532" spans="2:14" s="56" customFormat="1" x14ac:dyDescent="0.25">
      <c r="B532" s="307"/>
      <c r="C532" s="307"/>
      <c r="D532" s="307"/>
      <c r="E532" s="308"/>
      <c r="F532" s="307"/>
      <c r="G532" s="307"/>
      <c r="H532" s="307"/>
      <c r="I532" s="307"/>
      <c r="J532" s="307"/>
      <c r="K532" s="307"/>
      <c r="L532" s="308"/>
      <c r="M532" s="307"/>
      <c r="N532" s="307"/>
    </row>
    <row r="533" spans="2:14" s="56" customFormat="1" x14ac:dyDescent="0.25">
      <c r="B533" s="307"/>
      <c r="C533" s="307"/>
      <c r="D533" s="307"/>
      <c r="E533" s="308"/>
      <c r="F533" s="307"/>
      <c r="G533" s="307"/>
      <c r="H533" s="307"/>
      <c r="I533" s="307"/>
      <c r="J533" s="307"/>
      <c r="K533" s="307"/>
      <c r="L533" s="308"/>
      <c r="M533" s="307"/>
      <c r="N533" s="307"/>
    </row>
    <row r="534" spans="2:14" s="56" customFormat="1" x14ac:dyDescent="0.25">
      <c r="B534" s="307"/>
      <c r="C534" s="307"/>
      <c r="D534" s="307"/>
      <c r="E534" s="308"/>
      <c r="F534" s="307"/>
      <c r="G534" s="307"/>
      <c r="H534" s="307"/>
      <c r="I534" s="307"/>
      <c r="J534" s="307"/>
      <c r="K534" s="307"/>
      <c r="L534" s="308"/>
      <c r="M534" s="307"/>
      <c r="N534" s="307"/>
    </row>
    <row r="535" spans="2:14" s="56" customFormat="1" x14ac:dyDescent="0.25">
      <c r="B535" s="307"/>
      <c r="C535" s="307"/>
      <c r="D535" s="307"/>
      <c r="E535" s="308"/>
      <c r="F535" s="307"/>
      <c r="G535" s="307"/>
      <c r="H535" s="307"/>
      <c r="I535" s="307"/>
      <c r="J535" s="307"/>
      <c r="K535" s="307"/>
      <c r="L535" s="308"/>
      <c r="M535" s="307"/>
      <c r="N535" s="307"/>
    </row>
    <row r="536" spans="2:14" s="56" customFormat="1" x14ac:dyDescent="0.25">
      <c r="B536" s="307"/>
      <c r="C536" s="307"/>
      <c r="D536" s="307"/>
      <c r="E536" s="308"/>
      <c r="F536" s="307"/>
      <c r="G536" s="307"/>
      <c r="H536" s="307"/>
      <c r="I536" s="307"/>
      <c r="J536" s="307"/>
      <c r="K536" s="307"/>
      <c r="L536" s="308"/>
      <c r="M536" s="307"/>
      <c r="N536" s="307"/>
    </row>
    <row r="537" spans="2:14" s="56" customFormat="1" x14ac:dyDescent="0.25">
      <c r="B537" s="307"/>
      <c r="C537" s="307"/>
      <c r="D537" s="307"/>
      <c r="E537" s="308"/>
      <c r="F537" s="307"/>
      <c r="G537" s="307"/>
      <c r="H537" s="307"/>
      <c r="I537" s="307"/>
      <c r="J537" s="307"/>
      <c r="K537" s="307"/>
      <c r="L537" s="308"/>
      <c r="M537" s="307"/>
      <c r="N537" s="307"/>
    </row>
    <row r="538" spans="2:14" s="56" customFormat="1" x14ac:dyDescent="0.25">
      <c r="B538" s="307"/>
      <c r="C538" s="307"/>
      <c r="D538" s="307"/>
      <c r="E538" s="308"/>
      <c r="F538" s="307"/>
      <c r="G538" s="307"/>
      <c r="H538" s="307"/>
      <c r="I538" s="307"/>
      <c r="J538" s="307"/>
      <c r="K538" s="307"/>
      <c r="L538" s="308"/>
      <c r="M538" s="307"/>
      <c r="N538" s="307"/>
    </row>
    <row r="539" spans="2:14" s="56" customFormat="1" x14ac:dyDescent="0.25">
      <c r="B539" s="307"/>
      <c r="C539" s="307"/>
      <c r="D539" s="307"/>
      <c r="E539" s="308"/>
      <c r="F539" s="307"/>
      <c r="G539" s="307"/>
      <c r="H539" s="307"/>
      <c r="I539" s="307"/>
      <c r="J539" s="307"/>
      <c r="K539" s="307"/>
      <c r="L539" s="308"/>
      <c r="M539" s="307"/>
      <c r="N539" s="307"/>
    </row>
    <row r="540" spans="2:14" s="56" customFormat="1" x14ac:dyDescent="0.25">
      <c r="B540" s="307"/>
      <c r="C540" s="307"/>
      <c r="D540" s="307"/>
      <c r="E540" s="308"/>
      <c r="F540" s="307"/>
      <c r="G540" s="307"/>
      <c r="H540" s="307"/>
      <c r="I540" s="307"/>
      <c r="J540" s="307"/>
      <c r="K540" s="307"/>
      <c r="L540" s="308"/>
      <c r="M540" s="307"/>
      <c r="N540" s="307"/>
    </row>
    <row r="541" spans="2:14" s="56" customFormat="1" x14ac:dyDescent="0.25">
      <c r="B541" s="307"/>
      <c r="C541" s="307"/>
      <c r="D541" s="307"/>
      <c r="E541" s="308"/>
      <c r="F541" s="307"/>
      <c r="G541" s="307"/>
      <c r="H541" s="307"/>
      <c r="I541" s="307"/>
      <c r="J541" s="307"/>
      <c r="K541" s="307"/>
      <c r="L541" s="308"/>
      <c r="M541" s="307"/>
      <c r="N541" s="307"/>
    </row>
    <row r="542" spans="2:14" s="56" customFormat="1" x14ac:dyDescent="0.25">
      <c r="B542" s="307"/>
      <c r="C542" s="307"/>
      <c r="D542" s="307"/>
      <c r="E542" s="308"/>
      <c r="F542" s="307"/>
      <c r="G542" s="307"/>
      <c r="H542" s="307"/>
      <c r="I542" s="307"/>
      <c r="J542" s="307"/>
      <c r="K542" s="307"/>
      <c r="L542" s="308"/>
      <c r="M542" s="307"/>
      <c r="N542" s="307"/>
    </row>
    <row r="543" spans="2:14" s="56" customFormat="1" x14ac:dyDescent="0.25">
      <c r="B543" s="307"/>
      <c r="C543" s="307"/>
      <c r="D543" s="307"/>
      <c r="E543" s="308"/>
      <c r="F543" s="307"/>
      <c r="G543" s="307"/>
      <c r="H543" s="307"/>
      <c r="I543" s="307"/>
      <c r="J543" s="307"/>
      <c r="K543" s="307"/>
      <c r="L543" s="308"/>
      <c r="M543" s="307"/>
      <c r="N543" s="307"/>
    </row>
    <row r="544" spans="2:14" s="56" customFormat="1" x14ac:dyDescent="0.25">
      <c r="B544" s="307"/>
      <c r="C544" s="307"/>
      <c r="D544" s="307"/>
      <c r="E544" s="308"/>
      <c r="F544" s="307"/>
      <c r="G544" s="307"/>
      <c r="H544" s="307"/>
      <c r="I544" s="307"/>
      <c r="J544" s="307"/>
      <c r="K544" s="307"/>
      <c r="L544" s="308"/>
      <c r="M544" s="307"/>
      <c r="N544" s="307"/>
    </row>
    <row r="545" spans="2:14" s="56" customFormat="1" x14ac:dyDescent="0.25">
      <c r="B545" s="307"/>
      <c r="C545" s="307"/>
      <c r="D545" s="307"/>
      <c r="E545" s="308"/>
      <c r="F545" s="307"/>
      <c r="G545" s="307"/>
      <c r="H545" s="307"/>
      <c r="I545" s="307"/>
      <c r="J545" s="307"/>
      <c r="K545" s="307"/>
      <c r="L545" s="308"/>
      <c r="M545" s="307"/>
      <c r="N545" s="307"/>
    </row>
    <row r="546" spans="2:14" s="56" customFormat="1" x14ac:dyDescent="0.25">
      <c r="B546" s="307"/>
      <c r="C546" s="307"/>
      <c r="D546" s="307"/>
      <c r="E546" s="308"/>
      <c r="F546" s="307"/>
      <c r="G546" s="307"/>
      <c r="H546" s="307"/>
      <c r="I546" s="307"/>
      <c r="J546" s="307"/>
      <c r="K546" s="307"/>
      <c r="L546" s="308"/>
      <c r="M546" s="307"/>
      <c r="N546" s="307"/>
    </row>
    <row r="547" spans="2:14" s="56" customFormat="1" x14ac:dyDescent="0.25">
      <c r="B547" s="307"/>
      <c r="C547" s="307"/>
      <c r="D547" s="307"/>
      <c r="E547" s="308"/>
      <c r="F547" s="307"/>
      <c r="G547" s="307"/>
      <c r="H547" s="307"/>
      <c r="I547" s="307"/>
      <c r="J547" s="307"/>
      <c r="K547" s="307"/>
      <c r="L547" s="308"/>
      <c r="M547" s="307"/>
      <c r="N547" s="307"/>
    </row>
    <row r="548" spans="2:14" s="56" customFormat="1" x14ac:dyDescent="0.25">
      <c r="B548" s="307"/>
      <c r="C548" s="307"/>
      <c r="D548" s="307"/>
      <c r="E548" s="308"/>
      <c r="F548" s="307"/>
      <c r="G548" s="307"/>
      <c r="H548" s="307"/>
      <c r="I548" s="307"/>
      <c r="J548" s="307"/>
      <c r="K548" s="307"/>
      <c r="L548" s="308"/>
      <c r="M548" s="307"/>
      <c r="N548" s="307"/>
    </row>
    <row r="549" spans="2:14" s="56" customFormat="1" x14ac:dyDescent="0.25">
      <c r="B549" s="307"/>
      <c r="C549" s="307"/>
      <c r="D549" s="307"/>
      <c r="E549" s="308"/>
      <c r="F549" s="307"/>
      <c r="G549" s="307"/>
      <c r="H549" s="307"/>
      <c r="I549" s="307"/>
      <c r="J549" s="307"/>
      <c r="K549" s="307"/>
      <c r="L549" s="308"/>
      <c r="M549" s="307"/>
      <c r="N549" s="307"/>
    </row>
    <row r="550" spans="2:14" s="56" customFormat="1" x14ac:dyDescent="0.25">
      <c r="B550" s="307"/>
      <c r="C550" s="307"/>
      <c r="D550" s="307"/>
      <c r="E550" s="308"/>
      <c r="F550" s="307"/>
      <c r="G550" s="307"/>
      <c r="H550" s="307"/>
      <c r="I550" s="307"/>
      <c r="J550" s="307"/>
      <c r="K550" s="307"/>
      <c r="L550" s="308"/>
      <c r="M550" s="307"/>
      <c r="N550" s="307"/>
    </row>
    <row r="551" spans="2:14" s="56" customFormat="1" x14ac:dyDescent="0.25">
      <c r="B551" s="307"/>
      <c r="C551" s="307"/>
      <c r="D551" s="307"/>
      <c r="E551" s="308"/>
      <c r="F551" s="307"/>
      <c r="G551" s="307"/>
      <c r="H551" s="307"/>
      <c r="I551" s="307"/>
      <c r="J551" s="307"/>
      <c r="K551" s="307"/>
      <c r="L551" s="308"/>
      <c r="M551" s="307"/>
      <c r="N551" s="307"/>
    </row>
    <row r="552" spans="2:14" s="56" customFormat="1" x14ac:dyDescent="0.25">
      <c r="B552" s="307"/>
      <c r="C552" s="307"/>
      <c r="D552" s="307"/>
      <c r="E552" s="308"/>
      <c r="F552" s="307"/>
      <c r="G552" s="307"/>
      <c r="H552" s="307"/>
      <c r="I552" s="307"/>
      <c r="J552" s="307"/>
      <c r="K552" s="307"/>
      <c r="L552" s="308"/>
      <c r="M552" s="307"/>
      <c r="N552" s="307"/>
    </row>
    <row r="553" spans="2:14" s="56" customFormat="1" x14ac:dyDescent="0.25">
      <c r="B553" s="307"/>
      <c r="C553" s="307"/>
      <c r="D553" s="307"/>
      <c r="E553" s="308"/>
      <c r="F553" s="307"/>
      <c r="G553" s="307"/>
      <c r="H553" s="307"/>
      <c r="I553" s="307"/>
      <c r="J553" s="307"/>
      <c r="K553" s="307"/>
      <c r="L553" s="308"/>
      <c r="M553" s="307"/>
      <c r="N553" s="307"/>
    </row>
    <row r="554" spans="2:14" s="56" customFormat="1" x14ac:dyDescent="0.25">
      <c r="B554" s="307"/>
      <c r="C554" s="307"/>
      <c r="D554" s="307"/>
      <c r="E554" s="308"/>
      <c r="F554" s="307"/>
      <c r="G554" s="307"/>
      <c r="H554" s="307"/>
      <c r="I554" s="307"/>
      <c r="J554" s="307"/>
      <c r="K554" s="307"/>
      <c r="L554" s="308"/>
      <c r="M554" s="307"/>
      <c r="N554" s="307"/>
    </row>
    <row r="555" spans="2:14" s="56" customFormat="1" x14ac:dyDescent="0.25">
      <c r="B555" s="307"/>
      <c r="C555" s="307"/>
      <c r="D555" s="307"/>
      <c r="E555" s="308"/>
      <c r="F555" s="307"/>
      <c r="G555" s="307"/>
      <c r="H555" s="307"/>
      <c r="I555" s="307"/>
      <c r="J555" s="307"/>
      <c r="K555" s="307"/>
      <c r="L555" s="308"/>
      <c r="M555" s="307"/>
      <c r="N555" s="307"/>
    </row>
    <row r="556" spans="2:14" s="56" customFormat="1" x14ac:dyDescent="0.25">
      <c r="B556" s="307"/>
      <c r="C556" s="307"/>
      <c r="D556" s="307"/>
      <c r="E556" s="308"/>
      <c r="F556" s="307"/>
      <c r="G556" s="307"/>
      <c r="H556" s="307"/>
      <c r="I556" s="307"/>
      <c r="J556" s="307"/>
      <c r="K556" s="307"/>
      <c r="L556" s="308"/>
      <c r="M556" s="307"/>
      <c r="N556" s="307"/>
    </row>
    <row r="557" spans="2:14" s="56" customFormat="1" x14ac:dyDescent="0.25">
      <c r="B557" s="307"/>
      <c r="C557" s="307"/>
      <c r="D557" s="307"/>
      <c r="E557" s="308"/>
      <c r="F557" s="307"/>
      <c r="G557" s="307"/>
      <c r="H557" s="307"/>
      <c r="I557" s="307"/>
      <c r="J557" s="307"/>
      <c r="K557" s="307"/>
      <c r="L557" s="308"/>
      <c r="M557" s="307"/>
      <c r="N557" s="307"/>
    </row>
    <row r="558" spans="2:14" s="56" customFormat="1" x14ac:dyDescent="0.25">
      <c r="B558" s="307"/>
      <c r="C558" s="307"/>
      <c r="D558" s="307"/>
      <c r="E558" s="308"/>
      <c r="F558" s="307"/>
      <c r="G558" s="307"/>
      <c r="H558" s="307"/>
      <c r="I558" s="307"/>
      <c r="J558" s="307"/>
      <c r="K558" s="307"/>
      <c r="L558" s="308"/>
      <c r="M558" s="307"/>
      <c r="N558" s="307"/>
    </row>
    <row r="559" spans="2:14" s="56" customFormat="1" x14ac:dyDescent="0.25">
      <c r="B559" s="307"/>
      <c r="C559" s="307"/>
      <c r="D559" s="307"/>
      <c r="E559" s="308"/>
      <c r="F559" s="307"/>
      <c r="G559" s="307"/>
      <c r="H559" s="307"/>
      <c r="I559" s="307"/>
      <c r="J559" s="307"/>
      <c r="K559" s="307"/>
      <c r="L559" s="308"/>
      <c r="M559" s="307"/>
      <c r="N559" s="307"/>
    </row>
    <row r="560" spans="2:14" s="56" customFormat="1" x14ac:dyDescent="0.25">
      <c r="B560" s="307"/>
      <c r="C560" s="307"/>
      <c r="D560" s="307"/>
      <c r="E560" s="308"/>
      <c r="F560" s="307"/>
      <c r="G560" s="307"/>
      <c r="H560" s="307"/>
      <c r="I560" s="307"/>
      <c r="J560" s="307"/>
      <c r="K560" s="307"/>
      <c r="L560" s="308"/>
      <c r="M560" s="307"/>
      <c r="N560" s="307"/>
    </row>
    <row r="561" spans="2:14" s="56" customFormat="1" x14ac:dyDescent="0.25">
      <c r="B561" s="307"/>
      <c r="C561" s="307"/>
      <c r="D561" s="307"/>
      <c r="E561" s="308"/>
      <c r="F561" s="307"/>
      <c r="G561" s="307"/>
      <c r="H561" s="307"/>
      <c r="I561" s="307"/>
      <c r="J561" s="307"/>
      <c r="K561" s="307"/>
      <c r="L561" s="308"/>
      <c r="M561" s="307"/>
      <c r="N561" s="307"/>
    </row>
    <row r="562" spans="2:14" s="56" customFormat="1" x14ac:dyDescent="0.25">
      <c r="B562" s="307"/>
      <c r="C562" s="307"/>
      <c r="D562" s="307"/>
      <c r="E562" s="308"/>
      <c r="F562" s="307"/>
      <c r="G562" s="307"/>
      <c r="H562" s="307"/>
      <c r="I562" s="307"/>
      <c r="J562" s="307"/>
      <c r="K562" s="307"/>
      <c r="L562" s="308"/>
      <c r="M562" s="307"/>
      <c r="N562" s="307"/>
    </row>
    <row r="563" spans="2:14" s="56" customFormat="1" x14ac:dyDescent="0.25">
      <c r="B563" s="307"/>
      <c r="C563" s="307"/>
      <c r="D563" s="307"/>
      <c r="E563" s="308"/>
      <c r="F563" s="307"/>
      <c r="G563" s="307"/>
      <c r="H563" s="307"/>
      <c r="I563" s="307"/>
      <c r="J563" s="307"/>
      <c r="K563" s="307"/>
      <c r="L563" s="308"/>
      <c r="M563" s="307"/>
      <c r="N563" s="307"/>
    </row>
    <row r="564" spans="2:14" s="56" customFormat="1" x14ac:dyDescent="0.25">
      <c r="B564" s="307"/>
      <c r="C564" s="307"/>
      <c r="D564" s="307"/>
      <c r="E564" s="308"/>
      <c r="F564" s="307"/>
      <c r="G564" s="307"/>
      <c r="H564" s="307"/>
      <c r="I564" s="307"/>
      <c r="J564" s="307"/>
      <c r="K564" s="307"/>
      <c r="L564" s="308"/>
      <c r="M564" s="307"/>
      <c r="N564" s="307"/>
    </row>
    <row r="565" spans="2:14" s="56" customFormat="1" x14ac:dyDescent="0.25">
      <c r="B565" s="307"/>
      <c r="C565" s="307"/>
      <c r="D565" s="307"/>
      <c r="E565" s="308"/>
      <c r="F565" s="307"/>
      <c r="G565" s="307"/>
      <c r="H565" s="307"/>
      <c r="I565" s="307"/>
      <c r="J565" s="307"/>
      <c r="K565" s="307"/>
      <c r="L565" s="308"/>
      <c r="M565" s="307"/>
      <c r="N565" s="307"/>
    </row>
    <row r="566" spans="2:14" s="56" customFormat="1" x14ac:dyDescent="0.25">
      <c r="B566" s="307"/>
      <c r="C566" s="307"/>
      <c r="D566" s="307"/>
      <c r="E566" s="308"/>
      <c r="F566" s="307"/>
      <c r="G566" s="307"/>
      <c r="H566" s="307"/>
      <c r="I566" s="307"/>
      <c r="J566" s="307"/>
      <c r="K566" s="307"/>
      <c r="L566" s="308"/>
      <c r="M566" s="307"/>
      <c r="N566" s="307"/>
    </row>
    <row r="567" spans="2:14" s="56" customFormat="1" x14ac:dyDescent="0.25">
      <c r="B567" s="307"/>
      <c r="C567" s="307"/>
      <c r="D567" s="307"/>
      <c r="E567" s="308"/>
      <c r="F567" s="307"/>
      <c r="G567" s="307"/>
      <c r="H567" s="307"/>
      <c r="I567" s="307"/>
      <c r="J567" s="307"/>
      <c r="K567" s="307"/>
      <c r="L567" s="308"/>
      <c r="M567" s="307"/>
      <c r="N567" s="307"/>
    </row>
    <row r="568" spans="2:14" s="56" customFormat="1" x14ac:dyDescent="0.25">
      <c r="B568" s="307"/>
      <c r="C568" s="307"/>
      <c r="D568" s="307"/>
      <c r="E568" s="308"/>
      <c r="F568" s="307"/>
      <c r="G568" s="307"/>
      <c r="H568" s="307"/>
      <c r="I568" s="307"/>
      <c r="J568" s="307"/>
      <c r="K568" s="307"/>
      <c r="L568" s="308"/>
      <c r="M568" s="307"/>
      <c r="N568" s="307"/>
    </row>
    <row r="569" spans="2:14" s="56" customFormat="1" x14ac:dyDescent="0.25">
      <c r="B569" s="307"/>
      <c r="C569" s="307"/>
      <c r="D569" s="307"/>
      <c r="E569" s="308"/>
      <c r="F569" s="307"/>
      <c r="G569" s="307"/>
      <c r="H569" s="307"/>
      <c r="I569" s="307"/>
      <c r="J569" s="307"/>
      <c r="K569" s="307"/>
      <c r="L569" s="308"/>
      <c r="M569" s="307"/>
      <c r="N569" s="307"/>
    </row>
    <row r="570" spans="2:14" s="56" customFormat="1" x14ac:dyDescent="0.25">
      <c r="B570" s="307"/>
      <c r="C570" s="307"/>
      <c r="D570" s="307"/>
      <c r="E570" s="308"/>
      <c r="F570" s="307"/>
      <c r="G570" s="307"/>
      <c r="H570" s="307"/>
      <c r="I570" s="307"/>
      <c r="J570" s="307"/>
      <c r="K570" s="307"/>
      <c r="L570" s="308"/>
      <c r="M570" s="307"/>
      <c r="N570" s="307"/>
    </row>
    <row r="571" spans="2:14" s="56" customFormat="1" x14ac:dyDescent="0.25">
      <c r="B571" s="307"/>
      <c r="C571" s="307"/>
      <c r="D571" s="307"/>
      <c r="E571" s="308"/>
      <c r="F571" s="307"/>
      <c r="G571" s="307"/>
      <c r="H571" s="307"/>
      <c r="I571" s="307"/>
      <c r="J571" s="307"/>
      <c r="K571" s="307"/>
      <c r="L571" s="308"/>
      <c r="M571" s="307"/>
      <c r="N571" s="307"/>
    </row>
    <row r="572" spans="2:14" s="56" customFormat="1" x14ac:dyDescent="0.25">
      <c r="B572" s="307"/>
      <c r="C572" s="307"/>
      <c r="D572" s="307"/>
      <c r="E572" s="308"/>
      <c r="F572" s="307"/>
      <c r="G572" s="307"/>
      <c r="H572" s="307"/>
      <c r="I572" s="307"/>
      <c r="J572" s="307"/>
      <c r="K572" s="307"/>
      <c r="L572" s="308"/>
      <c r="M572" s="307"/>
      <c r="N572" s="307"/>
    </row>
    <row r="573" spans="2:14" s="56" customFormat="1" x14ac:dyDescent="0.25">
      <c r="B573" s="307"/>
      <c r="C573" s="307"/>
      <c r="D573" s="307"/>
      <c r="E573" s="308"/>
      <c r="F573" s="307"/>
      <c r="G573" s="307"/>
      <c r="H573" s="307"/>
      <c r="I573" s="307"/>
      <c r="J573" s="307"/>
      <c r="K573" s="307"/>
      <c r="L573" s="308"/>
      <c r="M573" s="307"/>
      <c r="N573" s="307"/>
    </row>
    <row r="574" spans="2:14" s="56" customFormat="1" x14ac:dyDescent="0.25">
      <c r="B574" s="307"/>
      <c r="C574" s="307"/>
      <c r="D574" s="307"/>
      <c r="E574" s="308"/>
      <c r="F574" s="307"/>
      <c r="G574" s="307"/>
      <c r="H574" s="307"/>
      <c r="I574" s="307"/>
      <c r="J574" s="307"/>
      <c r="K574" s="307"/>
      <c r="L574" s="308"/>
      <c r="M574" s="307"/>
      <c r="N574" s="307"/>
    </row>
    <row r="575" spans="2:14" s="56" customFormat="1" x14ac:dyDescent="0.25">
      <c r="B575" s="307"/>
      <c r="C575" s="307"/>
      <c r="D575" s="307"/>
      <c r="E575" s="308"/>
      <c r="F575" s="307"/>
      <c r="G575" s="307"/>
      <c r="H575" s="307"/>
      <c r="I575" s="307"/>
      <c r="J575" s="307"/>
      <c r="K575" s="307"/>
      <c r="L575" s="308"/>
      <c r="M575" s="307"/>
      <c r="N575" s="307"/>
    </row>
    <row r="576" spans="2:14" s="56" customFormat="1" x14ac:dyDescent="0.25">
      <c r="B576" s="307"/>
      <c r="C576" s="307"/>
      <c r="D576" s="307"/>
      <c r="E576" s="308"/>
      <c r="F576" s="307"/>
      <c r="G576" s="307"/>
      <c r="H576" s="307"/>
      <c r="I576" s="307"/>
      <c r="J576" s="307"/>
      <c r="K576" s="307"/>
      <c r="L576" s="308"/>
      <c r="M576" s="307"/>
      <c r="N576" s="307"/>
    </row>
    <row r="577" spans="2:14" s="56" customFormat="1" x14ac:dyDescent="0.25">
      <c r="B577" s="307"/>
      <c r="C577" s="307"/>
      <c r="D577" s="307"/>
      <c r="E577" s="308"/>
      <c r="F577" s="307"/>
      <c r="G577" s="307"/>
      <c r="H577" s="307"/>
      <c r="I577" s="307"/>
      <c r="J577" s="307"/>
      <c r="K577" s="307"/>
      <c r="L577" s="308"/>
      <c r="M577" s="307"/>
      <c r="N577" s="307"/>
    </row>
    <row r="578" spans="2:14" s="56" customFormat="1" x14ac:dyDescent="0.25">
      <c r="B578" s="307"/>
      <c r="C578" s="307"/>
      <c r="D578" s="307"/>
      <c r="E578" s="308"/>
      <c r="F578" s="307"/>
      <c r="G578" s="307"/>
      <c r="H578" s="307"/>
      <c r="I578" s="307"/>
      <c r="J578" s="307"/>
      <c r="K578" s="307"/>
      <c r="L578" s="308"/>
      <c r="M578" s="307"/>
      <c r="N578" s="307"/>
    </row>
    <row r="579" spans="2:14" s="56" customFormat="1" x14ac:dyDescent="0.25">
      <c r="B579" s="307"/>
      <c r="C579" s="307"/>
      <c r="D579" s="307"/>
      <c r="E579" s="308"/>
      <c r="F579" s="307"/>
      <c r="G579" s="307"/>
      <c r="H579" s="307"/>
      <c r="I579" s="307"/>
      <c r="J579" s="307"/>
      <c r="K579" s="307"/>
      <c r="L579" s="308"/>
      <c r="M579" s="307"/>
      <c r="N579" s="307"/>
    </row>
    <row r="580" spans="2:14" s="56" customFormat="1" x14ac:dyDescent="0.25">
      <c r="B580" s="307"/>
      <c r="C580" s="307"/>
      <c r="D580" s="307"/>
      <c r="E580" s="308"/>
      <c r="F580" s="307"/>
      <c r="G580" s="307"/>
      <c r="H580" s="307"/>
      <c r="I580" s="307"/>
      <c r="J580" s="307"/>
      <c r="K580" s="307"/>
      <c r="L580" s="308"/>
      <c r="M580" s="307"/>
      <c r="N580" s="307"/>
    </row>
    <row r="581" spans="2:14" s="56" customFormat="1" x14ac:dyDescent="0.25">
      <c r="B581" s="307"/>
      <c r="C581" s="307"/>
      <c r="D581" s="307"/>
      <c r="E581" s="308"/>
      <c r="F581" s="307"/>
      <c r="G581" s="307"/>
      <c r="H581" s="307"/>
      <c r="I581" s="307"/>
      <c r="J581" s="307"/>
      <c r="K581" s="307"/>
      <c r="L581" s="308"/>
      <c r="M581" s="307"/>
      <c r="N581" s="307"/>
    </row>
    <row r="582" spans="2:14" s="56" customFormat="1" x14ac:dyDescent="0.25">
      <c r="B582" s="307"/>
      <c r="C582" s="307"/>
      <c r="D582" s="307"/>
      <c r="E582" s="308"/>
      <c r="F582" s="307"/>
      <c r="G582" s="307"/>
      <c r="H582" s="307"/>
      <c r="I582" s="307"/>
      <c r="J582" s="307"/>
      <c r="K582" s="307"/>
      <c r="L582" s="308"/>
      <c r="M582" s="307"/>
      <c r="N582" s="307"/>
    </row>
    <row r="583" spans="2:14" s="56" customFormat="1" x14ac:dyDescent="0.25">
      <c r="B583" s="307"/>
      <c r="C583" s="307"/>
      <c r="D583" s="307"/>
      <c r="E583" s="308"/>
      <c r="F583" s="307"/>
      <c r="G583" s="307"/>
      <c r="H583" s="307"/>
      <c r="I583" s="307"/>
      <c r="J583" s="307"/>
      <c r="K583" s="307"/>
      <c r="L583" s="308"/>
      <c r="M583" s="307"/>
      <c r="N583" s="307"/>
    </row>
    <row r="584" spans="2:14" s="56" customFormat="1" x14ac:dyDescent="0.25">
      <c r="B584" s="307"/>
      <c r="C584" s="307"/>
      <c r="D584" s="307"/>
      <c r="E584" s="308"/>
      <c r="F584" s="307"/>
      <c r="G584" s="307"/>
      <c r="H584" s="307"/>
      <c r="I584" s="307"/>
      <c r="J584" s="307"/>
      <c r="K584" s="307"/>
      <c r="L584" s="308"/>
      <c r="M584" s="307"/>
      <c r="N584" s="307"/>
    </row>
    <row r="585" spans="2:14" s="56" customFormat="1" x14ac:dyDescent="0.25">
      <c r="B585" s="307"/>
      <c r="C585" s="307"/>
      <c r="D585" s="307"/>
      <c r="E585" s="308"/>
      <c r="F585" s="307"/>
      <c r="G585" s="307"/>
      <c r="H585" s="307"/>
      <c r="I585" s="307"/>
      <c r="J585" s="307"/>
      <c r="K585" s="307"/>
      <c r="L585" s="308"/>
      <c r="M585" s="307"/>
      <c r="N585" s="307"/>
    </row>
    <row r="586" spans="2:14" s="56" customFormat="1" x14ac:dyDescent="0.25">
      <c r="B586" s="307"/>
      <c r="C586" s="307"/>
      <c r="D586" s="307"/>
      <c r="E586" s="308"/>
      <c r="F586" s="307"/>
      <c r="G586" s="307"/>
      <c r="H586" s="307"/>
      <c r="I586" s="307"/>
      <c r="J586" s="307"/>
      <c r="K586" s="307"/>
      <c r="L586" s="308"/>
      <c r="M586" s="307"/>
      <c r="N586" s="307"/>
    </row>
    <row r="587" spans="2:14" s="56" customFormat="1" x14ac:dyDescent="0.25">
      <c r="B587" s="307"/>
      <c r="C587" s="307"/>
      <c r="D587" s="307"/>
      <c r="E587" s="308"/>
      <c r="F587" s="307"/>
      <c r="G587" s="307"/>
      <c r="H587" s="307"/>
      <c r="I587" s="307"/>
      <c r="J587" s="307"/>
      <c r="K587" s="307"/>
      <c r="L587" s="308"/>
      <c r="M587" s="307"/>
      <c r="N587" s="307"/>
    </row>
    <row r="588" spans="2:14" s="56" customFormat="1" x14ac:dyDescent="0.25">
      <c r="B588" s="307"/>
      <c r="C588" s="307"/>
      <c r="D588" s="307"/>
      <c r="E588" s="308"/>
      <c r="F588" s="307"/>
      <c r="G588" s="307"/>
      <c r="H588" s="307"/>
      <c r="I588" s="307"/>
      <c r="J588" s="307"/>
      <c r="K588" s="307"/>
      <c r="L588" s="308"/>
      <c r="M588" s="307"/>
      <c r="N588" s="307"/>
    </row>
    <row r="589" spans="2:14" s="56" customFormat="1" x14ac:dyDescent="0.25">
      <c r="B589" s="307"/>
      <c r="C589" s="307"/>
      <c r="D589" s="307"/>
      <c r="E589" s="308"/>
      <c r="F589" s="307"/>
      <c r="G589" s="307"/>
      <c r="H589" s="307"/>
      <c r="I589" s="307"/>
      <c r="J589" s="307"/>
      <c r="K589" s="307"/>
      <c r="L589" s="308"/>
      <c r="M589" s="307"/>
      <c r="N589" s="307"/>
    </row>
    <row r="590" spans="2:14" s="56" customFormat="1" x14ac:dyDescent="0.25">
      <c r="B590" s="307"/>
      <c r="C590" s="307"/>
      <c r="D590" s="307"/>
      <c r="E590" s="308"/>
      <c r="F590" s="307"/>
      <c r="G590" s="307"/>
      <c r="H590" s="307"/>
      <c r="I590" s="307"/>
      <c r="J590" s="307"/>
      <c r="K590" s="307"/>
      <c r="L590" s="308"/>
      <c r="M590" s="307"/>
      <c r="N590" s="307"/>
    </row>
    <row r="591" spans="2:14" s="56" customFormat="1" x14ac:dyDescent="0.25">
      <c r="B591" s="307"/>
      <c r="C591" s="307"/>
      <c r="D591" s="307"/>
      <c r="E591" s="308"/>
      <c r="F591" s="307"/>
      <c r="G591" s="307"/>
      <c r="H591" s="307"/>
      <c r="I591" s="307"/>
      <c r="J591" s="307"/>
      <c r="K591" s="307"/>
      <c r="L591" s="308"/>
      <c r="M591" s="307"/>
      <c r="N591" s="307"/>
    </row>
    <row r="592" spans="2:14" s="56" customFormat="1" x14ac:dyDescent="0.25">
      <c r="B592" s="307"/>
      <c r="C592" s="307"/>
      <c r="D592" s="307"/>
      <c r="E592" s="308"/>
      <c r="F592" s="307"/>
      <c r="G592" s="307"/>
      <c r="H592" s="307"/>
      <c r="I592" s="307"/>
      <c r="J592" s="307"/>
      <c r="K592" s="307"/>
      <c r="L592" s="308"/>
      <c r="M592" s="307"/>
      <c r="N592" s="307"/>
    </row>
    <row r="593" spans="2:14" s="56" customFormat="1" x14ac:dyDescent="0.25">
      <c r="B593" s="307"/>
      <c r="C593" s="307"/>
      <c r="D593" s="307"/>
      <c r="E593" s="308"/>
      <c r="F593" s="307"/>
      <c r="G593" s="307"/>
      <c r="H593" s="307"/>
      <c r="I593" s="307"/>
      <c r="J593" s="307"/>
      <c r="K593" s="307"/>
      <c r="L593" s="308"/>
      <c r="M593" s="307"/>
      <c r="N593" s="307"/>
    </row>
    <row r="594" spans="2:14" s="56" customFormat="1" x14ac:dyDescent="0.25">
      <c r="B594" s="307"/>
      <c r="C594" s="307"/>
      <c r="D594" s="307"/>
      <c r="E594" s="308"/>
      <c r="F594" s="307"/>
      <c r="G594" s="307"/>
      <c r="H594" s="307"/>
      <c r="I594" s="307"/>
      <c r="J594" s="307"/>
      <c r="K594" s="307"/>
      <c r="L594" s="308"/>
      <c r="M594" s="307"/>
      <c r="N594" s="307"/>
    </row>
    <row r="595" spans="2:14" s="56" customFormat="1" x14ac:dyDescent="0.25">
      <c r="B595" s="307"/>
      <c r="C595" s="307"/>
      <c r="D595" s="307"/>
      <c r="E595" s="308"/>
      <c r="F595" s="307"/>
      <c r="G595" s="307"/>
      <c r="H595" s="307"/>
      <c r="I595" s="307"/>
      <c r="J595" s="307"/>
      <c r="K595" s="307"/>
      <c r="L595" s="308"/>
      <c r="M595" s="307"/>
      <c r="N595" s="307"/>
    </row>
    <row r="596" spans="2:14" s="56" customFormat="1" x14ac:dyDescent="0.25">
      <c r="B596" s="307"/>
      <c r="C596" s="307"/>
      <c r="D596" s="307"/>
      <c r="E596" s="308"/>
      <c r="F596" s="307"/>
      <c r="G596" s="307"/>
      <c r="H596" s="307"/>
      <c r="I596" s="307"/>
      <c r="J596" s="307"/>
      <c r="K596" s="307"/>
      <c r="L596" s="308"/>
      <c r="M596" s="307"/>
      <c r="N596" s="307"/>
    </row>
    <row r="597" spans="2:14" s="56" customFormat="1" x14ac:dyDescent="0.25">
      <c r="B597" s="307"/>
      <c r="C597" s="307"/>
      <c r="D597" s="307"/>
      <c r="E597" s="308"/>
      <c r="F597" s="307"/>
      <c r="G597" s="307"/>
      <c r="H597" s="307"/>
      <c r="I597" s="307"/>
      <c r="J597" s="307"/>
      <c r="K597" s="307"/>
      <c r="L597" s="308"/>
      <c r="M597" s="307"/>
      <c r="N597" s="307"/>
    </row>
    <row r="598" spans="2:14" s="56" customFormat="1" x14ac:dyDescent="0.25">
      <c r="B598" s="307"/>
      <c r="C598" s="307"/>
      <c r="D598" s="307"/>
      <c r="E598" s="308"/>
      <c r="F598" s="307"/>
      <c r="G598" s="307"/>
      <c r="H598" s="307"/>
      <c r="I598" s="307"/>
      <c r="J598" s="307"/>
      <c r="K598" s="307"/>
      <c r="L598" s="308"/>
      <c r="M598" s="307"/>
      <c r="N598" s="307"/>
    </row>
    <row r="599" spans="2:14" s="56" customFormat="1" x14ac:dyDescent="0.25">
      <c r="B599" s="307"/>
      <c r="C599" s="307"/>
      <c r="D599" s="307"/>
      <c r="E599" s="308"/>
      <c r="F599" s="307"/>
      <c r="G599" s="307"/>
      <c r="H599" s="307"/>
      <c r="I599" s="307"/>
      <c r="J599" s="307"/>
      <c r="K599" s="307"/>
      <c r="L599" s="308"/>
      <c r="M599" s="307"/>
      <c r="N599" s="307"/>
    </row>
    <row r="600" spans="2:14" s="56" customFormat="1" x14ac:dyDescent="0.25">
      <c r="B600" s="307"/>
      <c r="C600" s="307"/>
      <c r="D600" s="307"/>
      <c r="E600" s="308"/>
      <c r="F600" s="307"/>
      <c r="G600" s="307"/>
      <c r="H600" s="307"/>
      <c r="I600" s="307"/>
      <c r="J600" s="307"/>
      <c r="K600" s="307"/>
      <c r="L600" s="308"/>
      <c r="M600" s="307"/>
      <c r="N600" s="307"/>
    </row>
    <row r="601" spans="2:14" s="56" customFormat="1" x14ac:dyDescent="0.25">
      <c r="B601" s="307"/>
      <c r="C601" s="307"/>
      <c r="D601" s="307"/>
      <c r="E601" s="308"/>
      <c r="F601" s="307"/>
      <c r="G601" s="307"/>
      <c r="H601" s="307"/>
      <c r="I601" s="307"/>
      <c r="J601" s="307"/>
      <c r="K601" s="307"/>
      <c r="L601" s="308"/>
      <c r="M601" s="307"/>
      <c r="N601" s="307"/>
    </row>
    <row r="602" spans="2:14" s="56" customFormat="1" x14ac:dyDescent="0.25">
      <c r="B602" s="307"/>
      <c r="C602" s="307"/>
      <c r="D602" s="307"/>
      <c r="E602" s="308"/>
      <c r="F602" s="307"/>
      <c r="G602" s="307"/>
      <c r="H602" s="307"/>
      <c r="I602" s="307"/>
      <c r="J602" s="307"/>
      <c r="K602" s="307"/>
      <c r="L602" s="308"/>
      <c r="M602" s="307"/>
      <c r="N602" s="307"/>
    </row>
    <row r="603" spans="2:14" s="56" customFormat="1" x14ac:dyDescent="0.25">
      <c r="B603" s="307"/>
      <c r="C603" s="307"/>
      <c r="D603" s="307"/>
      <c r="E603" s="308"/>
      <c r="F603" s="307"/>
      <c r="G603" s="307"/>
      <c r="H603" s="307"/>
      <c r="I603" s="307"/>
      <c r="J603" s="307"/>
      <c r="K603" s="307"/>
      <c r="L603" s="308"/>
      <c r="M603" s="307"/>
      <c r="N603" s="307"/>
    </row>
    <row r="604" spans="2:14" s="56" customFormat="1" x14ac:dyDescent="0.25">
      <c r="B604" s="307"/>
      <c r="C604" s="307"/>
      <c r="D604" s="307"/>
      <c r="E604" s="308"/>
      <c r="F604" s="307"/>
      <c r="G604" s="307"/>
      <c r="H604" s="307"/>
      <c r="I604" s="307"/>
      <c r="J604" s="307"/>
      <c r="K604" s="307"/>
      <c r="L604" s="308"/>
      <c r="M604" s="307"/>
      <c r="N604" s="307"/>
    </row>
    <row r="605" spans="2:14" s="56" customFormat="1" x14ac:dyDescent="0.25">
      <c r="B605" s="307"/>
      <c r="C605" s="307"/>
      <c r="D605" s="307"/>
      <c r="E605" s="308"/>
      <c r="F605" s="307"/>
      <c r="G605" s="307"/>
      <c r="H605" s="307"/>
      <c r="I605" s="307"/>
      <c r="J605" s="307"/>
      <c r="K605" s="307"/>
      <c r="L605" s="308"/>
      <c r="M605" s="307"/>
      <c r="N605" s="307"/>
    </row>
    <row r="606" spans="2:14" s="56" customFormat="1" x14ac:dyDescent="0.25">
      <c r="B606" s="307"/>
      <c r="C606" s="307"/>
      <c r="D606" s="307"/>
      <c r="E606" s="308"/>
      <c r="F606" s="307"/>
      <c r="G606" s="307"/>
      <c r="H606" s="307"/>
      <c r="I606" s="307"/>
      <c r="J606" s="307"/>
      <c r="K606" s="307"/>
      <c r="L606" s="308"/>
      <c r="M606" s="307"/>
      <c r="N606" s="307"/>
    </row>
    <row r="607" spans="2:14" s="56" customFormat="1" x14ac:dyDescent="0.25">
      <c r="B607" s="307"/>
      <c r="C607" s="307"/>
      <c r="D607" s="307"/>
      <c r="E607" s="308"/>
      <c r="F607" s="307"/>
      <c r="G607" s="307"/>
      <c r="H607" s="307"/>
      <c r="I607" s="307"/>
      <c r="J607" s="307"/>
      <c r="K607" s="307"/>
      <c r="L607" s="308"/>
      <c r="M607" s="307"/>
      <c r="N607" s="307"/>
    </row>
    <row r="608" spans="2:14" s="56" customFormat="1" x14ac:dyDescent="0.25">
      <c r="B608" s="307"/>
      <c r="C608" s="307"/>
      <c r="D608" s="307"/>
      <c r="E608" s="308"/>
      <c r="F608" s="307"/>
      <c r="G608" s="307"/>
      <c r="H608" s="307"/>
      <c r="I608" s="307"/>
      <c r="J608" s="307"/>
      <c r="K608" s="307"/>
      <c r="L608" s="308"/>
      <c r="M608" s="307"/>
      <c r="N608" s="307"/>
    </row>
    <row r="609" spans="2:14" s="56" customFormat="1" x14ac:dyDescent="0.25">
      <c r="B609" s="307"/>
      <c r="C609" s="307"/>
      <c r="D609" s="307"/>
      <c r="E609" s="308"/>
      <c r="F609" s="307"/>
      <c r="G609" s="307"/>
      <c r="H609" s="307"/>
      <c r="I609" s="307"/>
      <c r="J609" s="307"/>
      <c r="K609" s="307"/>
      <c r="L609" s="308"/>
      <c r="M609" s="307"/>
      <c r="N609" s="307"/>
    </row>
    <row r="610" spans="2:14" s="56" customFormat="1" x14ac:dyDescent="0.25">
      <c r="B610" s="307"/>
      <c r="C610" s="307"/>
      <c r="D610" s="307"/>
      <c r="E610" s="308"/>
      <c r="F610" s="307"/>
      <c r="G610" s="307"/>
      <c r="H610" s="307"/>
      <c r="I610" s="307"/>
      <c r="J610" s="307"/>
      <c r="K610" s="307"/>
      <c r="L610" s="308"/>
      <c r="M610" s="307"/>
      <c r="N610" s="307"/>
    </row>
    <row r="611" spans="2:14" s="56" customFormat="1" x14ac:dyDescent="0.25">
      <c r="B611" s="307"/>
      <c r="C611" s="307"/>
      <c r="D611" s="307"/>
      <c r="E611" s="308"/>
      <c r="F611" s="307"/>
      <c r="G611" s="307"/>
      <c r="H611" s="307"/>
      <c r="I611" s="307"/>
      <c r="J611" s="307"/>
      <c r="K611" s="307"/>
      <c r="L611" s="308"/>
      <c r="M611" s="307"/>
      <c r="N611" s="307"/>
    </row>
    <row r="612" spans="2:14" s="56" customFormat="1" x14ac:dyDescent="0.25">
      <c r="B612" s="307"/>
      <c r="C612" s="307"/>
      <c r="D612" s="307"/>
      <c r="E612" s="308"/>
      <c r="F612" s="307"/>
      <c r="G612" s="307"/>
      <c r="H612" s="307"/>
      <c r="I612" s="307"/>
      <c r="J612" s="307"/>
      <c r="K612" s="307"/>
      <c r="L612" s="308"/>
      <c r="M612" s="307"/>
      <c r="N612" s="307"/>
    </row>
    <row r="613" spans="2:14" s="56" customFormat="1" x14ac:dyDescent="0.25">
      <c r="B613" s="307"/>
      <c r="C613" s="307"/>
      <c r="D613" s="307"/>
      <c r="E613" s="308"/>
      <c r="F613" s="307"/>
      <c r="G613" s="307"/>
      <c r="H613" s="307"/>
      <c r="I613" s="307"/>
      <c r="J613" s="307"/>
      <c r="K613" s="307"/>
      <c r="L613" s="308"/>
      <c r="M613" s="307"/>
      <c r="N613" s="307"/>
    </row>
    <row r="614" spans="2:14" s="56" customFormat="1" x14ac:dyDescent="0.25">
      <c r="B614" s="307"/>
      <c r="C614" s="307"/>
      <c r="D614" s="307"/>
      <c r="E614" s="308"/>
      <c r="F614" s="307"/>
      <c r="G614" s="307"/>
      <c r="H614" s="307"/>
      <c r="I614" s="307"/>
      <c r="J614" s="307"/>
      <c r="K614" s="307"/>
      <c r="L614" s="308"/>
      <c r="M614" s="307"/>
      <c r="N614" s="307"/>
    </row>
    <row r="615" spans="2:14" s="56" customFormat="1" x14ac:dyDescent="0.25">
      <c r="B615" s="307"/>
      <c r="C615" s="307"/>
      <c r="D615" s="307"/>
      <c r="E615" s="308"/>
      <c r="F615" s="307"/>
      <c r="G615" s="307"/>
      <c r="H615" s="307"/>
      <c r="I615" s="307"/>
      <c r="J615" s="307"/>
      <c r="K615" s="307"/>
      <c r="L615" s="308"/>
      <c r="M615" s="307"/>
      <c r="N615" s="307"/>
    </row>
    <row r="616" spans="2:14" s="56" customFormat="1" x14ac:dyDescent="0.25">
      <c r="B616" s="307"/>
      <c r="C616" s="307"/>
      <c r="D616" s="307"/>
      <c r="E616" s="308"/>
      <c r="F616" s="307"/>
      <c r="G616" s="307"/>
      <c r="H616" s="307"/>
      <c r="I616" s="307"/>
      <c r="J616" s="307"/>
      <c r="K616" s="307"/>
      <c r="L616" s="308"/>
      <c r="M616" s="307"/>
      <c r="N616" s="307"/>
    </row>
    <row r="617" spans="2:14" s="56" customFormat="1" x14ac:dyDescent="0.25">
      <c r="B617" s="307"/>
      <c r="C617" s="307"/>
      <c r="D617" s="307"/>
      <c r="E617" s="308"/>
      <c r="F617" s="307"/>
      <c r="G617" s="307"/>
      <c r="H617" s="307"/>
      <c r="I617" s="307"/>
      <c r="J617" s="307"/>
      <c r="K617" s="307"/>
      <c r="L617" s="308"/>
      <c r="M617" s="307"/>
      <c r="N617" s="307"/>
    </row>
    <row r="618" spans="2:14" s="56" customFormat="1" x14ac:dyDescent="0.25">
      <c r="B618" s="307"/>
      <c r="C618" s="307"/>
      <c r="D618" s="307"/>
      <c r="E618" s="308"/>
      <c r="F618" s="307"/>
      <c r="G618" s="307"/>
      <c r="H618" s="307"/>
      <c r="I618" s="307"/>
      <c r="J618" s="307"/>
      <c r="K618" s="307"/>
      <c r="L618" s="308"/>
      <c r="M618" s="307"/>
      <c r="N618" s="307"/>
    </row>
    <row r="619" spans="2:14" s="56" customFormat="1" x14ac:dyDescent="0.25">
      <c r="B619" s="307"/>
      <c r="C619" s="307"/>
      <c r="D619" s="307"/>
      <c r="E619" s="308"/>
      <c r="F619" s="307"/>
      <c r="G619" s="307"/>
      <c r="H619" s="307"/>
      <c r="I619" s="307"/>
      <c r="J619" s="307"/>
      <c r="K619" s="307"/>
      <c r="L619" s="308"/>
      <c r="M619" s="307"/>
      <c r="N619" s="307"/>
    </row>
    <row r="620" spans="2:14" s="56" customFormat="1" x14ac:dyDescent="0.25">
      <c r="B620" s="307"/>
      <c r="C620" s="307"/>
      <c r="D620" s="307"/>
      <c r="E620" s="308"/>
      <c r="F620" s="307"/>
      <c r="G620" s="307"/>
      <c r="H620" s="307"/>
      <c r="I620" s="307"/>
      <c r="J620" s="307"/>
      <c r="K620" s="307"/>
      <c r="L620" s="308"/>
      <c r="M620" s="307"/>
      <c r="N620" s="307"/>
    </row>
    <row r="621" spans="2:14" s="56" customFormat="1" x14ac:dyDescent="0.25">
      <c r="B621" s="307"/>
      <c r="C621" s="307"/>
      <c r="D621" s="307"/>
      <c r="E621" s="308"/>
      <c r="F621" s="307"/>
      <c r="G621" s="307"/>
      <c r="H621" s="307"/>
      <c r="I621" s="307"/>
      <c r="J621" s="307"/>
      <c r="K621" s="307"/>
      <c r="L621" s="308"/>
      <c r="M621" s="307"/>
      <c r="N621" s="307"/>
    </row>
    <row r="622" spans="2:14" s="56" customFormat="1" x14ac:dyDescent="0.25">
      <c r="B622" s="307"/>
      <c r="C622" s="307"/>
      <c r="D622" s="307"/>
      <c r="E622" s="308"/>
      <c r="F622" s="307"/>
      <c r="G622" s="307"/>
      <c r="H622" s="307"/>
      <c r="I622" s="307"/>
      <c r="J622" s="307"/>
      <c r="K622" s="307"/>
      <c r="L622" s="308"/>
      <c r="M622" s="307"/>
      <c r="N622" s="307"/>
    </row>
    <row r="623" spans="2:14" s="56" customFormat="1" x14ac:dyDescent="0.25">
      <c r="B623" s="307"/>
      <c r="C623" s="307"/>
      <c r="D623" s="307"/>
      <c r="E623" s="308"/>
      <c r="F623" s="307"/>
      <c r="G623" s="307"/>
      <c r="H623" s="307"/>
      <c r="I623" s="307"/>
      <c r="J623" s="307"/>
      <c r="K623" s="307"/>
      <c r="L623" s="308"/>
      <c r="M623" s="307"/>
      <c r="N623" s="307"/>
    </row>
    <row r="624" spans="2:14" s="56" customFormat="1" x14ac:dyDescent="0.25">
      <c r="B624" s="307"/>
      <c r="C624" s="307"/>
      <c r="D624" s="307"/>
      <c r="E624" s="308"/>
      <c r="F624" s="307"/>
      <c r="G624" s="307"/>
      <c r="H624" s="307"/>
      <c r="I624" s="307"/>
      <c r="J624" s="307"/>
      <c r="K624" s="307"/>
      <c r="L624" s="308"/>
      <c r="M624" s="307"/>
      <c r="N624" s="307"/>
    </row>
    <row r="625" spans="2:14" s="56" customFormat="1" x14ac:dyDescent="0.25">
      <c r="B625" s="307"/>
      <c r="C625" s="307"/>
      <c r="D625" s="307"/>
      <c r="E625" s="308"/>
      <c r="F625" s="307"/>
      <c r="G625" s="307"/>
      <c r="H625" s="307"/>
      <c r="I625" s="307"/>
      <c r="J625" s="307"/>
      <c r="K625" s="307"/>
      <c r="L625" s="308"/>
      <c r="M625" s="307"/>
      <c r="N625" s="307"/>
    </row>
    <row r="626" spans="2:14" s="56" customFormat="1" x14ac:dyDescent="0.25">
      <c r="B626" s="307"/>
      <c r="C626" s="307"/>
      <c r="D626" s="307"/>
      <c r="E626" s="308"/>
      <c r="F626" s="307"/>
      <c r="G626" s="307"/>
      <c r="H626" s="307"/>
      <c r="I626" s="307"/>
      <c r="J626" s="307"/>
      <c r="K626" s="307"/>
      <c r="L626" s="308"/>
      <c r="M626" s="307"/>
      <c r="N626" s="307"/>
    </row>
    <row r="627" spans="2:14" s="56" customFormat="1" x14ac:dyDescent="0.25">
      <c r="B627" s="307"/>
      <c r="C627" s="307"/>
      <c r="D627" s="307"/>
      <c r="E627" s="308"/>
      <c r="F627" s="307"/>
      <c r="G627" s="307"/>
      <c r="H627" s="307"/>
      <c r="I627" s="307"/>
      <c r="J627" s="307"/>
      <c r="K627" s="307"/>
      <c r="L627" s="308"/>
      <c r="M627" s="307"/>
      <c r="N627" s="307"/>
    </row>
    <row r="628" spans="2:14" s="56" customFormat="1" x14ac:dyDescent="0.25">
      <c r="B628" s="307"/>
      <c r="C628" s="307"/>
      <c r="D628" s="307"/>
      <c r="E628" s="308"/>
      <c r="F628" s="307"/>
      <c r="G628" s="307"/>
      <c r="H628" s="307"/>
      <c r="I628" s="307"/>
      <c r="J628" s="307"/>
      <c r="K628" s="307"/>
      <c r="L628" s="308"/>
      <c r="M628" s="307"/>
      <c r="N628" s="307"/>
    </row>
    <row r="629" spans="2:14" s="56" customFormat="1" x14ac:dyDescent="0.25">
      <c r="B629" s="307"/>
      <c r="C629" s="307"/>
      <c r="D629" s="307"/>
      <c r="E629" s="308"/>
      <c r="F629" s="307"/>
      <c r="G629" s="307"/>
      <c r="H629" s="307"/>
      <c r="I629" s="307"/>
      <c r="J629" s="307"/>
      <c r="K629" s="307"/>
      <c r="L629" s="308"/>
      <c r="M629" s="307"/>
      <c r="N629" s="307"/>
    </row>
    <row r="630" spans="2:14" s="56" customFormat="1" x14ac:dyDescent="0.25">
      <c r="B630" s="307"/>
      <c r="C630" s="307"/>
      <c r="D630" s="307"/>
      <c r="E630" s="308"/>
      <c r="F630" s="307"/>
      <c r="G630" s="307"/>
      <c r="H630" s="307"/>
      <c r="I630" s="307"/>
      <c r="J630" s="307"/>
      <c r="K630" s="307"/>
      <c r="L630" s="308"/>
      <c r="M630" s="307"/>
      <c r="N630" s="307"/>
    </row>
    <row r="631" spans="2:14" s="56" customFormat="1" x14ac:dyDescent="0.25">
      <c r="B631" s="307"/>
      <c r="C631" s="307"/>
      <c r="D631" s="307"/>
      <c r="E631" s="308"/>
      <c r="F631" s="307"/>
      <c r="G631" s="307"/>
      <c r="H631" s="307"/>
      <c r="I631" s="307"/>
      <c r="J631" s="307"/>
      <c r="K631" s="307"/>
      <c r="L631" s="308"/>
      <c r="M631" s="307"/>
      <c r="N631" s="307"/>
    </row>
    <row r="632" spans="2:14" s="56" customFormat="1" x14ac:dyDescent="0.25">
      <c r="B632" s="307"/>
      <c r="C632" s="307"/>
      <c r="D632" s="307"/>
      <c r="E632" s="308"/>
      <c r="F632" s="307"/>
      <c r="G632" s="307"/>
      <c r="H632" s="307"/>
      <c r="I632" s="307"/>
      <c r="J632" s="307"/>
      <c r="K632" s="307"/>
      <c r="L632" s="308"/>
      <c r="M632" s="307"/>
      <c r="N632" s="307"/>
    </row>
    <row r="633" spans="2:14" s="56" customFormat="1" x14ac:dyDescent="0.25">
      <c r="B633" s="307"/>
      <c r="C633" s="307"/>
      <c r="D633" s="307"/>
      <c r="E633" s="308"/>
      <c r="F633" s="307"/>
      <c r="G633" s="307"/>
      <c r="H633" s="307"/>
      <c r="I633" s="307"/>
      <c r="J633" s="307"/>
      <c r="K633" s="307"/>
      <c r="L633" s="308"/>
      <c r="M633" s="307"/>
      <c r="N633" s="307"/>
    </row>
    <row r="634" spans="2:14" s="56" customFormat="1" x14ac:dyDescent="0.25">
      <c r="B634" s="307"/>
      <c r="C634" s="307"/>
      <c r="D634" s="307"/>
      <c r="E634" s="308"/>
      <c r="F634" s="307"/>
      <c r="G634" s="307"/>
      <c r="H634" s="307"/>
      <c r="I634" s="307"/>
      <c r="J634" s="307"/>
      <c r="K634" s="307"/>
      <c r="L634" s="308"/>
      <c r="M634" s="307"/>
      <c r="N634" s="307"/>
    </row>
    <row r="635" spans="2:14" s="56" customFormat="1" x14ac:dyDescent="0.25">
      <c r="B635" s="307"/>
      <c r="C635" s="307"/>
      <c r="D635" s="307"/>
      <c r="E635" s="308"/>
      <c r="F635" s="307"/>
      <c r="G635" s="307"/>
      <c r="H635" s="307"/>
      <c r="I635" s="307"/>
      <c r="J635" s="307"/>
      <c r="K635" s="307"/>
      <c r="L635" s="308"/>
      <c r="M635" s="307"/>
      <c r="N635" s="307"/>
    </row>
    <row r="636" spans="2:14" s="56" customFormat="1" x14ac:dyDescent="0.25">
      <c r="B636" s="307"/>
      <c r="C636" s="307"/>
      <c r="D636" s="307"/>
      <c r="E636" s="308"/>
      <c r="F636" s="307"/>
      <c r="G636" s="307"/>
      <c r="H636" s="307"/>
      <c r="I636" s="307"/>
      <c r="J636" s="307"/>
      <c r="K636" s="307"/>
      <c r="L636" s="308"/>
      <c r="M636" s="307"/>
      <c r="N636" s="307"/>
    </row>
    <row r="637" spans="2:14" s="56" customFormat="1" x14ac:dyDescent="0.25">
      <c r="B637" s="307"/>
      <c r="C637" s="307"/>
      <c r="D637" s="307"/>
      <c r="E637" s="308"/>
      <c r="F637" s="307"/>
      <c r="G637" s="307"/>
      <c r="H637" s="307"/>
      <c r="I637" s="307"/>
      <c r="J637" s="307"/>
      <c r="K637" s="307"/>
      <c r="L637" s="308"/>
      <c r="M637" s="307"/>
      <c r="N637" s="307"/>
    </row>
    <row r="638" spans="2:14" s="56" customFormat="1" x14ac:dyDescent="0.25">
      <c r="B638" s="307"/>
      <c r="C638" s="307"/>
      <c r="D638" s="307"/>
      <c r="E638" s="308"/>
      <c r="F638" s="307"/>
      <c r="G638" s="307"/>
      <c r="H638" s="307"/>
      <c r="I638" s="307"/>
      <c r="J638" s="307"/>
      <c r="K638" s="307"/>
      <c r="L638" s="308"/>
      <c r="M638" s="307"/>
      <c r="N638" s="307"/>
    </row>
    <row r="639" spans="2:14" s="56" customFormat="1" x14ac:dyDescent="0.25">
      <c r="B639" s="307"/>
      <c r="C639" s="307"/>
      <c r="D639" s="307"/>
      <c r="E639" s="308"/>
      <c r="F639" s="307"/>
      <c r="G639" s="307"/>
      <c r="H639" s="307"/>
      <c r="I639" s="307"/>
      <c r="J639" s="307"/>
      <c r="K639" s="307"/>
      <c r="L639" s="308"/>
      <c r="M639" s="307"/>
      <c r="N639" s="307"/>
    </row>
    <row r="640" spans="2:14" s="56" customFormat="1" x14ac:dyDescent="0.25">
      <c r="B640" s="307"/>
      <c r="C640" s="307"/>
      <c r="D640" s="307"/>
      <c r="E640" s="308"/>
      <c r="F640" s="307"/>
      <c r="G640" s="307"/>
      <c r="H640" s="307"/>
      <c r="I640" s="307"/>
      <c r="J640" s="307"/>
      <c r="K640" s="307"/>
      <c r="L640" s="308"/>
      <c r="M640" s="307"/>
      <c r="N640" s="307"/>
    </row>
    <row r="641" spans="2:14" s="56" customFormat="1" x14ac:dyDescent="0.25">
      <c r="B641" s="307"/>
      <c r="C641" s="307"/>
      <c r="D641" s="307"/>
      <c r="E641" s="308"/>
      <c r="F641" s="307"/>
      <c r="G641" s="307"/>
      <c r="H641" s="307"/>
      <c r="I641" s="307"/>
      <c r="J641" s="307"/>
      <c r="K641" s="307"/>
      <c r="L641" s="308"/>
      <c r="M641" s="307"/>
      <c r="N641" s="307"/>
    </row>
    <row r="642" spans="2:14" s="56" customFormat="1" x14ac:dyDescent="0.25">
      <c r="B642" s="307"/>
      <c r="C642" s="307"/>
      <c r="D642" s="307"/>
      <c r="E642" s="308"/>
      <c r="F642" s="307"/>
      <c r="G642" s="307"/>
      <c r="H642" s="307"/>
      <c r="I642" s="307"/>
      <c r="J642" s="307"/>
      <c r="K642" s="307"/>
      <c r="L642" s="308"/>
      <c r="M642" s="307"/>
      <c r="N642" s="307"/>
    </row>
    <row r="643" spans="2:14" s="56" customFormat="1" x14ac:dyDescent="0.25">
      <c r="B643" s="307"/>
      <c r="C643" s="307"/>
      <c r="D643" s="307"/>
      <c r="E643" s="308"/>
      <c r="F643" s="307"/>
      <c r="G643" s="307"/>
      <c r="H643" s="307"/>
      <c r="I643" s="307"/>
      <c r="J643" s="307"/>
      <c r="K643" s="307"/>
      <c r="L643" s="308"/>
      <c r="M643" s="307"/>
      <c r="N643" s="307"/>
    </row>
    <row r="644" spans="2:14" s="56" customFormat="1" x14ac:dyDescent="0.25">
      <c r="B644" s="307"/>
      <c r="C644" s="307"/>
      <c r="D644" s="307"/>
      <c r="E644" s="308"/>
      <c r="F644" s="307"/>
      <c r="G644" s="307"/>
      <c r="H644" s="307"/>
      <c r="I644" s="307"/>
      <c r="J644" s="307"/>
      <c r="K644" s="307"/>
      <c r="L644" s="308"/>
      <c r="M644" s="307"/>
      <c r="N644" s="307"/>
    </row>
    <row r="645" spans="2:14" s="56" customFormat="1" x14ac:dyDescent="0.25">
      <c r="B645" s="307"/>
      <c r="C645" s="307"/>
      <c r="D645" s="307"/>
      <c r="E645" s="308"/>
      <c r="F645" s="307"/>
      <c r="G645" s="307"/>
      <c r="H645" s="307"/>
      <c r="I645" s="307"/>
      <c r="J645" s="307"/>
      <c r="K645" s="307"/>
      <c r="L645" s="308"/>
      <c r="M645" s="307"/>
      <c r="N645" s="307"/>
    </row>
    <row r="646" spans="2:14" s="56" customFormat="1" x14ac:dyDescent="0.25">
      <c r="B646" s="307"/>
      <c r="C646" s="307"/>
      <c r="D646" s="307"/>
      <c r="E646" s="308"/>
      <c r="F646" s="307"/>
      <c r="G646" s="307"/>
      <c r="H646" s="307"/>
      <c r="I646" s="307"/>
      <c r="J646" s="307"/>
      <c r="K646" s="307"/>
      <c r="L646" s="308"/>
      <c r="M646" s="307"/>
      <c r="N646" s="307"/>
    </row>
    <row r="647" spans="2:14" s="56" customFormat="1" x14ac:dyDescent="0.25">
      <c r="B647" s="307"/>
      <c r="C647" s="307"/>
      <c r="D647" s="307"/>
      <c r="E647" s="308"/>
      <c r="F647" s="307"/>
      <c r="G647" s="307"/>
      <c r="H647" s="307"/>
      <c r="I647" s="307"/>
      <c r="J647" s="307"/>
      <c r="K647" s="307"/>
      <c r="L647" s="308"/>
      <c r="M647" s="307"/>
      <c r="N647" s="307"/>
    </row>
    <row r="648" spans="2:14" s="56" customFormat="1" x14ac:dyDescent="0.25">
      <c r="B648" s="307"/>
      <c r="C648" s="307"/>
      <c r="D648" s="307"/>
      <c r="E648" s="308"/>
      <c r="F648" s="307"/>
      <c r="G648" s="307"/>
      <c r="H648" s="307"/>
      <c r="I648" s="307"/>
      <c r="J648" s="307"/>
      <c r="K648" s="307"/>
      <c r="L648" s="308"/>
      <c r="M648" s="307"/>
      <c r="N648" s="307"/>
    </row>
    <row r="649" spans="2:14" s="56" customFormat="1" x14ac:dyDescent="0.25">
      <c r="B649" s="307"/>
      <c r="C649" s="307"/>
      <c r="D649" s="307"/>
      <c r="E649" s="308"/>
      <c r="F649" s="307"/>
      <c r="G649" s="307"/>
      <c r="H649" s="307"/>
      <c r="I649" s="307"/>
      <c r="J649" s="307"/>
      <c r="K649" s="307"/>
      <c r="L649" s="308"/>
      <c r="M649" s="307"/>
      <c r="N649" s="307"/>
    </row>
    <row r="650" spans="2:14" s="56" customFormat="1" x14ac:dyDescent="0.25">
      <c r="B650" s="307"/>
      <c r="C650" s="307"/>
      <c r="D650" s="307"/>
      <c r="E650" s="308"/>
      <c r="F650" s="307"/>
      <c r="G650" s="307"/>
      <c r="H650" s="307"/>
      <c r="I650" s="307"/>
      <c r="J650" s="307"/>
      <c r="K650" s="307"/>
      <c r="L650" s="308"/>
      <c r="M650" s="307"/>
      <c r="N650" s="307"/>
    </row>
    <row r="651" spans="2:14" s="56" customFormat="1" x14ac:dyDescent="0.25">
      <c r="B651" s="307"/>
      <c r="C651" s="307"/>
      <c r="D651" s="307"/>
      <c r="E651" s="308"/>
      <c r="F651" s="307"/>
      <c r="G651" s="307"/>
      <c r="H651" s="307"/>
      <c r="I651" s="307"/>
      <c r="J651" s="307"/>
      <c r="K651" s="307"/>
      <c r="L651" s="308"/>
      <c r="M651" s="307"/>
      <c r="N651" s="307"/>
    </row>
    <row r="652" spans="2:14" s="56" customFormat="1" x14ac:dyDescent="0.25">
      <c r="B652" s="307"/>
      <c r="C652" s="307"/>
      <c r="D652" s="307"/>
      <c r="E652" s="308"/>
      <c r="F652" s="307"/>
      <c r="G652" s="307"/>
      <c r="H652" s="307"/>
      <c r="I652" s="307"/>
      <c r="J652" s="307"/>
      <c r="K652" s="307"/>
      <c r="L652" s="308"/>
      <c r="M652" s="307"/>
      <c r="N652" s="307"/>
    </row>
    <row r="653" spans="2:14" s="56" customFormat="1" x14ac:dyDescent="0.25">
      <c r="B653" s="307"/>
      <c r="C653" s="307"/>
      <c r="D653" s="307"/>
      <c r="E653" s="308"/>
      <c r="F653" s="307"/>
      <c r="G653" s="307"/>
      <c r="H653" s="307"/>
      <c r="I653" s="307"/>
      <c r="J653" s="307"/>
      <c r="K653" s="307"/>
      <c r="L653" s="308"/>
      <c r="M653" s="307"/>
      <c r="N653" s="307"/>
    </row>
    <row r="654" spans="2:14" s="56" customFormat="1" x14ac:dyDescent="0.25">
      <c r="B654" s="307"/>
      <c r="C654" s="307"/>
      <c r="D654" s="307"/>
      <c r="E654" s="308"/>
      <c r="F654" s="307"/>
      <c r="G654" s="307"/>
      <c r="H654" s="307"/>
      <c r="I654" s="307"/>
      <c r="J654" s="307"/>
      <c r="K654" s="307"/>
      <c r="L654" s="308"/>
      <c r="M654" s="307"/>
      <c r="N654" s="307"/>
    </row>
    <row r="655" spans="2:14" s="56" customFormat="1" x14ac:dyDescent="0.25">
      <c r="B655" s="307"/>
      <c r="C655" s="307"/>
      <c r="D655" s="307"/>
      <c r="E655" s="308"/>
      <c r="F655" s="307"/>
      <c r="G655" s="307"/>
      <c r="H655" s="307"/>
      <c r="I655" s="307"/>
      <c r="J655" s="307"/>
      <c r="K655" s="307"/>
      <c r="L655" s="308"/>
      <c r="M655" s="307"/>
      <c r="N655" s="307"/>
    </row>
    <row r="656" spans="2:14" s="56" customFormat="1" x14ac:dyDescent="0.25">
      <c r="B656" s="307"/>
      <c r="C656" s="307"/>
      <c r="D656" s="307"/>
      <c r="E656" s="308"/>
      <c r="F656" s="307"/>
      <c r="G656" s="307"/>
      <c r="H656" s="307"/>
      <c r="I656" s="307"/>
      <c r="J656" s="307"/>
      <c r="K656" s="307"/>
      <c r="L656" s="308"/>
      <c r="M656" s="307"/>
      <c r="N656" s="307"/>
    </row>
    <row r="657" spans="2:14" s="56" customFormat="1" x14ac:dyDescent="0.25">
      <c r="B657" s="307"/>
      <c r="C657" s="307"/>
      <c r="D657" s="307"/>
      <c r="E657" s="308"/>
      <c r="F657" s="307"/>
      <c r="G657" s="307"/>
      <c r="H657" s="307"/>
      <c r="I657" s="307"/>
      <c r="J657" s="307"/>
      <c r="K657" s="307"/>
      <c r="L657" s="308"/>
      <c r="M657" s="307"/>
      <c r="N657" s="307"/>
    </row>
    <row r="658" spans="2:14" s="56" customFormat="1" x14ac:dyDescent="0.25">
      <c r="B658" s="307"/>
      <c r="C658" s="307"/>
      <c r="D658" s="307"/>
      <c r="E658" s="308"/>
      <c r="F658" s="307"/>
      <c r="G658" s="307"/>
      <c r="H658" s="307"/>
      <c r="I658" s="307"/>
      <c r="J658" s="307"/>
      <c r="K658" s="307"/>
      <c r="L658" s="308"/>
      <c r="M658" s="307"/>
      <c r="N658" s="307"/>
    </row>
    <row r="659" spans="2:14" s="56" customFormat="1" x14ac:dyDescent="0.25">
      <c r="B659" s="307"/>
      <c r="C659" s="307"/>
      <c r="D659" s="307"/>
      <c r="E659" s="308"/>
      <c r="F659" s="307"/>
      <c r="G659" s="307"/>
      <c r="H659" s="307"/>
      <c r="I659" s="307"/>
      <c r="J659" s="307"/>
      <c r="K659" s="307"/>
      <c r="L659" s="308"/>
      <c r="M659" s="307"/>
      <c r="N659" s="307"/>
    </row>
    <row r="660" spans="2:14" s="56" customFormat="1" x14ac:dyDescent="0.25">
      <c r="B660" s="307"/>
      <c r="C660" s="307"/>
      <c r="D660" s="307"/>
      <c r="E660" s="308"/>
      <c r="F660" s="307"/>
      <c r="G660" s="307"/>
      <c r="H660" s="307"/>
      <c r="I660" s="307"/>
      <c r="J660" s="307"/>
      <c r="K660" s="307"/>
      <c r="L660" s="308"/>
      <c r="M660" s="307"/>
      <c r="N660" s="307"/>
    </row>
    <row r="661" spans="2:14" s="56" customFormat="1" x14ac:dyDescent="0.25">
      <c r="B661" s="307"/>
      <c r="C661" s="307"/>
      <c r="D661" s="307"/>
      <c r="E661" s="308"/>
      <c r="F661" s="307"/>
      <c r="G661" s="307"/>
      <c r="H661" s="307"/>
      <c r="I661" s="307"/>
      <c r="J661" s="307"/>
      <c r="K661" s="307"/>
      <c r="L661" s="308"/>
      <c r="M661" s="307"/>
      <c r="N661" s="307"/>
    </row>
    <row r="662" spans="2:14" s="56" customFormat="1" x14ac:dyDescent="0.25">
      <c r="B662" s="307"/>
      <c r="C662" s="307"/>
      <c r="D662" s="307"/>
      <c r="E662" s="308"/>
      <c r="F662" s="307"/>
      <c r="G662" s="307"/>
      <c r="H662" s="307"/>
      <c r="I662" s="307"/>
      <c r="J662" s="307"/>
      <c r="K662" s="307"/>
      <c r="L662" s="308"/>
      <c r="M662" s="307"/>
      <c r="N662" s="307"/>
    </row>
    <row r="663" spans="2:14" s="56" customFormat="1" x14ac:dyDescent="0.25">
      <c r="B663" s="307"/>
      <c r="C663" s="307"/>
      <c r="D663" s="307"/>
      <c r="E663" s="308"/>
      <c r="F663" s="307"/>
      <c r="G663" s="307"/>
      <c r="H663" s="307"/>
      <c r="I663" s="307"/>
      <c r="J663" s="307"/>
      <c r="K663" s="307"/>
      <c r="L663" s="308"/>
      <c r="M663" s="307"/>
      <c r="N663" s="307"/>
    </row>
    <row r="664" spans="2:14" s="56" customFormat="1" x14ac:dyDescent="0.25">
      <c r="B664" s="307"/>
      <c r="C664" s="307"/>
      <c r="D664" s="307"/>
      <c r="E664" s="308"/>
      <c r="F664" s="307"/>
      <c r="G664" s="307"/>
      <c r="H664" s="307"/>
      <c r="I664" s="307"/>
      <c r="J664" s="307"/>
      <c r="K664" s="307"/>
      <c r="L664" s="308"/>
      <c r="M664" s="307"/>
      <c r="N664" s="307"/>
    </row>
    <row r="665" spans="2:14" s="56" customFormat="1" x14ac:dyDescent="0.25">
      <c r="B665" s="307"/>
      <c r="C665" s="307"/>
      <c r="D665" s="307"/>
      <c r="E665" s="308"/>
      <c r="F665" s="307"/>
      <c r="G665" s="307"/>
      <c r="H665" s="307"/>
      <c r="I665" s="307"/>
      <c r="J665" s="307"/>
      <c r="K665" s="307"/>
      <c r="L665" s="308"/>
      <c r="M665" s="307"/>
      <c r="N665" s="307"/>
    </row>
    <row r="666" spans="2:14" s="56" customFormat="1" x14ac:dyDescent="0.25">
      <c r="B666" s="307"/>
      <c r="C666" s="307"/>
      <c r="D666" s="307"/>
      <c r="E666" s="308"/>
      <c r="F666" s="307"/>
      <c r="G666" s="307"/>
      <c r="H666" s="307"/>
      <c r="I666" s="307"/>
      <c r="J666" s="307"/>
      <c r="K666" s="307"/>
      <c r="L666" s="308"/>
      <c r="M666" s="307"/>
      <c r="N666" s="307"/>
    </row>
    <row r="667" spans="2:14" s="56" customFormat="1" x14ac:dyDescent="0.25">
      <c r="B667" s="307"/>
      <c r="C667" s="307"/>
      <c r="D667" s="307"/>
      <c r="E667" s="308"/>
      <c r="F667" s="307"/>
      <c r="G667" s="307"/>
      <c r="H667" s="307"/>
      <c r="I667" s="307"/>
      <c r="J667" s="307"/>
      <c r="K667" s="307"/>
      <c r="L667" s="308"/>
      <c r="M667" s="307"/>
      <c r="N667" s="307"/>
    </row>
    <row r="668" spans="2:14" s="56" customFormat="1" x14ac:dyDescent="0.25">
      <c r="B668" s="307"/>
      <c r="C668" s="307"/>
      <c r="D668" s="307"/>
      <c r="E668" s="308"/>
      <c r="F668" s="307"/>
      <c r="G668" s="307"/>
      <c r="H668" s="307"/>
      <c r="I668" s="307"/>
      <c r="J668" s="307"/>
      <c r="K668" s="307"/>
      <c r="L668" s="308"/>
      <c r="M668" s="307"/>
      <c r="N668" s="307"/>
    </row>
    <row r="669" spans="2:14" s="56" customFormat="1" x14ac:dyDescent="0.25">
      <c r="B669" s="307"/>
      <c r="C669" s="307"/>
      <c r="D669" s="307"/>
      <c r="E669" s="308"/>
      <c r="F669" s="307"/>
      <c r="G669" s="307"/>
      <c r="H669" s="307"/>
      <c r="I669" s="307"/>
      <c r="J669" s="307"/>
      <c r="K669" s="307"/>
      <c r="L669" s="308"/>
      <c r="M669" s="307"/>
      <c r="N669" s="307"/>
    </row>
    <row r="670" spans="2:14" s="56" customFormat="1" x14ac:dyDescent="0.25">
      <c r="B670" s="307"/>
      <c r="C670" s="307"/>
      <c r="D670" s="307"/>
      <c r="E670" s="308"/>
      <c r="F670" s="307"/>
      <c r="G670" s="307"/>
      <c r="H670" s="307"/>
      <c r="I670" s="307"/>
      <c r="J670" s="307"/>
      <c r="K670" s="307"/>
      <c r="L670" s="308"/>
      <c r="M670" s="307"/>
      <c r="N670" s="307"/>
    </row>
    <row r="671" spans="2:14" s="56" customFormat="1" x14ac:dyDescent="0.25">
      <c r="B671" s="307"/>
      <c r="C671" s="307"/>
      <c r="D671" s="307"/>
      <c r="E671" s="308"/>
      <c r="F671" s="307"/>
      <c r="G671" s="307"/>
      <c r="H671" s="307"/>
      <c r="I671" s="307"/>
      <c r="J671" s="307"/>
      <c r="K671" s="307"/>
      <c r="L671" s="308"/>
      <c r="M671" s="307"/>
      <c r="N671" s="307"/>
    </row>
    <row r="672" spans="2:14" s="56" customFormat="1" x14ac:dyDescent="0.25">
      <c r="B672" s="307"/>
      <c r="C672" s="307"/>
      <c r="D672" s="307"/>
      <c r="E672" s="308"/>
      <c r="F672" s="307"/>
      <c r="G672" s="307"/>
      <c r="H672" s="307"/>
      <c r="I672" s="307"/>
      <c r="J672" s="307"/>
      <c r="K672" s="307"/>
      <c r="L672" s="308"/>
      <c r="M672" s="307"/>
      <c r="N672" s="307"/>
    </row>
    <row r="673" spans="2:14" s="56" customFormat="1" x14ac:dyDescent="0.25">
      <c r="B673" s="307"/>
      <c r="C673" s="307"/>
      <c r="D673" s="307"/>
      <c r="E673" s="308"/>
      <c r="F673" s="307"/>
      <c r="G673" s="307"/>
      <c r="H673" s="307"/>
      <c r="I673" s="307"/>
      <c r="J673" s="307"/>
      <c r="K673" s="307"/>
      <c r="L673" s="308"/>
      <c r="M673" s="307"/>
      <c r="N673" s="307"/>
    </row>
    <row r="674" spans="2:14" s="56" customFormat="1" x14ac:dyDescent="0.25">
      <c r="B674" s="307"/>
      <c r="C674" s="307"/>
      <c r="D674" s="307"/>
      <c r="E674" s="308"/>
      <c r="F674" s="307"/>
      <c r="G674" s="307"/>
      <c r="H674" s="307"/>
      <c r="I674" s="307"/>
      <c r="J674" s="307"/>
      <c r="K674" s="307"/>
      <c r="L674" s="308"/>
      <c r="M674" s="307"/>
      <c r="N674" s="307"/>
    </row>
    <row r="675" spans="2:14" s="56" customFormat="1" x14ac:dyDescent="0.25">
      <c r="B675" s="307"/>
      <c r="C675" s="307"/>
      <c r="D675" s="307"/>
      <c r="E675" s="308"/>
      <c r="F675" s="307"/>
      <c r="G675" s="307"/>
      <c r="H675" s="307"/>
      <c r="I675" s="307"/>
      <c r="J675" s="307"/>
      <c r="K675" s="307"/>
      <c r="L675" s="308"/>
      <c r="M675" s="307"/>
      <c r="N675" s="307"/>
    </row>
    <row r="676" spans="2:14" s="56" customFormat="1" x14ac:dyDescent="0.25">
      <c r="B676" s="307"/>
      <c r="C676" s="307"/>
      <c r="D676" s="307"/>
      <c r="E676" s="308"/>
      <c r="F676" s="307"/>
      <c r="G676" s="307"/>
      <c r="H676" s="307"/>
      <c r="I676" s="307"/>
      <c r="J676" s="307"/>
      <c r="K676" s="307"/>
      <c r="L676" s="308"/>
      <c r="M676" s="307"/>
      <c r="N676" s="307"/>
    </row>
    <row r="677" spans="2:14" s="56" customFormat="1" x14ac:dyDescent="0.25">
      <c r="B677" s="307"/>
      <c r="C677" s="307"/>
      <c r="D677" s="307"/>
      <c r="E677" s="308"/>
      <c r="F677" s="307"/>
      <c r="G677" s="307"/>
      <c r="H677" s="307"/>
      <c r="I677" s="307"/>
      <c r="J677" s="307"/>
      <c r="K677" s="307"/>
      <c r="L677" s="308"/>
      <c r="M677" s="307"/>
      <c r="N677" s="307"/>
    </row>
    <row r="678" spans="2:14" s="56" customFormat="1" x14ac:dyDescent="0.25">
      <c r="B678" s="307"/>
      <c r="C678" s="307"/>
      <c r="D678" s="307"/>
      <c r="E678" s="308"/>
      <c r="F678" s="307"/>
      <c r="G678" s="307"/>
      <c r="H678" s="307"/>
      <c r="I678" s="307"/>
      <c r="J678" s="307"/>
      <c r="K678" s="307"/>
      <c r="L678" s="308"/>
      <c r="M678" s="307"/>
      <c r="N678" s="307"/>
    </row>
    <row r="679" spans="2:14" s="56" customFormat="1" x14ac:dyDescent="0.25">
      <c r="B679" s="307"/>
      <c r="C679" s="307"/>
      <c r="D679" s="307"/>
      <c r="E679" s="308"/>
      <c r="F679" s="307"/>
      <c r="G679" s="307"/>
      <c r="H679" s="307"/>
      <c r="I679" s="307"/>
      <c r="J679" s="307"/>
      <c r="K679" s="307"/>
      <c r="L679" s="308"/>
      <c r="M679" s="307"/>
      <c r="N679" s="307"/>
    </row>
    <row r="680" spans="2:14" s="56" customFormat="1" x14ac:dyDescent="0.25">
      <c r="B680" s="307"/>
      <c r="C680" s="307"/>
      <c r="D680" s="307"/>
      <c r="E680" s="308"/>
      <c r="F680" s="307"/>
      <c r="G680" s="307"/>
      <c r="H680" s="307"/>
      <c r="I680" s="307"/>
      <c r="J680" s="307"/>
      <c r="K680" s="307"/>
      <c r="L680" s="308"/>
      <c r="M680" s="307"/>
      <c r="N680" s="307"/>
    </row>
    <row r="681" spans="2:14" s="56" customFormat="1" x14ac:dyDescent="0.25">
      <c r="B681" s="307"/>
      <c r="C681" s="307"/>
      <c r="D681" s="307"/>
      <c r="E681" s="308"/>
      <c r="F681" s="307"/>
      <c r="G681" s="307"/>
      <c r="H681" s="307"/>
      <c r="I681" s="307"/>
      <c r="J681" s="307"/>
      <c r="K681" s="307"/>
      <c r="L681" s="308"/>
      <c r="M681" s="307"/>
      <c r="N681" s="307"/>
    </row>
    <row r="682" spans="2:14" s="56" customFormat="1" x14ac:dyDescent="0.25">
      <c r="B682" s="307"/>
      <c r="C682" s="307"/>
      <c r="D682" s="307"/>
      <c r="E682" s="308"/>
      <c r="F682" s="307"/>
      <c r="G682" s="307"/>
      <c r="H682" s="307"/>
      <c r="I682" s="307"/>
      <c r="J682" s="307"/>
      <c r="K682" s="307"/>
      <c r="L682" s="308"/>
      <c r="M682" s="307"/>
      <c r="N682" s="307"/>
    </row>
    <row r="683" spans="2:14" s="56" customFormat="1" x14ac:dyDescent="0.25">
      <c r="B683" s="307"/>
      <c r="C683" s="307"/>
      <c r="D683" s="307"/>
      <c r="E683" s="308"/>
      <c r="F683" s="307"/>
      <c r="G683" s="307"/>
      <c r="H683" s="307"/>
      <c r="I683" s="307"/>
      <c r="J683" s="307"/>
      <c r="K683" s="307"/>
      <c r="L683" s="308"/>
      <c r="M683" s="307"/>
      <c r="N683" s="307"/>
    </row>
    <row r="684" spans="2:14" s="56" customFormat="1" x14ac:dyDescent="0.25">
      <c r="B684" s="307"/>
      <c r="C684" s="307"/>
      <c r="D684" s="307"/>
      <c r="E684" s="308"/>
      <c r="F684" s="307"/>
      <c r="G684" s="307"/>
      <c r="H684" s="307"/>
      <c r="I684" s="307"/>
      <c r="J684" s="307"/>
      <c r="K684" s="307"/>
      <c r="L684" s="308"/>
      <c r="M684" s="307"/>
      <c r="N684" s="307"/>
    </row>
    <row r="685" spans="2:14" s="56" customFormat="1" x14ac:dyDescent="0.25">
      <c r="B685" s="307"/>
      <c r="C685" s="307"/>
      <c r="D685" s="307"/>
      <c r="E685" s="308"/>
      <c r="F685" s="307"/>
      <c r="G685" s="307"/>
      <c r="H685" s="307"/>
      <c r="I685" s="307"/>
      <c r="J685" s="307"/>
      <c r="K685" s="307"/>
      <c r="L685" s="308"/>
      <c r="M685" s="307"/>
      <c r="N685" s="307"/>
    </row>
    <row r="686" spans="2:14" s="56" customFormat="1" x14ac:dyDescent="0.25">
      <c r="B686" s="307"/>
      <c r="C686" s="307"/>
      <c r="D686" s="307"/>
      <c r="E686" s="308"/>
      <c r="F686" s="307"/>
      <c r="G686" s="307"/>
      <c r="H686" s="307"/>
      <c r="I686" s="307"/>
      <c r="J686" s="307"/>
      <c r="K686" s="307"/>
      <c r="L686" s="308"/>
      <c r="M686" s="307"/>
      <c r="N686" s="307"/>
    </row>
    <row r="687" spans="2:14" s="56" customFormat="1" x14ac:dyDescent="0.25">
      <c r="B687" s="307"/>
      <c r="C687" s="307"/>
      <c r="D687" s="307"/>
      <c r="E687" s="308"/>
      <c r="F687" s="307"/>
      <c r="G687" s="307"/>
      <c r="H687" s="307"/>
      <c r="I687" s="307"/>
      <c r="J687" s="307"/>
      <c r="K687" s="307"/>
      <c r="L687" s="308"/>
      <c r="M687" s="307"/>
      <c r="N687" s="307"/>
    </row>
    <row r="688" spans="2:14" s="56" customFormat="1" x14ac:dyDescent="0.25">
      <c r="B688" s="307"/>
      <c r="C688" s="307"/>
      <c r="D688" s="307"/>
      <c r="E688" s="308"/>
      <c r="F688" s="307"/>
      <c r="G688" s="307"/>
      <c r="H688" s="307"/>
      <c r="I688" s="307"/>
      <c r="J688" s="307"/>
      <c r="K688" s="307"/>
      <c r="L688" s="308"/>
      <c r="M688" s="307"/>
      <c r="N688" s="307"/>
    </row>
    <row r="689" spans="2:14" s="56" customFormat="1" x14ac:dyDescent="0.25">
      <c r="B689" s="307"/>
      <c r="C689" s="307"/>
      <c r="D689" s="307"/>
      <c r="E689" s="308"/>
      <c r="F689" s="307"/>
      <c r="G689" s="307"/>
      <c r="H689" s="307"/>
      <c r="I689" s="307"/>
      <c r="J689" s="307"/>
      <c r="K689" s="307"/>
      <c r="L689" s="308"/>
      <c r="M689" s="307"/>
      <c r="N689" s="307"/>
    </row>
    <row r="690" spans="2:14" s="56" customFormat="1" x14ac:dyDescent="0.25">
      <c r="B690" s="307"/>
      <c r="C690" s="307"/>
      <c r="D690" s="307"/>
      <c r="E690" s="308"/>
      <c r="F690" s="307"/>
      <c r="G690" s="307"/>
      <c r="H690" s="307"/>
      <c r="I690" s="307"/>
      <c r="J690" s="307"/>
      <c r="K690" s="307"/>
      <c r="L690" s="308"/>
      <c r="M690" s="307"/>
      <c r="N690" s="307"/>
    </row>
    <row r="691" spans="2:14" s="56" customFormat="1" x14ac:dyDescent="0.25">
      <c r="B691" s="307"/>
      <c r="C691" s="307"/>
      <c r="D691" s="307"/>
      <c r="E691" s="308"/>
      <c r="F691" s="307"/>
      <c r="G691" s="307"/>
      <c r="H691" s="307"/>
      <c r="I691" s="307"/>
      <c r="J691" s="307"/>
      <c r="K691" s="307"/>
      <c r="L691" s="308"/>
      <c r="M691" s="307"/>
      <c r="N691" s="307"/>
    </row>
    <row r="692" spans="2:14" s="56" customFormat="1" x14ac:dyDescent="0.25">
      <c r="B692" s="307"/>
      <c r="C692" s="307"/>
      <c r="D692" s="307"/>
      <c r="E692" s="308"/>
      <c r="F692" s="307"/>
      <c r="G692" s="307"/>
      <c r="H692" s="307"/>
      <c r="I692" s="307"/>
      <c r="J692" s="307"/>
      <c r="K692" s="307"/>
      <c r="L692" s="308"/>
      <c r="M692" s="307"/>
      <c r="N692" s="307"/>
    </row>
    <row r="693" spans="2:14" s="56" customFormat="1" x14ac:dyDescent="0.25">
      <c r="B693" s="307"/>
      <c r="C693" s="307"/>
      <c r="D693" s="307"/>
      <c r="E693" s="308"/>
      <c r="F693" s="307"/>
      <c r="G693" s="307"/>
      <c r="H693" s="307"/>
      <c r="I693" s="307"/>
      <c r="J693" s="307"/>
      <c r="K693" s="307"/>
      <c r="L693" s="308"/>
      <c r="M693" s="307"/>
      <c r="N693" s="307"/>
    </row>
    <row r="694" spans="2:14" s="56" customFormat="1" x14ac:dyDescent="0.25">
      <c r="B694" s="307"/>
      <c r="C694" s="307"/>
      <c r="D694" s="307"/>
      <c r="E694" s="308"/>
      <c r="F694" s="307"/>
      <c r="G694" s="307"/>
      <c r="H694" s="307"/>
      <c r="I694" s="307"/>
      <c r="J694" s="307"/>
      <c r="K694" s="307"/>
      <c r="L694" s="308"/>
      <c r="M694" s="307"/>
      <c r="N694" s="307"/>
    </row>
    <row r="695" spans="2:14" s="56" customFormat="1" x14ac:dyDescent="0.25">
      <c r="B695" s="307"/>
      <c r="C695" s="307"/>
      <c r="D695" s="307"/>
      <c r="E695" s="308"/>
      <c r="F695" s="307"/>
      <c r="G695" s="307"/>
      <c r="H695" s="307"/>
      <c r="I695" s="307"/>
      <c r="J695" s="307"/>
      <c r="K695" s="307"/>
      <c r="L695" s="308"/>
      <c r="M695" s="307"/>
      <c r="N695" s="307"/>
    </row>
    <row r="696" spans="2:14" s="56" customFormat="1" x14ac:dyDescent="0.25">
      <c r="B696" s="307"/>
      <c r="C696" s="307"/>
      <c r="D696" s="307"/>
      <c r="E696" s="308"/>
      <c r="F696" s="307"/>
      <c r="G696" s="307"/>
      <c r="H696" s="307"/>
      <c r="I696" s="307"/>
      <c r="J696" s="307"/>
      <c r="K696" s="307"/>
      <c r="L696" s="308"/>
      <c r="M696" s="307"/>
      <c r="N696" s="307"/>
    </row>
    <row r="697" spans="2:14" s="56" customFormat="1" x14ac:dyDescent="0.25">
      <c r="B697" s="307"/>
      <c r="C697" s="307"/>
      <c r="D697" s="307"/>
      <c r="E697" s="308"/>
      <c r="F697" s="307"/>
      <c r="G697" s="307"/>
      <c r="H697" s="307"/>
      <c r="I697" s="307"/>
      <c r="J697" s="307"/>
      <c r="K697" s="307"/>
      <c r="L697" s="308"/>
      <c r="M697" s="307"/>
      <c r="N697" s="307"/>
    </row>
    <row r="698" spans="2:14" s="56" customFormat="1" x14ac:dyDescent="0.25">
      <c r="B698" s="307"/>
      <c r="C698" s="307"/>
      <c r="D698" s="307"/>
      <c r="E698" s="308"/>
      <c r="F698" s="307"/>
      <c r="G698" s="307"/>
      <c r="H698" s="307"/>
      <c r="I698" s="307"/>
      <c r="J698" s="307"/>
      <c r="K698" s="307"/>
      <c r="L698" s="308"/>
      <c r="M698" s="307"/>
      <c r="N698" s="307"/>
    </row>
    <row r="699" spans="2:14" s="56" customFormat="1" x14ac:dyDescent="0.25">
      <c r="B699" s="307"/>
      <c r="C699" s="307"/>
      <c r="D699" s="307"/>
      <c r="E699" s="308"/>
      <c r="F699" s="307"/>
      <c r="G699" s="307"/>
      <c r="H699" s="307"/>
      <c r="I699" s="307"/>
      <c r="J699" s="307"/>
      <c r="K699" s="307"/>
      <c r="L699" s="308"/>
      <c r="M699" s="307"/>
      <c r="N699" s="307"/>
    </row>
    <row r="700" spans="2:14" s="56" customFormat="1" x14ac:dyDescent="0.25">
      <c r="B700" s="307"/>
      <c r="C700" s="307"/>
      <c r="D700" s="307"/>
      <c r="E700" s="308"/>
      <c r="F700" s="307"/>
      <c r="G700" s="307"/>
      <c r="H700" s="307"/>
      <c r="I700" s="307"/>
      <c r="J700" s="307"/>
      <c r="K700" s="307"/>
      <c r="L700" s="308"/>
      <c r="M700" s="307"/>
      <c r="N700" s="307"/>
    </row>
    <row r="701" spans="2:14" s="56" customFormat="1" x14ac:dyDescent="0.25">
      <c r="B701" s="307"/>
      <c r="C701" s="307"/>
      <c r="D701" s="307"/>
      <c r="E701" s="308"/>
      <c r="F701" s="307"/>
      <c r="G701" s="307"/>
      <c r="H701" s="307"/>
      <c r="I701" s="307"/>
      <c r="J701" s="307"/>
      <c r="K701" s="307"/>
      <c r="L701" s="308"/>
      <c r="M701" s="307"/>
      <c r="N701" s="307"/>
    </row>
    <row r="702" spans="2:14" s="56" customFormat="1" x14ac:dyDescent="0.25">
      <c r="B702" s="307"/>
      <c r="C702" s="307"/>
      <c r="D702" s="307"/>
      <c r="E702" s="308"/>
      <c r="F702" s="307"/>
      <c r="G702" s="307"/>
      <c r="H702" s="307"/>
      <c r="I702" s="307"/>
      <c r="J702" s="307"/>
      <c r="K702" s="307"/>
      <c r="L702" s="308"/>
      <c r="M702" s="307"/>
      <c r="N702" s="307"/>
    </row>
    <row r="703" spans="2:14" s="56" customFormat="1" x14ac:dyDescent="0.25">
      <c r="B703" s="307"/>
      <c r="C703" s="307"/>
      <c r="D703" s="307"/>
      <c r="E703" s="308"/>
      <c r="F703" s="307"/>
      <c r="G703" s="307"/>
      <c r="H703" s="307"/>
      <c r="I703" s="307"/>
      <c r="J703" s="307"/>
      <c r="K703" s="307"/>
      <c r="L703" s="308"/>
      <c r="M703" s="307"/>
      <c r="N703" s="307"/>
    </row>
    <row r="704" spans="2:14" s="56" customFormat="1" x14ac:dyDescent="0.25">
      <c r="B704" s="307"/>
      <c r="C704" s="307"/>
      <c r="D704" s="307"/>
      <c r="E704" s="308"/>
      <c r="F704" s="307"/>
      <c r="G704" s="307"/>
      <c r="H704" s="307"/>
      <c r="I704" s="307"/>
      <c r="J704" s="307"/>
      <c r="K704" s="307"/>
      <c r="L704" s="308"/>
      <c r="M704" s="307"/>
      <c r="N704" s="307"/>
    </row>
    <row r="705" spans="2:14" s="56" customFormat="1" x14ac:dyDescent="0.25">
      <c r="B705" s="307"/>
      <c r="C705" s="307"/>
      <c r="D705" s="307"/>
      <c r="E705" s="308"/>
      <c r="F705" s="307"/>
      <c r="G705" s="307"/>
      <c r="H705" s="307"/>
      <c r="I705" s="307"/>
      <c r="J705" s="307"/>
      <c r="K705" s="307"/>
      <c r="L705" s="308"/>
      <c r="M705" s="307"/>
      <c r="N705" s="307"/>
    </row>
    <row r="706" spans="2:14" s="56" customFormat="1" x14ac:dyDescent="0.25">
      <c r="B706" s="307"/>
      <c r="C706" s="307"/>
      <c r="D706" s="307"/>
      <c r="E706" s="308"/>
      <c r="F706" s="307"/>
      <c r="G706" s="307"/>
      <c r="H706" s="307"/>
      <c r="I706" s="307"/>
      <c r="J706" s="307"/>
      <c r="K706" s="307"/>
      <c r="L706" s="308"/>
      <c r="M706" s="307"/>
      <c r="N706" s="307"/>
    </row>
    <row r="707" spans="2:14" s="56" customFormat="1" x14ac:dyDescent="0.25">
      <c r="B707" s="307"/>
      <c r="C707" s="307"/>
      <c r="D707" s="307"/>
      <c r="E707" s="308"/>
      <c r="F707" s="307"/>
      <c r="G707" s="307"/>
      <c r="H707" s="307"/>
      <c r="I707" s="307"/>
      <c r="J707" s="307"/>
      <c r="K707" s="307"/>
      <c r="L707" s="308"/>
      <c r="M707" s="307"/>
      <c r="N707" s="307"/>
    </row>
    <row r="708" spans="2:14" s="56" customFormat="1" x14ac:dyDescent="0.25">
      <c r="B708" s="307"/>
      <c r="C708" s="307"/>
      <c r="D708" s="307"/>
      <c r="E708" s="308"/>
      <c r="F708" s="307"/>
      <c r="G708" s="307"/>
      <c r="H708" s="307"/>
      <c r="I708" s="307"/>
      <c r="J708" s="307"/>
      <c r="K708" s="307"/>
      <c r="L708" s="308"/>
      <c r="M708" s="307"/>
      <c r="N708" s="307"/>
    </row>
    <row r="709" spans="2:14" s="56" customFormat="1" x14ac:dyDescent="0.25">
      <c r="B709" s="307"/>
      <c r="C709" s="307"/>
      <c r="D709" s="307"/>
      <c r="E709" s="308"/>
      <c r="F709" s="307"/>
      <c r="G709" s="307"/>
      <c r="H709" s="307"/>
      <c r="I709" s="307"/>
      <c r="J709" s="307"/>
      <c r="K709" s="307"/>
      <c r="L709" s="308"/>
      <c r="M709" s="307"/>
      <c r="N709" s="307"/>
    </row>
    <row r="710" spans="2:14" s="56" customFormat="1" x14ac:dyDescent="0.25">
      <c r="B710" s="307"/>
      <c r="C710" s="307"/>
      <c r="D710" s="307"/>
      <c r="E710" s="308"/>
      <c r="F710" s="307"/>
      <c r="G710" s="307"/>
      <c r="H710" s="307"/>
      <c r="I710" s="307"/>
      <c r="J710" s="307"/>
      <c r="K710" s="307"/>
      <c r="L710" s="308"/>
      <c r="M710" s="307"/>
      <c r="N710" s="307"/>
    </row>
    <row r="711" spans="2:14" s="56" customFormat="1" x14ac:dyDescent="0.25">
      <c r="B711" s="307"/>
      <c r="C711" s="307"/>
      <c r="D711" s="307"/>
      <c r="E711" s="308"/>
      <c r="F711" s="307"/>
      <c r="G711" s="307"/>
      <c r="H711" s="307"/>
      <c r="I711" s="307"/>
      <c r="J711" s="307"/>
      <c r="K711" s="307"/>
      <c r="L711" s="308"/>
      <c r="M711" s="307"/>
      <c r="N711" s="307"/>
    </row>
    <row r="712" spans="2:14" s="56" customFormat="1" x14ac:dyDescent="0.25">
      <c r="B712" s="307"/>
      <c r="C712" s="307"/>
      <c r="D712" s="307"/>
      <c r="E712" s="308"/>
      <c r="F712" s="307"/>
      <c r="G712" s="307"/>
      <c r="H712" s="307"/>
      <c r="I712" s="307"/>
      <c r="J712" s="307"/>
      <c r="K712" s="307"/>
      <c r="L712" s="308"/>
      <c r="M712" s="307"/>
      <c r="N712" s="307"/>
    </row>
    <row r="713" spans="2:14" s="56" customFormat="1" x14ac:dyDescent="0.25">
      <c r="B713" s="307"/>
      <c r="C713" s="307"/>
      <c r="D713" s="307"/>
      <c r="E713" s="308"/>
      <c r="F713" s="307"/>
      <c r="G713" s="307"/>
      <c r="H713" s="307"/>
      <c r="I713" s="307"/>
      <c r="J713" s="307"/>
      <c r="K713" s="307"/>
      <c r="L713" s="308"/>
      <c r="M713" s="307"/>
      <c r="N713" s="307"/>
    </row>
    <row r="714" spans="2:14" s="56" customFormat="1" x14ac:dyDescent="0.25">
      <c r="B714" s="307"/>
      <c r="C714" s="307"/>
      <c r="D714" s="307"/>
      <c r="E714" s="308"/>
      <c r="F714" s="307"/>
      <c r="G714" s="307"/>
      <c r="H714" s="307"/>
      <c r="I714" s="307"/>
      <c r="J714" s="307"/>
      <c r="K714" s="307"/>
      <c r="L714" s="308"/>
      <c r="M714" s="307"/>
      <c r="N714" s="307"/>
    </row>
    <row r="715" spans="2:14" s="56" customFormat="1" x14ac:dyDescent="0.25">
      <c r="B715" s="307"/>
      <c r="C715" s="307"/>
      <c r="D715" s="307"/>
      <c r="E715" s="308"/>
      <c r="F715" s="307"/>
      <c r="G715" s="307"/>
      <c r="H715" s="307"/>
      <c r="I715" s="307"/>
      <c r="J715" s="307"/>
      <c r="K715" s="307"/>
      <c r="L715" s="308"/>
      <c r="M715" s="307"/>
      <c r="N715" s="307"/>
    </row>
    <row r="716" spans="2:14" s="56" customFormat="1" x14ac:dyDescent="0.25">
      <c r="B716" s="307"/>
      <c r="C716" s="307"/>
      <c r="D716" s="307"/>
      <c r="E716" s="308"/>
      <c r="F716" s="307"/>
      <c r="G716" s="307"/>
      <c r="H716" s="307"/>
      <c r="I716" s="307"/>
      <c r="J716" s="307"/>
      <c r="K716" s="307"/>
      <c r="L716" s="308"/>
      <c r="M716" s="307"/>
      <c r="N716" s="307"/>
    </row>
    <row r="717" spans="2:14" s="56" customFormat="1" x14ac:dyDescent="0.25">
      <c r="B717" s="307"/>
      <c r="C717" s="307"/>
      <c r="D717" s="307"/>
      <c r="E717" s="308"/>
      <c r="F717" s="307"/>
      <c r="G717" s="307"/>
      <c r="H717" s="307"/>
      <c r="I717" s="307"/>
      <c r="J717" s="307"/>
      <c r="K717" s="307"/>
      <c r="L717" s="308"/>
      <c r="M717" s="307"/>
      <c r="N717" s="307"/>
    </row>
    <row r="718" spans="2:14" s="56" customFormat="1" x14ac:dyDescent="0.25">
      <c r="B718" s="307"/>
      <c r="C718" s="307"/>
      <c r="D718" s="307"/>
      <c r="E718" s="308"/>
      <c r="F718" s="307"/>
      <c r="G718" s="307"/>
      <c r="H718" s="307"/>
      <c r="I718" s="307"/>
      <c r="J718" s="307"/>
      <c r="K718" s="307"/>
      <c r="L718" s="308"/>
      <c r="M718" s="307"/>
      <c r="N718" s="307"/>
    </row>
    <row r="719" spans="2:14" s="56" customFormat="1" x14ac:dyDescent="0.25">
      <c r="B719" s="307"/>
      <c r="C719" s="307"/>
      <c r="D719" s="307"/>
      <c r="E719" s="308"/>
      <c r="F719" s="307"/>
      <c r="G719" s="307"/>
      <c r="H719" s="307"/>
      <c r="I719" s="307"/>
      <c r="J719" s="307"/>
      <c r="K719" s="307"/>
      <c r="L719" s="308"/>
      <c r="M719" s="307"/>
      <c r="N719" s="307"/>
    </row>
    <row r="720" spans="2:14" s="56" customFormat="1" x14ac:dyDescent="0.25">
      <c r="B720" s="307"/>
      <c r="C720" s="307"/>
      <c r="D720" s="307"/>
      <c r="E720" s="308"/>
      <c r="F720" s="307"/>
      <c r="G720" s="307"/>
      <c r="H720" s="307"/>
      <c r="I720" s="307"/>
      <c r="J720" s="307"/>
      <c r="K720" s="307"/>
      <c r="L720" s="308"/>
      <c r="M720" s="307"/>
      <c r="N720" s="307"/>
    </row>
    <row r="721" spans="2:14" s="56" customFormat="1" x14ac:dyDescent="0.25">
      <c r="B721" s="307"/>
      <c r="C721" s="307"/>
      <c r="D721" s="307"/>
      <c r="E721" s="308"/>
      <c r="F721" s="307"/>
      <c r="G721" s="307"/>
      <c r="H721" s="307"/>
      <c r="I721" s="307"/>
      <c r="J721" s="307"/>
      <c r="K721" s="307"/>
      <c r="L721" s="308"/>
      <c r="M721" s="307"/>
      <c r="N721" s="307"/>
    </row>
    <row r="722" spans="2:14" s="56" customFormat="1" x14ac:dyDescent="0.25">
      <c r="B722" s="307"/>
      <c r="C722" s="307"/>
      <c r="D722" s="307"/>
      <c r="E722" s="308"/>
      <c r="F722" s="307"/>
      <c r="G722" s="307"/>
      <c r="H722" s="307"/>
      <c r="I722" s="307"/>
      <c r="J722" s="307"/>
      <c r="K722" s="307"/>
      <c r="L722" s="308"/>
      <c r="M722" s="307"/>
      <c r="N722" s="307"/>
    </row>
    <row r="723" spans="2:14" s="56" customFormat="1" x14ac:dyDescent="0.25">
      <c r="B723" s="307"/>
      <c r="C723" s="307"/>
      <c r="D723" s="307"/>
      <c r="E723" s="308"/>
      <c r="F723" s="307"/>
      <c r="G723" s="307"/>
      <c r="H723" s="307"/>
      <c r="I723" s="307"/>
      <c r="J723" s="307"/>
      <c r="K723" s="307"/>
      <c r="L723" s="308"/>
      <c r="M723" s="307"/>
      <c r="N723" s="307"/>
    </row>
    <row r="724" spans="2:14" s="56" customFormat="1" x14ac:dyDescent="0.25">
      <c r="B724" s="307"/>
      <c r="C724" s="307"/>
      <c r="D724" s="307"/>
      <c r="E724" s="308"/>
      <c r="F724" s="307"/>
      <c r="G724" s="307"/>
      <c r="H724" s="307"/>
      <c r="I724" s="307"/>
      <c r="J724" s="307"/>
      <c r="K724" s="307"/>
      <c r="L724" s="308"/>
      <c r="M724" s="307"/>
      <c r="N724" s="307"/>
    </row>
    <row r="725" spans="2:14" s="56" customFormat="1" x14ac:dyDescent="0.25">
      <c r="B725" s="307"/>
      <c r="C725" s="307"/>
      <c r="D725" s="307"/>
      <c r="E725" s="308"/>
      <c r="F725" s="307"/>
      <c r="G725" s="307"/>
      <c r="H725" s="307"/>
      <c r="I725" s="307"/>
      <c r="J725" s="307"/>
      <c r="K725" s="307"/>
      <c r="L725" s="308"/>
      <c r="M725" s="307"/>
      <c r="N725" s="307"/>
    </row>
    <row r="726" spans="2:14" s="56" customFormat="1" x14ac:dyDescent="0.25">
      <c r="B726" s="307"/>
      <c r="C726" s="307"/>
      <c r="D726" s="307"/>
      <c r="E726" s="308"/>
      <c r="F726" s="307"/>
      <c r="G726" s="307"/>
      <c r="H726" s="307"/>
      <c r="I726" s="307"/>
      <c r="J726" s="307"/>
      <c r="K726" s="307"/>
      <c r="L726" s="308"/>
      <c r="M726" s="307"/>
      <c r="N726" s="307"/>
    </row>
    <row r="727" spans="2:14" s="56" customFormat="1" x14ac:dyDescent="0.25">
      <c r="B727" s="307"/>
      <c r="C727" s="307"/>
      <c r="D727" s="307"/>
      <c r="E727" s="308"/>
      <c r="F727" s="307"/>
      <c r="G727" s="307"/>
      <c r="H727" s="307"/>
      <c r="I727" s="307"/>
      <c r="J727" s="307"/>
      <c r="K727" s="307"/>
      <c r="L727" s="308"/>
      <c r="M727" s="307"/>
      <c r="N727" s="307"/>
    </row>
    <row r="728" spans="2:14" s="56" customFormat="1" x14ac:dyDescent="0.25">
      <c r="B728" s="307"/>
      <c r="C728" s="307"/>
      <c r="D728" s="307"/>
      <c r="E728" s="308"/>
      <c r="F728" s="307"/>
      <c r="G728" s="307"/>
      <c r="H728" s="307"/>
      <c r="I728" s="307"/>
      <c r="J728" s="307"/>
      <c r="K728" s="307"/>
      <c r="L728" s="308"/>
      <c r="M728" s="307"/>
      <c r="N728" s="307"/>
    </row>
    <row r="729" spans="2:14" s="56" customFormat="1" x14ac:dyDescent="0.25">
      <c r="B729" s="307"/>
      <c r="C729" s="307"/>
      <c r="D729" s="307"/>
      <c r="E729" s="308"/>
      <c r="F729" s="307"/>
      <c r="G729" s="307"/>
      <c r="H729" s="307"/>
      <c r="I729" s="307"/>
      <c r="J729" s="307"/>
      <c r="K729" s="307"/>
      <c r="L729" s="308"/>
      <c r="M729" s="307"/>
      <c r="N729" s="307"/>
    </row>
    <row r="730" spans="2:14" s="56" customFormat="1" x14ac:dyDescent="0.25">
      <c r="B730" s="307"/>
      <c r="C730" s="307"/>
      <c r="D730" s="307"/>
      <c r="E730" s="308"/>
      <c r="F730" s="307"/>
      <c r="G730" s="307"/>
      <c r="H730" s="307"/>
      <c r="I730" s="307"/>
      <c r="J730" s="307"/>
      <c r="K730" s="307"/>
      <c r="L730" s="308"/>
      <c r="M730" s="307"/>
      <c r="N730" s="307"/>
    </row>
    <row r="731" spans="2:14" s="56" customFormat="1" x14ac:dyDescent="0.25">
      <c r="B731" s="307"/>
      <c r="C731" s="307"/>
      <c r="D731" s="307"/>
      <c r="E731" s="308"/>
      <c r="F731" s="307"/>
      <c r="G731" s="307"/>
      <c r="H731" s="307"/>
      <c r="I731" s="307"/>
      <c r="J731" s="307"/>
      <c r="K731" s="307"/>
      <c r="L731" s="308"/>
      <c r="M731" s="307"/>
      <c r="N731" s="307"/>
    </row>
    <row r="732" spans="2:14" s="56" customFormat="1" x14ac:dyDescent="0.25">
      <c r="B732" s="307"/>
      <c r="C732" s="307"/>
      <c r="D732" s="307"/>
      <c r="E732" s="308"/>
      <c r="F732" s="307"/>
      <c r="G732" s="307"/>
      <c r="H732" s="307"/>
      <c r="I732" s="307"/>
      <c r="J732" s="307"/>
      <c r="K732" s="307"/>
      <c r="L732" s="308"/>
      <c r="M732" s="307"/>
      <c r="N732" s="307"/>
    </row>
    <row r="733" spans="2:14" s="56" customFormat="1" x14ac:dyDescent="0.25">
      <c r="B733" s="307"/>
      <c r="C733" s="307"/>
      <c r="D733" s="307"/>
      <c r="E733" s="308"/>
      <c r="F733" s="307"/>
      <c r="G733" s="307"/>
      <c r="H733" s="307"/>
      <c r="I733" s="307"/>
      <c r="J733" s="307"/>
      <c r="K733" s="307"/>
      <c r="L733" s="308"/>
      <c r="M733" s="307"/>
      <c r="N733" s="307"/>
    </row>
    <row r="734" spans="2:14" s="56" customFormat="1" x14ac:dyDescent="0.25">
      <c r="B734" s="307"/>
      <c r="C734" s="307"/>
      <c r="D734" s="307"/>
      <c r="E734" s="308"/>
      <c r="F734" s="307"/>
      <c r="G734" s="307"/>
      <c r="H734" s="307"/>
      <c r="I734" s="307"/>
      <c r="J734" s="307"/>
      <c r="K734" s="307"/>
      <c r="L734" s="308"/>
      <c r="M734" s="307"/>
      <c r="N734" s="307"/>
    </row>
    <row r="735" spans="2:14" s="56" customFormat="1" x14ac:dyDescent="0.25">
      <c r="B735" s="307"/>
      <c r="C735" s="307"/>
      <c r="D735" s="307"/>
      <c r="E735" s="308"/>
      <c r="F735" s="307"/>
      <c r="G735" s="307"/>
      <c r="H735" s="307"/>
      <c r="I735" s="307"/>
      <c r="J735" s="307"/>
      <c r="K735" s="307"/>
      <c r="L735" s="308"/>
      <c r="M735" s="307"/>
      <c r="N735" s="307"/>
    </row>
    <row r="736" spans="2:14" s="56" customFormat="1" x14ac:dyDescent="0.25">
      <c r="B736" s="307"/>
      <c r="C736" s="307"/>
      <c r="D736" s="307"/>
      <c r="E736" s="308"/>
      <c r="F736" s="307"/>
      <c r="G736" s="307"/>
      <c r="H736" s="307"/>
      <c r="I736" s="307"/>
      <c r="J736" s="307"/>
      <c r="K736" s="307"/>
      <c r="L736" s="308"/>
      <c r="M736" s="307"/>
      <c r="N736" s="307"/>
    </row>
    <row r="737" spans="2:14" s="56" customFormat="1" x14ac:dyDescent="0.25">
      <c r="B737" s="307"/>
      <c r="C737" s="307"/>
      <c r="D737" s="307"/>
      <c r="E737" s="308"/>
      <c r="F737" s="307"/>
      <c r="G737" s="307"/>
      <c r="H737" s="307"/>
      <c r="I737" s="307"/>
      <c r="J737" s="307"/>
      <c r="K737" s="307"/>
      <c r="L737" s="308"/>
      <c r="M737" s="307"/>
      <c r="N737" s="307"/>
    </row>
    <row r="738" spans="2:14" s="56" customFormat="1" x14ac:dyDescent="0.25">
      <c r="B738" s="307"/>
      <c r="C738" s="307"/>
      <c r="D738" s="307"/>
      <c r="E738" s="308"/>
      <c r="F738" s="307"/>
      <c r="G738" s="307"/>
      <c r="H738" s="307"/>
      <c r="I738" s="307"/>
      <c r="J738" s="307"/>
      <c r="K738" s="307"/>
      <c r="L738" s="308"/>
      <c r="M738" s="307"/>
      <c r="N738" s="307"/>
    </row>
    <row r="739" spans="2:14" s="56" customFormat="1" x14ac:dyDescent="0.25">
      <c r="B739" s="307"/>
      <c r="C739" s="307"/>
      <c r="D739" s="307"/>
      <c r="E739" s="308"/>
      <c r="F739" s="307"/>
      <c r="G739" s="307"/>
      <c r="H739" s="307"/>
      <c r="I739" s="307"/>
      <c r="J739" s="307"/>
      <c r="K739" s="307"/>
      <c r="L739" s="308"/>
      <c r="M739" s="307"/>
      <c r="N739" s="307"/>
    </row>
    <row r="740" spans="2:14" s="56" customFormat="1" x14ac:dyDescent="0.25">
      <c r="B740" s="307"/>
      <c r="C740" s="307"/>
      <c r="D740" s="307"/>
      <c r="E740" s="308"/>
      <c r="F740" s="307"/>
      <c r="G740" s="307"/>
      <c r="H740" s="307"/>
      <c r="I740" s="307"/>
      <c r="J740" s="307"/>
      <c r="K740" s="307"/>
      <c r="L740" s="308"/>
      <c r="M740" s="307"/>
      <c r="N740" s="307"/>
    </row>
    <row r="741" spans="2:14" s="56" customFormat="1" x14ac:dyDescent="0.25">
      <c r="B741" s="307"/>
      <c r="C741" s="307"/>
      <c r="D741" s="307"/>
      <c r="E741" s="308"/>
      <c r="F741" s="307"/>
      <c r="G741" s="307"/>
      <c r="H741" s="307"/>
      <c r="I741" s="307"/>
      <c r="J741" s="307"/>
      <c r="K741" s="307"/>
      <c r="L741" s="308"/>
      <c r="M741" s="307"/>
      <c r="N741" s="307"/>
    </row>
    <row r="742" spans="2:14" s="56" customFormat="1" x14ac:dyDescent="0.25">
      <c r="B742" s="307"/>
      <c r="C742" s="307"/>
      <c r="D742" s="307"/>
      <c r="E742" s="308"/>
      <c r="F742" s="307"/>
      <c r="G742" s="307"/>
      <c r="H742" s="307"/>
      <c r="I742" s="307"/>
      <c r="J742" s="307"/>
      <c r="K742" s="307"/>
      <c r="L742" s="308"/>
      <c r="M742" s="307"/>
      <c r="N742" s="307"/>
    </row>
    <row r="743" spans="2:14" s="56" customFormat="1" x14ac:dyDescent="0.25">
      <c r="B743" s="307"/>
      <c r="C743" s="307"/>
      <c r="D743" s="307"/>
      <c r="E743" s="308"/>
      <c r="F743" s="307"/>
      <c r="G743" s="307"/>
      <c r="H743" s="307"/>
      <c r="I743" s="307"/>
      <c r="J743" s="307"/>
      <c r="K743" s="307"/>
      <c r="L743" s="308"/>
      <c r="M743" s="307"/>
      <c r="N743" s="307"/>
    </row>
    <row r="744" spans="2:14" s="56" customFormat="1" x14ac:dyDescent="0.25">
      <c r="B744" s="307"/>
      <c r="C744" s="307"/>
      <c r="D744" s="307"/>
      <c r="E744" s="308"/>
      <c r="F744" s="307"/>
      <c r="G744" s="307"/>
      <c r="H744" s="307"/>
      <c r="I744" s="307"/>
      <c r="J744" s="307"/>
      <c r="K744" s="307"/>
      <c r="L744" s="308"/>
      <c r="M744" s="307"/>
      <c r="N744" s="307"/>
    </row>
    <row r="745" spans="2:14" s="56" customFormat="1" x14ac:dyDescent="0.25">
      <c r="B745" s="307"/>
      <c r="C745" s="307"/>
      <c r="D745" s="307"/>
      <c r="E745" s="308"/>
      <c r="F745" s="307"/>
      <c r="G745" s="307"/>
      <c r="H745" s="307"/>
      <c r="I745" s="307"/>
      <c r="J745" s="307"/>
      <c r="K745" s="307"/>
      <c r="L745" s="308"/>
      <c r="M745" s="307"/>
      <c r="N745" s="307"/>
    </row>
    <row r="746" spans="2:14" s="56" customFormat="1" x14ac:dyDescent="0.25">
      <c r="B746" s="307"/>
      <c r="C746" s="307"/>
      <c r="D746" s="307"/>
      <c r="E746" s="308"/>
      <c r="F746" s="307"/>
      <c r="G746" s="307"/>
      <c r="H746" s="307"/>
      <c r="I746" s="307"/>
      <c r="J746" s="307"/>
      <c r="K746" s="307"/>
      <c r="L746" s="308"/>
      <c r="M746" s="307"/>
      <c r="N746" s="307"/>
    </row>
    <row r="747" spans="2:14" s="56" customFormat="1" x14ac:dyDescent="0.25">
      <c r="B747" s="307"/>
      <c r="C747" s="307"/>
      <c r="D747" s="307"/>
      <c r="E747" s="308"/>
      <c r="F747" s="307"/>
      <c r="G747" s="307"/>
      <c r="H747" s="307"/>
      <c r="I747" s="307"/>
      <c r="J747" s="307"/>
      <c r="K747" s="307"/>
      <c r="L747" s="308"/>
      <c r="M747" s="307"/>
      <c r="N747" s="307"/>
    </row>
    <row r="748" spans="2:14" s="56" customFormat="1" x14ac:dyDescent="0.25">
      <c r="B748" s="307"/>
      <c r="C748" s="307"/>
      <c r="D748" s="307"/>
      <c r="E748" s="308"/>
      <c r="F748" s="307"/>
      <c r="G748" s="307"/>
      <c r="H748" s="307"/>
      <c r="I748" s="307"/>
      <c r="J748" s="307"/>
      <c r="K748" s="307"/>
      <c r="L748" s="308"/>
      <c r="M748" s="307"/>
      <c r="N748" s="307"/>
    </row>
    <row r="749" spans="2:14" s="56" customFormat="1" x14ac:dyDescent="0.25">
      <c r="B749" s="307"/>
      <c r="C749" s="307"/>
      <c r="D749" s="307"/>
      <c r="E749" s="308"/>
      <c r="F749" s="307"/>
      <c r="G749" s="307"/>
      <c r="H749" s="307"/>
      <c r="I749" s="307"/>
      <c r="J749" s="307"/>
      <c r="K749" s="307"/>
      <c r="L749" s="308"/>
      <c r="M749" s="307"/>
      <c r="N749" s="307"/>
    </row>
    <row r="750" spans="2:14" s="56" customFormat="1" x14ac:dyDescent="0.25">
      <c r="B750" s="307"/>
      <c r="C750" s="307"/>
      <c r="D750" s="307"/>
      <c r="E750" s="308"/>
      <c r="F750" s="307"/>
      <c r="G750" s="307"/>
      <c r="H750" s="307"/>
      <c r="I750" s="307"/>
      <c r="J750" s="307"/>
      <c r="K750" s="307"/>
      <c r="L750" s="308"/>
      <c r="M750" s="307"/>
      <c r="N750" s="307"/>
    </row>
    <row r="751" spans="2:14" s="56" customFormat="1" x14ac:dyDescent="0.25">
      <c r="B751" s="307"/>
      <c r="C751" s="307"/>
      <c r="D751" s="307"/>
      <c r="E751" s="308"/>
      <c r="F751" s="307"/>
      <c r="G751" s="307"/>
      <c r="H751" s="307"/>
      <c r="I751" s="307"/>
      <c r="J751" s="307"/>
      <c r="K751" s="307"/>
      <c r="L751" s="308"/>
      <c r="M751" s="307"/>
      <c r="N751" s="307"/>
    </row>
    <row r="752" spans="2:14" s="56" customFormat="1" x14ac:dyDescent="0.25">
      <c r="B752" s="307"/>
      <c r="C752" s="307"/>
      <c r="D752" s="307"/>
      <c r="E752" s="308"/>
      <c r="F752" s="307"/>
      <c r="G752" s="307"/>
      <c r="H752" s="307"/>
      <c r="I752" s="307"/>
      <c r="J752" s="307"/>
      <c r="K752" s="307"/>
      <c r="L752" s="308"/>
      <c r="M752" s="307"/>
      <c r="N752" s="307"/>
    </row>
    <row r="753" spans="2:14" s="56" customFormat="1" x14ac:dyDescent="0.25">
      <c r="B753" s="307"/>
      <c r="C753" s="307"/>
      <c r="D753" s="307"/>
      <c r="E753" s="308"/>
      <c r="F753" s="307"/>
      <c r="G753" s="307"/>
      <c r="H753" s="307"/>
      <c r="I753" s="307"/>
      <c r="J753" s="307"/>
      <c r="K753" s="307"/>
      <c r="L753" s="308"/>
      <c r="M753" s="307"/>
      <c r="N753" s="307"/>
    </row>
    <row r="754" spans="2:14" s="56" customFormat="1" x14ac:dyDescent="0.25">
      <c r="B754" s="307"/>
      <c r="C754" s="307"/>
      <c r="D754" s="307"/>
      <c r="E754" s="308"/>
      <c r="F754" s="307"/>
      <c r="G754" s="307"/>
      <c r="H754" s="307"/>
      <c r="I754" s="307"/>
      <c r="J754" s="307"/>
      <c r="K754" s="307"/>
      <c r="L754" s="308"/>
      <c r="M754" s="307"/>
      <c r="N754" s="307"/>
    </row>
    <row r="755" spans="2:14" s="56" customFormat="1" x14ac:dyDescent="0.25">
      <c r="B755" s="307"/>
      <c r="C755" s="307"/>
      <c r="D755" s="307"/>
      <c r="E755" s="308"/>
      <c r="F755" s="307"/>
      <c r="G755" s="307"/>
      <c r="H755" s="307"/>
      <c r="I755" s="307"/>
      <c r="J755" s="307"/>
      <c r="K755" s="307"/>
      <c r="L755" s="308"/>
      <c r="M755" s="307"/>
      <c r="N755" s="307"/>
    </row>
    <row r="756" spans="2:14" s="56" customFormat="1" x14ac:dyDescent="0.25">
      <c r="B756" s="307"/>
      <c r="C756" s="307"/>
      <c r="D756" s="307"/>
      <c r="E756" s="308"/>
      <c r="F756" s="307"/>
      <c r="G756" s="307"/>
      <c r="H756" s="307"/>
      <c r="I756" s="307"/>
      <c r="J756" s="307"/>
      <c r="K756" s="307"/>
      <c r="L756" s="308"/>
      <c r="M756" s="307"/>
      <c r="N756" s="307"/>
    </row>
    <row r="757" spans="2:14" s="56" customFormat="1" x14ac:dyDescent="0.25">
      <c r="B757" s="307"/>
      <c r="C757" s="307"/>
      <c r="D757" s="307"/>
      <c r="E757" s="308"/>
      <c r="F757" s="307"/>
      <c r="G757" s="307"/>
      <c r="H757" s="307"/>
      <c r="I757" s="307"/>
      <c r="J757" s="307"/>
      <c r="K757" s="307"/>
      <c r="L757" s="308"/>
      <c r="M757" s="307"/>
      <c r="N757" s="307"/>
    </row>
    <row r="758" spans="2:14" s="56" customFormat="1" x14ac:dyDescent="0.25">
      <c r="B758" s="307"/>
      <c r="C758" s="307"/>
      <c r="D758" s="307"/>
      <c r="E758" s="308"/>
      <c r="F758" s="307"/>
      <c r="G758" s="307"/>
      <c r="H758" s="307"/>
      <c r="I758" s="307"/>
      <c r="J758" s="307"/>
      <c r="K758" s="307"/>
      <c r="L758" s="308"/>
      <c r="M758" s="307"/>
      <c r="N758" s="307"/>
    </row>
    <row r="759" spans="2:14" s="56" customFormat="1" x14ac:dyDescent="0.25">
      <c r="B759" s="307"/>
      <c r="C759" s="307"/>
      <c r="D759" s="307"/>
      <c r="E759" s="308"/>
      <c r="F759" s="307"/>
      <c r="G759" s="307"/>
      <c r="H759" s="307"/>
      <c r="I759" s="307"/>
      <c r="J759" s="307"/>
      <c r="K759" s="307"/>
      <c r="L759" s="308"/>
      <c r="M759" s="307"/>
      <c r="N759" s="307"/>
    </row>
    <row r="760" spans="2:14" s="56" customFormat="1" x14ac:dyDescent="0.25">
      <c r="B760" s="307"/>
      <c r="C760" s="307"/>
      <c r="D760" s="307"/>
      <c r="E760" s="308"/>
      <c r="F760" s="307"/>
      <c r="G760" s="307"/>
      <c r="H760" s="307"/>
      <c r="I760" s="307"/>
      <c r="J760" s="307"/>
      <c r="K760" s="307"/>
      <c r="L760" s="308"/>
      <c r="M760" s="307"/>
      <c r="N760" s="307"/>
    </row>
    <row r="761" spans="2:14" s="56" customFormat="1" x14ac:dyDescent="0.25">
      <c r="B761" s="307"/>
      <c r="C761" s="307"/>
      <c r="D761" s="307"/>
      <c r="E761" s="308"/>
      <c r="F761" s="307"/>
      <c r="G761" s="307"/>
      <c r="H761" s="307"/>
      <c r="I761" s="307"/>
      <c r="J761" s="307"/>
      <c r="K761" s="307"/>
      <c r="L761" s="308"/>
      <c r="M761" s="307"/>
      <c r="N761" s="307"/>
    </row>
    <row r="762" spans="2:14" s="56" customFormat="1" x14ac:dyDescent="0.25">
      <c r="B762" s="307"/>
      <c r="C762" s="307"/>
      <c r="D762" s="307"/>
      <c r="E762" s="308"/>
      <c r="F762" s="307"/>
      <c r="G762" s="307"/>
      <c r="H762" s="307"/>
      <c r="I762" s="307"/>
      <c r="J762" s="307"/>
      <c r="K762" s="307"/>
      <c r="L762" s="308"/>
      <c r="M762" s="307"/>
      <c r="N762" s="307"/>
    </row>
    <row r="763" spans="2:14" s="56" customFormat="1" x14ac:dyDescent="0.25">
      <c r="B763" s="307"/>
      <c r="C763" s="307"/>
      <c r="D763" s="307"/>
      <c r="E763" s="308"/>
      <c r="F763" s="307"/>
      <c r="G763" s="307"/>
      <c r="H763" s="307"/>
      <c r="I763" s="307"/>
      <c r="J763" s="307"/>
      <c r="K763" s="307"/>
      <c r="L763" s="308"/>
      <c r="M763" s="307"/>
      <c r="N763" s="307"/>
    </row>
    <row r="764" spans="2:14" s="56" customFormat="1" x14ac:dyDescent="0.25">
      <c r="B764" s="307"/>
      <c r="C764" s="307"/>
      <c r="D764" s="307"/>
      <c r="E764" s="308"/>
      <c r="F764" s="307"/>
      <c r="G764" s="307"/>
      <c r="H764" s="307"/>
      <c r="I764" s="307"/>
      <c r="J764" s="307"/>
      <c r="K764" s="307"/>
      <c r="L764" s="308"/>
      <c r="M764" s="307"/>
      <c r="N764" s="307"/>
    </row>
    <row r="765" spans="2:14" s="56" customFormat="1" x14ac:dyDescent="0.25">
      <c r="B765" s="307"/>
      <c r="C765" s="307"/>
      <c r="D765" s="307"/>
      <c r="E765" s="308"/>
      <c r="F765" s="307"/>
      <c r="G765" s="307"/>
      <c r="H765" s="307"/>
      <c r="I765" s="307"/>
      <c r="J765" s="307"/>
      <c r="K765" s="307"/>
      <c r="L765" s="308"/>
      <c r="M765" s="307"/>
      <c r="N765" s="307"/>
    </row>
    <row r="766" spans="2:14" s="56" customFormat="1" x14ac:dyDescent="0.25">
      <c r="B766" s="307"/>
      <c r="C766" s="307"/>
      <c r="D766" s="307"/>
      <c r="E766" s="308"/>
      <c r="F766" s="307"/>
      <c r="G766" s="307"/>
      <c r="H766" s="307"/>
      <c r="I766" s="307"/>
      <c r="J766" s="307"/>
      <c r="K766" s="307"/>
      <c r="L766" s="308"/>
      <c r="M766" s="307"/>
      <c r="N766" s="307"/>
    </row>
    <row r="767" spans="2:14" s="56" customFormat="1" x14ac:dyDescent="0.25">
      <c r="B767" s="307"/>
      <c r="C767" s="307"/>
      <c r="D767" s="307"/>
      <c r="E767" s="308"/>
      <c r="F767" s="307"/>
      <c r="G767" s="307"/>
      <c r="H767" s="307"/>
      <c r="I767" s="307"/>
      <c r="J767" s="307"/>
      <c r="K767" s="307"/>
      <c r="L767" s="308"/>
      <c r="M767" s="307"/>
      <c r="N767" s="307"/>
    </row>
    <row r="768" spans="2:14" s="56" customFormat="1" x14ac:dyDescent="0.25">
      <c r="B768" s="307"/>
      <c r="C768" s="307"/>
      <c r="D768" s="307"/>
      <c r="E768" s="308"/>
      <c r="F768" s="307"/>
      <c r="G768" s="307"/>
      <c r="H768" s="307"/>
      <c r="I768" s="307"/>
      <c r="J768" s="307"/>
      <c r="K768" s="307"/>
      <c r="L768" s="308"/>
      <c r="M768" s="307"/>
      <c r="N768" s="307"/>
    </row>
    <row r="769" spans="2:14" s="56" customFormat="1" x14ac:dyDescent="0.25">
      <c r="B769" s="307"/>
      <c r="C769" s="307"/>
      <c r="D769" s="307"/>
      <c r="E769" s="308"/>
      <c r="F769" s="307"/>
      <c r="G769" s="307"/>
      <c r="H769" s="307"/>
      <c r="I769" s="307"/>
      <c r="J769" s="307"/>
      <c r="K769" s="307"/>
      <c r="L769" s="308"/>
      <c r="M769" s="307"/>
      <c r="N769" s="307"/>
    </row>
    <row r="770" spans="2:14" s="56" customFormat="1" x14ac:dyDescent="0.25">
      <c r="B770" s="307"/>
      <c r="C770" s="307"/>
      <c r="D770" s="307"/>
      <c r="E770" s="308"/>
      <c r="F770" s="307"/>
      <c r="G770" s="307"/>
      <c r="H770" s="307"/>
      <c r="I770" s="307"/>
      <c r="J770" s="307"/>
      <c r="K770" s="307"/>
      <c r="L770" s="308"/>
      <c r="M770" s="307"/>
      <c r="N770" s="307"/>
    </row>
    <row r="771" spans="2:14" s="56" customFormat="1" x14ac:dyDescent="0.25">
      <c r="B771" s="307"/>
      <c r="C771" s="307"/>
      <c r="D771" s="307"/>
      <c r="E771" s="308"/>
      <c r="F771" s="307"/>
      <c r="G771" s="307"/>
      <c r="H771" s="307"/>
      <c r="I771" s="307"/>
      <c r="J771" s="307"/>
      <c r="K771" s="307"/>
      <c r="L771" s="308"/>
      <c r="M771" s="307"/>
      <c r="N771" s="307"/>
    </row>
    <row r="772" spans="2:14" s="56" customFormat="1" x14ac:dyDescent="0.25">
      <c r="B772" s="307"/>
      <c r="C772" s="307"/>
      <c r="D772" s="307"/>
      <c r="E772" s="308"/>
      <c r="F772" s="307"/>
      <c r="G772" s="307"/>
      <c r="H772" s="307"/>
      <c r="I772" s="307"/>
      <c r="J772" s="307"/>
      <c r="K772" s="307"/>
      <c r="L772" s="308"/>
      <c r="M772" s="307"/>
      <c r="N772" s="307"/>
    </row>
    <row r="773" spans="2:14" s="56" customFormat="1" x14ac:dyDescent="0.25">
      <c r="B773" s="307"/>
      <c r="C773" s="307"/>
      <c r="D773" s="307"/>
      <c r="E773" s="308"/>
      <c r="F773" s="307"/>
      <c r="G773" s="307"/>
      <c r="H773" s="307"/>
      <c r="I773" s="307"/>
      <c r="J773" s="307"/>
      <c r="K773" s="307"/>
      <c r="L773" s="308"/>
      <c r="M773" s="307"/>
      <c r="N773" s="307"/>
    </row>
    <row r="774" spans="2:14" s="56" customFormat="1" x14ac:dyDescent="0.25">
      <c r="B774" s="307"/>
      <c r="C774" s="307"/>
      <c r="D774" s="307"/>
      <c r="E774" s="308"/>
      <c r="F774" s="307"/>
      <c r="G774" s="307"/>
      <c r="H774" s="307"/>
      <c r="I774" s="307"/>
      <c r="J774" s="307"/>
      <c r="K774" s="307"/>
      <c r="L774" s="308"/>
      <c r="M774" s="307"/>
      <c r="N774" s="307"/>
    </row>
    <row r="775" spans="2:14" s="56" customFormat="1" x14ac:dyDescent="0.25">
      <c r="B775" s="307"/>
      <c r="C775" s="307"/>
      <c r="D775" s="307"/>
      <c r="E775" s="308"/>
      <c r="F775" s="307"/>
      <c r="G775" s="307"/>
      <c r="H775" s="307"/>
      <c r="I775" s="307"/>
      <c r="J775" s="307"/>
      <c r="K775" s="307"/>
      <c r="L775" s="308"/>
      <c r="M775" s="307"/>
      <c r="N775" s="307"/>
    </row>
    <row r="776" spans="2:14" s="56" customFormat="1" x14ac:dyDescent="0.25">
      <c r="B776" s="307"/>
      <c r="C776" s="307"/>
      <c r="D776" s="307"/>
      <c r="E776" s="308"/>
      <c r="F776" s="307"/>
      <c r="G776" s="307"/>
      <c r="H776" s="307"/>
      <c r="I776" s="307"/>
      <c r="J776" s="307"/>
      <c r="K776" s="307"/>
      <c r="L776" s="308"/>
      <c r="M776" s="307"/>
      <c r="N776" s="307"/>
    </row>
    <row r="777" spans="2:14" s="56" customFormat="1" x14ac:dyDescent="0.25">
      <c r="B777" s="307"/>
      <c r="C777" s="307"/>
      <c r="D777" s="307"/>
      <c r="E777" s="308"/>
      <c r="F777" s="307"/>
      <c r="G777" s="307"/>
      <c r="H777" s="307"/>
      <c r="I777" s="307"/>
      <c r="J777" s="307"/>
      <c r="K777" s="307"/>
      <c r="L777" s="308"/>
      <c r="M777" s="307"/>
      <c r="N777" s="307"/>
    </row>
    <row r="778" spans="2:14" s="56" customFormat="1" x14ac:dyDescent="0.25">
      <c r="B778" s="307"/>
      <c r="C778" s="307"/>
      <c r="D778" s="307"/>
      <c r="E778" s="308"/>
      <c r="F778" s="307"/>
      <c r="G778" s="307"/>
      <c r="H778" s="307"/>
      <c r="I778" s="307"/>
      <c r="J778" s="307"/>
      <c r="K778" s="307"/>
      <c r="L778" s="308"/>
      <c r="M778" s="307"/>
      <c r="N778" s="307"/>
    </row>
    <row r="779" spans="2:14" s="56" customFormat="1" x14ac:dyDescent="0.25">
      <c r="B779" s="307"/>
      <c r="C779" s="307"/>
      <c r="D779" s="307"/>
      <c r="E779" s="308"/>
      <c r="F779" s="307"/>
      <c r="G779" s="307"/>
      <c r="H779" s="307"/>
      <c r="I779" s="307"/>
      <c r="J779" s="307"/>
      <c r="K779" s="307"/>
      <c r="L779" s="308"/>
      <c r="M779" s="307"/>
      <c r="N779" s="307"/>
    </row>
    <row r="780" spans="2:14" s="56" customFormat="1" x14ac:dyDescent="0.25">
      <c r="B780" s="307"/>
      <c r="C780" s="307"/>
      <c r="D780" s="307"/>
      <c r="E780" s="308"/>
      <c r="F780" s="307"/>
      <c r="G780" s="307"/>
      <c r="H780" s="307"/>
      <c r="I780" s="307"/>
      <c r="J780" s="307"/>
      <c r="K780" s="307"/>
      <c r="L780" s="308"/>
      <c r="M780" s="307"/>
      <c r="N780" s="307"/>
    </row>
    <row r="781" spans="2:14" s="56" customFormat="1" x14ac:dyDescent="0.25">
      <c r="B781" s="307"/>
      <c r="C781" s="307"/>
      <c r="D781" s="307"/>
      <c r="E781" s="308"/>
      <c r="F781" s="307"/>
      <c r="G781" s="307"/>
      <c r="H781" s="307"/>
      <c r="I781" s="307"/>
      <c r="J781" s="307"/>
      <c r="K781" s="307"/>
      <c r="L781" s="308"/>
      <c r="M781" s="307"/>
      <c r="N781" s="307"/>
    </row>
    <row r="782" spans="2:14" s="56" customFormat="1" x14ac:dyDescent="0.25">
      <c r="B782" s="307"/>
      <c r="C782" s="307"/>
      <c r="D782" s="307"/>
      <c r="E782" s="308"/>
      <c r="F782" s="307"/>
      <c r="G782" s="307"/>
      <c r="H782" s="307"/>
      <c r="I782" s="307"/>
      <c r="J782" s="307"/>
      <c r="K782" s="307"/>
      <c r="L782" s="308"/>
      <c r="M782" s="307"/>
      <c r="N782" s="307"/>
    </row>
    <row r="783" spans="2:14" s="56" customFormat="1" x14ac:dyDescent="0.25">
      <c r="B783" s="307"/>
      <c r="C783" s="307"/>
      <c r="D783" s="307"/>
      <c r="E783" s="308"/>
      <c r="F783" s="307"/>
      <c r="G783" s="307"/>
      <c r="H783" s="307"/>
      <c r="I783" s="307"/>
      <c r="J783" s="307"/>
      <c r="K783" s="307"/>
      <c r="L783" s="308"/>
      <c r="M783" s="307"/>
      <c r="N783" s="307"/>
    </row>
    <row r="784" spans="2:14" s="56" customFormat="1" x14ac:dyDescent="0.25">
      <c r="B784" s="307"/>
      <c r="C784" s="307"/>
      <c r="D784" s="307"/>
      <c r="E784" s="308"/>
      <c r="F784" s="307"/>
      <c r="G784" s="307"/>
      <c r="H784" s="307"/>
      <c r="I784" s="307"/>
      <c r="J784" s="307"/>
      <c r="K784" s="307"/>
      <c r="L784" s="308"/>
      <c r="M784" s="307"/>
      <c r="N784" s="307"/>
    </row>
    <row r="785" spans="2:14" s="56" customFormat="1" x14ac:dyDescent="0.25">
      <c r="B785" s="307"/>
      <c r="C785" s="307"/>
      <c r="D785" s="307"/>
      <c r="E785" s="308"/>
      <c r="F785" s="307"/>
      <c r="G785" s="307"/>
      <c r="H785" s="307"/>
      <c r="I785" s="307"/>
      <c r="J785" s="307"/>
      <c r="K785" s="307"/>
      <c r="L785" s="308"/>
      <c r="M785" s="307"/>
      <c r="N785" s="307"/>
    </row>
    <row r="786" spans="2:14" s="56" customFormat="1" x14ac:dyDescent="0.25">
      <c r="B786" s="307"/>
      <c r="C786" s="307"/>
      <c r="D786" s="307"/>
      <c r="E786" s="308"/>
      <c r="F786" s="307"/>
      <c r="G786" s="307"/>
      <c r="H786" s="307"/>
      <c r="I786" s="307"/>
      <c r="J786" s="307"/>
      <c r="K786" s="307"/>
      <c r="L786" s="308"/>
      <c r="M786" s="307"/>
      <c r="N786" s="307"/>
    </row>
    <row r="787" spans="2:14" s="56" customFormat="1" x14ac:dyDescent="0.25">
      <c r="B787" s="307"/>
      <c r="C787" s="307"/>
      <c r="D787" s="307"/>
      <c r="E787" s="308"/>
      <c r="F787" s="307"/>
      <c r="G787" s="307"/>
      <c r="H787" s="307"/>
      <c r="I787" s="307"/>
      <c r="J787" s="307"/>
      <c r="K787" s="307"/>
      <c r="L787" s="308"/>
      <c r="M787" s="307"/>
      <c r="N787" s="307"/>
    </row>
    <row r="788" spans="2:14" s="56" customFormat="1" x14ac:dyDescent="0.25">
      <c r="B788" s="307"/>
      <c r="C788" s="307"/>
      <c r="D788" s="307"/>
      <c r="E788" s="308"/>
      <c r="F788" s="307"/>
      <c r="G788" s="307"/>
      <c r="H788" s="307"/>
      <c r="I788" s="307"/>
      <c r="J788" s="307"/>
      <c r="K788" s="307"/>
      <c r="L788" s="308"/>
      <c r="M788" s="307"/>
      <c r="N788" s="307"/>
    </row>
    <row r="789" spans="2:14" s="56" customFormat="1" x14ac:dyDescent="0.25">
      <c r="B789" s="307"/>
      <c r="C789" s="307"/>
      <c r="D789" s="307"/>
      <c r="E789" s="308"/>
      <c r="F789" s="307"/>
      <c r="G789" s="307"/>
      <c r="H789" s="307"/>
      <c r="I789" s="307"/>
      <c r="J789" s="307"/>
      <c r="K789" s="307"/>
      <c r="L789" s="308"/>
      <c r="M789" s="307"/>
      <c r="N789" s="307"/>
    </row>
    <row r="790" spans="2:14" s="56" customFormat="1" x14ac:dyDescent="0.25">
      <c r="B790" s="307"/>
      <c r="C790" s="307"/>
      <c r="D790" s="307"/>
      <c r="E790" s="308"/>
      <c r="F790" s="307"/>
      <c r="G790" s="307"/>
      <c r="H790" s="307"/>
      <c r="I790" s="307"/>
      <c r="J790" s="307"/>
      <c r="K790" s="307"/>
      <c r="L790" s="308"/>
      <c r="M790" s="307"/>
      <c r="N790" s="307"/>
    </row>
    <row r="791" spans="2:14" s="56" customFormat="1" x14ac:dyDescent="0.25">
      <c r="B791" s="307"/>
      <c r="C791" s="307"/>
      <c r="D791" s="307"/>
      <c r="E791" s="308"/>
      <c r="F791" s="307"/>
      <c r="G791" s="307"/>
      <c r="H791" s="307"/>
      <c r="I791" s="307"/>
      <c r="J791" s="307"/>
      <c r="K791" s="307"/>
      <c r="L791" s="308"/>
      <c r="M791" s="307"/>
      <c r="N791" s="307"/>
    </row>
    <row r="792" spans="2:14" s="56" customFormat="1" x14ac:dyDescent="0.25">
      <c r="B792" s="307"/>
      <c r="C792" s="307"/>
      <c r="D792" s="307"/>
      <c r="E792" s="308"/>
      <c r="F792" s="307"/>
      <c r="G792" s="307"/>
      <c r="H792" s="307"/>
      <c r="I792" s="307"/>
      <c r="J792" s="307"/>
      <c r="K792" s="307"/>
      <c r="L792" s="308"/>
      <c r="M792" s="307"/>
      <c r="N792" s="307"/>
    </row>
    <row r="793" spans="2:14" s="56" customFormat="1" x14ac:dyDescent="0.25">
      <c r="B793" s="307"/>
      <c r="C793" s="307"/>
      <c r="D793" s="307"/>
      <c r="E793" s="308"/>
      <c r="F793" s="307"/>
      <c r="G793" s="307"/>
      <c r="H793" s="307"/>
      <c r="I793" s="307"/>
      <c r="J793" s="307"/>
      <c r="K793" s="307"/>
      <c r="L793" s="308"/>
      <c r="M793" s="307"/>
      <c r="N793" s="307"/>
    </row>
    <row r="794" spans="2:14" s="56" customFormat="1" x14ac:dyDescent="0.25">
      <c r="B794" s="307"/>
      <c r="C794" s="307"/>
      <c r="D794" s="307"/>
      <c r="E794" s="308"/>
      <c r="F794" s="307"/>
      <c r="G794" s="307"/>
      <c r="H794" s="307"/>
      <c r="I794" s="307"/>
      <c r="J794" s="307"/>
      <c r="K794" s="307"/>
      <c r="L794" s="308"/>
      <c r="M794" s="307"/>
      <c r="N794" s="307"/>
    </row>
    <row r="795" spans="2:14" s="56" customFormat="1" x14ac:dyDescent="0.25">
      <c r="B795" s="307"/>
      <c r="C795" s="307"/>
      <c r="D795" s="307"/>
      <c r="E795" s="308"/>
      <c r="F795" s="307"/>
      <c r="G795" s="307"/>
      <c r="H795" s="307"/>
      <c r="I795" s="307"/>
      <c r="J795" s="307"/>
      <c r="K795" s="307"/>
      <c r="L795" s="308"/>
      <c r="M795" s="307"/>
      <c r="N795" s="307"/>
    </row>
    <row r="796" spans="2:14" s="56" customFormat="1" x14ac:dyDescent="0.25">
      <c r="B796" s="307"/>
      <c r="C796" s="307"/>
      <c r="D796" s="307"/>
      <c r="E796" s="308"/>
      <c r="F796" s="307"/>
      <c r="G796" s="307"/>
      <c r="H796" s="307"/>
      <c r="I796" s="307"/>
      <c r="J796" s="307"/>
      <c r="K796" s="307"/>
      <c r="L796" s="308"/>
      <c r="M796" s="307"/>
      <c r="N796" s="307"/>
    </row>
    <row r="797" spans="2:14" s="56" customFormat="1" x14ac:dyDescent="0.25">
      <c r="B797" s="307"/>
      <c r="C797" s="307"/>
      <c r="D797" s="307"/>
      <c r="E797" s="308"/>
      <c r="F797" s="307"/>
      <c r="G797" s="307"/>
      <c r="H797" s="307"/>
      <c r="I797" s="307"/>
      <c r="J797" s="307"/>
      <c r="K797" s="307"/>
      <c r="L797" s="308"/>
      <c r="M797" s="307"/>
      <c r="N797" s="307"/>
    </row>
    <row r="798" spans="2:14" s="56" customFormat="1" x14ac:dyDescent="0.25">
      <c r="B798" s="307"/>
      <c r="C798" s="307"/>
      <c r="D798" s="307"/>
      <c r="E798" s="308"/>
      <c r="F798" s="307"/>
      <c r="G798" s="307"/>
      <c r="H798" s="307"/>
      <c r="I798" s="307"/>
      <c r="J798" s="307"/>
      <c r="K798" s="307"/>
      <c r="L798" s="308"/>
      <c r="M798" s="307"/>
      <c r="N798" s="307"/>
    </row>
    <row r="799" spans="2:14" s="56" customFormat="1" x14ac:dyDescent="0.25">
      <c r="B799" s="307"/>
      <c r="C799" s="307"/>
      <c r="D799" s="307"/>
      <c r="E799" s="308"/>
      <c r="F799" s="307"/>
      <c r="G799" s="307"/>
      <c r="H799" s="307"/>
      <c r="I799" s="307"/>
      <c r="J799" s="307"/>
      <c r="K799" s="307"/>
      <c r="L799" s="308"/>
      <c r="M799" s="307"/>
      <c r="N799" s="307"/>
    </row>
    <row r="800" spans="2:14" s="56" customFormat="1" x14ac:dyDescent="0.25">
      <c r="B800" s="307"/>
      <c r="C800" s="307"/>
      <c r="D800" s="307"/>
      <c r="E800" s="308"/>
      <c r="F800" s="307"/>
      <c r="G800" s="307"/>
      <c r="H800" s="307"/>
      <c r="I800" s="307"/>
      <c r="J800" s="307"/>
      <c r="K800" s="307"/>
      <c r="L800" s="308"/>
      <c r="M800" s="307"/>
      <c r="N800" s="307"/>
    </row>
    <row r="801" spans="2:14" s="56" customFormat="1" x14ac:dyDescent="0.25">
      <c r="B801" s="307"/>
      <c r="C801" s="307"/>
      <c r="D801" s="307"/>
      <c r="E801" s="308"/>
      <c r="F801" s="307"/>
      <c r="G801" s="307"/>
      <c r="H801" s="307"/>
      <c r="I801" s="307"/>
      <c r="J801" s="307"/>
      <c r="K801" s="307"/>
      <c r="L801" s="308"/>
      <c r="M801" s="307"/>
      <c r="N801" s="307"/>
    </row>
    <row r="802" spans="2:14" s="56" customFormat="1" x14ac:dyDescent="0.25">
      <c r="B802" s="307"/>
      <c r="C802" s="307"/>
      <c r="D802" s="307"/>
      <c r="E802" s="308"/>
      <c r="F802" s="307"/>
      <c r="G802" s="307"/>
      <c r="H802" s="307"/>
      <c r="I802" s="307"/>
      <c r="J802" s="307"/>
      <c r="K802" s="307"/>
      <c r="L802" s="308"/>
      <c r="M802" s="307"/>
      <c r="N802" s="307"/>
    </row>
    <row r="803" spans="2:14" s="56" customFormat="1" x14ac:dyDescent="0.25">
      <c r="B803" s="307"/>
      <c r="C803" s="307"/>
      <c r="D803" s="307"/>
      <c r="E803" s="308"/>
      <c r="F803" s="307"/>
      <c r="G803" s="307"/>
      <c r="H803" s="307"/>
      <c r="I803" s="307"/>
      <c r="J803" s="307"/>
      <c r="K803" s="307"/>
      <c r="L803" s="308"/>
      <c r="M803" s="307"/>
      <c r="N803" s="307"/>
    </row>
    <row r="804" spans="2:14" s="56" customFormat="1" x14ac:dyDescent="0.25">
      <c r="B804" s="307"/>
      <c r="C804" s="307"/>
      <c r="D804" s="307"/>
      <c r="E804" s="308"/>
      <c r="F804" s="307"/>
      <c r="G804" s="307"/>
      <c r="H804" s="307"/>
      <c r="I804" s="307"/>
      <c r="J804" s="307"/>
      <c r="K804" s="307"/>
      <c r="L804" s="308"/>
      <c r="M804" s="307"/>
      <c r="N804" s="307"/>
    </row>
    <row r="805" spans="2:14" s="56" customFormat="1" x14ac:dyDescent="0.25">
      <c r="B805" s="307"/>
      <c r="C805" s="307"/>
      <c r="D805" s="307"/>
      <c r="E805" s="308"/>
      <c r="F805" s="307"/>
      <c r="G805" s="307"/>
      <c r="H805" s="307"/>
      <c r="I805" s="307"/>
      <c r="J805" s="307"/>
      <c r="K805" s="307"/>
      <c r="L805" s="308"/>
      <c r="M805" s="307"/>
      <c r="N805" s="307"/>
    </row>
    <row r="806" spans="2:14" s="56" customFormat="1" x14ac:dyDescent="0.25">
      <c r="B806" s="307"/>
      <c r="C806" s="307"/>
      <c r="D806" s="307"/>
      <c r="E806" s="308"/>
      <c r="F806" s="307"/>
      <c r="G806" s="307"/>
      <c r="H806" s="307"/>
      <c r="I806" s="307"/>
      <c r="J806" s="307"/>
      <c r="K806" s="307"/>
      <c r="L806" s="308"/>
      <c r="M806" s="307"/>
      <c r="N806" s="307"/>
    </row>
    <row r="807" spans="2:14" s="56" customFormat="1" x14ac:dyDescent="0.25">
      <c r="B807" s="307"/>
      <c r="C807" s="307"/>
      <c r="D807" s="307"/>
      <c r="E807" s="308"/>
      <c r="F807" s="307"/>
      <c r="G807" s="307"/>
      <c r="H807" s="307"/>
      <c r="I807" s="307"/>
      <c r="J807" s="307"/>
      <c r="K807" s="307"/>
      <c r="L807" s="308"/>
      <c r="M807" s="307"/>
      <c r="N807" s="307"/>
    </row>
    <row r="808" spans="2:14" s="56" customFormat="1" x14ac:dyDescent="0.25">
      <c r="B808" s="307"/>
      <c r="C808" s="307"/>
      <c r="D808" s="307"/>
      <c r="E808" s="308"/>
      <c r="F808" s="307"/>
      <c r="G808" s="307"/>
      <c r="H808" s="307"/>
      <c r="I808" s="307"/>
      <c r="J808" s="307"/>
      <c r="K808" s="307"/>
      <c r="L808" s="308"/>
      <c r="M808" s="307"/>
      <c r="N808" s="307"/>
    </row>
    <row r="809" spans="2:14" s="56" customFormat="1" x14ac:dyDescent="0.25">
      <c r="B809" s="307"/>
      <c r="C809" s="307"/>
      <c r="D809" s="307"/>
      <c r="E809" s="308"/>
      <c r="F809" s="307"/>
      <c r="G809" s="307"/>
      <c r="H809" s="307"/>
      <c r="I809" s="307"/>
      <c r="J809" s="307"/>
      <c r="K809" s="307"/>
      <c r="L809" s="308"/>
      <c r="M809" s="307"/>
      <c r="N809" s="307"/>
    </row>
    <row r="810" spans="2:14" s="56" customFormat="1" x14ac:dyDescent="0.25">
      <c r="B810" s="307"/>
      <c r="C810" s="307"/>
      <c r="D810" s="307"/>
      <c r="E810" s="308"/>
      <c r="F810" s="307"/>
      <c r="G810" s="307"/>
      <c r="H810" s="307"/>
      <c r="I810" s="307"/>
      <c r="J810" s="307"/>
      <c r="K810" s="307"/>
      <c r="L810" s="308"/>
      <c r="M810" s="307"/>
      <c r="N810" s="307"/>
    </row>
    <row r="811" spans="2:14" s="56" customFormat="1" x14ac:dyDescent="0.25">
      <c r="B811" s="307"/>
      <c r="C811" s="307"/>
      <c r="D811" s="307"/>
      <c r="E811" s="308"/>
      <c r="F811" s="307"/>
      <c r="G811" s="307"/>
      <c r="H811" s="307"/>
      <c r="I811" s="307"/>
      <c r="J811" s="307"/>
      <c r="K811" s="307"/>
      <c r="L811" s="308"/>
      <c r="M811" s="307"/>
      <c r="N811" s="307"/>
    </row>
    <row r="812" spans="2:14" s="56" customFormat="1" x14ac:dyDescent="0.25">
      <c r="B812" s="307"/>
      <c r="C812" s="307"/>
      <c r="D812" s="307"/>
      <c r="E812" s="308"/>
      <c r="F812" s="307"/>
      <c r="G812" s="307"/>
      <c r="H812" s="307"/>
      <c r="I812" s="307"/>
      <c r="J812" s="307"/>
      <c r="K812" s="307"/>
      <c r="L812" s="308"/>
      <c r="M812" s="307"/>
      <c r="N812" s="307"/>
    </row>
    <row r="813" spans="2:14" s="56" customFormat="1" x14ac:dyDescent="0.25">
      <c r="B813" s="307"/>
      <c r="C813" s="307"/>
      <c r="D813" s="307"/>
      <c r="E813" s="308"/>
      <c r="F813" s="307"/>
      <c r="G813" s="307"/>
      <c r="H813" s="307"/>
      <c r="I813" s="307"/>
      <c r="J813" s="307"/>
      <c r="K813" s="307"/>
      <c r="L813" s="308"/>
      <c r="M813" s="307"/>
      <c r="N813" s="307"/>
    </row>
    <row r="814" spans="2:14" s="56" customFormat="1" x14ac:dyDescent="0.25">
      <c r="B814" s="307"/>
      <c r="C814" s="307"/>
      <c r="D814" s="307"/>
      <c r="E814" s="308"/>
      <c r="F814" s="307"/>
      <c r="G814" s="307"/>
      <c r="H814" s="307"/>
      <c r="I814" s="307"/>
      <c r="J814" s="307"/>
      <c r="K814" s="307"/>
      <c r="L814" s="308"/>
      <c r="M814" s="307"/>
      <c r="N814" s="307"/>
    </row>
    <row r="815" spans="2:14" s="56" customFormat="1" x14ac:dyDescent="0.25">
      <c r="B815" s="307"/>
      <c r="C815" s="307"/>
      <c r="D815" s="307"/>
      <c r="E815" s="308"/>
      <c r="F815" s="307"/>
      <c r="G815" s="307"/>
      <c r="H815" s="307"/>
      <c r="I815" s="307"/>
      <c r="J815" s="307"/>
      <c r="K815" s="307"/>
      <c r="L815" s="308"/>
      <c r="M815" s="307"/>
      <c r="N815" s="307"/>
    </row>
    <row r="816" spans="2:14" s="56" customFormat="1" x14ac:dyDescent="0.25">
      <c r="B816" s="307"/>
      <c r="C816" s="307"/>
      <c r="D816" s="307"/>
      <c r="E816" s="308"/>
      <c r="F816" s="307"/>
      <c r="G816" s="307"/>
      <c r="H816" s="307"/>
      <c r="I816" s="307"/>
      <c r="J816" s="307"/>
      <c r="K816" s="307"/>
      <c r="L816" s="308"/>
      <c r="M816" s="307"/>
      <c r="N816" s="307"/>
    </row>
    <row r="817" spans="2:14" s="56" customFormat="1" x14ac:dyDescent="0.25">
      <c r="B817" s="307"/>
      <c r="C817" s="307"/>
      <c r="D817" s="307"/>
      <c r="E817" s="308"/>
      <c r="F817" s="307"/>
      <c r="G817" s="307"/>
      <c r="H817" s="307"/>
      <c r="I817" s="307"/>
      <c r="J817" s="307"/>
      <c r="K817" s="307"/>
      <c r="L817" s="308"/>
      <c r="M817" s="307"/>
      <c r="N817" s="307"/>
    </row>
    <row r="818" spans="2:14" s="56" customFormat="1" x14ac:dyDescent="0.25">
      <c r="B818" s="307"/>
      <c r="C818" s="307"/>
      <c r="D818" s="307"/>
      <c r="E818" s="308"/>
      <c r="F818" s="307"/>
      <c r="G818" s="307"/>
      <c r="H818" s="307"/>
      <c r="I818" s="307"/>
      <c r="J818" s="307"/>
      <c r="K818" s="307"/>
      <c r="L818" s="308"/>
      <c r="M818" s="307"/>
      <c r="N818" s="307"/>
    </row>
    <row r="819" spans="2:14" s="56" customFormat="1" x14ac:dyDescent="0.25">
      <c r="B819" s="307"/>
      <c r="C819" s="307"/>
      <c r="D819" s="307"/>
      <c r="E819" s="308"/>
      <c r="F819" s="307"/>
      <c r="G819" s="307"/>
      <c r="H819" s="307"/>
      <c r="I819" s="307"/>
      <c r="J819" s="307"/>
      <c r="K819" s="307"/>
      <c r="L819" s="308"/>
      <c r="M819" s="307"/>
      <c r="N819" s="307"/>
    </row>
    <row r="820" spans="2:14" s="56" customFormat="1" x14ac:dyDescent="0.25">
      <c r="B820" s="307"/>
      <c r="C820" s="307"/>
      <c r="D820" s="307"/>
      <c r="E820" s="308"/>
      <c r="F820" s="307"/>
      <c r="G820" s="307"/>
      <c r="H820" s="307"/>
      <c r="I820" s="307"/>
      <c r="J820" s="307"/>
      <c r="K820" s="307"/>
      <c r="L820" s="308"/>
      <c r="M820" s="307"/>
      <c r="N820" s="307"/>
    </row>
    <row r="821" spans="2:14" s="56" customFormat="1" x14ac:dyDescent="0.25">
      <c r="B821" s="307"/>
      <c r="C821" s="307"/>
      <c r="D821" s="307"/>
      <c r="E821" s="308"/>
      <c r="F821" s="307"/>
      <c r="G821" s="307"/>
      <c r="H821" s="307"/>
      <c r="I821" s="307"/>
      <c r="J821" s="307"/>
      <c r="K821" s="307"/>
      <c r="L821" s="308"/>
      <c r="M821" s="307"/>
      <c r="N821" s="307"/>
    </row>
    <row r="822" spans="2:14" s="56" customFormat="1" x14ac:dyDescent="0.25">
      <c r="B822" s="307"/>
      <c r="C822" s="307"/>
      <c r="D822" s="307"/>
      <c r="E822" s="308"/>
      <c r="F822" s="307"/>
      <c r="G822" s="307"/>
      <c r="H822" s="307"/>
      <c r="I822" s="307"/>
      <c r="J822" s="307"/>
      <c r="K822" s="307"/>
      <c r="L822" s="308"/>
      <c r="M822" s="307"/>
      <c r="N822" s="307"/>
    </row>
    <row r="823" spans="2:14" s="56" customFormat="1" x14ac:dyDescent="0.25">
      <c r="B823" s="307"/>
      <c r="C823" s="307"/>
      <c r="D823" s="307"/>
      <c r="E823" s="308"/>
      <c r="F823" s="307"/>
      <c r="G823" s="307"/>
      <c r="H823" s="307"/>
      <c r="I823" s="307"/>
      <c r="J823" s="307"/>
      <c r="K823" s="307"/>
      <c r="L823" s="308"/>
      <c r="M823" s="307"/>
      <c r="N823" s="307"/>
    </row>
    <row r="824" spans="2:14" s="56" customFormat="1" x14ac:dyDescent="0.25">
      <c r="B824" s="307"/>
      <c r="C824" s="307"/>
      <c r="D824" s="307"/>
      <c r="E824" s="308"/>
      <c r="F824" s="307"/>
      <c r="G824" s="307"/>
      <c r="H824" s="307"/>
      <c r="I824" s="307"/>
      <c r="J824" s="307"/>
      <c r="K824" s="307"/>
      <c r="L824" s="308"/>
      <c r="M824" s="307"/>
      <c r="N824" s="307"/>
    </row>
    <row r="825" spans="2:14" s="56" customFormat="1" x14ac:dyDescent="0.25">
      <c r="B825" s="307"/>
      <c r="C825" s="307"/>
      <c r="D825" s="307"/>
      <c r="E825" s="308"/>
      <c r="F825" s="307"/>
      <c r="G825" s="307"/>
      <c r="H825" s="307"/>
      <c r="I825" s="307"/>
      <c r="J825" s="307"/>
      <c r="K825" s="307"/>
      <c r="L825" s="308"/>
      <c r="M825" s="307"/>
      <c r="N825" s="307"/>
    </row>
    <row r="826" spans="2:14" s="56" customFormat="1" x14ac:dyDescent="0.25">
      <c r="B826" s="307"/>
      <c r="C826" s="307"/>
      <c r="D826" s="307"/>
      <c r="E826" s="308"/>
      <c r="F826" s="307"/>
      <c r="G826" s="307"/>
      <c r="H826" s="307"/>
      <c r="I826" s="307"/>
      <c r="J826" s="307"/>
      <c r="K826" s="307"/>
      <c r="L826" s="308"/>
      <c r="M826" s="307"/>
      <c r="N826" s="307"/>
    </row>
    <row r="827" spans="2:14" s="56" customFormat="1" x14ac:dyDescent="0.25">
      <c r="B827" s="307"/>
      <c r="C827" s="307"/>
      <c r="D827" s="307"/>
      <c r="E827" s="308"/>
      <c r="F827" s="307"/>
      <c r="G827" s="307"/>
      <c r="H827" s="307"/>
      <c r="I827" s="307"/>
      <c r="J827" s="307"/>
      <c r="K827" s="307"/>
      <c r="L827" s="308"/>
      <c r="M827" s="307"/>
      <c r="N827" s="307"/>
    </row>
    <row r="828" spans="2:14" s="56" customFormat="1" x14ac:dyDescent="0.25">
      <c r="B828" s="307"/>
      <c r="C828" s="307"/>
      <c r="D828" s="307"/>
      <c r="E828" s="308"/>
      <c r="F828" s="307"/>
      <c r="G828" s="307"/>
      <c r="H828" s="307"/>
      <c r="I828" s="307"/>
      <c r="J828" s="307"/>
      <c r="K828" s="307"/>
      <c r="L828" s="308"/>
      <c r="M828" s="307"/>
      <c r="N828" s="307"/>
    </row>
    <row r="829" spans="2:14" s="56" customFormat="1" x14ac:dyDescent="0.25">
      <c r="B829" s="307"/>
      <c r="C829" s="307"/>
      <c r="D829" s="307"/>
      <c r="E829" s="308"/>
      <c r="F829" s="307"/>
      <c r="G829" s="307"/>
      <c r="H829" s="307"/>
      <c r="I829" s="307"/>
      <c r="J829" s="307"/>
      <c r="K829" s="307"/>
      <c r="L829" s="308"/>
      <c r="M829" s="307"/>
      <c r="N829" s="307"/>
    </row>
    <row r="830" spans="2:14" s="56" customFormat="1" x14ac:dyDescent="0.25">
      <c r="B830" s="307"/>
      <c r="C830" s="307"/>
      <c r="D830" s="307"/>
      <c r="E830" s="308"/>
      <c r="F830" s="307"/>
      <c r="G830" s="307"/>
      <c r="H830" s="307"/>
      <c r="I830" s="307"/>
      <c r="J830" s="307"/>
      <c r="K830" s="307"/>
      <c r="L830" s="308"/>
      <c r="M830" s="307"/>
      <c r="N830" s="307"/>
    </row>
    <row r="831" spans="2:14" s="56" customFormat="1" x14ac:dyDescent="0.25">
      <c r="B831" s="307"/>
      <c r="C831" s="307"/>
      <c r="D831" s="307"/>
      <c r="E831" s="308"/>
      <c r="F831" s="307"/>
      <c r="G831" s="307"/>
      <c r="H831" s="307"/>
      <c r="I831" s="307"/>
      <c r="J831" s="307"/>
      <c r="K831" s="307"/>
      <c r="L831" s="308"/>
      <c r="M831" s="307"/>
      <c r="N831" s="307"/>
    </row>
    <row r="832" spans="2:14" s="56" customFormat="1" x14ac:dyDescent="0.25">
      <c r="B832" s="307"/>
      <c r="C832" s="307"/>
      <c r="D832" s="307"/>
      <c r="E832" s="308"/>
      <c r="F832" s="307"/>
      <c r="G832" s="307"/>
      <c r="H832" s="307"/>
      <c r="I832" s="307"/>
      <c r="J832" s="307"/>
      <c r="K832" s="307"/>
      <c r="L832" s="308"/>
      <c r="M832" s="307"/>
      <c r="N832" s="307"/>
    </row>
    <row r="833" spans="2:14" s="56" customFormat="1" x14ac:dyDescent="0.25">
      <c r="B833" s="307"/>
      <c r="C833" s="307"/>
      <c r="D833" s="307"/>
      <c r="E833" s="308"/>
      <c r="F833" s="307"/>
      <c r="G833" s="307"/>
      <c r="H833" s="307"/>
      <c r="I833" s="307"/>
      <c r="J833" s="307"/>
      <c r="K833" s="307"/>
      <c r="L833" s="308"/>
      <c r="M833" s="307"/>
      <c r="N833" s="307"/>
    </row>
    <row r="834" spans="2:14" s="56" customFormat="1" x14ac:dyDescent="0.25">
      <c r="B834" s="307"/>
      <c r="C834" s="307"/>
      <c r="D834" s="307"/>
      <c r="E834" s="308"/>
      <c r="F834" s="307"/>
      <c r="G834" s="307"/>
      <c r="H834" s="307"/>
      <c r="I834" s="307"/>
      <c r="J834" s="307"/>
      <c r="K834" s="307"/>
      <c r="L834" s="308"/>
      <c r="M834" s="307"/>
      <c r="N834" s="307"/>
    </row>
    <row r="835" spans="2:14" s="56" customFormat="1" x14ac:dyDescent="0.25">
      <c r="B835" s="307"/>
      <c r="C835" s="307"/>
      <c r="D835" s="307"/>
      <c r="E835" s="308"/>
      <c r="F835" s="307"/>
      <c r="G835" s="307"/>
      <c r="H835" s="307"/>
      <c r="I835" s="307"/>
      <c r="J835" s="307"/>
      <c r="K835" s="307"/>
      <c r="L835" s="308"/>
      <c r="M835" s="307"/>
      <c r="N835" s="307"/>
    </row>
    <row r="836" spans="2:14" s="56" customFormat="1" x14ac:dyDescent="0.25">
      <c r="B836" s="307"/>
      <c r="C836" s="307"/>
      <c r="D836" s="307"/>
      <c r="E836" s="308"/>
      <c r="F836" s="307"/>
      <c r="G836" s="307"/>
      <c r="H836" s="307"/>
      <c r="I836" s="307"/>
      <c r="J836" s="307"/>
      <c r="K836" s="307"/>
      <c r="L836" s="308"/>
      <c r="M836" s="307"/>
      <c r="N836" s="307"/>
    </row>
    <row r="837" spans="2:14" s="56" customFormat="1" x14ac:dyDescent="0.25">
      <c r="B837" s="307"/>
      <c r="C837" s="307"/>
      <c r="D837" s="307"/>
      <c r="E837" s="308"/>
      <c r="F837" s="307"/>
      <c r="G837" s="307"/>
      <c r="H837" s="307"/>
      <c r="I837" s="307"/>
      <c r="J837" s="307"/>
      <c r="K837" s="307"/>
      <c r="L837" s="308"/>
      <c r="M837" s="307"/>
      <c r="N837" s="307"/>
    </row>
    <row r="838" spans="2:14" s="56" customFormat="1" x14ac:dyDescent="0.25">
      <c r="B838" s="307"/>
      <c r="C838" s="307"/>
      <c r="D838" s="307"/>
      <c r="E838" s="308"/>
      <c r="F838" s="307"/>
      <c r="G838" s="307"/>
      <c r="H838" s="307"/>
      <c r="I838" s="307"/>
      <c r="J838" s="307"/>
      <c r="K838" s="307"/>
      <c r="L838" s="308"/>
      <c r="M838" s="307"/>
      <c r="N838" s="307"/>
    </row>
    <row r="839" spans="2:14" s="56" customFormat="1" x14ac:dyDescent="0.25">
      <c r="B839" s="307"/>
      <c r="C839" s="307"/>
      <c r="D839" s="307"/>
      <c r="E839" s="308"/>
      <c r="F839" s="307"/>
      <c r="G839" s="307"/>
      <c r="H839" s="307"/>
      <c r="I839" s="307"/>
      <c r="J839" s="307"/>
      <c r="K839" s="307"/>
      <c r="L839" s="308"/>
      <c r="M839" s="307"/>
      <c r="N839" s="307"/>
    </row>
    <row r="840" spans="2:14" s="56" customFormat="1" x14ac:dyDescent="0.25">
      <c r="B840" s="307"/>
      <c r="C840" s="307"/>
      <c r="D840" s="307"/>
      <c r="E840" s="308"/>
      <c r="F840" s="307"/>
      <c r="G840" s="307"/>
      <c r="H840" s="307"/>
      <c r="I840" s="307"/>
      <c r="J840" s="307"/>
      <c r="K840" s="307"/>
      <c r="L840" s="308"/>
      <c r="M840" s="307"/>
      <c r="N840" s="307"/>
    </row>
    <row r="841" spans="2:14" s="56" customFormat="1" x14ac:dyDescent="0.25">
      <c r="B841" s="307"/>
      <c r="C841" s="307"/>
      <c r="D841" s="307"/>
      <c r="E841" s="308"/>
      <c r="F841" s="307"/>
      <c r="G841" s="307"/>
      <c r="H841" s="307"/>
      <c r="I841" s="307"/>
      <c r="J841" s="307"/>
      <c r="K841" s="307"/>
      <c r="L841" s="308"/>
      <c r="M841" s="307"/>
      <c r="N841" s="307"/>
    </row>
    <row r="842" spans="2:14" s="56" customFormat="1" x14ac:dyDescent="0.25">
      <c r="B842" s="307"/>
      <c r="C842" s="307"/>
      <c r="D842" s="307"/>
      <c r="E842" s="308"/>
      <c r="F842" s="307"/>
      <c r="G842" s="307"/>
      <c r="H842" s="307"/>
      <c r="I842" s="307"/>
      <c r="J842" s="307"/>
      <c r="K842" s="307"/>
      <c r="L842" s="308"/>
      <c r="M842" s="307"/>
      <c r="N842" s="307"/>
    </row>
    <row r="843" spans="2:14" s="56" customFormat="1" x14ac:dyDescent="0.25">
      <c r="B843" s="307"/>
      <c r="C843" s="307"/>
      <c r="D843" s="307"/>
      <c r="E843" s="308"/>
      <c r="F843" s="307"/>
      <c r="G843" s="307"/>
      <c r="H843" s="307"/>
      <c r="I843" s="307"/>
      <c r="J843" s="307"/>
      <c r="K843" s="307"/>
      <c r="L843" s="308"/>
      <c r="M843" s="307"/>
      <c r="N843" s="307"/>
    </row>
    <row r="844" spans="2:14" s="56" customFormat="1" x14ac:dyDescent="0.25">
      <c r="B844" s="307"/>
      <c r="C844" s="307"/>
      <c r="D844" s="307"/>
      <c r="E844" s="308"/>
      <c r="F844" s="307"/>
      <c r="G844" s="307"/>
      <c r="H844" s="307"/>
      <c r="I844" s="307"/>
      <c r="J844" s="307"/>
      <c r="K844" s="307"/>
      <c r="L844" s="308"/>
      <c r="M844" s="307"/>
      <c r="N844" s="307"/>
    </row>
    <row r="845" spans="2:14" s="56" customFormat="1" x14ac:dyDescent="0.25">
      <c r="B845" s="307"/>
      <c r="C845" s="307"/>
      <c r="D845" s="307"/>
      <c r="E845" s="308"/>
      <c r="F845" s="307"/>
      <c r="G845" s="307"/>
      <c r="H845" s="307"/>
      <c r="I845" s="307"/>
      <c r="J845" s="307"/>
      <c r="K845" s="307"/>
      <c r="L845" s="308"/>
      <c r="M845" s="307"/>
      <c r="N845" s="307"/>
    </row>
    <row r="846" spans="2:14" s="56" customFormat="1" x14ac:dyDescent="0.25">
      <c r="B846" s="307"/>
      <c r="C846" s="307"/>
      <c r="D846" s="307"/>
      <c r="E846" s="308"/>
      <c r="F846" s="307"/>
      <c r="G846" s="307"/>
      <c r="H846" s="307"/>
      <c r="I846" s="307"/>
      <c r="J846" s="307"/>
      <c r="K846" s="307"/>
      <c r="L846" s="308"/>
      <c r="M846" s="307"/>
      <c r="N846" s="307"/>
    </row>
    <row r="847" spans="2:14" s="56" customFormat="1" x14ac:dyDescent="0.25">
      <c r="B847" s="307"/>
      <c r="C847" s="307"/>
      <c r="D847" s="307"/>
      <c r="E847" s="308"/>
      <c r="F847" s="307"/>
      <c r="G847" s="307"/>
      <c r="H847" s="307"/>
      <c r="I847" s="307"/>
      <c r="J847" s="307"/>
      <c r="K847" s="307"/>
      <c r="L847" s="308"/>
      <c r="M847" s="307"/>
      <c r="N847" s="307"/>
    </row>
    <row r="848" spans="2:14" s="56" customFormat="1" x14ac:dyDescent="0.25">
      <c r="B848" s="307"/>
      <c r="C848" s="307"/>
      <c r="D848" s="307"/>
      <c r="E848" s="308"/>
      <c r="F848" s="307"/>
      <c r="G848" s="307"/>
      <c r="H848" s="307"/>
      <c r="I848" s="307"/>
      <c r="J848" s="307"/>
      <c r="K848" s="307"/>
      <c r="L848" s="308"/>
      <c r="M848" s="307"/>
      <c r="N848" s="307"/>
    </row>
    <row r="849" spans="2:14" s="56" customFormat="1" x14ac:dyDescent="0.25">
      <c r="B849" s="307"/>
      <c r="C849" s="307"/>
      <c r="D849" s="307"/>
      <c r="E849" s="308"/>
      <c r="F849" s="307"/>
      <c r="G849" s="307"/>
      <c r="H849" s="307"/>
      <c r="I849" s="307"/>
      <c r="J849" s="307"/>
      <c r="K849" s="307"/>
      <c r="L849" s="308"/>
      <c r="M849" s="307"/>
      <c r="N849" s="307"/>
    </row>
    <row r="850" spans="2:14" s="56" customFormat="1" x14ac:dyDescent="0.25">
      <c r="B850" s="307"/>
      <c r="C850" s="307"/>
      <c r="D850" s="307"/>
      <c r="E850" s="308"/>
      <c r="F850" s="307"/>
      <c r="G850" s="307"/>
      <c r="H850" s="307"/>
      <c r="I850" s="307"/>
      <c r="J850" s="307"/>
      <c r="K850" s="307"/>
      <c r="L850" s="308"/>
      <c r="M850" s="307"/>
      <c r="N850" s="307"/>
    </row>
    <row r="851" spans="2:14" s="56" customFormat="1" x14ac:dyDescent="0.25">
      <c r="B851" s="307"/>
      <c r="C851" s="307"/>
      <c r="D851" s="307"/>
      <c r="E851" s="308"/>
      <c r="F851" s="307"/>
      <c r="G851" s="307"/>
      <c r="H851" s="307"/>
      <c r="I851" s="307"/>
      <c r="J851" s="307"/>
      <c r="K851" s="307"/>
      <c r="L851" s="308"/>
      <c r="M851" s="307"/>
      <c r="N851" s="307"/>
    </row>
    <row r="852" spans="2:14" s="56" customFormat="1" x14ac:dyDescent="0.25">
      <c r="B852" s="307"/>
      <c r="C852" s="307"/>
      <c r="D852" s="307"/>
      <c r="E852" s="308"/>
      <c r="F852" s="307"/>
      <c r="G852" s="307"/>
      <c r="H852" s="307"/>
      <c r="I852" s="307"/>
      <c r="J852" s="307"/>
      <c r="K852" s="307"/>
      <c r="L852" s="308"/>
      <c r="M852" s="307"/>
      <c r="N852" s="307"/>
    </row>
    <row r="853" spans="2:14" s="56" customFormat="1" x14ac:dyDescent="0.25">
      <c r="B853" s="307"/>
      <c r="C853" s="307"/>
      <c r="D853" s="307"/>
      <c r="E853" s="308"/>
      <c r="F853" s="307"/>
      <c r="G853" s="307"/>
      <c r="H853" s="307"/>
      <c r="I853" s="307"/>
      <c r="J853" s="307"/>
      <c r="K853" s="307"/>
      <c r="L853" s="308"/>
      <c r="M853" s="307"/>
      <c r="N853" s="307"/>
    </row>
    <row r="854" spans="2:14" s="56" customFormat="1" x14ac:dyDescent="0.25">
      <c r="B854" s="307"/>
      <c r="C854" s="307"/>
      <c r="D854" s="307"/>
      <c r="E854" s="308"/>
      <c r="F854" s="307"/>
      <c r="G854" s="307"/>
      <c r="H854" s="307"/>
      <c r="I854" s="307"/>
      <c r="J854" s="307"/>
      <c r="K854" s="307"/>
      <c r="L854" s="308"/>
      <c r="M854" s="307"/>
      <c r="N854" s="307"/>
    </row>
    <row r="855" spans="2:14" s="56" customFormat="1" x14ac:dyDescent="0.25">
      <c r="B855" s="307"/>
      <c r="C855" s="307"/>
      <c r="D855" s="307"/>
      <c r="E855" s="308"/>
      <c r="F855" s="307"/>
      <c r="G855" s="307"/>
      <c r="H855" s="307"/>
      <c r="I855" s="307"/>
      <c r="J855" s="307"/>
      <c r="K855" s="307"/>
      <c r="L855" s="308"/>
      <c r="M855" s="307"/>
      <c r="N855" s="307"/>
    </row>
    <row r="856" spans="2:14" s="56" customFormat="1" x14ac:dyDescent="0.25">
      <c r="B856" s="307"/>
      <c r="C856" s="307"/>
      <c r="D856" s="307"/>
      <c r="E856" s="308"/>
      <c r="F856" s="307"/>
      <c r="G856" s="307"/>
      <c r="H856" s="307"/>
      <c r="I856" s="307"/>
      <c r="J856" s="307"/>
      <c r="K856" s="307"/>
      <c r="L856" s="308"/>
      <c r="M856" s="307"/>
      <c r="N856" s="307"/>
    </row>
    <row r="857" spans="2:14" s="56" customFormat="1" x14ac:dyDescent="0.25">
      <c r="B857" s="307"/>
      <c r="C857" s="307"/>
      <c r="D857" s="307"/>
      <c r="E857" s="308"/>
      <c r="F857" s="307"/>
      <c r="G857" s="307"/>
      <c r="H857" s="307"/>
      <c r="I857" s="307"/>
      <c r="J857" s="307"/>
      <c r="K857" s="307"/>
      <c r="L857" s="308"/>
      <c r="M857" s="307"/>
      <c r="N857" s="307"/>
    </row>
    <row r="858" spans="2:14" s="56" customFormat="1" x14ac:dyDescent="0.25">
      <c r="B858" s="307"/>
      <c r="C858" s="307"/>
      <c r="D858" s="307"/>
      <c r="E858" s="308"/>
      <c r="F858" s="307"/>
      <c r="G858" s="307"/>
      <c r="H858" s="307"/>
      <c r="I858" s="307"/>
      <c r="J858" s="307"/>
      <c r="K858" s="307"/>
      <c r="L858" s="308"/>
      <c r="M858" s="307"/>
      <c r="N858" s="307"/>
    </row>
    <row r="859" spans="2:14" s="56" customFormat="1" x14ac:dyDescent="0.25">
      <c r="B859" s="307"/>
      <c r="C859" s="307"/>
      <c r="D859" s="307"/>
      <c r="E859" s="308"/>
      <c r="F859" s="307"/>
      <c r="G859" s="307"/>
      <c r="H859" s="307"/>
      <c r="I859" s="307"/>
      <c r="J859" s="307"/>
      <c r="K859" s="307"/>
      <c r="L859" s="308"/>
      <c r="M859" s="307"/>
      <c r="N859" s="307"/>
    </row>
    <row r="860" spans="2:14" s="56" customFormat="1" x14ac:dyDescent="0.25">
      <c r="B860" s="307"/>
      <c r="C860" s="307"/>
      <c r="D860" s="307"/>
      <c r="E860" s="308"/>
      <c r="F860" s="307"/>
      <c r="G860" s="307"/>
      <c r="H860" s="307"/>
      <c r="I860" s="307"/>
      <c r="J860" s="307"/>
      <c r="K860" s="307"/>
      <c r="L860" s="308"/>
      <c r="M860" s="307"/>
      <c r="N860" s="307"/>
    </row>
    <row r="861" spans="2:14" s="56" customFormat="1" x14ac:dyDescent="0.25">
      <c r="B861" s="307"/>
      <c r="C861" s="307"/>
      <c r="D861" s="307"/>
      <c r="E861" s="308"/>
      <c r="F861" s="307"/>
      <c r="G861" s="307"/>
      <c r="H861" s="307"/>
      <c r="I861" s="307"/>
      <c r="J861" s="307"/>
      <c r="K861" s="307"/>
      <c r="L861" s="308"/>
      <c r="M861" s="307"/>
      <c r="N861" s="307"/>
    </row>
    <row r="862" spans="2:14" s="56" customFormat="1" x14ac:dyDescent="0.25">
      <c r="B862" s="307"/>
      <c r="C862" s="307"/>
      <c r="D862" s="307"/>
      <c r="E862" s="308"/>
      <c r="F862" s="307"/>
      <c r="G862" s="307"/>
      <c r="H862" s="307"/>
      <c r="I862" s="307"/>
      <c r="J862" s="307"/>
      <c r="K862" s="307"/>
      <c r="L862" s="308"/>
      <c r="M862" s="307"/>
      <c r="N862" s="307"/>
    </row>
    <row r="863" spans="2:14" s="56" customFormat="1" x14ac:dyDescent="0.25">
      <c r="B863" s="307"/>
      <c r="C863" s="307"/>
      <c r="D863" s="307"/>
      <c r="E863" s="308"/>
      <c r="F863" s="307"/>
      <c r="G863" s="307"/>
      <c r="H863" s="307"/>
      <c r="I863" s="307"/>
      <c r="J863" s="307"/>
      <c r="K863" s="307"/>
      <c r="L863" s="308"/>
      <c r="M863" s="307"/>
      <c r="N863" s="307"/>
    </row>
    <row r="864" spans="2:14" s="56" customFormat="1" x14ac:dyDescent="0.25">
      <c r="B864" s="307"/>
      <c r="C864" s="307"/>
      <c r="D864" s="307"/>
      <c r="E864" s="308"/>
      <c r="F864" s="307"/>
      <c r="G864" s="307"/>
      <c r="H864" s="307"/>
      <c r="I864" s="307"/>
      <c r="J864" s="307"/>
      <c r="K864" s="307"/>
      <c r="L864" s="308"/>
      <c r="M864" s="307"/>
      <c r="N864" s="307"/>
    </row>
    <row r="865" spans="2:14" s="56" customFormat="1" x14ac:dyDescent="0.25">
      <c r="B865" s="307"/>
      <c r="C865" s="307"/>
      <c r="D865" s="307"/>
      <c r="E865" s="308"/>
      <c r="F865" s="307"/>
      <c r="G865" s="307"/>
      <c r="H865" s="307"/>
      <c r="I865" s="307"/>
      <c r="J865" s="307"/>
      <c r="K865" s="307"/>
      <c r="L865" s="308"/>
      <c r="M865" s="307"/>
      <c r="N865" s="307"/>
    </row>
    <row r="866" spans="2:14" s="56" customFormat="1" x14ac:dyDescent="0.25">
      <c r="B866" s="307"/>
      <c r="C866" s="307"/>
      <c r="D866" s="307"/>
      <c r="E866" s="308"/>
      <c r="F866" s="307"/>
      <c r="G866" s="307"/>
      <c r="H866" s="307"/>
      <c r="I866" s="307"/>
      <c r="J866" s="307"/>
      <c r="K866" s="307"/>
      <c r="L866" s="308"/>
      <c r="M866" s="307"/>
      <c r="N866" s="307"/>
    </row>
    <row r="867" spans="2:14" s="56" customFormat="1" x14ac:dyDescent="0.25">
      <c r="B867" s="307"/>
      <c r="C867" s="307"/>
      <c r="D867" s="307"/>
      <c r="E867" s="308"/>
      <c r="F867" s="307"/>
      <c r="G867" s="307"/>
      <c r="H867" s="307"/>
      <c r="I867" s="307"/>
      <c r="J867" s="307"/>
      <c r="K867" s="307"/>
      <c r="L867" s="308"/>
      <c r="M867" s="307"/>
      <c r="N867" s="307"/>
    </row>
    <row r="868" spans="2:14" s="56" customFormat="1" x14ac:dyDescent="0.25">
      <c r="B868" s="307"/>
      <c r="C868" s="307"/>
      <c r="D868" s="307"/>
      <c r="E868" s="308"/>
      <c r="F868" s="307"/>
      <c r="G868" s="307"/>
      <c r="H868" s="307"/>
      <c r="I868" s="307"/>
      <c r="J868" s="307"/>
      <c r="K868" s="307"/>
      <c r="L868" s="308"/>
      <c r="M868" s="307"/>
      <c r="N868" s="307"/>
    </row>
    <row r="869" spans="2:14" s="56" customFormat="1" x14ac:dyDescent="0.25">
      <c r="B869" s="307"/>
      <c r="C869" s="307"/>
      <c r="D869" s="307"/>
      <c r="E869" s="308"/>
      <c r="F869" s="307"/>
      <c r="G869" s="307"/>
      <c r="H869" s="307"/>
      <c r="I869" s="307"/>
      <c r="J869" s="307"/>
      <c r="K869" s="307"/>
      <c r="L869" s="308"/>
      <c r="M869" s="307"/>
      <c r="N869" s="307"/>
    </row>
    <row r="870" spans="2:14" s="56" customFormat="1" x14ac:dyDescent="0.25">
      <c r="B870" s="307"/>
      <c r="C870" s="307"/>
      <c r="D870" s="307"/>
      <c r="E870" s="308"/>
      <c r="F870" s="307"/>
      <c r="G870" s="307"/>
      <c r="H870" s="307"/>
      <c r="I870" s="307"/>
      <c r="J870" s="307"/>
      <c r="K870" s="307"/>
      <c r="L870" s="308"/>
      <c r="M870" s="307"/>
      <c r="N870" s="307"/>
    </row>
    <row r="871" spans="2:14" s="56" customFormat="1" x14ac:dyDescent="0.25">
      <c r="B871" s="307"/>
      <c r="C871" s="307"/>
      <c r="D871" s="307"/>
      <c r="E871" s="308"/>
      <c r="F871" s="307"/>
      <c r="G871" s="307"/>
      <c r="H871" s="307"/>
      <c r="I871" s="307"/>
      <c r="J871" s="307"/>
      <c r="K871" s="307"/>
      <c r="L871" s="308"/>
      <c r="M871" s="307"/>
      <c r="N871" s="307"/>
    </row>
    <row r="872" spans="2:14" s="56" customFormat="1" x14ac:dyDescent="0.25">
      <c r="B872" s="307"/>
      <c r="C872" s="307"/>
      <c r="D872" s="307"/>
      <c r="E872" s="308"/>
      <c r="F872" s="307"/>
      <c r="G872" s="307"/>
      <c r="H872" s="307"/>
      <c r="I872" s="307"/>
      <c r="J872" s="307"/>
      <c r="K872" s="307"/>
      <c r="L872" s="308"/>
      <c r="M872" s="307"/>
      <c r="N872" s="307"/>
    </row>
    <row r="873" spans="2:14" s="56" customFormat="1" x14ac:dyDescent="0.25">
      <c r="B873" s="307"/>
      <c r="C873" s="307"/>
      <c r="D873" s="307"/>
      <c r="E873" s="308"/>
      <c r="F873" s="307"/>
      <c r="G873" s="307"/>
      <c r="H873" s="307"/>
      <c r="I873" s="307"/>
      <c r="J873" s="307"/>
      <c r="K873" s="307"/>
      <c r="L873" s="308"/>
      <c r="M873" s="307"/>
      <c r="N873" s="307"/>
    </row>
    <row r="874" spans="2:14" s="56" customFormat="1" x14ac:dyDescent="0.25">
      <c r="B874" s="307"/>
      <c r="C874" s="307"/>
      <c r="D874" s="307"/>
      <c r="E874" s="308"/>
      <c r="F874" s="307"/>
      <c r="G874" s="307"/>
      <c r="H874" s="307"/>
      <c r="I874" s="307"/>
      <c r="J874" s="307"/>
      <c r="K874" s="307"/>
      <c r="L874" s="308"/>
      <c r="M874" s="307"/>
      <c r="N874" s="307"/>
    </row>
    <row r="875" spans="2:14" s="56" customFormat="1" x14ac:dyDescent="0.25">
      <c r="B875" s="307"/>
      <c r="C875" s="307"/>
      <c r="D875" s="307"/>
      <c r="E875" s="308"/>
      <c r="F875" s="307"/>
      <c r="G875" s="307"/>
      <c r="H875" s="307"/>
      <c r="I875" s="307"/>
      <c r="J875" s="307"/>
      <c r="K875" s="307"/>
      <c r="L875" s="308"/>
      <c r="M875" s="307"/>
      <c r="N875" s="307"/>
    </row>
    <row r="876" spans="2:14" s="56" customFormat="1" x14ac:dyDescent="0.25">
      <c r="B876" s="307"/>
      <c r="C876" s="307"/>
      <c r="D876" s="307"/>
      <c r="E876" s="308"/>
      <c r="F876" s="307"/>
      <c r="G876" s="307"/>
      <c r="H876" s="307"/>
      <c r="I876" s="307"/>
      <c r="J876" s="307"/>
      <c r="K876" s="307"/>
      <c r="L876" s="308"/>
      <c r="M876" s="307"/>
      <c r="N876" s="307"/>
    </row>
    <row r="877" spans="2:14" s="56" customFormat="1" x14ac:dyDescent="0.25">
      <c r="B877" s="307"/>
      <c r="C877" s="307"/>
      <c r="D877" s="307"/>
      <c r="E877" s="308"/>
      <c r="F877" s="307"/>
      <c r="G877" s="307"/>
      <c r="H877" s="307"/>
      <c r="I877" s="307"/>
      <c r="J877" s="307"/>
      <c r="K877" s="307"/>
      <c r="L877" s="308"/>
      <c r="M877" s="307"/>
      <c r="N877" s="307"/>
    </row>
    <row r="878" spans="2:14" s="56" customFormat="1" x14ac:dyDescent="0.25">
      <c r="B878" s="307"/>
      <c r="C878" s="307"/>
      <c r="D878" s="307"/>
      <c r="E878" s="308"/>
      <c r="F878" s="307"/>
      <c r="G878" s="307"/>
      <c r="H878" s="307"/>
      <c r="I878" s="307"/>
      <c r="J878" s="307"/>
      <c r="K878" s="307"/>
      <c r="L878" s="308"/>
      <c r="M878" s="307"/>
      <c r="N878" s="307"/>
    </row>
    <row r="879" spans="2:14" s="56" customFormat="1" x14ac:dyDescent="0.25">
      <c r="B879" s="307"/>
      <c r="C879" s="307"/>
      <c r="D879" s="307"/>
      <c r="E879" s="308"/>
      <c r="F879" s="307"/>
      <c r="G879" s="307"/>
      <c r="H879" s="307"/>
      <c r="I879" s="307"/>
      <c r="J879" s="307"/>
      <c r="K879" s="307"/>
      <c r="L879" s="308"/>
      <c r="M879" s="307"/>
      <c r="N879" s="307"/>
    </row>
    <row r="880" spans="2:14" s="56" customFormat="1" x14ac:dyDescent="0.25">
      <c r="B880" s="307"/>
      <c r="C880" s="307"/>
      <c r="D880" s="307"/>
      <c r="E880" s="308"/>
      <c r="F880" s="307"/>
      <c r="G880" s="307"/>
      <c r="H880" s="307"/>
      <c r="I880" s="307"/>
      <c r="J880" s="307"/>
      <c r="K880" s="307"/>
      <c r="L880" s="308"/>
      <c r="M880" s="307"/>
      <c r="N880" s="307"/>
    </row>
    <row r="881" spans="2:14" s="56" customFormat="1" x14ac:dyDescent="0.25">
      <c r="B881" s="307"/>
      <c r="C881" s="307"/>
      <c r="D881" s="307"/>
      <c r="E881" s="308"/>
      <c r="F881" s="307"/>
      <c r="G881" s="307"/>
      <c r="H881" s="307"/>
      <c r="I881" s="307"/>
      <c r="J881" s="307"/>
      <c r="K881" s="307"/>
      <c r="L881" s="308"/>
      <c r="M881" s="307"/>
      <c r="N881" s="307"/>
    </row>
    <row r="882" spans="2:14" s="56" customFormat="1" x14ac:dyDescent="0.25">
      <c r="B882" s="307"/>
      <c r="C882" s="307"/>
      <c r="D882" s="307"/>
      <c r="E882" s="308"/>
      <c r="F882" s="307"/>
      <c r="G882" s="307"/>
      <c r="H882" s="307"/>
      <c r="I882" s="307"/>
      <c r="J882" s="307"/>
      <c r="K882" s="307"/>
      <c r="L882" s="308"/>
      <c r="M882" s="307"/>
      <c r="N882" s="307"/>
    </row>
    <row r="883" spans="2:14" s="56" customFormat="1" x14ac:dyDescent="0.25">
      <c r="B883" s="307"/>
      <c r="C883" s="307"/>
      <c r="D883" s="307"/>
      <c r="E883" s="308"/>
      <c r="F883" s="307"/>
      <c r="G883" s="307"/>
      <c r="H883" s="307"/>
      <c r="I883" s="307"/>
      <c r="J883" s="307"/>
      <c r="K883" s="307"/>
      <c r="L883" s="308"/>
      <c r="M883" s="307"/>
      <c r="N883" s="307"/>
    </row>
    <row r="884" spans="2:14" s="56" customFormat="1" x14ac:dyDescent="0.25">
      <c r="B884" s="307"/>
      <c r="C884" s="307"/>
      <c r="D884" s="307"/>
      <c r="E884" s="308"/>
      <c r="F884" s="307"/>
      <c r="G884" s="307"/>
      <c r="H884" s="307"/>
      <c r="I884" s="307"/>
      <c r="J884" s="307"/>
      <c r="K884" s="307"/>
      <c r="L884" s="308"/>
      <c r="M884" s="307"/>
      <c r="N884" s="307"/>
    </row>
    <row r="885" spans="2:14" s="56" customFormat="1" x14ac:dyDescent="0.25">
      <c r="B885" s="307"/>
      <c r="C885" s="307"/>
      <c r="D885" s="307"/>
      <c r="E885" s="308"/>
      <c r="F885" s="307"/>
      <c r="G885" s="307"/>
      <c r="H885" s="307"/>
      <c r="I885" s="307"/>
      <c r="J885" s="307"/>
      <c r="K885" s="307"/>
      <c r="L885" s="308"/>
      <c r="M885" s="307"/>
      <c r="N885" s="307"/>
    </row>
    <row r="886" spans="2:14" s="56" customFormat="1" x14ac:dyDescent="0.25">
      <c r="B886" s="307"/>
      <c r="C886" s="307"/>
      <c r="D886" s="307"/>
      <c r="E886" s="308"/>
      <c r="F886" s="307"/>
      <c r="G886" s="307"/>
      <c r="H886" s="307"/>
      <c r="I886" s="307"/>
      <c r="J886" s="307"/>
      <c r="K886" s="307"/>
      <c r="L886" s="308"/>
      <c r="M886" s="307"/>
      <c r="N886" s="307"/>
    </row>
    <row r="887" spans="2:14" s="56" customFormat="1" x14ac:dyDescent="0.25">
      <c r="B887" s="307"/>
      <c r="C887" s="307"/>
      <c r="D887" s="307"/>
      <c r="E887" s="308"/>
      <c r="F887" s="307"/>
      <c r="G887" s="307"/>
      <c r="H887" s="307"/>
      <c r="I887" s="307"/>
      <c r="J887" s="307"/>
      <c r="K887" s="307"/>
      <c r="L887" s="308"/>
      <c r="M887" s="307"/>
      <c r="N887" s="307"/>
    </row>
    <row r="888" spans="2:14" s="56" customFormat="1" x14ac:dyDescent="0.25">
      <c r="B888" s="307"/>
      <c r="C888" s="307"/>
      <c r="D888" s="307"/>
      <c r="E888" s="308"/>
      <c r="F888" s="307"/>
      <c r="G888" s="307"/>
      <c r="H888" s="307"/>
      <c r="I888" s="307"/>
      <c r="J888" s="307"/>
      <c r="K888" s="307"/>
      <c r="L888" s="308"/>
      <c r="M888" s="307"/>
      <c r="N888" s="307"/>
    </row>
    <row r="889" spans="2:14" s="56" customFormat="1" x14ac:dyDescent="0.25">
      <c r="B889" s="307"/>
      <c r="C889" s="307"/>
      <c r="D889" s="307"/>
      <c r="E889" s="308"/>
      <c r="F889" s="307"/>
      <c r="G889" s="307"/>
      <c r="H889" s="307"/>
      <c r="I889" s="307"/>
      <c r="J889" s="307"/>
      <c r="K889" s="307"/>
      <c r="L889" s="308"/>
      <c r="M889" s="307"/>
      <c r="N889" s="307"/>
    </row>
    <row r="890" spans="2:14" s="56" customFormat="1" x14ac:dyDescent="0.25">
      <c r="B890" s="307"/>
      <c r="C890" s="307"/>
      <c r="D890" s="307"/>
      <c r="E890" s="308"/>
      <c r="F890" s="307"/>
      <c r="G890" s="307"/>
      <c r="H890" s="307"/>
      <c r="I890" s="307"/>
      <c r="J890" s="307"/>
      <c r="K890" s="307"/>
      <c r="L890" s="308"/>
      <c r="M890" s="307"/>
      <c r="N890" s="307"/>
    </row>
    <row r="891" spans="2:14" s="56" customFormat="1" x14ac:dyDescent="0.25">
      <c r="B891" s="307"/>
      <c r="C891" s="307"/>
      <c r="D891" s="307"/>
      <c r="E891" s="308"/>
      <c r="F891" s="307"/>
      <c r="G891" s="307"/>
      <c r="H891" s="307"/>
      <c r="I891" s="307"/>
      <c r="J891" s="307"/>
      <c r="K891" s="307"/>
      <c r="L891" s="308"/>
      <c r="M891" s="307"/>
      <c r="N891" s="307"/>
    </row>
    <row r="892" spans="2:14" s="56" customFormat="1" x14ac:dyDescent="0.25">
      <c r="B892" s="307"/>
      <c r="C892" s="307"/>
      <c r="D892" s="307"/>
      <c r="E892" s="308"/>
      <c r="F892" s="307"/>
      <c r="G892" s="307"/>
      <c r="H892" s="307"/>
      <c r="I892" s="307"/>
      <c r="J892" s="307"/>
      <c r="K892" s="307"/>
      <c r="L892" s="308"/>
      <c r="M892" s="307"/>
      <c r="N892" s="307"/>
    </row>
    <row r="893" spans="2:14" s="56" customFormat="1" x14ac:dyDescent="0.25">
      <c r="B893" s="307"/>
      <c r="C893" s="307"/>
      <c r="D893" s="307"/>
      <c r="E893" s="308"/>
      <c r="F893" s="307"/>
      <c r="G893" s="307"/>
      <c r="H893" s="307"/>
      <c r="I893" s="307"/>
      <c r="J893" s="307"/>
      <c r="K893" s="307"/>
      <c r="L893" s="308"/>
      <c r="M893" s="307"/>
      <c r="N893" s="307"/>
    </row>
    <row r="894" spans="2:14" s="56" customFormat="1" x14ac:dyDescent="0.25">
      <c r="B894" s="307"/>
      <c r="C894" s="307"/>
      <c r="D894" s="307"/>
      <c r="E894" s="308"/>
      <c r="F894" s="307"/>
      <c r="G894" s="307"/>
      <c r="H894" s="307"/>
      <c r="I894" s="307"/>
      <c r="J894" s="307"/>
      <c r="K894" s="307"/>
      <c r="L894" s="308"/>
      <c r="M894" s="307"/>
      <c r="N894" s="307"/>
    </row>
    <row r="895" spans="2:14" s="56" customFormat="1" x14ac:dyDescent="0.25">
      <c r="B895" s="307"/>
      <c r="C895" s="307"/>
      <c r="D895" s="307"/>
      <c r="E895" s="308"/>
      <c r="F895" s="307"/>
      <c r="G895" s="307"/>
      <c r="H895" s="307"/>
      <c r="I895" s="307"/>
      <c r="J895" s="307"/>
      <c r="K895" s="307"/>
      <c r="L895" s="308"/>
      <c r="M895" s="307"/>
      <c r="N895" s="307"/>
    </row>
    <row r="896" spans="2:14" s="56" customFormat="1" x14ac:dyDescent="0.25">
      <c r="B896" s="307"/>
      <c r="C896" s="307"/>
      <c r="D896" s="307"/>
      <c r="E896" s="308"/>
      <c r="F896" s="307"/>
      <c r="G896" s="307"/>
      <c r="H896" s="307"/>
      <c r="I896" s="307"/>
      <c r="J896" s="307"/>
      <c r="K896" s="307"/>
      <c r="L896" s="308"/>
      <c r="M896" s="307"/>
      <c r="N896" s="307"/>
    </row>
    <row r="897" spans="2:14" s="56" customFormat="1" x14ac:dyDescent="0.25">
      <c r="B897" s="307"/>
      <c r="C897" s="307"/>
      <c r="D897" s="307"/>
      <c r="E897" s="308"/>
      <c r="F897" s="307"/>
      <c r="G897" s="307"/>
      <c r="H897" s="307"/>
      <c r="I897" s="307"/>
      <c r="J897" s="307"/>
      <c r="K897" s="307"/>
      <c r="L897" s="308"/>
      <c r="M897" s="307"/>
      <c r="N897" s="307"/>
    </row>
    <row r="898" spans="2:14" s="56" customFormat="1" x14ac:dyDescent="0.25">
      <c r="B898" s="307"/>
      <c r="C898" s="307"/>
      <c r="D898" s="307"/>
      <c r="E898" s="308"/>
      <c r="F898" s="307"/>
      <c r="G898" s="307"/>
      <c r="H898" s="307"/>
      <c r="I898" s="307"/>
      <c r="J898" s="307"/>
      <c r="K898" s="307"/>
      <c r="L898" s="308"/>
      <c r="M898" s="307"/>
      <c r="N898" s="307"/>
    </row>
    <row r="899" spans="2:14" s="56" customFormat="1" x14ac:dyDescent="0.25">
      <c r="B899" s="307"/>
      <c r="C899" s="307"/>
      <c r="D899" s="307"/>
      <c r="E899" s="308"/>
      <c r="F899" s="307"/>
      <c r="G899" s="307"/>
      <c r="H899" s="307"/>
      <c r="I899" s="307"/>
      <c r="J899" s="307"/>
      <c r="K899" s="307"/>
      <c r="L899" s="308"/>
      <c r="M899" s="307"/>
      <c r="N899" s="307"/>
    </row>
    <row r="900" spans="2:14" s="56" customFormat="1" x14ac:dyDescent="0.25">
      <c r="B900" s="307"/>
      <c r="C900" s="307"/>
      <c r="D900" s="307"/>
      <c r="E900" s="308"/>
      <c r="F900" s="307"/>
      <c r="G900" s="307"/>
      <c r="H900" s="307"/>
      <c r="I900" s="307"/>
      <c r="J900" s="307"/>
      <c r="K900" s="307"/>
      <c r="L900" s="308"/>
      <c r="M900" s="307"/>
      <c r="N900" s="307"/>
    </row>
    <row r="901" spans="2:14" s="56" customFormat="1" x14ac:dyDescent="0.25">
      <c r="B901" s="307"/>
      <c r="C901" s="307"/>
      <c r="D901" s="307"/>
      <c r="E901" s="308"/>
      <c r="F901" s="307"/>
      <c r="G901" s="307"/>
      <c r="H901" s="307"/>
      <c r="I901" s="307"/>
      <c r="J901" s="307"/>
      <c r="K901" s="307"/>
      <c r="L901" s="308"/>
      <c r="M901" s="307"/>
      <c r="N901" s="307"/>
    </row>
    <row r="902" spans="2:14" s="56" customFormat="1" x14ac:dyDescent="0.25">
      <c r="B902" s="307"/>
      <c r="C902" s="307"/>
      <c r="D902" s="307"/>
      <c r="E902" s="308"/>
      <c r="F902" s="307"/>
      <c r="G902" s="307"/>
      <c r="H902" s="307"/>
      <c r="I902" s="307"/>
      <c r="J902" s="307"/>
      <c r="K902" s="307"/>
      <c r="L902" s="308"/>
      <c r="M902" s="307"/>
      <c r="N902" s="307"/>
    </row>
    <row r="903" spans="2:14" s="56" customFormat="1" x14ac:dyDescent="0.25">
      <c r="B903" s="307"/>
      <c r="C903" s="307"/>
      <c r="D903" s="307"/>
      <c r="E903" s="308"/>
      <c r="F903" s="307"/>
      <c r="G903" s="307"/>
      <c r="H903" s="307"/>
      <c r="I903" s="307"/>
      <c r="J903" s="307"/>
      <c r="K903" s="307"/>
      <c r="L903" s="308"/>
      <c r="M903" s="307"/>
      <c r="N903" s="307"/>
    </row>
    <row r="904" spans="2:14" s="56" customFormat="1" x14ac:dyDescent="0.25">
      <c r="B904" s="307"/>
      <c r="C904" s="307"/>
      <c r="D904" s="307"/>
      <c r="E904" s="308"/>
      <c r="F904" s="307"/>
      <c r="G904" s="307"/>
      <c r="H904" s="307"/>
      <c r="I904" s="307"/>
      <c r="J904" s="307"/>
      <c r="K904" s="307"/>
      <c r="L904" s="308"/>
      <c r="M904" s="307"/>
      <c r="N904" s="307"/>
    </row>
    <row r="905" spans="2:14" s="56" customFormat="1" x14ac:dyDescent="0.25">
      <c r="B905" s="307"/>
      <c r="C905" s="307"/>
      <c r="D905" s="307"/>
      <c r="E905" s="308"/>
      <c r="F905" s="307"/>
      <c r="G905" s="307"/>
      <c r="H905" s="307"/>
      <c r="I905" s="307"/>
      <c r="J905" s="307"/>
      <c r="K905" s="307"/>
      <c r="L905" s="308"/>
      <c r="M905" s="307"/>
      <c r="N905" s="307"/>
    </row>
    <row r="906" spans="2:14" s="56" customFormat="1" x14ac:dyDescent="0.25">
      <c r="B906" s="307"/>
      <c r="C906" s="307"/>
      <c r="D906" s="307"/>
      <c r="E906" s="308"/>
      <c r="F906" s="307"/>
      <c r="G906" s="307"/>
      <c r="H906" s="307"/>
      <c r="I906" s="307"/>
      <c r="J906" s="307"/>
      <c r="K906" s="307"/>
      <c r="L906" s="308"/>
      <c r="M906" s="307"/>
      <c r="N906" s="307"/>
    </row>
    <row r="907" spans="2:14" s="56" customFormat="1" x14ac:dyDescent="0.25">
      <c r="B907" s="307"/>
      <c r="C907" s="307"/>
      <c r="D907" s="307"/>
      <c r="E907" s="308"/>
      <c r="F907" s="307"/>
      <c r="G907" s="307"/>
      <c r="H907" s="307"/>
      <c r="I907" s="307"/>
      <c r="J907" s="307"/>
      <c r="K907" s="307"/>
      <c r="L907" s="308"/>
      <c r="M907" s="307"/>
      <c r="N907" s="307"/>
    </row>
    <row r="908" spans="2:14" s="56" customFormat="1" x14ac:dyDescent="0.25">
      <c r="B908" s="307"/>
      <c r="C908" s="307"/>
      <c r="D908" s="307"/>
      <c r="E908" s="308"/>
      <c r="F908" s="307"/>
      <c r="G908" s="307"/>
      <c r="H908" s="307"/>
      <c r="I908" s="307"/>
      <c r="J908" s="307"/>
      <c r="K908" s="307"/>
      <c r="L908" s="308"/>
      <c r="M908" s="307"/>
      <c r="N908" s="307"/>
    </row>
    <row r="909" spans="2:14" s="56" customFormat="1" x14ac:dyDescent="0.25">
      <c r="B909" s="307"/>
      <c r="C909" s="307"/>
      <c r="D909" s="307"/>
      <c r="E909" s="308"/>
      <c r="F909" s="307"/>
      <c r="G909" s="307"/>
      <c r="H909" s="307"/>
      <c r="I909" s="307"/>
      <c r="J909" s="307"/>
      <c r="K909" s="307"/>
      <c r="L909" s="308"/>
      <c r="M909" s="307"/>
      <c r="N909" s="307"/>
    </row>
    <row r="910" spans="2:14" s="56" customFormat="1" x14ac:dyDescent="0.25">
      <c r="B910" s="307"/>
      <c r="C910" s="307"/>
      <c r="D910" s="307"/>
      <c r="E910" s="308"/>
      <c r="F910" s="307"/>
      <c r="G910" s="307"/>
      <c r="H910" s="307"/>
      <c r="I910" s="307"/>
      <c r="J910" s="307"/>
      <c r="K910" s="307"/>
      <c r="L910" s="308"/>
      <c r="M910" s="307"/>
      <c r="N910" s="307"/>
    </row>
    <row r="911" spans="2:14" s="56" customFormat="1" x14ac:dyDescent="0.25">
      <c r="B911" s="307"/>
      <c r="C911" s="307"/>
      <c r="D911" s="307"/>
      <c r="E911" s="308"/>
      <c r="F911" s="307"/>
      <c r="G911" s="307"/>
      <c r="H911" s="307"/>
      <c r="I911" s="307"/>
      <c r="J911" s="307"/>
      <c r="K911" s="307"/>
      <c r="L911" s="308"/>
      <c r="M911" s="307"/>
      <c r="N911" s="307"/>
    </row>
    <row r="912" spans="2:14" s="56" customFormat="1" x14ac:dyDescent="0.25">
      <c r="B912" s="307"/>
      <c r="C912" s="307"/>
      <c r="D912" s="307"/>
      <c r="E912" s="308"/>
      <c r="F912" s="307"/>
      <c r="G912" s="307"/>
      <c r="H912" s="307"/>
      <c r="I912" s="307"/>
      <c r="J912" s="307"/>
      <c r="K912" s="307"/>
      <c r="L912" s="308"/>
      <c r="M912" s="307"/>
      <c r="N912" s="307"/>
    </row>
    <row r="913" spans="2:14" s="56" customFormat="1" x14ac:dyDescent="0.25">
      <c r="B913" s="307"/>
      <c r="C913" s="307"/>
      <c r="D913" s="307"/>
      <c r="E913" s="308"/>
      <c r="F913" s="307"/>
      <c r="G913" s="307"/>
      <c r="H913" s="307"/>
      <c r="I913" s="307"/>
      <c r="J913" s="307"/>
      <c r="K913" s="307"/>
      <c r="L913" s="308"/>
      <c r="M913" s="307"/>
      <c r="N913" s="307"/>
    </row>
    <row r="914" spans="2:14" s="56" customFormat="1" x14ac:dyDescent="0.25">
      <c r="B914" s="307"/>
      <c r="C914" s="307"/>
      <c r="D914" s="307"/>
      <c r="E914" s="308"/>
      <c r="F914" s="307"/>
      <c r="G914" s="307"/>
      <c r="H914" s="307"/>
      <c r="I914" s="307"/>
      <c r="J914" s="307"/>
      <c r="K914" s="307"/>
      <c r="L914" s="308"/>
      <c r="M914" s="307"/>
      <c r="N914" s="307"/>
    </row>
    <row r="915" spans="2:14" s="56" customFormat="1" x14ac:dyDescent="0.25">
      <c r="B915" s="307"/>
      <c r="C915" s="307"/>
      <c r="D915" s="307"/>
      <c r="E915" s="308"/>
      <c r="F915" s="307"/>
      <c r="G915" s="307"/>
      <c r="H915" s="307"/>
      <c r="I915" s="307"/>
      <c r="J915" s="307"/>
      <c r="K915" s="307"/>
      <c r="L915" s="308"/>
      <c r="M915" s="307"/>
      <c r="N915" s="307"/>
    </row>
    <row r="916" spans="2:14" s="56" customFormat="1" x14ac:dyDescent="0.25">
      <c r="B916" s="307"/>
      <c r="C916" s="307"/>
      <c r="D916" s="307"/>
      <c r="E916" s="308"/>
      <c r="F916" s="307"/>
      <c r="G916" s="307"/>
      <c r="H916" s="307"/>
      <c r="I916" s="307"/>
      <c r="J916" s="307"/>
      <c r="K916" s="307"/>
      <c r="L916" s="308"/>
      <c r="M916" s="307"/>
      <c r="N916" s="307"/>
    </row>
    <row r="917" spans="2:14" s="56" customFormat="1" x14ac:dyDescent="0.25">
      <c r="B917" s="307"/>
      <c r="C917" s="307"/>
      <c r="D917" s="307"/>
      <c r="E917" s="308"/>
      <c r="F917" s="307"/>
      <c r="G917" s="307"/>
      <c r="H917" s="307"/>
      <c r="I917" s="307"/>
      <c r="J917" s="307"/>
      <c r="K917" s="307"/>
      <c r="L917" s="308"/>
      <c r="M917" s="307"/>
      <c r="N917" s="307"/>
    </row>
    <row r="918" spans="2:14" s="56" customFormat="1" x14ac:dyDescent="0.25">
      <c r="B918" s="307"/>
      <c r="C918" s="307"/>
      <c r="D918" s="307"/>
      <c r="E918" s="308"/>
      <c r="F918" s="307"/>
      <c r="G918" s="307"/>
      <c r="H918" s="307"/>
      <c r="I918" s="307"/>
      <c r="J918" s="307"/>
      <c r="K918" s="307"/>
      <c r="L918" s="308"/>
      <c r="M918" s="307"/>
      <c r="N918" s="307"/>
    </row>
    <row r="919" spans="2:14" s="56" customFormat="1" x14ac:dyDescent="0.25">
      <c r="B919" s="307"/>
      <c r="C919" s="307"/>
      <c r="D919" s="307"/>
      <c r="E919" s="308"/>
      <c r="F919" s="307"/>
      <c r="G919" s="307"/>
      <c r="H919" s="307"/>
      <c r="I919" s="307"/>
      <c r="J919" s="307"/>
      <c r="K919" s="307"/>
      <c r="L919" s="308"/>
      <c r="M919" s="307"/>
      <c r="N919" s="307"/>
    </row>
    <row r="920" spans="2:14" s="56" customFormat="1" x14ac:dyDescent="0.25">
      <c r="B920" s="307"/>
      <c r="C920" s="307"/>
      <c r="D920" s="307"/>
      <c r="E920" s="308"/>
      <c r="F920" s="307"/>
      <c r="G920" s="307"/>
      <c r="H920" s="307"/>
      <c r="I920" s="307"/>
      <c r="J920" s="307"/>
      <c r="K920" s="307"/>
      <c r="L920" s="308"/>
      <c r="M920" s="307"/>
      <c r="N920" s="307"/>
    </row>
    <row r="921" spans="2:14" s="56" customFormat="1" x14ac:dyDescent="0.25">
      <c r="B921" s="307"/>
      <c r="C921" s="307"/>
      <c r="D921" s="307"/>
      <c r="E921" s="308"/>
      <c r="F921" s="307"/>
      <c r="G921" s="307"/>
      <c r="H921" s="307"/>
      <c r="I921" s="307"/>
      <c r="J921" s="307"/>
      <c r="K921" s="307"/>
      <c r="L921" s="308"/>
      <c r="M921" s="307"/>
      <c r="N921" s="307"/>
    </row>
    <row r="922" spans="2:14" s="56" customFormat="1" x14ac:dyDescent="0.25">
      <c r="B922" s="307"/>
      <c r="C922" s="307"/>
      <c r="D922" s="307"/>
      <c r="E922" s="308"/>
      <c r="F922" s="307"/>
      <c r="G922" s="307"/>
      <c r="H922" s="307"/>
      <c r="I922" s="307"/>
      <c r="J922" s="307"/>
      <c r="K922" s="307"/>
      <c r="L922" s="308"/>
      <c r="M922" s="307"/>
      <c r="N922" s="307"/>
    </row>
    <row r="923" spans="2:14" s="56" customFormat="1" x14ac:dyDescent="0.25">
      <c r="B923" s="307"/>
      <c r="C923" s="307"/>
      <c r="D923" s="307"/>
      <c r="E923" s="308"/>
      <c r="F923" s="307"/>
      <c r="G923" s="307"/>
      <c r="H923" s="307"/>
      <c r="I923" s="307"/>
      <c r="J923" s="307"/>
      <c r="K923" s="307"/>
      <c r="L923" s="308"/>
      <c r="M923" s="307"/>
      <c r="N923" s="307"/>
    </row>
    <row r="924" spans="2:14" s="56" customFormat="1" x14ac:dyDescent="0.25">
      <c r="B924" s="307"/>
      <c r="C924" s="307"/>
      <c r="D924" s="307"/>
      <c r="E924" s="308"/>
      <c r="F924" s="307"/>
      <c r="G924" s="307"/>
      <c r="H924" s="307"/>
      <c r="I924" s="307"/>
      <c r="J924" s="307"/>
      <c r="K924" s="307"/>
      <c r="L924" s="308"/>
      <c r="M924" s="307"/>
      <c r="N924" s="307"/>
    </row>
    <row r="925" spans="2:14" s="56" customFormat="1" x14ac:dyDescent="0.25">
      <c r="B925" s="307"/>
      <c r="C925" s="307"/>
      <c r="D925" s="307"/>
      <c r="E925" s="308"/>
      <c r="F925" s="307"/>
      <c r="G925" s="307"/>
      <c r="H925" s="307"/>
      <c r="I925" s="307"/>
      <c r="J925" s="307"/>
      <c r="K925" s="307"/>
      <c r="L925" s="308"/>
      <c r="M925" s="307"/>
      <c r="N925" s="307"/>
    </row>
    <row r="926" spans="2:14" s="56" customFormat="1" x14ac:dyDescent="0.25">
      <c r="B926" s="307"/>
      <c r="C926" s="307"/>
      <c r="D926" s="307"/>
      <c r="E926" s="308"/>
      <c r="F926" s="307"/>
      <c r="G926" s="307"/>
      <c r="H926" s="307"/>
      <c r="I926" s="307"/>
      <c r="J926" s="307"/>
      <c r="K926" s="307"/>
      <c r="L926" s="308"/>
      <c r="M926" s="307"/>
      <c r="N926" s="307"/>
    </row>
    <row r="927" spans="2:14" s="56" customFormat="1" x14ac:dyDescent="0.25">
      <c r="B927" s="307"/>
      <c r="C927" s="307"/>
      <c r="D927" s="307"/>
      <c r="E927" s="308"/>
      <c r="F927" s="307"/>
      <c r="G927" s="307"/>
      <c r="H927" s="307"/>
      <c r="I927" s="307"/>
      <c r="J927" s="307"/>
      <c r="K927" s="307"/>
      <c r="L927" s="308"/>
      <c r="M927" s="307"/>
      <c r="N927" s="307"/>
    </row>
    <row r="928" spans="2:14" s="56" customFormat="1" x14ac:dyDescent="0.25">
      <c r="B928" s="307"/>
      <c r="C928" s="307"/>
      <c r="D928" s="307"/>
      <c r="E928" s="308"/>
      <c r="F928" s="307"/>
      <c r="G928" s="307"/>
      <c r="H928" s="307"/>
      <c r="I928" s="307"/>
      <c r="J928" s="307"/>
      <c r="K928" s="307"/>
      <c r="L928" s="308"/>
      <c r="M928" s="307"/>
      <c r="N928" s="307"/>
    </row>
    <row r="929" spans="2:14" s="56" customFormat="1" x14ac:dyDescent="0.25">
      <c r="B929" s="307"/>
      <c r="C929" s="307"/>
      <c r="D929" s="307"/>
      <c r="E929" s="308"/>
      <c r="F929" s="307"/>
      <c r="G929" s="307"/>
      <c r="H929" s="307"/>
      <c r="I929" s="307"/>
      <c r="J929" s="307"/>
      <c r="K929" s="307"/>
      <c r="L929" s="308"/>
      <c r="M929" s="307"/>
      <c r="N929" s="307"/>
    </row>
    <row r="930" spans="2:14" s="56" customFormat="1" x14ac:dyDescent="0.25">
      <c r="B930" s="307"/>
      <c r="C930" s="307"/>
      <c r="D930" s="307"/>
      <c r="E930" s="308"/>
      <c r="F930" s="307"/>
      <c r="G930" s="307"/>
      <c r="H930" s="307"/>
      <c r="I930" s="307"/>
      <c r="J930" s="307"/>
      <c r="K930" s="307"/>
      <c r="L930" s="308"/>
      <c r="M930" s="307"/>
      <c r="N930" s="307"/>
    </row>
    <row r="931" spans="2:14" s="56" customFormat="1" x14ac:dyDescent="0.25">
      <c r="B931" s="307"/>
      <c r="C931" s="307"/>
      <c r="D931" s="307"/>
      <c r="E931" s="308"/>
      <c r="F931" s="307"/>
      <c r="G931" s="307"/>
      <c r="H931" s="307"/>
      <c r="I931" s="307"/>
      <c r="J931" s="307"/>
      <c r="K931" s="307"/>
      <c r="L931" s="308"/>
      <c r="M931" s="307"/>
      <c r="N931" s="307"/>
    </row>
    <row r="932" spans="2:14" s="56" customFormat="1" x14ac:dyDescent="0.25">
      <c r="B932" s="307"/>
      <c r="C932" s="307"/>
      <c r="D932" s="307"/>
      <c r="E932" s="308"/>
      <c r="F932" s="307"/>
      <c r="G932" s="307"/>
      <c r="H932" s="307"/>
      <c r="I932" s="307"/>
      <c r="J932" s="307"/>
      <c r="K932" s="307"/>
      <c r="L932" s="308"/>
      <c r="M932" s="307"/>
      <c r="N932" s="307"/>
    </row>
    <row r="933" spans="2:14" s="56" customFormat="1" x14ac:dyDescent="0.25">
      <c r="B933" s="307"/>
      <c r="C933" s="307"/>
      <c r="D933" s="307"/>
      <c r="E933" s="308"/>
      <c r="F933" s="307"/>
      <c r="G933" s="307"/>
      <c r="H933" s="307"/>
      <c r="I933" s="307"/>
      <c r="J933" s="307"/>
      <c r="K933" s="307"/>
      <c r="L933" s="308"/>
      <c r="M933" s="307"/>
      <c r="N933" s="307"/>
    </row>
    <row r="934" spans="2:14" s="56" customFormat="1" x14ac:dyDescent="0.25">
      <c r="B934" s="307"/>
      <c r="C934" s="307"/>
      <c r="D934" s="307"/>
      <c r="E934" s="308"/>
      <c r="F934" s="307"/>
      <c r="G934" s="307"/>
      <c r="H934" s="307"/>
      <c r="I934" s="307"/>
      <c r="J934" s="307"/>
      <c r="K934" s="307"/>
      <c r="L934" s="308"/>
      <c r="M934" s="307"/>
      <c r="N934" s="307"/>
    </row>
    <row r="935" spans="2:14" s="56" customFormat="1" x14ac:dyDescent="0.25">
      <c r="B935" s="307"/>
      <c r="C935" s="307"/>
      <c r="D935" s="307"/>
      <c r="E935" s="308"/>
      <c r="F935" s="307"/>
      <c r="G935" s="307"/>
      <c r="H935" s="307"/>
      <c r="I935" s="307"/>
      <c r="J935" s="307"/>
      <c r="K935" s="307"/>
      <c r="L935" s="308"/>
      <c r="M935" s="307"/>
      <c r="N935" s="307"/>
    </row>
    <row r="936" spans="2:14" s="56" customFormat="1" x14ac:dyDescent="0.25">
      <c r="B936" s="307"/>
      <c r="C936" s="307"/>
      <c r="D936" s="307"/>
      <c r="E936" s="308"/>
      <c r="F936" s="307"/>
      <c r="G936" s="307"/>
      <c r="H936" s="307"/>
      <c r="I936" s="307"/>
      <c r="J936" s="307"/>
      <c r="K936" s="307"/>
      <c r="L936" s="308"/>
      <c r="M936" s="307"/>
      <c r="N936" s="307"/>
    </row>
    <row r="937" spans="2:14" s="56" customFormat="1" x14ac:dyDescent="0.25">
      <c r="B937" s="307"/>
      <c r="C937" s="307"/>
      <c r="D937" s="307"/>
      <c r="E937" s="308"/>
      <c r="F937" s="307"/>
      <c r="G937" s="307"/>
      <c r="H937" s="307"/>
      <c r="I937" s="307"/>
      <c r="J937" s="307"/>
      <c r="K937" s="307"/>
      <c r="L937" s="308"/>
      <c r="M937" s="307"/>
      <c r="N937" s="307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J17" sqref="J17"/>
    </sheetView>
  </sheetViews>
  <sheetFormatPr defaultRowHeight="15" x14ac:dyDescent="0.25"/>
  <cols>
    <col min="1" max="5" width="9.140625" style="84"/>
    <col min="6" max="6" width="9.140625" style="371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519</v>
      </c>
      <c r="B1" s="74"/>
      <c r="C1" s="74"/>
      <c r="D1" s="74"/>
      <c r="E1" s="74"/>
      <c r="F1" s="370"/>
      <c r="G1" s="74"/>
      <c r="H1" s="74"/>
      <c r="I1" s="74"/>
      <c r="J1" s="74"/>
      <c r="K1" s="74"/>
      <c r="L1" s="74"/>
      <c r="M1" s="74"/>
    </row>
    <row r="2" spans="1:13" x14ac:dyDescent="0.25">
      <c r="A2" s="109" t="s">
        <v>520</v>
      </c>
      <c r="B2" s="74"/>
      <c r="C2" s="74"/>
      <c r="D2" s="74"/>
      <c r="E2" s="74"/>
      <c r="F2" s="370"/>
      <c r="G2" s="74"/>
      <c r="H2" s="88" t="s">
        <v>499</v>
      </c>
      <c r="I2" s="74"/>
      <c r="J2" s="74"/>
      <c r="K2" s="74"/>
      <c r="L2" s="74"/>
      <c r="M2" s="74"/>
    </row>
    <row r="3" spans="1:13" ht="15" customHeight="1" x14ac:dyDescent="0.25">
      <c r="A3" s="732"/>
      <c r="B3" s="727" t="s">
        <v>521</v>
      </c>
      <c r="C3" s="725" t="s">
        <v>522</v>
      </c>
      <c r="D3" s="446" t="s">
        <v>523</v>
      </c>
      <c r="E3" s="446" t="s">
        <v>524</v>
      </c>
      <c r="F3" s="447" t="s">
        <v>525</v>
      </c>
      <c r="G3" s="446" t="s">
        <v>526</v>
      </c>
      <c r="H3" s="446" t="s">
        <v>500</v>
      </c>
      <c r="I3" s="727" t="s">
        <v>527</v>
      </c>
      <c r="J3" s="727" t="s">
        <v>528</v>
      </c>
      <c r="K3" s="727" t="s">
        <v>529</v>
      </c>
      <c r="L3" s="727" t="s">
        <v>530</v>
      </c>
      <c r="M3" s="734" t="s">
        <v>531</v>
      </c>
    </row>
    <row r="4" spans="1:13" x14ac:dyDescent="0.25">
      <c r="A4" s="733"/>
      <c r="B4" s="728"/>
      <c r="C4" s="726"/>
      <c r="D4" s="448" t="s">
        <v>96</v>
      </c>
      <c r="E4" s="448" t="s">
        <v>97</v>
      </c>
      <c r="F4" s="113" t="s">
        <v>98</v>
      </c>
      <c r="G4" s="448" t="s">
        <v>99</v>
      </c>
      <c r="H4" s="448" t="s">
        <v>100</v>
      </c>
      <c r="I4" s="728"/>
      <c r="J4" s="728"/>
      <c r="K4" s="728"/>
      <c r="L4" s="728"/>
      <c r="M4" s="735"/>
    </row>
    <row r="5" spans="1:13" ht="27.75" customHeight="1" x14ac:dyDescent="0.25">
      <c r="A5" s="731" t="s">
        <v>509</v>
      </c>
      <c r="B5" s="731"/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</row>
    <row r="6" spans="1:13" x14ac:dyDescent="0.25">
      <c r="A6" s="99">
        <v>2019</v>
      </c>
      <c r="B6" s="562">
        <v>99</v>
      </c>
      <c r="C6" s="562">
        <v>100.9</v>
      </c>
      <c r="D6" s="562">
        <v>101.2</v>
      </c>
      <c r="E6" s="562">
        <v>100.5</v>
      </c>
      <c r="F6" s="614">
        <v>100.7</v>
      </c>
      <c r="G6" s="562">
        <v>98.1</v>
      </c>
      <c r="H6" s="562">
        <v>100.5</v>
      </c>
      <c r="I6" s="562" t="s">
        <v>628</v>
      </c>
      <c r="J6" s="562">
        <v>100.1</v>
      </c>
      <c r="K6" s="562">
        <v>100.1</v>
      </c>
      <c r="L6" s="562">
        <v>100.1</v>
      </c>
      <c r="M6" s="562">
        <v>100</v>
      </c>
    </row>
    <row r="7" spans="1:13" x14ac:dyDescent="0.25">
      <c r="A7" s="99">
        <v>2020</v>
      </c>
      <c r="B7" s="562">
        <v>100</v>
      </c>
      <c r="C7" s="562">
        <v>99.8</v>
      </c>
      <c r="D7" s="562">
        <v>99.9</v>
      </c>
      <c r="E7" s="562">
        <v>100</v>
      </c>
      <c r="F7" s="614">
        <v>99.5</v>
      </c>
      <c r="G7" s="562">
        <v>100</v>
      </c>
      <c r="H7" s="562">
        <v>99.9</v>
      </c>
      <c r="I7" s="562">
        <v>99.7</v>
      </c>
      <c r="J7" s="562">
        <v>100.2</v>
      </c>
      <c r="K7" s="562">
        <v>100.2</v>
      </c>
      <c r="L7" s="562">
        <v>99.9</v>
      </c>
      <c r="M7" s="562">
        <v>100.5</v>
      </c>
    </row>
    <row r="8" spans="1:13" x14ac:dyDescent="0.25">
      <c r="A8" s="99">
        <v>2021</v>
      </c>
      <c r="B8" s="562" t="s">
        <v>656</v>
      </c>
      <c r="C8" s="562" t="s">
        <v>662</v>
      </c>
      <c r="D8" s="562" t="s">
        <v>629</v>
      </c>
      <c r="E8" s="562" t="s">
        <v>656</v>
      </c>
      <c r="F8" s="614">
        <v>99.6</v>
      </c>
      <c r="G8" s="562">
        <v>100.4</v>
      </c>
      <c r="H8" s="562">
        <v>100.4</v>
      </c>
      <c r="I8" s="562">
        <v>99.8</v>
      </c>
      <c r="J8" s="562">
        <v>101.1</v>
      </c>
      <c r="K8" s="562">
        <v>102</v>
      </c>
      <c r="L8" s="562">
        <v>100.7</v>
      </c>
      <c r="M8" s="562">
        <v>100.3</v>
      </c>
    </row>
    <row r="9" spans="1:13" x14ac:dyDescent="0.25">
      <c r="A9" s="99">
        <v>2022</v>
      </c>
      <c r="B9" s="562">
        <v>101.4</v>
      </c>
      <c r="C9" s="562">
        <v>101.3</v>
      </c>
      <c r="D9" s="562">
        <v>106.9</v>
      </c>
      <c r="E9" s="562">
        <v>104.9</v>
      </c>
      <c r="F9" s="614">
        <v>99.6</v>
      </c>
      <c r="G9" s="562">
        <v>100</v>
      </c>
      <c r="H9" s="562">
        <v>102.7</v>
      </c>
      <c r="I9" s="562">
        <v>100.3</v>
      </c>
      <c r="J9" s="562">
        <v>101.3</v>
      </c>
      <c r="K9" s="562">
        <v>100.7</v>
      </c>
      <c r="L9" s="562">
        <v>98.5</v>
      </c>
      <c r="M9" s="562">
        <v>99.5</v>
      </c>
    </row>
    <row r="10" spans="1:13" x14ac:dyDescent="0.25">
      <c r="A10" s="99">
        <v>2023</v>
      </c>
      <c r="B10" s="562">
        <v>101.6</v>
      </c>
      <c r="C10" s="562">
        <v>101.2</v>
      </c>
      <c r="D10" s="562">
        <v>101.2</v>
      </c>
      <c r="E10" s="562">
        <v>98.1</v>
      </c>
      <c r="F10" s="614">
        <v>99.7</v>
      </c>
      <c r="G10" s="562">
        <v>100.5</v>
      </c>
      <c r="H10" s="562" t="s">
        <v>762</v>
      </c>
      <c r="I10" s="562">
        <v>101.4</v>
      </c>
      <c r="J10" s="562">
        <v>100.6</v>
      </c>
      <c r="K10" s="562"/>
      <c r="L10" s="562"/>
      <c r="M10" s="562"/>
    </row>
    <row r="11" spans="1:13" ht="30.75" customHeight="1" x14ac:dyDescent="0.25">
      <c r="A11" s="332" t="s">
        <v>510</v>
      </c>
      <c r="B11" s="332"/>
      <c r="C11" s="339"/>
      <c r="D11" s="332"/>
      <c r="E11" s="332"/>
      <c r="F11" s="339"/>
      <c r="G11" s="332"/>
      <c r="H11" s="332"/>
      <c r="I11" s="332"/>
      <c r="J11" s="332"/>
      <c r="K11" s="332"/>
      <c r="L11" s="339"/>
      <c r="M11" s="339"/>
    </row>
    <row r="12" spans="1:13" x14ac:dyDescent="0.25">
      <c r="A12" s="99">
        <v>2019</v>
      </c>
      <c r="B12" s="567">
        <v>101.3</v>
      </c>
      <c r="C12" s="562">
        <v>102.8</v>
      </c>
      <c r="D12" s="562">
        <v>105.6</v>
      </c>
      <c r="E12" s="567">
        <v>103.7</v>
      </c>
      <c r="F12" s="562">
        <v>101.8</v>
      </c>
      <c r="G12" s="567">
        <v>99.5</v>
      </c>
      <c r="H12" s="567">
        <v>100.4</v>
      </c>
      <c r="I12" s="567" t="s">
        <v>629</v>
      </c>
      <c r="J12" s="562">
        <v>99.5</v>
      </c>
      <c r="K12" s="562">
        <v>99</v>
      </c>
      <c r="L12" s="562">
        <v>98.9</v>
      </c>
      <c r="M12" s="562">
        <v>101.5</v>
      </c>
    </row>
    <row r="13" spans="1:13" x14ac:dyDescent="0.25">
      <c r="A13" s="99">
        <v>2020</v>
      </c>
      <c r="B13" s="567">
        <v>102.5</v>
      </c>
      <c r="C13" s="562">
        <v>101.4</v>
      </c>
      <c r="D13" s="562">
        <v>100.1</v>
      </c>
      <c r="E13" s="567">
        <v>99.5</v>
      </c>
      <c r="F13" s="562">
        <v>98.4</v>
      </c>
      <c r="G13" s="567">
        <v>100.3</v>
      </c>
      <c r="H13" s="567">
        <v>99.6</v>
      </c>
      <c r="I13" s="567">
        <v>99.2</v>
      </c>
      <c r="J13" s="562">
        <v>99.3</v>
      </c>
      <c r="K13" s="562">
        <v>99.4</v>
      </c>
      <c r="L13" s="562">
        <v>99.2</v>
      </c>
      <c r="M13" s="562">
        <v>99.6</v>
      </c>
    </row>
    <row r="14" spans="1:13" x14ac:dyDescent="0.25">
      <c r="A14" s="99">
        <v>2021</v>
      </c>
      <c r="B14" s="567" t="s">
        <v>657</v>
      </c>
      <c r="C14" s="562" t="s">
        <v>663</v>
      </c>
      <c r="D14" s="562" t="s">
        <v>664</v>
      </c>
      <c r="E14" s="567" t="s">
        <v>667</v>
      </c>
      <c r="F14" s="562">
        <v>102.4</v>
      </c>
      <c r="G14" s="567">
        <v>102.8</v>
      </c>
      <c r="H14" s="567">
        <v>103.4</v>
      </c>
      <c r="I14" s="567">
        <v>103.5</v>
      </c>
      <c r="J14" s="562">
        <v>104.4</v>
      </c>
      <c r="K14" s="562">
        <v>106.3</v>
      </c>
      <c r="L14" s="562">
        <v>107.1</v>
      </c>
      <c r="M14" s="562">
        <v>107</v>
      </c>
    </row>
    <row r="15" spans="1:13" x14ac:dyDescent="0.25">
      <c r="A15" s="99">
        <v>2022</v>
      </c>
      <c r="B15" s="567">
        <v>108.2</v>
      </c>
      <c r="C15" s="562">
        <v>108</v>
      </c>
      <c r="D15" s="562">
        <v>115</v>
      </c>
      <c r="E15" s="567">
        <v>120.2</v>
      </c>
      <c r="F15" s="562">
        <v>120.2</v>
      </c>
      <c r="G15" s="567">
        <v>119.7</v>
      </c>
      <c r="H15" s="567">
        <v>122.4</v>
      </c>
      <c r="I15" s="567">
        <v>122.9</v>
      </c>
      <c r="J15" s="562">
        <v>123.2</v>
      </c>
      <c r="K15" s="562">
        <v>121.6</v>
      </c>
      <c r="L15" s="562">
        <v>119</v>
      </c>
      <c r="M15" s="562">
        <v>118</v>
      </c>
    </row>
    <row r="16" spans="1:13" x14ac:dyDescent="0.25">
      <c r="A16" s="99">
        <v>2023</v>
      </c>
      <c r="B16" s="567">
        <v>118.3</v>
      </c>
      <c r="C16" s="562">
        <v>118.1</v>
      </c>
      <c r="D16" s="562">
        <v>111.9</v>
      </c>
      <c r="E16" s="567">
        <v>104.6</v>
      </c>
      <c r="F16" s="562">
        <v>104.7</v>
      </c>
      <c r="G16" s="618">
        <v>105.3</v>
      </c>
      <c r="H16" s="567" t="s">
        <v>101</v>
      </c>
      <c r="I16" s="562">
        <v>103</v>
      </c>
      <c r="J16" s="562">
        <v>102.3</v>
      </c>
      <c r="K16" s="562"/>
      <c r="L16" s="562"/>
      <c r="M16" s="562"/>
    </row>
    <row r="17" spans="1:18" ht="25.5" customHeight="1" x14ac:dyDescent="0.25">
      <c r="A17" s="332" t="s">
        <v>511</v>
      </c>
      <c r="B17" s="332"/>
      <c r="C17" s="339"/>
      <c r="D17" s="332"/>
      <c r="E17" s="332"/>
      <c r="F17" s="339"/>
      <c r="G17" s="332"/>
      <c r="H17" s="332"/>
      <c r="I17" s="332"/>
      <c r="J17" s="332"/>
      <c r="K17" s="332"/>
      <c r="L17" s="339"/>
      <c r="M17" s="339"/>
      <c r="R17" s="3"/>
    </row>
    <row r="18" spans="1:18" x14ac:dyDescent="0.25">
      <c r="A18" s="252">
        <v>2019</v>
      </c>
      <c r="B18" s="619" t="s">
        <v>102</v>
      </c>
      <c r="C18" s="98">
        <v>102.1</v>
      </c>
      <c r="D18" s="188">
        <v>103.2</v>
      </c>
      <c r="E18" s="188">
        <v>103.3</v>
      </c>
      <c r="F18" s="98">
        <v>103</v>
      </c>
      <c r="G18" s="188">
        <v>102.4</v>
      </c>
      <c r="H18" s="2">
        <v>102.1</v>
      </c>
      <c r="I18" s="188" t="s">
        <v>101</v>
      </c>
      <c r="J18" s="2">
        <v>101.6</v>
      </c>
      <c r="K18" s="188">
        <v>101.4</v>
      </c>
      <c r="L18" s="98">
        <v>101.1</v>
      </c>
      <c r="M18" s="98">
        <v>101.2</v>
      </c>
      <c r="R18" s="3"/>
    </row>
    <row r="19" spans="1:18" s="56" customFormat="1" x14ac:dyDescent="0.25">
      <c r="A19" s="252">
        <v>2020</v>
      </c>
      <c r="B19" s="188" t="s">
        <v>102</v>
      </c>
      <c r="C19" s="384">
        <v>101.9</v>
      </c>
      <c r="D19" s="49">
        <v>101.3</v>
      </c>
      <c r="E19" s="49">
        <v>100.9</v>
      </c>
      <c r="F19" s="384">
        <v>100.4</v>
      </c>
      <c r="G19" s="49">
        <v>100.4</v>
      </c>
      <c r="H19" s="78">
        <v>100.2</v>
      </c>
      <c r="I19" s="78">
        <v>100.1</v>
      </c>
      <c r="J19" s="67">
        <v>100</v>
      </c>
      <c r="K19" s="384">
        <v>100</v>
      </c>
      <c r="L19" s="384">
        <v>99.9</v>
      </c>
      <c r="M19" s="384">
        <v>99.9</v>
      </c>
    </row>
    <row r="20" spans="1:18" s="56" customFormat="1" x14ac:dyDescent="0.25">
      <c r="A20" s="252">
        <v>2021</v>
      </c>
      <c r="B20" s="188" t="s">
        <v>102</v>
      </c>
      <c r="C20" s="98" t="s">
        <v>658</v>
      </c>
      <c r="D20" s="188" t="s">
        <v>653</v>
      </c>
      <c r="E20" s="188" t="s">
        <v>662</v>
      </c>
      <c r="F20" s="98">
        <v>101.7</v>
      </c>
      <c r="G20" s="188">
        <v>101.9</v>
      </c>
      <c r="H20" s="2">
        <v>102.1</v>
      </c>
      <c r="I20" s="78">
        <v>102.3</v>
      </c>
      <c r="J20" s="67">
        <v>102.5</v>
      </c>
      <c r="K20" s="98">
        <v>102.9</v>
      </c>
      <c r="L20" s="98">
        <v>103.3</v>
      </c>
      <c r="M20" s="98">
        <v>103.6</v>
      </c>
    </row>
    <row r="21" spans="1:18" s="56" customFormat="1" x14ac:dyDescent="0.25">
      <c r="A21" s="252">
        <v>2022</v>
      </c>
      <c r="B21" s="188" t="s">
        <v>102</v>
      </c>
      <c r="C21" s="98">
        <v>108.1</v>
      </c>
      <c r="D21" s="188">
        <v>110.4</v>
      </c>
      <c r="E21" s="188">
        <v>112.9</v>
      </c>
      <c r="F21" s="98">
        <v>114.3</v>
      </c>
      <c r="G21" s="188">
        <v>115.2</v>
      </c>
      <c r="H21" s="2">
        <v>116.3</v>
      </c>
      <c r="I21" s="78">
        <v>117.1</v>
      </c>
      <c r="J21" s="67">
        <v>117.8</v>
      </c>
      <c r="K21" s="98">
        <v>118.2</v>
      </c>
      <c r="L21" s="620">
        <v>118.3</v>
      </c>
      <c r="M21" s="98">
        <v>118.3</v>
      </c>
    </row>
    <row r="22" spans="1:18" x14ac:dyDescent="0.25">
      <c r="A22" s="3">
        <v>2023</v>
      </c>
      <c r="B22" s="188" t="s">
        <v>102</v>
      </c>
      <c r="C22" s="98">
        <v>118.2</v>
      </c>
      <c r="D22" s="98">
        <v>116</v>
      </c>
      <c r="E22" s="188">
        <v>112.9</v>
      </c>
      <c r="F22" s="98">
        <v>111.2</v>
      </c>
      <c r="G22" s="188">
        <v>110.2</v>
      </c>
      <c r="H22" s="188" t="s">
        <v>673</v>
      </c>
      <c r="I22" s="2">
        <v>108.1</v>
      </c>
      <c r="J22" s="67">
        <v>107.5</v>
      </c>
      <c r="K22" s="98"/>
      <c r="L22" s="620"/>
      <c r="M22" s="9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J15" sqref="J15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5" width="10.42578125" style="84" customWidth="1"/>
    <col min="6" max="6" width="8.5703125" style="75" customWidth="1"/>
    <col min="7" max="7" width="7.42578125" style="120" customWidth="1"/>
    <col min="8" max="8" width="8" style="120" customWidth="1"/>
    <col min="9" max="9" width="9.140625" style="115"/>
    <col min="10" max="10" width="8.28515625" style="115" customWidth="1"/>
    <col min="11" max="12" width="9.140625" style="115"/>
    <col min="13" max="13" width="9.140625" style="75"/>
    <col min="14" max="14" width="7.85546875" style="84" customWidth="1"/>
    <col min="15" max="15" width="9.140625" style="84"/>
    <col min="16" max="16" width="7.85546875" style="84" customWidth="1"/>
    <col min="17" max="17" width="8" style="84" customWidth="1"/>
    <col min="18" max="18" width="8.28515625" style="110" customWidth="1"/>
    <col min="19" max="16384" width="9.140625" style="84"/>
  </cols>
  <sheetData>
    <row r="1" spans="1:18" x14ac:dyDescent="0.25">
      <c r="A1" s="71" t="s">
        <v>532</v>
      </c>
      <c r="B1" s="85"/>
      <c r="C1" s="85"/>
      <c r="D1" s="85"/>
      <c r="E1" s="85"/>
      <c r="N1" s="85"/>
      <c r="P1" s="85"/>
    </row>
    <row r="2" spans="1:18" x14ac:dyDescent="0.25">
      <c r="A2" s="73" t="s">
        <v>533</v>
      </c>
      <c r="B2" s="78"/>
      <c r="C2" s="78"/>
      <c r="D2" s="78"/>
      <c r="E2" s="78"/>
      <c r="N2" s="85"/>
      <c r="P2" s="85"/>
    </row>
    <row r="3" spans="1:18" x14ac:dyDescent="0.25">
      <c r="A3" s="73"/>
      <c r="B3" s="78"/>
      <c r="C3" s="78"/>
      <c r="D3" s="78"/>
      <c r="E3" s="78"/>
      <c r="F3" s="249"/>
      <c r="G3" s="249"/>
      <c r="H3" s="78"/>
      <c r="I3" s="78"/>
      <c r="J3" s="78"/>
      <c r="K3" s="78"/>
      <c r="L3" s="78"/>
      <c r="M3" s="78"/>
      <c r="N3" s="78"/>
      <c r="O3" s="417"/>
      <c r="P3" s="67"/>
      <c r="Q3" s="736" t="s">
        <v>685</v>
      </c>
      <c r="R3" s="736"/>
    </row>
    <row r="4" spans="1:18" ht="22.5" customHeight="1" x14ac:dyDescent="0.25">
      <c r="A4" s="739"/>
      <c r="B4" s="740"/>
      <c r="C4" s="741">
        <v>2019</v>
      </c>
      <c r="D4" s="743">
        <v>2021</v>
      </c>
      <c r="E4" s="737">
        <v>2022</v>
      </c>
      <c r="F4" s="744" t="s">
        <v>669</v>
      </c>
      <c r="G4" s="745"/>
      <c r="H4" s="745"/>
      <c r="I4" s="746"/>
      <c r="J4" s="747">
        <v>2023</v>
      </c>
      <c r="K4" s="747"/>
      <c r="L4" s="747"/>
      <c r="M4" s="747"/>
      <c r="N4" s="747"/>
      <c r="O4" s="747"/>
      <c r="P4" s="747"/>
      <c r="Q4" s="747"/>
      <c r="R4" s="747"/>
    </row>
    <row r="5" spans="1:18" ht="25.5" x14ac:dyDescent="0.25">
      <c r="A5" s="739"/>
      <c r="B5" s="740"/>
      <c r="C5" s="742"/>
      <c r="D5" s="743"/>
      <c r="E5" s="737"/>
      <c r="F5" s="372" t="s">
        <v>504</v>
      </c>
      <c r="G5" s="372" t="s">
        <v>505</v>
      </c>
      <c r="H5" s="372" t="s">
        <v>506</v>
      </c>
      <c r="I5" s="372" t="s">
        <v>507</v>
      </c>
      <c r="J5" s="570" t="s">
        <v>615</v>
      </c>
      <c r="K5" s="571" t="s">
        <v>616</v>
      </c>
      <c r="L5" s="572" t="s">
        <v>617</v>
      </c>
      <c r="M5" s="568" t="s">
        <v>320</v>
      </c>
      <c r="N5" s="615" t="s">
        <v>321</v>
      </c>
      <c r="O5" s="621" t="s">
        <v>575</v>
      </c>
      <c r="P5" s="569" t="s">
        <v>581</v>
      </c>
      <c r="Q5" s="372" t="s">
        <v>582</v>
      </c>
      <c r="R5" s="678" t="s">
        <v>504</v>
      </c>
    </row>
    <row r="6" spans="1:18" ht="30.75" customHeight="1" x14ac:dyDescent="0.25">
      <c r="A6" s="748" t="s">
        <v>27</v>
      </c>
      <c r="B6" s="748"/>
      <c r="C6" s="485">
        <v>109.8</v>
      </c>
      <c r="D6" s="486">
        <v>113.6</v>
      </c>
      <c r="E6" s="486">
        <v>134.30000000000001</v>
      </c>
      <c r="F6" s="871">
        <v>140.6</v>
      </c>
      <c r="G6" s="871">
        <v>141.6</v>
      </c>
      <c r="H6" s="154">
        <v>139.5</v>
      </c>
      <c r="I6" s="154">
        <v>138.80000000000001</v>
      </c>
      <c r="J6" s="872">
        <v>141</v>
      </c>
      <c r="K6" s="873">
        <v>142.69999999999999</v>
      </c>
      <c r="L6" s="481">
        <v>144.4</v>
      </c>
      <c r="M6" s="677">
        <v>141.6</v>
      </c>
      <c r="N6" s="616">
        <v>141.19999999999999</v>
      </c>
      <c r="O6" s="622">
        <v>141.9</v>
      </c>
      <c r="P6" s="636">
        <v>141</v>
      </c>
      <c r="Q6" s="636">
        <v>143</v>
      </c>
      <c r="R6" s="616">
        <v>143.9</v>
      </c>
    </row>
    <row r="7" spans="1:18" ht="7.5" customHeight="1" x14ac:dyDescent="0.25">
      <c r="A7" s="216"/>
      <c r="B7" s="216"/>
      <c r="C7" s="487"/>
      <c r="D7" s="488"/>
      <c r="E7" s="488"/>
      <c r="F7" s="95"/>
      <c r="G7" s="95"/>
      <c r="H7" s="554"/>
      <c r="I7" s="2"/>
      <c r="J7" s="2"/>
      <c r="K7" s="2"/>
      <c r="L7" s="482"/>
      <c r="M7" s="252"/>
      <c r="N7" s="577"/>
      <c r="O7" s="2"/>
      <c r="P7" s="2"/>
      <c r="Q7" s="482"/>
      <c r="R7" s="874"/>
    </row>
    <row r="8" spans="1:18" ht="30" customHeight="1" x14ac:dyDescent="0.25">
      <c r="A8" s="749" t="s">
        <v>534</v>
      </c>
      <c r="B8" s="749"/>
      <c r="C8" s="487"/>
      <c r="D8" s="488"/>
      <c r="E8" s="488"/>
      <c r="F8" s="95"/>
      <c r="G8" s="95"/>
      <c r="H8" s="554"/>
      <c r="I8" s="2"/>
      <c r="J8" s="2"/>
      <c r="K8" s="2"/>
      <c r="L8" s="95"/>
      <c r="M8" s="252"/>
      <c r="N8" s="577"/>
      <c r="O8" s="2"/>
      <c r="P8" s="2"/>
      <c r="Q8" s="95"/>
      <c r="R8" s="95"/>
    </row>
    <row r="9" spans="1:18" ht="16.5" customHeight="1" x14ac:dyDescent="0.25">
      <c r="A9" s="750" t="s">
        <v>535</v>
      </c>
      <c r="B9" s="750"/>
      <c r="C9" s="489">
        <v>116.6</v>
      </c>
      <c r="D9" s="489">
        <v>120.4</v>
      </c>
      <c r="E9" s="489">
        <v>145.9</v>
      </c>
      <c r="F9" s="574">
        <v>152.9</v>
      </c>
      <c r="G9" s="574">
        <v>153.5</v>
      </c>
      <c r="H9" s="575" t="s">
        <v>689</v>
      </c>
      <c r="I9" s="575" t="s">
        <v>729</v>
      </c>
      <c r="J9" s="875">
        <v>148</v>
      </c>
      <c r="K9" s="876">
        <v>149.30000000000001</v>
      </c>
      <c r="L9" s="482">
        <v>151.5</v>
      </c>
      <c r="M9" s="576">
        <v>147.80000000000001</v>
      </c>
      <c r="N9" s="576">
        <v>146.4</v>
      </c>
      <c r="O9" s="576">
        <v>148.1</v>
      </c>
      <c r="P9" s="576">
        <v>146.4</v>
      </c>
      <c r="Q9" s="482">
        <v>151.9</v>
      </c>
      <c r="R9" s="576">
        <v>153.5</v>
      </c>
    </row>
    <row r="10" spans="1:18" s="56" customFormat="1" ht="16.5" customHeight="1" x14ac:dyDescent="0.25">
      <c r="A10" s="738" t="s">
        <v>536</v>
      </c>
      <c r="B10" s="738"/>
      <c r="C10" s="489">
        <v>105.5</v>
      </c>
      <c r="D10" s="491">
        <v>110.6</v>
      </c>
      <c r="E10" s="491">
        <v>129.30000000000001</v>
      </c>
      <c r="F10" s="574">
        <v>132.69999999999999</v>
      </c>
      <c r="G10" s="574">
        <v>133.4</v>
      </c>
      <c r="H10" s="575" t="s">
        <v>690</v>
      </c>
      <c r="I10" s="575" t="s">
        <v>705</v>
      </c>
      <c r="J10" s="876">
        <v>137.6</v>
      </c>
      <c r="K10" s="875">
        <v>138</v>
      </c>
      <c r="L10" s="482">
        <v>139.1</v>
      </c>
      <c r="M10" s="576">
        <v>134.69999999999999</v>
      </c>
      <c r="N10" s="576">
        <v>134.30000000000001</v>
      </c>
      <c r="O10" s="576">
        <v>135.19999999999999</v>
      </c>
      <c r="P10" s="576">
        <v>134.9</v>
      </c>
      <c r="Q10" s="482">
        <v>133.5</v>
      </c>
      <c r="R10" s="576">
        <v>133.6</v>
      </c>
    </row>
    <row r="11" spans="1:18" s="56" customFormat="1" ht="16.5" customHeight="1" x14ac:dyDescent="0.25">
      <c r="A11" s="738" t="s">
        <v>537</v>
      </c>
      <c r="B11" s="738"/>
      <c r="C11" s="489">
        <v>101.7</v>
      </c>
      <c r="D11" s="491">
        <v>107.2</v>
      </c>
      <c r="E11" s="491">
        <v>125.9</v>
      </c>
      <c r="F11" s="574">
        <v>129.80000000000001</v>
      </c>
      <c r="G11" s="574">
        <v>130.6</v>
      </c>
      <c r="H11" s="575" t="s">
        <v>691</v>
      </c>
      <c r="I11" s="575" t="s">
        <v>675</v>
      </c>
      <c r="J11" s="876">
        <v>132.4</v>
      </c>
      <c r="K11" s="876">
        <v>135.19999999999999</v>
      </c>
      <c r="L11" s="482">
        <v>135.6</v>
      </c>
      <c r="M11" s="576">
        <v>136.1</v>
      </c>
      <c r="N11" s="576">
        <v>137.69999999999999</v>
      </c>
      <c r="O11" s="576">
        <v>138.19999999999999</v>
      </c>
      <c r="P11" s="576">
        <v>138.6</v>
      </c>
      <c r="Q11" s="482">
        <v>138.9</v>
      </c>
      <c r="R11" s="576">
        <v>139.5</v>
      </c>
    </row>
    <row r="12" spans="1:18" s="56" customFormat="1" ht="16.5" customHeight="1" x14ac:dyDescent="0.25">
      <c r="A12" s="738" t="s">
        <v>538</v>
      </c>
      <c r="B12" s="738"/>
      <c r="C12" s="489">
        <v>100.6</v>
      </c>
      <c r="D12" s="491">
        <v>114.9</v>
      </c>
      <c r="E12" s="491">
        <v>139.30000000000001</v>
      </c>
      <c r="F12" s="574">
        <v>146.6</v>
      </c>
      <c r="G12" s="574">
        <v>147.30000000000001</v>
      </c>
      <c r="H12" s="575" t="s">
        <v>692</v>
      </c>
      <c r="I12" s="575" t="s">
        <v>692</v>
      </c>
      <c r="J12" s="876">
        <v>147.4</v>
      </c>
      <c r="K12" s="876">
        <v>148.19999999999999</v>
      </c>
      <c r="L12" s="482">
        <v>148.19999999999999</v>
      </c>
      <c r="M12" s="576">
        <v>148.19999999999999</v>
      </c>
      <c r="N12" s="576">
        <v>148.80000000000001</v>
      </c>
      <c r="O12" s="576">
        <v>148.9</v>
      </c>
      <c r="P12" s="576">
        <v>148.80000000000001</v>
      </c>
      <c r="Q12" s="482">
        <v>149.80000000000001</v>
      </c>
      <c r="R12" s="576">
        <v>149.5</v>
      </c>
    </row>
    <row r="13" spans="1:18" s="56" customFormat="1" ht="16.5" customHeight="1" x14ac:dyDescent="0.25">
      <c r="A13" s="738" t="s">
        <v>539</v>
      </c>
      <c r="B13" s="738"/>
      <c r="C13" s="489">
        <v>101.3</v>
      </c>
      <c r="D13" s="491">
        <v>102.8</v>
      </c>
      <c r="E13" s="491">
        <v>117.7</v>
      </c>
      <c r="F13" s="574">
        <v>123.1</v>
      </c>
      <c r="G13" s="574">
        <v>125.3</v>
      </c>
      <c r="H13" s="575" t="s">
        <v>693</v>
      </c>
      <c r="I13" s="575" t="s">
        <v>730</v>
      </c>
      <c r="J13" s="876">
        <v>130.19999999999999</v>
      </c>
      <c r="K13" s="876">
        <v>133.9</v>
      </c>
      <c r="L13" s="482">
        <v>135.5</v>
      </c>
      <c r="M13" s="576">
        <v>135.5</v>
      </c>
      <c r="N13" s="576">
        <v>136.6</v>
      </c>
      <c r="O13" s="576">
        <v>135.6</v>
      </c>
      <c r="P13" s="576">
        <v>135.69999999999999</v>
      </c>
      <c r="Q13" s="482">
        <v>133.5</v>
      </c>
      <c r="R13" s="576">
        <v>133.9</v>
      </c>
    </row>
    <row r="14" spans="1:18" s="56" customFormat="1" ht="4.5" customHeight="1" x14ac:dyDescent="0.25">
      <c r="A14" s="296"/>
      <c r="B14" s="296"/>
      <c r="C14" s="492"/>
      <c r="D14" s="491"/>
      <c r="E14" s="491"/>
      <c r="F14" s="95"/>
      <c r="G14" s="95"/>
      <c r="H14" s="554"/>
      <c r="I14" s="2"/>
      <c r="J14" s="2"/>
      <c r="K14" s="2"/>
      <c r="L14" s="154"/>
      <c r="M14" s="252"/>
      <c r="N14" s="577"/>
      <c r="O14" s="554"/>
      <c r="P14" s="2"/>
      <c r="Q14" s="2"/>
      <c r="R14" s="2"/>
    </row>
    <row r="15" spans="1:18" s="56" customFormat="1" ht="33.75" customHeight="1" x14ac:dyDescent="0.25">
      <c r="A15" s="695" t="s">
        <v>600</v>
      </c>
      <c r="B15" s="695"/>
      <c r="C15" s="492"/>
      <c r="D15" s="491"/>
      <c r="E15" s="491"/>
      <c r="F15" s="95"/>
      <c r="G15" s="95"/>
      <c r="H15" s="554"/>
      <c r="I15" s="2"/>
      <c r="J15" s="2"/>
      <c r="K15" s="2"/>
      <c r="L15" s="154"/>
      <c r="M15" s="252"/>
      <c r="N15" s="577"/>
      <c r="O15" s="554"/>
      <c r="P15" s="2"/>
      <c r="Q15" s="2"/>
      <c r="R15" s="2"/>
    </row>
    <row r="16" spans="1:18" s="56" customFormat="1" ht="25.5" x14ac:dyDescent="0.25">
      <c r="A16" s="61" t="s">
        <v>117</v>
      </c>
      <c r="B16" s="284" t="s">
        <v>118</v>
      </c>
      <c r="C16" s="493">
        <v>114.2</v>
      </c>
      <c r="D16" s="491">
        <v>116.7</v>
      </c>
      <c r="E16" s="491">
        <v>126</v>
      </c>
      <c r="F16" s="574">
        <v>129.69999999999999</v>
      </c>
      <c r="G16" s="574">
        <v>132.4</v>
      </c>
      <c r="H16" s="575" t="s">
        <v>694</v>
      </c>
      <c r="I16" s="575" t="s">
        <v>731</v>
      </c>
      <c r="J16" s="876">
        <v>154.80000000000001</v>
      </c>
      <c r="K16" s="876">
        <v>154.6</v>
      </c>
      <c r="L16" s="482">
        <v>153.9</v>
      </c>
      <c r="M16" s="576">
        <v>147</v>
      </c>
      <c r="N16" s="576">
        <v>147</v>
      </c>
      <c r="O16" s="576">
        <v>146.9</v>
      </c>
      <c r="P16" s="576">
        <v>147.6</v>
      </c>
      <c r="Q16" s="482">
        <v>142.4</v>
      </c>
      <c r="R16" s="576">
        <v>141.6</v>
      </c>
    </row>
    <row r="17" spans="1:18" s="56" customFormat="1" ht="25.5" x14ac:dyDescent="0.25">
      <c r="A17" s="297" t="s">
        <v>150</v>
      </c>
      <c r="B17" s="284" t="s">
        <v>119</v>
      </c>
      <c r="C17" s="493">
        <v>131.9</v>
      </c>
      <c r="D17" s="491">
        <v>138.19999999999999</v>
      </c>
      <c r="E17" s="491">
        <v>142.19999999999999</v>
      </c>
      <c r="F17" s="574">
        <v>143.9</v>
      </c>
      <c r="G17" s="574">
        <v>143.9</v>
      </c>
      <c r="H17" s="575" t="s">
        <v>692</v>
      </c>
      <c r="I17" s="575" t="s">
        <v>732</v>
      </c>
      <c r="J17" s="876">
        <v>169.5</v>
      </c>
      <c r="K17" s="876">
        <v>169.5</v>
      </c>
      <c r="L17" s="482">
        <v>169.5</v>
      </c>
      <c r="M17" s="576">
        <v>171.3</v>
      </c>
      <c r="N17" s="576">
        <v>169.8</v>
      </c>
      <c r="O17" s="576">
        <v>167.2</v>
      </c>
      <c r="P17" s="576">
        <v>167.2</v>
      </c>
      <c r="Q17" s="482">
        <v>151.4</v>
      </c>
      <c r="R17" s="576">
        <v>147.4</v>
      </c>
    </row>
    <row r="18" spans="1:18" s="56" customFormat="1" ht="25.5" x14ac:dyDescent="0.25">
      <c r="A18" s="297" t="s">
        <v>151</v>
      </c>
      <c r="B18" s="284" t="s">
        <v>120</v>
      </c>
      <c r="C18" s="493">
        <v>107.9</v>
      </c>
      <c r="D18" s="491">
        <v>109.8</v>
      </c>
      <c r="E18" s="491">
        <v>122.7</v>
      </c>
      <c r="F18" s="574">
        <v>127.7</v>
      </c>
      <c r="G18" s="574">
        <v>132.69999999999999</v>
      </c>
      <c r="H18" s="575" t="s">
        <v>695</v>
      </c>
      <c r="I18" s="575" t="s">
        <v>733</v>
      </c>
      <c r="J18" s="876">
        <v>158.9</v>
      </c>
      <c r="K18" s="876">
        <v>158.1</v>
      </c>
      <c r="L18" s="482">
        <v>156.69999999999999</v>
      </c>
      <c r="M18" s="576">
        <v>142.1</v>
      </c>
      <c r="N18" s="576">
        <v>142.69999999999999</v>
      </c>
      <c r="O18" s="576">
        <v>144</v>
      </c>
      <c r="P18" s="576">
        <v>146.1</v>
      </c>
      <c r="Q18" s="482">
        <v>145.1</v>
      </c>
      <c r="R18" s="576">
        <v>146.4</v>
      </c>
    </row>
    <row r="19" spans="1:18" s="56" customFormat="1" ht="25.5" x14ac:dyDescent="0.25">
      <c r="A19" s="297" t="s">
        <v>152</v>
      </c>
      <c r="B19" s="284" t="s">
        <v>121</v>
      </c>
      <c r="C19" s="493">
        <v>99.6</v>
      </c>
      <c r="D19" s="491">
        <v>97.2</v>
      </c>
      <c r="E19" s="491">
        <v>104.5</v>
      </c>
      <c r="F19" s="574">
        <v>108.4</v>
      </c>
      <c r="G19" s="574">
        <v>108.5</v>
      </c>
      <c r="H19" s="575" t="s">
        <v>696</v>
      </c>
      <c r="I19" s="575" t="s">
        <v>734</v>
      </c>
      <c r="J19" s="875">
        <v>112</v>
      </c>
      <c r="K19" s="876">
        <v>113.2</v>
      </c>
      <c r="L19" s="482">
        <v>113.5</v>
      </c>
      <c r="M19" s="576">
        <v>115.3</v>
      </c>
      <c r="N19" s="576">
        <v>116.2</v>
      </c>
      <c r="O19" s="576">
        <v>116.2</v>
      </c>
      <c r="P19" s="576">
        <v>113.9</v>
      </c>
      <c r="Q19" s="482">
        <v>115.7</v>
      </c>
      <c r="R19" s="576">
        <v>114.8</v>
      </c>
    </row>
    <row r="20" spans="1:18" s="56" customFormat="1" ht="6.75" customHeight="1" x14ac:dyDescent="0.25">
      <c r="A20" s="61"/>
      <c r="B20" s="284"/>
      <c r="C20" s="492"/>
      <c r="D20" s="491"/>
      <c r="E20" s="491"/>
      <c r="F20" s="95"/>
      <c r="G20" s="95"/>
      <c r="H20" s="554"/>
      <c r="I20" s="2"/>
      <c r="J20" s="2"/>
      <c r="K20" s="554"/>
      <c r="L20" s="154"/>
      <c r="M20" s="252"/>
      <c r="N20" s="577"/>
      <c r="O20" s="554"/>
      <c r="P20" s="2"/>
      <c r="Q20" s="2"/>
      <c r="R20" s="554"/>
    </row>
    <row r="21" spans="1:18" s="56" customFormat="1" ht="25.5" x14ac:dyDescent="0.25">
      <c r="A21" s="61" t="s">
        <v>122</v>
      </c>
      <c r="B21" s="284" t="s">
        <v>123</v>
      </c>
      <c r="C21" s="493">
        <v>107.9</v>
      </c>
      <c r="D21" s="491">
        <v>111.5</v>
      </c>
      <c r="E21" s="491">
        <v>135.69999999999999</v>
      </c>
      <c r="F21" s="574">
        <v>141.4</v>
      </c>
      <c r="G21" s="574">
        <v>142.19999999999999</v>
      </c>
      <c r="H21" s="575" t="s">
        <v>697</v>
      </c>
      <c r="I21" s="575" t="s">
        <v>735</v>
      </c>
      <c r="J21" s="876">
        <v>144.9</v>
      </c>
      <c r="K21" s="876">
        <v>146.30000000000001</v>
      </c>
      <c r="L21" s="482">
        <v>146.9</v>
      </c>
      <c r="M21" s="576">
        <v>142.4</v>
      </c>
      <c r="N21" s="576">
        <v>142.80000000000001</v>
      </c>
      <c r="O21" s="576">
        <v>143</v>
      </c>
      <c r="P21" s="576">
        <v>139.9</v>
      </c>
      <c r="Q21" s="482">
        <v>142</v>
      </c>
      <c r="R21" s="576">
        <v>142.1</v>
      </c>
    </row>
    <row r="22" spans="1:18" s="56" customFormat="1" ht="25.5" x14ac:dyDescent="0.25">
      <c r="A22" s="61">
        <v>10</v>
      </c>
      <c r="B22" s="284" t="s">
        <v>124</v>
      </c>
      <c r="C22" s="493">
        <v>99.9</v>
      </c>
      <c r="D22" s="491">
        <v>102.5</v>
      </c>
      <c r="E22" s="491">
        <v>123</v>
      </c>
      <c r="F22" s="574">
        <v>129.9</v>
      </c>
      <c r="G22" s="574">
        <v>132.1</v>
      </c>
      <c r="H22" s="575" t="s">
        <v>698</v>
      </c>
      <c r="I22" s="575" t="s">
        <v>736</v>
      </c>
      <c r="J22" s="876">
        <v>137.19999999999999</v>
      </c>
      <c r="K22" s="876">
        <v>139.4</v>
      </c>
      <c r="L22" s="482">
        <v>142.80000000000001</v>
      </c>
      <c r="M22" s="576">
        <v>141.19999999999999</v>
      </c>
      <c r="N22" s="576">
        <v>141.30000000000001</v>
      </c>
      <c r="O22" s="576">
        <v>139.9</v>
      </c>
      <c r="P22" s="576">
        <v>139.5</v>
      </c>
      <c r="Q22" s="482">
        <v>136.30000000000001</v>
      </c>
      <c r="R22" s="576">
        <v>136.30000000000001</v>
      </c>
    </row>
    <row r="23" spans="1:18" s="56" customFormat="1" ht="25.5" x14ac:dyDescent="0.25">
      <c r="A23" s="61">
        <v>11</v>
      </c>
      <c r="B23" s="162" t="s">
        <v>125</v>
      </c>
      <c r="C23" s="493">
        <v>106.3</v>
      </c>
      <c r="D23" s="491">
        <v>112.7</v>
      </c>
      <c r="E23" s="491">
        <v>119.4</v>
      </c>
      <c r="F23" s="574">
        <v>120.5</v>
      </c>
      <c r="G23" s="574">
        <v>120.7</v>
      </c>
      <c r="H23" s="575" t="s">
        <v>699</v>
      </c>
      <c r="I23" s="575" t="s">
        <v>737</v>
      </c>
      <c r="J23" s="876">
        <v>123.2</v>
      </c>
      <c r="K23" s="876">
        <v>129.5</v>
      </c>
      <c r="L23" s="482">
        <v>130.30000000000001</v>
      </c>
      <c r="M23" s="576">
        <v>130.5</v>
      </c>
      <c r="N23" s="576">
        <v>134.19999999999999</v>
      </c>
      <c r="O23" s="576">
        <v>133.4</v>
      </c>
      <c r="P23" s="576">
        <v>133.4</v>
      </c>
      <c r="Q23" s="482">
        <v>133.4</v>
      </c>
      <c r="R23" s="576">
        <v>135.9</v>
      </c>
    </row>
    <row r="24" spans="1:18" s="56" customFormat="1" ht="25.5" x14ac:dyDescent="0.25">
      <c r="A24" s="61">
        <v>12</v>
      </c>
      <c r="B24" s="162" t="s">
        <v>126</v>
      </c>
      <c r="C24" s="493">
        <v>89.9</v>
      </c>
      <c r="D24" s="491">
        <v>88.1</v>
      </c>
      <c r="E24" s="491">
        <v>85.8</v>
      </c>
      <c r="F24" s="574">
        <v>85.8</v>
      </c>
      <c r="G24" s="574">
        <v>85.8</v>
      </c>
      <c r="H24" s="575" t="s">
        <v>672</v>
      </c>
      <c r="I24" s="575" t="s">
        <v>672</v>
      </c>
      <c r="J24" s="876">
        <v>85.8</v>
      </c>
      <c r="K24" s="876">
        <v>85.8</v>
      </c>
      <c r="L24" s="482">
        <v>85.8</v>
      </c>
      <c r="M24" s="576">
        <v>85.8</v>
      </c>
      <c r="N24" s="576">
        <v>85.8</v>
      </c>
      <c r="O24" s="576">
        <v>85.8</v>
      </c>
      <c r="P24" s="576">
        <v>85.8</v>
      </c>
      <c r="Q24" s="482">
        <v>85.8</v>
      </c>
      <c r="R24" s="576">
        <v>85.8</v>
      </c>
    </row>
    <row r="25" spans="1:18" s="56" customFormat="1" ht="25.5" x14ac:dyDescent="0.25">
      <c r="A25" s="61">
        <v>13</v>
      </c>
      <c r="B25" s="162" t="s">
        <v>127</v>
      </c>
      <c r="C25" s="493">
        <v>100.2</v>
      </c>
      <c r="D25" s="491">
        <v>102.5</v>
      </c>
      <c r="E25" s="491">
        <v>107.9</v>
      </c>
      <c r="F25" s="574">
        <v>110.2</v>
      </c>
      <c r="G25" s="574">
        <v>109.6</v>
      </c>
      <c r="H25" s="575" t="s">
        <v>673</v>
      </c>
      <c r="I25" s="575" t="s">
        <v>671</v>
      </c>
      <c r="J25" s="876">
        <v>110.5</v>
      </c>
      <c r="K25" s="876">
        <v>110.7</v>
      </c>
      <c r="L25" s="482">
        <v>110.6</v>
      </c>
      <c r="M25" s="576">
        <v>111.5</v>
      </c>
      <c r="N25" s="576">
        <v>111.2</v>
      </c>
      <c r="O25" s="576">
        <v>111.2</v>
      </c>
      <c r="P25" s="576">
        <v>111.2</v>
      </c>
      <c r="Q25" s="482">
        <v>111.2</v>
      </c>
      <c r="R25" s="576">
        <v>111.2</v>
      </c>
    </row>
    <row r="26" spans="1:18" s="56" customFormat="1" ht="25.5" x14ac:dyDescent="0.25">
      <c r="A26" s="61">
        <v>14</v>
      </c>
      <c r="B26" s="162" t="s">
        <v>128</v>
      </c>
      <c r="C26" s="493">
        <v>89.25</v>
      </c>
      <c r="D26" s="491">
        <v>91.2</v>
      </c>
      <c r="E26" s="491">
        <v>100.8</v>
      </c>
      <c r="F26" s="574">
        <v>102.3</v>
      </c>
      <c r="G26" s="574">
        <v>101.8</v>
      </c>
      <c r="H26" s="575" t="s">
        <v>700</v>
      </c>
      <c r="I26" s="575" t="s">
        <v>738</v>
      </c>
      <c r="J26" s="876">
        <v>102.8</v>
      </c>
      <c r="K26" s="876">
        <v>103.7</v>
      </c>
      <c r="L26" s="482">
        <v>105.8</v>
      </c>
      <c r="M26" s="576">
        <v>107</v>
      </c>
      <c r="N26" s="576">
        <v>107.5</v>
      </c>
      <c r="O26" s="576">
        <v>107.5</v>
      </c>
      <c r="P26" s="576">
        <v>108.3</v>
      </c>
      <c r="Q26" s="482">
        <v>105.6</v>
      </c>
      <c r="R26" s="576">
        <v>106.7</v>
      </c>
    </row>
    <row r="27" spans="1:18" s="56" customFormat="1" ht="25.5" x14ac:dyDescent="0.25">
      <c r="A27" s="61">
        <v>15</v>
      </c>
      <c r="B27" s="162" t="s">
        <v>129</v>
      </c>
      <c r="C27" s="493">
        <v>98.2</v>
      </c>
      <c r="D27" s="491">
        <v>96.7</v>
      </c>
      <c r="E27" s="491">
        <v>99.2</v>
      </c>
      <c r="F27" s="574">
        <v>100.7</v>
      </c>
      <c r="G27" s="574">
        <v>104.1</v>
      </c>
      <c r="H27" s="575" t="s">
        <v>701</v>
      </c>
      <c r="I27" s="575" t="s">
        <v>628</v>
      </c>
      <c r="J27" s="876">
        <v>104.2</v>
      </c>
      <c r="K27" s="876">
        <v>102.6</v>
      </c>
      <c r="L27" s="482">
        <v>103.8</v>
      </c>
      <c r="M27" s="576">
        <v>102.9</v>
      </c>
      <c r="N27" s="576">
        <v>104.2</v>
      </c>
      <c r="O27" s="576">
        <v>102.2</v>
      </c>
      <c r="P27" s="576">
        <v>101.9</v>
      </c>
      <c r="Q27" s="482">
        <v>96.7</v>
      </c>
      <c r="R27" s="576">
        <v>98.9</v>
      </c>
    </row>
    <row r="28" spans="1:18" s="56" customFormat="1" ht="51" x14ac:dyDescent="0.25">
      <c r="A28" s="61">
        <v>16</v>
      </c>
      <c r="B28" s="162" t="s">
        <v>130</v>
      </c>
      <c r="C28" s="493">
        <v>115.7</v>
      </c>
      <c r="D28" s="491">
        <v>119.9</v>
      </c>
      <c r="E28" s="491">
        <v>135.6</v>
      </c>
      <c r="F28" s="574">
        <v>137.80000000000001</v>
      </c>
      <c r="G28" s="574">
        <v>143.19999999999999</v>
      </c>
      <c r="H28" s="575" t="s">
        <v>702</v>
      </c>
      <c r="I28" s="575" t="s">
        <v>739</v>
      </c>
      <c r="J28" s="876">
        <v>143.4</v>
      </c>
      <c r="K28" s="876">
        <v>145.1</v>
      </c>
      <c r="L28" s="482">
        <v>140.9</v>
      </c>
      <c r="M28" s="576">
        <v>134.5</v>
      </c>
      <c r="N28" s="576">
        <v>134.69999999999999</v>
      </c>
      <c r="O28" s="576">
        <v>138.5</v>
      </c>
      <c r="P28" s="576">
        <v>138.6</v>
      </c>
      <c r="Q28" s="482">
        <v>138.6</v>
      </c>
      <c r="R28" s="576">
        <v>138</v>
      </c>
    </row>
    <row r="29" spans="1:18" s="56" customFormat="1" ht="25.5" x14ac:dyDescent="0.25">
      <c r="A29" s="61">
        <v>17</v>
      </c>
      <c r="B29" s="162" t="s">
        <v>131</v>
      </c>
      <c r="C29" s="493">
        <v>99.8</v>
      </c>
      <c r="D29" s="491">
        <v>98.3</v>
      </c>
      <c r="E29" s="491">
        <v>117.4</v>
      </c>
      <c r="F29" s="574">
        <v>123.2</v>
      </c>
      <c r="G29" s="574">
        <v>123.7</v>
      </c>
      <c r="H29" s="575" t="s">
        <v>703</v>
      </c>
      <c r="I29" s="575" t="s">
        <v>679</v>
      </c>
      <c r="J29" s="876">
        <v>124.3</v>
      </c>
      <c r="K29" s="876">
        <v>123.9</v>
      </c>
      <c r="L29" s="482">
        <v>120.4</v>
      </c>
      <c r="M29" s="576">
        <v>124.9</v>
      </c>
      <c r="N29" s="576">
        <v>125.2</v>
      </c>
      <c r="O29" s="576">
        <v>125.2</v>
      </c>
      <c r="P29" s="576">
        <v>123.5</v>
      </c>
      <c r="Q29" s="482">
        <v>123.8</v>
      </c>
      <c r="R29" s="576">
        <v>123.5</v>
      </c>
    </row>
    <row r="30" spans="1:18" s="56" customFormat="1" ht="25.5" x14ac:dyDescent="0.25">
      <c r="A30" s="61">
        <v>18</v>
      </c>
      <c r="B30" s="162" t="s">
        <v>132</v>
      </c>
      <c r="C30" s="493">
        <v>111.825</v>
      </c>
      <c r="D30" s="491">
        <v>121.2</v>
      </c>
      <c r="E30" s="491">
        <v>174.4</v>
      </c>
      <c r="F30" s="574">
        <v>181.9</v>
      </c>
      <c r="G30" s="574">
        <v>181.7</v>
      </c>
      <c r="H30" s="575" t="s">
        <v>680</v>
      </c>
      <c r="I30" s="575" t="s">
        <v>680</v>
      </c>
      <c r="J30" s="875">
        <v>183</v>
      </c>
      <c r="K30" s="876">
        <v>182.2</v>
      </c>
      <c r="L30" s="482">
        <v>183</v>
      </c>
      <c r="M30" s="576">
        <v>195.1</v>
      </c>
      <c r="N30" s="576">
        <v>195.1</v>
      </c>
      <c r="O30" s="576">
        <v>195.1</v>
      </c>
      <c r="P30" s="576">
        <v>195.1</v>
      </c>
      <c r="Q30" s="482">
        <v>195.1</v>
      </c>
      <c r="R30" s="576">
        <v>195.1</v>
      </c>
    </row>
    <row r="31" spans="1:18" s="56" customFormat="1" ht="25.5" x14ac:dyDescent="0.25">
      <c r="A31" s="61">
        <v>19</v>
      </c>
      <c r="B31" s="162" t="s">
        <v>133</v>
      </c>
      <c r="C31" s="493">
        <v>120.1</v>
      </c>
      <c r="D31" s="491">
        <v>123.1</v>
      </c>
      <c r="E31" s="491">
        <v>162.69999999999999</v>
      </c>
      <c r="F31" s="574">
        <v>171</v>
      </c>
      <c r="G31" s="574">
        <v>170.6</v>
      </c>
      <c r="H31" s="575" t="s">
        <v>704</v>
      </c>
      <c r="I31" s="575" t="s">
        <v>740</v>
      </c>
      <c r="J31" s="876">
        <v>173.5</v>
      </c>
      <c r="K31" s="876">
        <v>173.5</v>
      </c>
      <c r="L31" s="482">
        <v>172.1</v>
      </c>
      <c r="M31" s="576">
        <v>159.5</v>
      </c>
      <c r="N31" s="576">
        <v>159.69999999999999</v>
      </c>
      <c r="O31" s="576">
        <v>160.6</v>
      </c>
      <c r="P31" s="576">
        <v>150.5</v>
      </c>
      <c r="Q31" s="482">
        <v>161.5</v>
      </c>
      <c r="R31" s="576">
        <v>161.1</v>
      </c>
    </row>
    <row r="32" spans="1:18" s="56" customFormat="1" ht="25.5" x14ac:dyDescent="0.25">
      <c r="A32" s="61">
        <v>20</v>
      </c>
      <c r="B32" s="162" t="s">
        <v>134</v>
      </c>
      <c r="C32" s="493">
        <v>101.5</v>
      </c>
      <c r="D32" s="491">
        <v>105.2</v>
      </c>
      <c r="E32" s="491">
        <v>126</v>
      </c>
      <c r="F32" s="574">
        <v>132.30000000000001</v>
      </c>
      <c r="G32" s="574">
        <v>132.9</v>
      </c>
      <c r="H32" s="575" t="s">
        <v>705</v>
      </c>
      <c r="I32" s="575" t="s">
        <v>741</v>
      </c>
      <c r="J32" s="876">
        <v>134.6</v>
      </c>
      <c r="K32" s="876">
        <v>135.6</v>
      </c>
      <c r="L32" s="482">
        <v>137.5</v>
      </c>
      <c r="M32" s="576">
        <v>136.4</v>
      </c>
      <c r="N32" s="576">
        <v>135.1</v>
      </c>
      <c r="O32" s="576">
        <v>135.5</v>
      </c>
      <c r="P32" s="576">
        <v>134.6</v>
      </c>
      <c r="Q32" s="482">
        <v>133.6</v>
      </c>
      <c r="R32" s="576">
        <v>130.6</v>
      </c>
    </row>
    <row r="33" spans="1:18" s="56" customFormat="1" ht="38.25" x14ac:dyDescent="0.25">
      <c r="A33" s="61">
        <v>21</v>
      </c>
      <c r="B33" s="162" t="s">
        <v>135</v>
      </c>
      <c r="C33" s="493">
        <v>102.6</v>
      </c>
      <c r="D33" s="491">
        <v>104.5</v>
      </c>
      <c r="E33" s="491">
        <v>105.3</v>
      </c>
      <c r="F33" s="574">
        <v>105.6</v>
      </c>
      <c r="G33" s="574">
        <v>105.6</v>
      </c>
      <c r="H33" s="575" t="s">
        <v>706</v>
      </c>
      <c r="I33" s="575" t="s">
        <v>706</v>
      </c>
      <c r="J33" s="876">
        <v>105.6</v>
      </c>
      <c r="K33" s="876">
        <v>115.3</v>
      </c>
      <c r="L33" s="482">
        <v>115.3</v>
      </c>
      <c r="M33" s="576">
        <v>115.3</v>
      </c>
      <c r="N33" s="576">
        <v>115.3</v>
      </c>
      <c r="O33" s="576">
        <v>115.5</v>
      </c>
      <c r="P33" s="576">
        <v>115.5</v>
      </c>
      <c r="Q33" s="482">
        <v>115.5</v>
      </c>
      <c r="R33" s="576">
        <v>115.5</v>
      </c>
    </row>
    <row r="34" spans="1:18" s="56" customFormat="1" ht="25.5" x14ac:dyDescent="0.25">
      <c r="A34" s="61">
        <v>22</v>
      </c>
      <c r="B34" s="162" t="s">
        <v>136</v>
      </c>
      <c r="C34" s="493">
        <v>99.3</v>
      </c>
      <c r="D34" s="491">
        <v>99.5</v>
      </c>
      <c r="E34" s="491">
        <v>111.3</v>
      </c>
      <c r="F34" s="574">
        <v>114.1</v>
      </c>
      <c r="G34" s="574">
        <v>114.6</v>
      </c>
      <c r="H34" s="575" t="s">
        <v>707</v>
      </c>
      <c r="I34" s="575" t="s">
        <v>682</v>
      </c>
      <c r="J34" s="876">
        <v>114.3</v>
      </c>
      <c r="K34" s="876">
        <v>115.8</v>
      </c>
      <c r="L34" s="482">
        <v>113.1</v>
      </c>
      <c r="M34" s="576">
        <v>113.1</v>
      </c>
      <c r="N34" s="576">
        <v>113.5</v>
      </c>
      <c r="O34" s="576">
        <v>113.7</v>
      </c>
      <c r="P34" s="576">
        <v>112.1</v>
      </c>
      <c r="Q34" s="482">
        <v>111.9</v>
      </c>
      <c r="R34" s="576">
        <v>112.6</v>
      </c>
    </row>
    <row r="35" spans="1:18" s="56" customFormat="1" ht="25.5" x14ac:dyDescent="0.25">
      <c r="A35" s="61">
        <v>23</v>
      </c>
      <c r="B35" s="162" t="s">
        <v>137</v>
      </c>
      <c r="C35" s="493">
        <v>107.3</v>
      </c>
      <c r="D35" s="491">
        <v>107.2</v>
      </c>
      <c r="E35" s="491">
        <v>119.4</v>
      </c>
      <c r="F35" s="574">
        <v>123.3</v>
      </c>
      <c r="G35" s="574">
        <v>122.7</v>
      </c>
      <c r="H35" s="575" t="s">
        <v>708</v>
      </c>
      <c r="I35" s="575" t="s">
        <v>670</v>
      </c>
      <c r="J35" s="876">
        <v>121.4</v>
      </c>
      <c r="K35" s="876">
        <v>124.5</v>
      </c>
      <c r="L35" s="482">
        <v>123.9</v>
      </c>
      <c r="M35" s="576">
        <v>123.6</v>
      </c>
      <c r="N35" s="576">
        <v>125</v>
      </c>
      <c r="O35" s="576">
        <v>125.8</v>
      </c>
      <c r="P35" s="576">
        <v>126.9</v>
      </c>
      <c r="Q35" s="482">
        <v>126</v>
      </c>
      <c r="R35" s="576">
        <v>126.6</v>
      </c>
    </row>
    <row r="36" spans="1:18" s="56" customFormat="1" ht="25.5" x14ac:dyDescent="0.25">
      <c r="A36" s="61">
        <v>24</v>
      </c>
      <c r="B36" s="162" t="s">
        <v>138</v>
      </c>
      <c r="C36" s="493">
        <v>109.7</v>
      </c>
      <c r="D36" s="491">
        <v>116.4</v>
      </c>
      <c r="E36" s="491">
        <v>129</v>
      </c>
      <c r="F36" s="574">
        <v>127.6</v>
      </c>
      <c r="G36" s="574">
        <v>126.7</v>
      </c>
      <c r="H36" s="575" t="s">
        <v>709</v>
      </c>
      <c r="I36" s="575" t="s">
        <v>742</v>
      </c>
      <c r="J36" s="876">
        <v>133.19999999999999</v>
      </c>
      <c r="K36" s="876">
        <v>133.30000000000001</v>
      </c>
      <c r="L36" s="482">
        <v>133.30000000000001</v>
      </c>
      <c r="M36" s="576">
        <v>131.30000000000001</v>
      </c>
      <c r="N36" s="576">
        <v>131.1</v>
      </c>
      <c r="O36" s="576">
        <v>130.69999999999999</v>
      </c>
      <c r="P36" s="576">
        <v>130.69999999999999</v>
      </c>
      <c r="Q36" s="482">
        <v>130.80000000000001</v>
      </c>
      <c r="R36" s="576">
        <v>130.9</v>
      </c>
    </row>
    <row r="37" spans="1:18" s="56" customFormat="1" ht="25.5" x14ac:dyDescent="0.25">
      <c r="A37" s="61">
        <v>25</v>
      </c>
      <c r="B37" s="162" t="s">
        <v>139</v>
      </c>
      <c r="C37" s="493">
        <v>107.8</v>
      </c>
      <c r="D37" s="491">
        <v>122</v>
      </c>
      <c r="E37" s="491">
        <v>146.4</v>
      </c>
      <c r="F37" s="574">
        <v>148.69999999999999</v>
      </c>
      <c r="G37" s="574">
        <v>145</v>
      </c>
      <c r="H37" s="575" t="s">
        <v>710</v>
      </c>
      <c r="I37" s="575" t="s">
        <v>743</v>
      </c>
      <c r="J37" s="876">
        <v>143.69999999999999</v>
      </c>
      <c r="K37" s="876">
        <v>144.4</v>
      </c>
      <c r="L37" s="482">
        <v>146.80000000000001</v>
      </c>
      <c r="M37" s="576">
        <v>145.5</v>
      </c>
      <c r="N37" s="576">
        <v>145.69999999999999</v>
      </c>
      <c r="O37" s="576">
        <v>148.69999999999999</v>
      </c>
      <c r="P37" s="576">
        <v>149.4</v>
      </c>
      <c r="Q37" s="482">
        <v>147.4</v>
      </c>
      <c r="R37" s="576">
        <v>149.5</v>
      </c>
    </row>
    <row r="38" spans="1:18" s="56" customFormat="1" ht="25.5" x14ac:dyDescent="0.25">
      <c r="A38" s="61">
        <v>26</v>
      </c>
      <c r="B38" s="162" t="s">
        <v>140</v>
      </c>
      <c r="C38" s="493">
        <v>99.9</v>
      </c>
      <c r="D38" s="491">
        <v>102.4</v>
      </c>
      <c r="E38" s="491">
        <v>107.5</v>
      </c>
      <c r="F38" s="574">
        <v>109.4</v>
      </c>
      <c r="G38" s="574">
        <v>109.4</v>
      </c>
      <c r="H38" s="575" t="s">
        <v>711</v>
      </c>
      <c r="I38" s="575" t="s">
        <v>711</v>
      </c>
      <c r="J38" s="876">
        <v>109.4</v>
      </c>
      <c r="K38" s="876">
        <v>108.6</v>
      </c>
      <c r="L38" s="482">
        <v>108.6</v>
      </c>
      <c r="M38" s="576">
        <v>115.3</v>
      </c>
      <c r="N38" s="576">
        <v>115.3</v>
      </c>
      <c r="O38" s="576">
        <v>114.8</v>
      </c>
      <c r="P38" s="576">
        <v>114.8</v>
      </c>
      <c r="Q38" s="482">
        <v>114.8</v>
      </c>
      <c r="R38" s="576">
        <v>114.8</v>
      </c>
    </row>
    <row r="39" spans="1:18" s="56" customFormat="1" ht="25.5" x14ac:dyDescent="0.25">
      <c r="A39" s="61">
        <v>27</v>
      </c>
      <c r="B39" s="162" t="s">
        <v>141</v>
      </c>
      <c r="C39" s="493">
        <v>104.075</v>
      </c>
      <c r="D39" s="491">
        <v>107.4</v>
      </c>
      <c r="E39" s="491">
        <v>116.6</v>
      </c>
      <c r="F39" s="574">
        <v>110.2</v>
      </c>
      <c r="G39" s="574">
        <v>110.2</v>
      </c>
      <c r="H39" s="575" t="s">
        <v>712</v>
      </c>
      <c r="I39" s="575" t="s">
        <v>712</v>
      </c>
      <c r="J39" s="876">
        <v>110.2</v>
      </c>
      <c r="K39" s="876">
        <v>110.2</v>
      </c>
      <c r="L39" s="482">
        <v>110.2</v>
      </c>
      <c r="M39" s="576">
        <v>123.1</v>
      </c>
      <c r="N39" s="576">
        <v>123.1</v>
      </c>
      <c r="O39" s="576">
        <v>123</v>
      </c>
      <c r="P39" s="576">
        <v>135.80000000000001</v>
      </c>
      <c r="Q39" s="482">
        <v>136.6</v>
      </c>
      <c r="R39" s="576">
        <v>136</v>
      </c>
    </row>
    <row r="40" spans="1:18" s="56" customFormat="1" ht="25.5" x14ac:dyDescent="0.25">
      <c r="A40" s="61">
        <v>28</v>
      </c>
      <c r="B40" s="162" t="s">
        <v>142</v>
      </c>
      <c r="C40" s="493">
        <v>100.7</v>
      </c>
      <c r="D40" s="491">
        <v>101.7</v>
      </c>
      <c r="E40" s="491">
        <v>110.9</v>
      </c>
      <c r="F40" s="574">
        <v>111.2</v>
      </c>
      <c r="G40" s="574">
        <v>111.2</v>
      </c>
      <c r="H40" s="575" t="s">
        <v>713</v>
      </c>
      <c r="I40" s="575" t="s">
        <v>713</v>
      </c>
      <c r="J40" s="876">
        <v>112.3</v>
      </c>
      <c r="K40" s="876">
        <v>113.5</v>
      </c>
      <c r="L40" s="482">
        <v>113</v>
      </c>
      <c r="M40" s="576">
        <v>113.2</v>
      </c>
      <c r="N40" s="576">
        <v>112.4</v>
      </c>
      <c r="O40" s="576">
        <v>113.2</v>
      </c>
      <c r="P40" s="576">
        <v>113.1</v>
      </c>
      <c r="Q40" s="482">
        <v>112.7</v>
      </c>
      <c r="R40" s="576">
        <v>112.7</v>
      </c>
    </row>
    <row r="41" spans="1:18" s="56" customFormat="1" ht="25.5" x14ac:dyDescent="0.25">
      <c r="A41" s="61">
        <v>29</v>
      </c>
      <c r="B41" s="162" t="s">
        <v>143</v>
      </c>
      <c r="C41" s="493">
        <v>94.4</v>
      </c>
      <c r="D41" s="491">
        <v>97.7</v>
      </c>
      <c r="E41" s="491">
        <v>118.2</v>
      </c>
      <c r="F41" s="574">
        <v>118.2</v>
      </c>
      <c r="G41" s="574">
        <v>118.2</v>
      </c>
      <c r="H41" s="575" t="s">
        <v>681</v>
      </c>
      <c r="I41" s="575" t="s">
        <v>681</v>
      </c>
      <c r="J41" s="876">
        <v>122.8</v>
      </c>
      <c r="K41" s="876">
        <v>126.2</v>
      </c>
      <c r="L41" s="482">
        <v>126.2</v>
      </c>
      <c r="M41" s="576">
        <v>126.2</v>
      </c>
      <c r="N41" s="576">
        <v>126.2</v>
      </c>
      <c r="O41" s="576">
        <v>126.2</v>
      </c>
      <c r="P41" s="576">
        <v>126.2</v>
      </c>
      <c r="Q41" s="482">
        <v>126.2</v>
      </c>
      <c r="R41" s="576">
        <v>126.2</v>
      </c>
    </row>
    <row r="42" spans="1:18" s="56" customFormat="1" ht="25.5" x14ac:dyDescent="0.25">
      <c r="A42" s="61">
        <v>30</v>
      </c>
      <c r="B42" s="162" t="s">
        <v>144</v>
      </c>
      <c r="C42" s="493">
        <v>100.5</v>
      </c>
      <c r="D42" s="491">
        <v>110.4</v>
      </c>
      <c r="E42" s="491">
        <v>113.6</v>
      </c>
      <c r="F42" s="574">
        <v>114.4</v>
      </c>
      <c r="G42" s="574">
        <v>114.4</v>
      </c>
      <c r="H42" s="575" t="s">
        <v>682</v>
      </c>
      <c r="I42" s="575" t="s">
        <v>682</v>
      </c>
      <c r="J42" s="876">
        <v>114.4</v>
      </c>
      <c r="K42" s="876">
        <v>114.4</v>
      </c>
      <c r="L42" s="482">
        <v>114.4</v>
      </c>
      <c r="M42" s="576">
        <v>114.4</v>
      </c>
      <c r="N42" s="576">
        <v>114.4</v>
      </c>
      <c r="O42" s="576">
        <v>114.4</v>
      </c>
      <c r="P42" s="576">
        <v>114.4</v>
      </c>
      <c r="Q42" s="482">
        <v>114.4</v>
      </c>
      <c r="R42" s="576">
        <v>114.4</v>
      </c>
    </row>
    <row r="43" spans="1:18" s="56" customFormat="1" ht="25.5" x14ac:dyDescent="0.25">
      <c r="A43" s="61">
        <v>31</v>
      </c>
      <c r="B43" s="162" t="s">
        <v>145</v>
      </c>
      <c r="C43" s="493">
        <v>100.7</v>
      </c>
      <c r="D43" s="491">
        <v>115</v>
      </c>
      <c r="E43" s="491">
        <v>139.69999999999999</v>
      </c>
      <c r="F43" s="574">
        <v>147.19999999999999</v>
      </c>
      <c r="G43" s="574">
        <v>147.9</v>
      </c>
      <c r="H43" s="575" t="s">
        <v>714</v>
      </c>
      <c r="I43" s="575" t="s">
        <v>714</v>
      </c>
      <c r="J43" s="876">
        <v>148.1</v>
      </c>
      <c r="K43" s="876">
        <v>148.9</v>
      </c>
      <c r="L43" s="482">
        <v>148.9</v>
      </c>
      <c r="M43" s="576">
        <v>148.9</v>
      </c>
      <c r="N43" s="576">
        <v>149.5</v>
      </c>
      <c r="O43" s="576">
        <v>149.80000000000001</v>
      </c>
      <c r="P43" s="576">
        <v>149.6</v>
      </c>
      <c r="Q43" s="482">
        <v>150.69999999999999</v>
      </c>
      <c r="R43" s="576">
        <v>150.19999999999999</v>
      </c>
    </row>
    <row r="44" spans="1:18" s="56" customFormat="1" ht="25.5" x14ac:dyDescent="0.25">
      <c r="A44" s="61">
        <v>32</v>
      </c>
      <c r="B44" s="162" t="s">
        <v>146</v>
      </c>
      <c r="C44" s="493">
        <v>102.6</v>
      </c>
      <c r="D44" s="491">
        <v>113.6</v>
      </c>
      <c r="E44" s="491">
        <v>121.1</v>
      </c>
      <c r="F44" s="574">
        <v>125.5</v>
      </c>
      <c r="G44" s="574">
        <v>125.5</v>
      </c>
      <c r="H44" s="575" t="s">
        <v>674</v>
      </c>
      <c r="I44" s="575" t="s">
        <v>674</v>
      </c>
      <c r="J44" s="876">
        <v>125.5</v>
      </c>
      <c r="K44" s="876">
        <v>125.5</v>
      </c>
      <c r="L44" s="482">
        <v>125.5</v>
      </c>
      <c r="M44" s="576">
        <v>125.5</v>
      </c>
      <c r="N44" s="576">
        <v>125.5</v>
      </c>
      <c r="O44" s="576">
        <v>125.5</v>
      </c>
      <c r="P44" s="576">
        <v>125.5</v>
      </c>
      <c r="Q44" s="482">
        <v>125.5</v>
      </c>
      <c r="R44" s="576">
        <v>125.5</v>
      </c>
    </row>
    <row r="45" spans="1:18" s="56" customFormat="1" ht="25.5" x14ac:dyDescent="0.25">
      <c r="A45" s="61">
        <v>33</v>
      </c>
      <c r="B45" s="162" t="s">
        <v>147</v>
      </c>
      <c r="C45" s="493">
        <v>101.8</v>
      </c>
      <c r="D45" s="491">
        <v>105.9</v>
      </c>
      <c r="E45" s="491">
        <v>120.2</v>
      </c>
      <c r="F45" s="574">
        <v>121.4</v>
      </c>
      <c r="G45" s="574">
        <v>121.6</v>
      </c>
      <c r="H45" s="575" t="s">
        <v>715</v>
      </c>
      <c r="I45" s="575" t="s">
        <v>676</v>
      </c>
      <c r="J45" s="876">
        <v>121.3</v>
      </c>
      <c r="K45" s="876">
        <v>124.5</v>
      </c>
      <c r="L45" s="482">
        <v>124.8</v>
      </c>
      <c r="M45" s="576">
        <v>124.8</v>
      </c>
      <c r="N45" s="576">
        <v>128.30000000000001</v>
      </c>
      <c r="O45" s="576">
        <v>128.6</v>
      </c>
      <c r="P45" s="576">
        <v>128.6</v>
      </c>
      <c r="Q45" s="482">
        <v>128.6</v>
      </c>
      <c r="R45" s="576">
        <v>129.4</v>
      </c>
    </row>
    <row r="46" spans="1:18" s="56" customFormat="1" ht="6" customHeight="1" x14ac:dyDescent="0.25">
      <c r="A46" s="61"/>
      <c r="B46" s="162"/>
      <c r="C46" s="492"/>
      <c r="D46" s="491"/>
      <c r="E46" s="491"/>
      <c r="F46" s="95"/>
      <c r="G46" s="95"/>
      <c r="H46" s="554"/>
      <c r="I46" s="2"/>
      <c r="J46" s="2"/>
      <c r="K46" s="554"/>
      <c r="L46" s="154"/>
      <c r="M46" s="252"/>
      <c r="N46" s="577"/>
      <c r="O46" s="554"/>
      <c r="P46" s="2"/>
      <c r="Q46" s="2"/>
      <c r="R46" s="554"/>
    </row>
    <row r="47" spans="1:18" s="56" customFormat="1" ht="38.25" x14ac:dyDescent="0.25">
      <c r="A47" s="61" t="s">
        <v>148</v>
      </c>
      <c r="B47" s="162" t="s">
        <v>149</v>
      </c>
      <c r="C47" s="493">
        <v>112.8</v>
      </c>
      <c r="D47" s="491">
        <v>116.6</v>
      </c>
      <c r="E47" s="491">
        <v>132.5</v>
      </c>
      <c r="F47" s="577">
        <v>140.5</v>
      </c>
      <c r="G47" s="574">
        <v>141.69999999999999</v>
      </c>
      <c r="H47" s="575" t="s">
        <v>716</v>
      </c>
      <c r="I47" s="554">
        <v>125.3</v>
      </c>
      <c r="J47" s="876">
        <v>127.9</v>
      </c>
      <c r="K47" s="876">
        <v>130.30000000000001</v>
      </c>
      <c r="L47" s="482">
        <v>135.19999999999999</v>
      </c>
      <c r="M47" s="576">
        <v>137.19999999999999</v>
      </c>
      <c r="N47" s="576">
        <v>134.80000000000001</v>
      </c>
      <c r="O47" s="576">
        <v>137.30000000000001</v>
      </c>
      <c r="P47" s="576">
        <v>141.30000000000001</v>
      </c>
      <c r="Q47" s="482">
        <v>144.6</v>
      </c>
      <c r="R47" s="576">
        <v>147.9</v>
      </c>
    </row>
    <row r="48" spans="1:18" s="56" customFormat="1" ht="38.25" x14ac:dyDescent="0.25">
      <c r="A48" s="61">
        <v>35</v>
      </c>
      <c r="B48" s="162" t="s">
        <v>149</v>
      </c>
      <c r="C48" s="493">
        <v>112.8</v>
      </c>
      <c r="D48" s="491">
        <v>116.6</v>
      </c>
      <c r="E48" s="491">
        <v>132.5</v>
      </c>
      <c r="F48" s="577">
        <v>140.5</v>
      </c>
      <c r="G48" s="574">
        <v>141.69999999999999</v>
      </c>
      <c r="H48" s="575" t="s">
        <v>716</v>
      </c>
      <c r="I48" s="554">
        <v>125.3</v>
      </c>
      <c r="J48" s="876">
        <v>127.9</v>
      </c>
      <c r="K48" s="876">
        <v>130.30000000000001</v>
      </c>
      <c r="L48" s="445">
        <v>135.19999999999999</v>
      </c>
      <c r="M48" s="578">
        <v>137.19999999999999</v>
      </c>
      <c r="N48" s="578">
        <v>134.80000000000001</v>
      </c>
      <c r="O48" s="578">
        <v>137.30000000000001</v>
      </c>
      <c r="P48" s="578">
        <v>141.30000000000001</v>
      </c>
      <c r="Q48" s="445">
        <v>144.6</v>
      </c>
      <c r="R48" s="578">
        <v>147.9</v>
      </c>
    </row>
    <row r="49" spans="1:18" s="56" customFormat="1" ht="8.25" customHeight="1" x14ac:dyDescent="0.25">
      <c r="A49" s="61"/>
      <c r="B49" s="162"/>
      <c r="C49" s="492"/>
      <c r="D49" s="491"/>
      <c r="E49" s="491"/>
      <c r="F49" s="95"/>
      <c r="G49" s="95"/>
      <c r="H49" s="554"/>
      <c r="I49" s="554"/>
      <c r="J49" s="2"/>
      <c r="K49" s="554"/>
      <c r="L49" s="154"/>
      <c r="M49" s="252"/>
      <c r="N49" s="554"/>
      <c r="O49" s="554"/>
      <c r="P49" s="2"/>
      <c r="Q49" s="2"/>
      <c r="R49" s="554"/>
    </row>
    <row r="50" spans="1:18" s="56" customFormat="1" ht="38.25" x14ac:dyDescent="0.25">
      <c r="A50" s="298" t="s">
        <v>342</v>
      </c>
      <c r="B50" s="254" t="s">
        <v>584</v>
      </c>
      <c r="C50" s="493">
        <v>112.8</v>
      </c>
      <c r="D50" s="491">
        <v>137.30000000000001</v>
      </c>
      <c r="E50" s="491">
        <v>158.5</v>
      </c>
      <c r="F50" s="577">
        <v>150</v>
      </c>
      <c r="G50" s="574">
        <v>140.4</v>
      </c>
      <c r="H50" s="575" t="s">
        <v>717</v>
      </c>
      <c r="I50" s="554">
        <v>134.30000000000001</v>
      </c>
      <c r="J50" s="876">
        <v>136.4</v>
      </c>
      <c r="K50" s="876">
        <v>149.6</v>
      </c>
      <c r="L50" s="482">
        <v>159.80000000000001</v>
      </c>
      <c r="M50" s="576">
        <v>154.80000000000001</v>
      </c>
      <c r="N50" s="576">
        <v>140.6</v>
      </c>
      <c r="O50" s="576">
        <v>134.6</v>
      </c>
      <c r="P50" s="576">
        <v>136.19999999999999</v>
      </c>
      <c r="Q50" s="482">
        <v>130.1</v>
      </c>
      <c r="R50" s="576">
        <v>131.1</v>
      </c>
    </row>
    <row r="51" spans="1:18" s="56" customFormat="1" ht="38.25" x14ac:dyDescent="0.25">
      <c r="A51" s="483" t="s">
        <v>583</v>
      </c>
      <c r="B51" s="484" t="s">
        <v>585</v>
      </c>
      <c r="C51" s="494">
        <v>112.8</v>
      </c>
      <c r="D51" s="495">
        <v>137.30000000000001</v>
      </c>
      <c r="E51" s="495">
        <v>158.5</v>
      </c>
      <c r="F51" s="577">
        <v>150</v>
      </c>
      <c r="G51" s="574">
        <v>140.4</v>
      </c>
      <c r="H51" s="575" t="s">
        <v>717</v>
      </c>
      <c r="I51" s="554">
        <v>134.30000000000001</v>
      </c>
      <c r="J51" s="876">
        <v>136.4</v>
      </c>
      <c r="K51" s="876">
        <v>149.6</v>
      </c>
      <c r="L51" s="445">
        <v>159.80000000000001</v>
      </c>
      <c r="M51" s="578">
        <v>154.80000000000001</v>
      </c>
      <c r="N51" s="578">
        <v>140.6</v>
      </c>
      <c r="O51" s="578">
        <v>134.6</v>
      </c>
      <c r="P51" s="578">
        <v>136.19999999999999</v>
      </c>
      <c r="Q51" s="445">
        <v>130.1</v>
      </c>
      <c r="R51" s="578">
        <v>131.1</v>
      </c>
    </row>
    <row r="52" spans="1:18" s="56" customFormat="1" x14ac:dyDescent="0.25">
      <c r="A52" s="215"/>
      <c r="B52" s="254"/>
      <c r="C52" s="207"/>
      <c r="D52" s="207"/>
      <c r="E52" s="207"/>
      <c r="F52" s="218"/>
      <c r="G52" s="218"/>
      <c r="H52" s="218"/>
      <c r="I52" s="218"/>
      <c r="J52" s="218"/>
      <c r="K52" s="255"/>
      <c r="L52" s="255"/>
      <c r="M52" s="255"/>
      <c r="N52" s="207"/>
      <c r="P52" s="218"/>
      <c r="R52" s="218"/>
    </row>
    <row r="53" spans="1:18" s="56" customFormat="1" x14ac:dyDescent="0.25">
      <c r="A53" s="299"/>
      <c r="B53" s="2"/>
      <c r="F53" s="77"/>
      <c r="G53" s="301"/>
      <c r="H53" s="301"/>
      <c r="I53" s="302"/>
      <c r="J53" s="302"/>
      <c r="K53" s="302"/>
      <c r="L53" s="302"/>
      <c r="M53" s="77"/>
      <c r="R53" s="300"/>
    </row>
    <row r="54" spans="1:18" s="56" customFormat="1" ht="15.75" x14ac:dyDescent="0.25">
      <c r="B54" s="303" t="s">
        <v>621</v>
      </c>
      <c r="C54" s="304"/>
      <c r="D54" s="304"/>
      <c r="E54" s="304"/>
      <c r="F54" s="77"/>
      <c r="G54" s="301"/>
      <c r="H54" s="301"/>
      <c r="I54" s="302"/>
      <c r="J54" s="302"/>
      <c r="K54" s="302"/>
      <c r="L54" s="302"/>
      <c r="M54" s="77"/>
      <c r="R54" s="300"/>
    </row>
    <row r="55" spans="1:18" s="56" customFormat="1" x14ac:dyDescent="0.25">
      <c r="B55" s="305"/>
      <c r="C55" s="304"/>
      <c r="D55" s="304"/>
      <c r="E55" s="304"/>
      <c r="F55" s="77"/>
      <c r="G55" s="301"/>
      <c r="H55" s="301"/>
      <c r="I55" s="302"/>
      <c r="J55" s="302"/>
      <c r="K55" s="302"/>
      <c r="L55" s="302"/>
      <c r="M55" s="77"/>
      <c r="R55" s="300"/>
    </row>
    <row r="56" spans="1:18" s="56" customFormat="1" x14ac:dyDescent="0.25">
      <c r="B56" s="306"/>
      <c r="C56" s="304"/>
      <c r="D56" s="304"/>
      <c r="E56" s="304"/>
      <c r="F56" s="77"/>
      <c r="G56" s="301"/>
      <c r="H56" s="301"/>
      <c r="I56" s="302"/>
      <c r="J56" s="302"/>
      <c r="K56" s="302"/>
      <c r="L56" s="302"/>
      <c r="M56" s="77"/>
      <c r="R56" s="300"/>
    </row>
    <row r="57" spans="1:18" s="56" customFormat="1" x14ac:dyDescent="0.25">
      <c r="F57" s="77"/>
      <c r="G57" s="301"/>
      <c r="H57" s="301"/>
      <c r="I57" s="302"/>
      <c r="J57" s="302"/>
      <c r="K57" s="302"/>
      <c r="L57" s="302"/>
      <c r="M57" s="77"/>
      <c r="R57" s="300"/>
    </row>
    <row r="58" spans="1:18" s="56" customFormat="1" x14ac:dyDescent="0.25">
      <c r="F58" s="77"/>
      <c r="G58" s="301"/>
      <c r="H58" s="301"/>
      <c r="I58" s="302"/>
      <c r="J58" s="302"/>
      <c r="K58" s="302"/>
      <c r="L58" s="302"/>
      <c r="M58" s="77"/>
      <c r="R58" s="300"/>
    </row>
    <row r="59" spans="1:18" s="56" customFormat="1" x14ac:dyDescent="0.25">
      <c r="F59" s="77"/>
      <c r="G59" s="301"/>
      <c r="H59" s="301"/>
      <c r="I59" s="302"/>
      <c r="J59" s="302"/>
      <c r="K59" s="302"/>
      <c r="L59" s="302"/>
      <c r="M59" s="77"/>
      <c r="R59" s="300"/>
    </row>
    <row r="60" spans="1:18" s="56" customFormat="1" x14ac:dyDescent="0.25">
      <c r="F60" s="77"/>
      <c r="G60" s="301"/>
      <c r="H60" s="301"/>
      <c r="I60" s="302"/>
      <c r="J60" s="302"/>
      <c r="K60" s="302"/>
      <c r="L60" s="302"/>
      <c r="M60" s="77"/>
      <c r="R60" s="300"/>
    </row>
    <row r="61" spans="1:18" s="56" customFormat="1" x14ac:dyDescent="0.25">
      <c r="F61" s="77"/>
      <c r="G61" s="301"/>
      <c r="H61" s="301"/>
      <c r="I61" s="302"/>
      <c r="J61" s="302"/>
      <c r="K61" s="302"/>
      <c r="L61" s="302"/>
      <c r="M61" s="77"/>
      <c r="R61" s="300"/>
    </row>
    <row r="62" spans="1:18" s="56" customFormat="1" x14ac:dyDescent="0.25">
      <c r="F62" s="77"/>
      <c r="G62" s="301"/>
      <c r="H62" s="301"/>
      <c r="I62" s="302"/>
      <c r="J62" s="302"/>
      <c r="K62" s="302"/>
      <c r="L62" s="302"/>
      <c r="M62" s="77"/>
      <c r="R62" s="300"/>
    </row>
    <row r="63" spans="1:18" s="56" customFormat="1" x14ac:dyDescent="0.25">
      <c r="F63" s="77"/>
      <c r="G63" s="301"/>
      <c r="H63" s="301"/>
      <c r="I63" s="302"/>
      <c r="J63" s="302"/>
      <c r="K63" s="302"/>
      <c r="L63" s="302"/>
      <c r="M63" s="77"/>
      <c r="R63" s="300"/>
    </row>
    <row r="64" spans="1:18" s="56" customFormat="1" x14ac:dyDescent="0.25">
      <c r="F64" s="77"/>
      <c r="G64" s="301"/>
      <c r="H64" s="301"/>
      <c r="I64" s="302"/>
      <c r="J64" s="302"/>
      <c r="K64" s="302"/>
      <c r="L64" s="302"/>
      <c r="M64" s="77"/>
      <c r="R64" s="300"/>
    </row>
    <row r="65" spans="6:18" s="56" customFormat="1" x14ac:dyDescent="0.25">
      <c r="F65" s="77"/>
      <c r="G65" s="301"/>
      <c r="H65" s="301"/>
      <c r="I65" s="302"/>
      <c r="J65" s="302"/>
      <c r="K65" s="302"/>
      <c r="L65" s="302"/>
      <c r="M65" s="77"/>
      <c r="R65" s="300"/>
    </row>
    <row r="66" spans="6:18" s="56" customFormat="1" x14ac:dyDescent="0.25">
      <c r="F66" s="77"/>
      <c r="G66" s="301"/>
      <c r="H66" s="301"/>
      <c r="I66" s="302"/>
      <c r="J66" s="302"/>
      <c r="K66" s="302"/>
      <c r="L66" s="302"/>
      <c r="M66" s="77"/>
      <c r="R66" s="300"/>
    </row>
    <row r="67" spans="6:18" s="56" customFormat="1" x14ac:dyDescent="0.25">
      <c r="F67" s="77"/>
      <c r="G67" s="301"/>
      <c r="H67" s="301"/>
      <c r="I67" s="302"/>
      <c r="J67" s="302"/>
      <c r="K67" s="302"/>
      <c r="L67" s="302"/>
      <c r="M67" s="77"/>
      <c r="R67" s="300"/>
    </row>
    <row r="68" spans="6:18" s="56" customFormat="1" x14ac:dyDescent="0.25">
      <c r="F68" s="77"/>
      <c r="G68" s="301"/>
      <c r="H68" s="301"/>
      <c r="I68" s="302"/>
      <c r="J68" s="302"/>
      <c r="K68" s="302"/>
      <c r="L68" s="302"/>
      <c r="M68" s="77"/>
      <c r="R68" s="300"/>
    </row>
    <row r="69" spans="6:18" s="56" customFormat="1" x14ac:dyDescent="0.25">
      <c r="F69" s="77"/>
      <c r="G69" s="301"/>
      <c r="H69" s="301"/>
      <c r="I69" s="302"/>
      <c r="J69" s="302"/>
      <c r="K69" s="302"/>
      <c r="L69" s="302"/>
      <c r="M69" s="77"/>
      <c r="R69" s="300"/>
    </row>
    <row r="70" spans="6:18" s="56" customFormat="1" x14ac:dyDescent="0.25">
      <c r="F70" s="77"/>
      <c r="G70" s="301"/>
      <c r="H70" s="301"/>
      <c r="I70" s="302"/>
      <c r="J70" s="302"/>
      <c r="K70" s="302"/>
      <c r="L70" s="302"/>
      <c r="M70" s="77"/>
      <c r="R70" s="300"/>
    </row>
    <row r="71" spans="6:18" s="56" customFormat="1" x14ac:dyDescent="0.25">
      <c r="F71" s="77"/>
      <c r="G71" s="301"/>
      <c r="H71" s="301"/>
      <c r="I71" s="302"/>
      <c r="J71" s="302"/>
      <c r="K71" s="302"/>
      <c r="L71" s="302"/>
      <c r="M71" s="77"/>
      <c r="R71" s="300"/>
    </row>
    <row r="72" spans="6:18" s="56" customFormat="1" x14ac:dyDescent="0.25">
      <c r="F72" s="77"/>
      <c r="G72" s="301"/>
      <c r="H72" s="301"/>
      <c r="I72" s="302"/>
      <c r="J72" s="302"/>
      <c r="K72" s="302"/>
      <c r="L72" s="302"/>
      <c r="M72" s="77"/>
      <c r="R72" s="300"/>
    </row>
    <row r="73" spans="6:18" s="56" customFormat="1" x14ac:dyDescent="0.25">
      <c r="F73" s="77"/>
      <c r="G73" s="301"/>
      <c r="H73" s="301"/>
      <c r="I73" s="302"/>
      <c r="J73" s="302"/>
      <c r="K73" s="302"/>
      <c r="L73" s="302"/>
      <c r="M73" s="77"/>
      <c r="R73" s="300"/>
    </row>
    <row r="74" spans="6:18" s="56" customFormat="1" x14ac:dyDescent="0.25">
      <c r="F74" s="77"/>
      <c r="G74" s="301"/>
      <c r="H74" s="301"/>
      <c r="I74" s="302"/>
      <c r="J74" s="302"/>
      <c r="K74" s="302"/>
      <c r="L74" s="302"/>
      <c r="M74" s="77"/>
      <c r="R74" s="300"/>
    </row>
    <row r="75" spans="6:18" s="56" customFormat="1" x14ac:dyDescent="0.25">
      <c r="F75" s="77"/>
      <c r="G75" s="301"/>
      <c r="H75" s="301"/>
      <c r="I75" s="302"/>
      <c r="J75" s="302"/>
      <c r="K75" s="302"/>
      <c r="L75" s="302"/>
      <c r="M75" s="77"/>
      <c r="R75" s="300"/>
    </row>
    <row r="76" spans="6:18" s="56" customFormat="1" x14ac:dyDescent="0.25">
      <c r="F76" s="77"/>
      <c r="G76" s="301"/>
      <c r="H76" s="301"/>
      <c r="I76" s="302"/>
      <c r="J76" s="302"/>
      <c r="K76" s="302"/>
      <c r="L76" s="302"/>
      <c r="M76" s="77"/>
      <c r="R76" s="300"/>
    </row>
    <row r="77" spans="6:18" s="56" customFormat="1" x14ac:dyDescent="0.25">
      <c r="F77" s="77"/>
      <c r="G77" s="301"/>
      <c r="H77" s="301"/>
      <c r="I77" s="302"/>
      <c r="J77" s="302"/>
      <c r="K77" s="302"/>
      <c r="L77" s="302"/>
      <c r="M77" s="77"/>
      <c r="R77" s="300"/>
    </row>
    <row r="78" spans="6:18" s="56" customFormat="1" x14ac:dyDescent="0.25">
      <c r="F78" s="77"/>
      <c r="G78" s="301"/>
      <c r="H78" s="301"/>
      <c r="I78" s="302"/>
      <c r="J78" s="302"/>
      <c r="K78" s="302"/>
      <c r="L78" s="302"/>
      <c r="M78" s="77"/>
      <c r="R78" s="300"/>
    </row>
    <row r="79" spans="6:18" s="56" customFormat="1" x14ac:dyDescent="0.25">
      <c r="F79" s="77"/>
      <c r="G79" s="301"/>
      <c r="H79" s="301"/>
      <c r="I79" s="302"/>
      <c r="J79" s="302"/>
      <c r="K79" s="302"/>
      <c r="L79" s="302"/>
      <c r="M79" s="77"/>
      <c r="R79" s="300"/>
    </row>
    <row r="80" spans="6:18" s="56" customFormat="1" x14ac:dyDescent="0.25">
      <c r="F80" s="77"/>
      <c r="G80" s="301"/>
      <c r="H80" s="301"/>
      <c r="I80" s="302"/>
      <c r="J80" s="302"/>
      <c r="K80" s="302"/>
      <c r="L80" s="302"/>
      <c r="M80" s="77"/>
      <c r="R80" s="300"/>
    </row>
    <row r="81" spans="6:18" s="56" customFormat="1" x14ac:dyDescent="0.25">
      <c r="F81" s="77"/>
      <c r="G81" s="301"/>
      <c r="H81" s="301"/>
      <c r="I81" s="302"/>
      <c r="J81" s="302"/>
      <c r="K81" s="302"/>
      <c r="L81" s="302"/>
      <c r="M81" s="77"/>
      <c r="R81" s="300"/>
    </row>
    <row r="82" spans="6:18" s="56" customFormat="1" x14ac:dyDescent="0.25">
      <c r="F82" s="77"/>
      <c r="G82" s="301"/>
      <c r="H82" s="301"/>
      <c r="I82" s="302"/>
      <c r="J82" s="302"/>
      <c r="K82" s="302"/>
      <c r="L82" s="302"/>
      <c r="M82" s="77"/>
      <c r="R82" s="300"/>
    </row>
    <row r="83" spans="6:18" s="56" customFormat="1" x14ac:dyDescent="0.25">
      <c r="F83" s="77"/>
      <c r="G83" s="301"/>
      <c r="H83" s="301"/>
      <c r="I83" s="302"/>
      <c r="J83" s="302"/>
      <c r="K83" s="302"/>
      <c r="L83" s="302"/>
      <c r="M83" s="77"/>
      <c r="R83" s="300"/>
    </row>
    <row r="84" spans="6:18" s="56" customFormat="1" x14ac:dyDescent="0.25">
      <c r="F84" s="77"/>
      <c r="G84" s="301"/>
      <c r="H84" s="301"/>
      <c r="I84" s="302"/>
      <c r="J84" s="302"/>
      <c r="K84" s="302"/>
      <c r="L84" s="302"/>
      <c r="M84" s="77"/>
      <c r="R84" s="300"/>
    </row>
    <row r="85" spans="6:18" s="56" customFormat="1" x14ac:dyDescent="0.25">
      <c r="F85" s="77"/>
      <c r="G85" s="301"/>
      <c r="H85" s="301"/>
      <c r="I85" s="302"/>
      <c r="J85" s="302"/>
      <c r="K85" s="302"/>
      <c r="L85" s="302"/>
      <c r="M85" s="77"/>
      <c r="R85" s="300"/>
    </row>
    <row r="86" spans="6:18" s="56" customFormat="1" x14ac:dyDescent="0.25">
      <c r="F86" s="77"/>
      <c r="G86" s="301"/>
      <c r="H86" s="301"/>
      <c r="I86" s="302"/>
      <c r="J86" s="302"/>
      <c r="K86" s="302"/>
      <c r="L86" s="302"/>
      <c r="M86" s="77"/>
      <c r="R86" s="300"/>
    </row>
    <row r="87" spans="6:18" s="56" customFormat="1" x14ac:dyDescent="0.25">
      <c r="F87" s="77"/>
      <c r="G87" s="301"/>
      <c r="H87" s="301"/>
      <c r="I87" s="302"/>
      <c r="J87" s="302"/>
      <c r="K87" s="302"/>
      <c r="L87" s="302"/>
      <c r="M87" s="77"/>
      <c r="R87" s="300"/>
    </row>
    <row r="88" spans="6:18" s="56" customFormat="1" x14ac:dyDescent="0.25">
      <c r="F88" s="77"/>
      <c r="G88" s="301"/>
      <c r="H88" s="301"/>
      <c r="I88" s="302"/>
      <c r="J88" s="302"/>
      <c r="K88" s="302"/>
      <c r="L88" s="302"/>
      <c r="M88" s="77"/>
      <c r="R88" s="300"/>
    </row>
    <row r="89" spans="6:18" s="56" customFormat="1" x14ac:dyDescent="0.25">
      <c r="F89" s="77"/>
      <c r="G89" s="301"/>
      <c r="H89" s="301"/>
      <c r="I89" s="302"/>
      <c r="J89" s="302"/>
      <c r="K89" s="302"/>
      <c r="L89" s="302"/>
      <c r="M89" s="77"/>
      <c r="R89" s="300"/>
    </row>
    <row r="90" spans="6:18" s="56" customFormat="1" x14ac:dyDescent="0.25">
      <c r="F90" s="77"/>
      <c r="G90" s="301"/>
      <c r="H90" s="301"/>
      <c r="I90" s="302"/>
      <c r="J90" s="302"/>
      <c r="K90" s="302"/>
      <c r="L90" s="302"/>
      <c r="M90" s="77"/>
      <c r="R90" s="300"/>
    </row>
    <row r="91" spans="6:18" s="56" customFormat="1" x14ac:dyDescent="0.25">
      <c r="F91" s="77"/>
      <c r="G91" s="301"/>
      <c r="H91" s="301"/>
      <c r="I91" s="302"/>
      <c r="J91" s="302"/>
      <c r="K91" s="302"/>
      <c r="L91" s="302"/>
      <c r="M91" s="77"/>
      <c r="R91" s="300"/>
    </row>
    <row r="92" spans="6:18" s="56" customFormat="1" x14ac:dyDescent="0.25">
      <c r="F92" s="77"/>
      <c r="G92" s="301"/>
      <c r="H92" s="301"/>
      <c r="I92" s="302"/>
      <c r="J92" s="302"/>
      <c r="K92" s="302"/>
      <c r="L92" s="302"/>
      <c r="M92" s="77"/>
      <c r="R92" s="300"/>
    </row>
    <row r="93" spans="6:18" s="56" customFormat="1" x14ac:dyDescent="0.25">
      <c r="F93" s="77"/>
      <c r="G93" s="301"/>
      <c r="H93" s="301"/>
      <c r="I93" s="302"/>
      <c r="J93" s="302"/>
      <c r="K93" s="302"/>
      <c r="L93" s="302"/>
      <c r="M93" s="77"/>
      <c r="R93" s="300"/>
    </row>
    <row r="94" spans="6:18" s="56" customFormat="1" x14ac:dyDescent="0.25">
      <c r="F94" s="77"/>
      <c r="G94" s="301"/>
      <c r="H94" s="301"/>
      <c r="I94" s="302"/>
      <c r="J94" s="302"/>
      <c r="K94" s="302"/>
      <c r="L94" s="302"/>
      <c r="M94" s="77"/>
      <c r="R94" s="300"/>
    </row>
    <row r="95" spans="6:18" s="56" customFormat="1" x14ac:dyDescent="0.25">
      <c r="F95" s="77"/>
      <c r="G95" s="301"/>
      <c r="H95" s="301"/>
      <c r="I95" s="302"/>
      <c r="J95" s="302"/>
      <c r="K95" s="302"/>
      <c r="L95" s="302"/>
      <c r="M95" s="77"/>
      <c r="R95" s="300"/>
    </row>
    <row r="96" spans="6:18" s="56" customFormat="1" x14ac:dyDescent="0.25">
      <c r="F96" s="77"/>
      <c r="G96" s="301"/>
      <c r="H96" s="301"/>
      <c r="I96" s="302"/>
      <c r="J96" s="302"/>
      <c r="K96" s="302"/>
      <c r="L96" s="302"/>
      <c r="M96" s="77"/>
      <c r="R96" s="300"/>
    </row>
    <row r="97" spans="6:18" s="56" customFormat="1" x14ac:dyDescent="0.25">
      <c r="F97" s="77"/>
      <c r="G97" s="301"/>
      <c r="H97" s="301"/>
      <c r="I97" s="302"/>
      <c r="J97" s="302"/>
      <c r="K97" s="302"/>
      <c r="L97" s="302"/>
      <c r="M97" s="77"/>
      <c r="R97" s="300"/>
    </row>
    <row r="98" spans="6:18" s="56" customFormat="1" x14ac:dyDescent="0.25">
      <c r="F98" s="77"/>
      <c r="G98" s="301"/>
      <c r="H98" s="301"/>
      <c r="I98" s="302"/>
      <c r="J98" s="302"/>
      <c r="K98" s="302"/>
      <c r="L98" s="302"/>
      <c r="M98" s="77"/>
      <c r="R98" s="300"/>
    </row>
    <row r="99" spans="6:18" s="56" customFormat="1" x14ac:dyDescent="0.25">
      <c r="F99" s="77"/>
      <c r="G99" s="301"/>
      <c r="H99" s="301"/>
      <c r="I99" s="302"/>
      <c r="J99" s="302"/>
      <c r="K99" s="302"/>
      <c r="L99" s="302"/>
      <c r="M99" s="77"/>
      <c r="R99" s="300"/>
    </row>
    <row r="100" spans="6:18" s="56" customFormat="1" x14ac:dyDescent="0.25">
      <c r="F100" s="77"/>
      <c r="G100" s="301"/>
      <c r="H100" s="301"/>
      <c r="I100" s="302"/>
      <c r="J100" s="302"/>
      <c r="K100" s="302"/>
      <c r="L100" s="302"/>
      <c r="M100" s="77"/>
      <c r="R100" s="300"/>
    </row>
    <row r="101" spans="6:18" s="56" customFormat="1" x14ac:dyDescent="0.25">
      <c r="F101" s="77"/>
      <c r="G101" s="301"/>
      <c r="H101" s="301"/>
      <c r="I101" s="302"/>
      <c r="J101" s="302"/>
      <c r="K101" s="302"/>
      <c r="L101" s="302"/>
      <c r="M101" s="77"/>
      <c r="R101" s="300"/>
    </row>
    <row r="102" spans="6:18" s="56" customFormat="1" x14ac:dyDescent="0.25">
      <c r="F102" s="77"/>
      <c r="G102" s="301"/>
      <c r="H102" s="301"/>
      <c r="I102" s="302"/>
      <c r="J102" s="302"/>
      <c r="K102" s="302"/>
      <c r="L102" s="302"/>
      <c r="M102" s="77"/>
      <c r="R102" s="300"/>
    </row>
    <row r="103" spans="6:18" s="56" customFormat="1" x14ac:dyDescent="0.25">
      <c r="F103" s="77"/>
      <c r="G103" s="301"/>
      <c r="H103" s="301"/>
      <c r="I103" s="302"/>
      <c r="J103" s="302"/>
      <c r="K103" s="302"/>
      <c r="L103" s="302"/>
      <c r="M103" s="77"/>
      <c r="R103" s="300"/>
    </row>
    <row r="104" spans="6:18" s="56" customFormat="1" x14ac:dyDescent="0.25">
      <c r="F104" s="77"/>
      <c r="G104" s="301"/>
      <c r="H104" s="301"/>
      <c r="I104" s="302"/>
      <c r="J104" s="302"/>
      <c r="K104" s="302"/>
      <c r="L104" s="302"/>
      <c r="M104" s="77"/>
      <c r="R104" s="300"/>
    </row>
    <row r="105" spans="6:18" s="56" customFormat="1" x14ac:dyDescent="0.25">
      <c r="F105" s="77"/>
      <c r="G105" s="301"/>
      <c r="H105" s="301"/>
      <c r="I105" s="302"/>
      <c r="J105" s="302"/>
      <c r="K105" s="302"/>
      <c r="L105" s="302"/>
      <c r="M105" s="77"/>
      <c r="R105" s="300"/>
    </row>
    <row r="106" spans="6:18" s="56" customFormat="1" x14ac:dyDescent="0.25">
      <c r="F106" s="77"/>
      <c r="G106" s="301"/>
      <c r="H106" s="301"/>
      <c r="I106" s="302"/>
      <c r="J106" s="302"/>
      <c r="K106" s="302"/>
      <c r="L106" s="302"/>
      <c r="M106" s="77"/>
      <c r="R106" s="300"/>
    </row>
    <row r="107" spans="6:18" s="56" customFormat="1" x14ac:dyDescent="0.25">
      <c r="F107" s="77"/>
      <c r="G107" s="301"/>
      <c r="H107" s="301"/>
      <c r="I107" s="302"/>
      <c r="J107" s="302"/>
      <c r="K107" s="302"/>
      <c r="L107" s="302"/>
      <c r="M107" s="77"/>
      <c r="R107" s="300"/>
    </row>
    <row r="108" spans="6:18" s="56" customFormat="1" x14ac:dyDescent="0.25">
      <c r="F108" s="77"/>
      <c r="G108" s="301"/>
      <c r="H108" s="301"/>
      <c r="I108" s="302"/>
      <c r="J108" s="302"/>
      <c r="K108" s="302"/>
      <c r="L108" s="302"/>
      <c r="M108" s="77"/>
      <c r="R108" s="300"/>
    </row>
    <row r="109" spans="6:18" s="56" customFormat="1" x14ac:dyDescent="0.25">
      <c r="F109" s="77"/>
      <c r="G109" s="301"/>
      <c r="H109" s="301"/>
      <c r="I109" s="302"/>
      <c r="J109" s="302"/>
      <c r="K109" s="302"/>
      <c r="L109" s="302"/>
      <c r="M109" s="77"/>
      <c r="R109" s="300"/>
    </row>
    <row r="110" spans="6:18" s="56" customFormat="1" x14ac:dyDescent="0.25">
      <c r="F110" s="77"/>
      <c r="G110" s="301"/>
      <c r="H110" s="301"/>
      <c r="I110" s="302"/>
      <c r="J110" s="302"/>
      <c r="K110" s="302"/>
      <c r="L110" s="302"/>
      <c r="M110" s="77"/>
      <c r="R110" s="300"/>
    </row>
    <row r="111" spans="6:18" s="56" customFormat="1" x14ac:dyDescent="0.25">
      <c r="F111" s="77"/>
      <c r="G111" s="301"/>
      <c r="H111" s="301"/>
      <c r="I111" s="302"/>
      <c r="J111" s="302"/>
      <c r="K111" s="302"/>
      <c r="L111" s="302"/>
      <c r="M111" s="77"/>
      <c r="R111" s="300"/>
    </row>
    <row r="112" spans="6:18" s="56" customFormat="1" x14ac:dyDescent="0.25">
      <c r="F112" s="77"/>
      <c r="G112" s="301"/>
      <c r="H112" s="301"/>
      <c r="I112" s="302"/>
      <c r="J112" s="302"/>
      <c r="K112" s="302"/>
      <c r="L112" s="302"/>
      <c r="M112" s="77"/>
      <c r="R112" s="300"/>
    </row>
    <row r="113" spans="6:18" s="56" customFormat="1" x14ac:dyDescent="0.25">
      <c r="F113" s="77"/>
      <c r="G113" s="301"/>
      <c r="H113" s="301"/>
      <c r="I113" s="302"/>
      <c r="J113" s="302"/>
      <c r="K113" s="302"/>
      <c r="L113" s="302"/>
      <c r="M113" s="77"/>
      <c r="R113" s="300"/>
    </row>
    <row r="114" spans="6:18" s="56" customFormat="1" x14ac:dyDescent="0.25">
      <c r="F114" s="77"/>
      <c r="G114" s="301"/>
      <c r="H114" s="301"/>
      <c r="I114" s="302"/>
      <c r="J114" s="302"/>
      <c r="K114" s="302"/>
      <c r="L114" s="302"/>
      <c r="M114" s="77"/>
      <c r="R114" s="300"/>
    </row>
    <row r="115" spans="6:18" s="56" customFormat="1" x14ac:dyDescent="0.25">
      <c r="F115" s="77"/>
      <c r="G115" s="301"/>
      <c r="H115" s="301"/>
      <c r="I115" s="302"/>
      <c r="J115" s="302"/>
      <c r="K115" s="302"/>
      <c r="L115" s="302"/>
      <c r="M115" s="77"/>
      <c r="R115" s="300"/>
    </row>
    <row r="116" spans="6:18" s="56" customFormat="1" x14ac:dyDescent="0.25">
      <c r="F116" s="77"/>
      <c r="G116" s="301"/>
      <c r="H116" s="301"/>
      <c r="I116" s="302"/>
      <c r="J116" s="302"/>
      <c r="K116" s="302"/>
      <c r="L116" s="302"/>
      <c r="M116" s="77"/>
      <c r="R116" s="300"/>
    </row>
    <row r="117" spans="6:18" s="56" customFormat="1" x14ac:dyDescent="0.25">
      <c r="F117" s="77"/>
      <c r="G117" s="301"/>
      <c r="H117" s="301"/>
      <c r="I117" s="302"/>
      <c r="J117" s="302"/>
      <c r="K117" s="302"/>
      <c r="L117" s="302"/>
      <c r="M117" s="77"/>
      <c r="R117" s="300"/>
    </row>
    <row r="118" spans="6:18" s="56" customFormat="1" x14ac:dyDescent="0.25">
      <c r="F118" s="77"/>
      <c r="G118" s="301"/>
      <c r="H118" s="301"/>
      <c r="I118" s="302"/>
      <c r="J118" s="302"/>
      <c r="K118" s="302"/>
      <c r="L118" s="302"/>
      <c r="M118" s="77"/>
      <c r="R118" s="300"/>
    </row>
    <row r="119" spans="6:18" s="56" customFormat="1" x14ac:dyDescent="0.25">
      <c r="F119" s="77"/>
      <c r="G119" s="301"/>
      <c r="H119" s="301"/>
      <c r="I119" s="302"/>
      <c r="J119" s="302"/>
      <c r="K119" s="302"/>
      <c r="L119" s="302"/>
      <c r="M119" s="77"/>
      <c r="R119" s="300"/>
    </row>
    <row r="120" spans="6:18" s="56" customFormat="1" x14ac:dyDescent="0.25">
      <c r="F120" s="77"/>
      <c r="G120" s="301"/>
      <c r="H120" s="301"/>
      <c r="I120" s="302"/>
      <c r="J120" s="302"/>
      <c r="K120" s="302"/>
      <c r="L120" s="302"/>
      <c r="M120" s="77"/>
      <c r="R120" s="300"/>
    </row>
    <row r="121" spans="6:18" s="56" customFormat="1" x14ac:dyDescent="0.25">
      <c r="F121" s="77"/>
      <c r="G121" s="301"/>
      <c r="H121" s="301"/>
      <c r="I121" s="302"/>
      <c r="J121" s="302"/>
      <c r="K121" s="302"/>
      <c r="L121" s="302"/>
      <c r="M121" s="77"/>
      <c r="R121" s="300"/>
    </row>
    <row r="122" spans="6:18" s="56" customFormat="1" x14ac:dyDescent="0.25">
      <c r="F122" s="77"/>
      <c r="G122" s="301"/>
      <c r="H122" s="301"/>
      <c r="I122" s="302"/>
      <c r="J122" s="302"/>
      <c r="K122" s="302"/>
      <c r="L122" s="302"/>
      <c r="M122" s="77"/>
      <c r="R122" s="300"/>
    </row>
    <row r="123" spans="6:18" s="56" customFormat="1" x14ac:dyDescent="0.25">
      <c r="F123" s="77"/>
      <c r="G123" s="301"/>
      <c r="H123" s="301"/>
      <c r="I123" s="302"/>
      <c r="J123" s="302"/>
      <c r="K123" s="302"/>
      <c r="L123" s="302"/>
      <c r="M123" s="77"/>
      <c r="R123" s="300"/>
    </row>
    <row r="124" spans="6:18" s="56" customFormat="1" x14ac:dyDescent="0.25">
      <c r="F124" s="77"/>
      <c r="G124" s="301"/>
      <c r="H124" s="301"/>
      <c r="I124" s="302"/>
      <c r="J124" s="302"/>
      <c r="K124" s="302"/>
      <c r="L124" s="302"/>
      <c r="M124" s="77"/>
      <c r="R124" s="300"/>
    </row>
    <row r="125" spans="6:18" s="56" customFormat="1" x14ac:dyDescent="0.25">
      <c r="F125" s="77"/>
      <c r="G125" s="301"/>
      <c r="H125" s="301"/>
      <c r="I125" s="302"/>
      <c r="J125" s="302"/>
      <c r="K125" s="302"/>
      <c r="L125" s="302"/>
      <c r="M125" s="77"/>
      <c r="R125" s="300"/>
    </row>
    <row r="126" spans="6:18" s="56" customFormat="1" x14ac:dyDescent="0.25">
      <c r="F126" s="77"/>
      <c r="G126" s="301"/>
      <c r="H126" s="301"/>
      <c r="I126" s="302"/>
      <c r="J126" s="302"/>
      <c r="K126" s="302"/>
      <c r="L126" s="302"/>
      <c r="M126" s="77"/>
      <c r="R126" s="300"/>
    </row>
    <row r="127" spans="6:18" s="56" customFormat="1" x14ac:dyDescent="0.25">
      <c r="F127" s="77"/>
      <c r="G127" s="301"/>
      <c r="H127" s="301"/>
      <c r="I127" s="302"/>
      <c r="J127" s="302"/>
      <c r="K127" s="302"/>
      <c r="L127" s="302"/>
      <c r="M127" s="77"/>
      <c r="R127" s="300"/>
    </row>
    <row r="128" spans="6:18" s="56" customFormat="1" x14ac:dyDescent="0.25">
      <c r="F128" s="77"/>
      <c r="G128" s="301"/>
      <c r="H128" s="301"/>
      <c r="I128" s="302"/>
      <c r="J128" s="302"/>
      <c r="K128" s="302"/>
      <c r="L128" s="302"/>
      <c r="M128" s="77"/>
      <c r="R128" s="300"/>
    </row>
    <row r="129" spans="6:18" s="56" customFormat="1" x14ac:dyDescent="0.25">
      <c r="F129" s="77"/>
      <c r="G129" s="301"/>
      <c r="H129" s="301"/>
      <c r="I129" s="302"/>
      <c r="J129" s="302"/>
      <c r="K129" s="302"/>
      <c r="L129" s="302"/>
      <c r="M129" s="77"/>
      <c r="R129" s="300"/>
    </row>
    <row r="130" spans="6:18" s="56" customFormat="1" x14ac:dyDescent="0.25">
      <c r="F130" s="77"/>
      <c r="G130" s="301"/>
      <c r="H130" s="301"/>
      <c r="I130" s="302"/>
      <c r="J130" s="302"/>
      <c r="K130" s="302"/>
      <c r="L130" s="302"/>
      <c r="M130" s="77"/>
      <c r="R130" s="300"/>
    </row>
    <row r="131" spans="6:18" s="56" customFormat="1" x14ac:dyDescent="0.25">
      <c r="F131" s="77"/>
      <c r="G131" s="301"/>
      <c r="H131" s="301"/>
      <c r="I131" s="302"/>
      <c r="J131" s="302"/>
      <c r="K131" s="302"/>
      <c r="L131" s="302"/>
      <c r="M131" s="77"/>
      <c r="R131" s="300"/>
    </row>
    <row r="132" spans="6:18" s="56" customFormat="1" x14ac:dyDescent="0.25">
      <c r="F132" s="77"/>
      <c r="G132" s="301"/>
      <c r="H132" s="301"/>
      <c r="I132" s="302"/>
      <c r="J132" s="302"/>
      <c r="K132" s="302"/>
      <c r="L132" s="302"/>
      <c r="M132" s="77"/>
      <c r="R132" s="300"/>
    </row>
    <row r="133" spans="6:18" s="56" customFormat="1" x14ac:dyDescent="0.25">
      <c r="F133" s="77"/>
      <c r="G133" s="301"/>
      <c r="H133" s="301"/>
      <c r="I133" s="302"/>
      <c r="J133" s="302"/>
      <c r="K133" s="302"/>
      <c r="L133" s="302"/>
      <c r="M133" s="77"/>
      <c r="R133" s="300"/>
    </row>
    <row r="134" spans="6:18" s="56" customFormat="1" x14ac:dyDescent="0.25">
      <c r="F134" s="77"/>
      <c r="G134" s="301"/>
      <c r="H134" s="301"/>
      <c r="I134" s="302"/>
      <c r="J134" s="302"/>
      <c r="K134" s="302"/>
      <c r="L134" s="302"/>
      <c r="M134" s="77"/>
      <c r="R134" s="300"/>
    </row>
    <row r="135" spans="6:18" s="56" customFormat="1" x14ac:dyDescent="0.25">
      <c r="F135" s="77"/>
      <c r="G135" s="301"/>
      <c r="H135" s="301"/>
      <c r="I135" s="302"/>
      <c r="J135" s="302"/>
      <c r="K135" s="302"/>
      <c r="L135" s="302"/>
      <c r="M135" s="77"/>
      <c r="R135" s="300"/>
    </row>
    <row r="136" spans="6:18" s="56" customFormat="1" x14ac:dyDescent="0.25">
      <c r="F136" s="77"/>
      <c r="G136" s="301"/>
      <c r="H136" s="301"/>
      <c r="I136" s="302"/>
      <c r="J136" s="302"/>
      <c r="K136" s="302"/>
      <c r="L136" s="302"/>
      <c r="M136" s="77"/>
      <c r="R136" s="300"/>
    </row>
    <row r="137" spans="6:18" s="56" customFormat="1" x14ac:dyDescent="0.25">
      <c r="F137" s="77"/>
      <c r="G137" s="301"/>
      <c r="H137" s="301"/>
      <c r="I137" s="302"/>
      <c r="J137" s="302"/>
      <c r="K137" s="302"/>
      <c r="L137" s="302"/>
      <c r="M137" s="77"/>
      <c r="R137" s="300"/>
    </row>
    <row r="138" spans="6:18" s="56" customFormat="1" x14ac:dyDescent="0.25">
      <c r="F138" s="77"/>
      <c r="G138" s="301"/>
      <c r="H138" s="301"/>
      <c r="I138" s="302"/>
      <c r="J138" s="302"/>
      <c r="K138" s="302"/>
      <c r="L138" s="302"/>
      <c r="M138" s="77"/>
      <c r="R138" s="300"/>
    </row>
    <row r="139" spans="6:18" s="56" customFormat="1" x14ac:dyDescent="0.25">
      <c r="F139" s="77"/>
      <c r="G139" s="301"/>
      <c r="H139" s="301"/>
      <c r="I139" s="302"/>
      <c r="J139" s="302"/>
      <c r="K139" s="302"/>
      <c r="L139" s="302"/>
      <c r="M139" s="77"/>
      <c r="R139" s="300"/>
    </row>
    <row r="140" spans="6:18" s="56" customFormat="1" x14ac:dyDescent="0.25">
      <c r="F140" s="77"/>
      <c r="G140" s="301"/>
      <c r="H140" s="301"/>
      <c r="I140" s="302"/>
      <c r="J140" s="302"/>
      <c r="K140" s="302"/>
      <c r="L140" s="302"/>
      <c r="M140" s="77"/>
      <c r="R140" s="300"/>
    </row>
    <row r="141" spans="6:18" s="56" customFormat="1" x14ac:dyDescent="0.25">
      <c r="F141" s="77"/>
      <c r="G141" s="301"/>
      <c r="H141" s="301"/>
      <c r="I141" s="302"/>
      <c r="J141" s="302"/>
      <c r="K141" s="302"/>
      <c r="L141" s="302"/>
      <c r="M141" s="77"/>
      <c r="R141" s="300"/>
    </row>
    <row r="142" spans="6:18" s="56" customFormat="1" x14ac:dyDescent="0.25">
      <c r="F142" s="77"/>
      <c r="G142" s="301"/>
      <c r="H142" s="301"/>
      <c r="I142" s="302"/>
      <c r="J142" s="302"/>
      <c r="K142" s="302"/>
      <c r="L142" s="302"/>
      <c r="M142" s="77"/>
      <c r="R142" s="300"/>
    </row>
    <row r="143" spans="6:18" s="56" customFormat="1" x14ac:dyDescent="0.25">
      <c r="F143" s="77"/>
      <c r="G143" s="301"/>
      <c r="H143" s="301"/>
      <c r="I143" s="302"/>
      <c r="J143" s="302"/>
      <c r="K143" s="302"/>
      <c r="L143" s="302"/>
      <c r="M143" s="77"/>
      <c r="R143" s="300"/>
    </row>
    <row r="144" spans="6:18" s="56" customFormat="1" x14ac:dyDescent="0.25">
      <c r="F144" s="77"/>
      <c r="G144" s="301"/>
      <c r="H144" s="301"/>
      <c r="I144" s="302"/>
      <c r="J144" s="302"/>
      <c r="K144" s="302"/>
      <c r="L144" s="302"/>
      <c r="M144" s="77"/>
      <c r="R144" s="300"/>
    </row>
    <row r="145" spans="6:18" s="56" customFormat="1" x14ac:dyDescent="0.25">
      <c r="F145" s="77"/>
      <c r="G145" s="301"/>
      <c r="H145" s="301"/>
      <c r="I145" s="302"/>
      <c r="J145" s="302"/>
      <c r="K145" s="302"/>
      <c r="L145" s="302"/>
      <c r="M145" s="77"/>
      <c r="R145" s="300"/>
    </row>
    <row r="146" spans="6:18" s="56" customFormat="1" x14ac:dyDescent="0.25">
      <c r="F146" s="77"/>
      <c r="G146" s="301"/>
      <c r="H146" s="301"/>
      <c r="I146" s="302"/>
      <c r="J146" s="302"/>
      <c r="K146" s="302"/>
      <c r="L146" s="302"/>
      <c r="M146" s="77"/>
      <c r="R146" s="300"/>
    </row>
    <row r="147" spans="6:18" s="56" customFormat="1" x14ac:dyDescent="0.25">
      <c r="F147" s="77"/>
      <c r="G147" s="301"/>
      <c r="H147" s="301"/>
      <c r="I147" s="302"/>
      <c r="J147" s="302"/>
      <c r="K147" s="302"/>
      <c r="L147" s="302"/>
      <c r="M147" s="77"/>
      <c r="R147" s="300"/>
    </row>
    <row r="148" spans="6:18" s="56" customFormat="1" x14ac:dyDescent="0.25">
      <c r="F148" s="77"/>
      <c r="G148" s="301"/>
      <c r="H148" s="301"/>
      <c r="I148" s="302"/>
      <c r="J148" s="302"/>
      <c r="K148" s="302"/>
      <c r="L148" s="302"/>
      <c r="M148" s="77"/>
      <c r="R148" s="300"/>
    </row>
    <row r="149" spans="6:18" s="56" customFormat="1" x14ac:dyDescent="0.25">
      <c r="F149" s="77"/>
      <c r="G149" s="301"/>
      <c r="H149" s="301"/>
      <c r="I149" s="302"/>
      <c r="J149" s="302"/>
      <c r="K149" s="302"/>
      <c r="L149" s="302"/>
      <c r="M149" s="77"/>
      <c r="R149" s="300"/>
    </row>
    <row r="150" spans="6:18" s="56" customFormat="1" x14ac:dyDescent="0.25">
      <c r="F150" s="77"/>
      <c r="G150" s="301"/>
      <c r="H150" s="301"/>
      <c r="I150" s="302"/>
      <c r="J150" s="302"/>
      <c r="K150" s="302"/>
      <c r="L150" s="302"/>
      <c r="M150" s="77"/>
      <c r="R150" s="300"/>
    </row>
    <row r="151" spans="6:18" s="56" customFormat="1" x14ac:dyDescent="0.25">
      <c r="F151" s="77"/>
      <c r="G151" s="301"/>
      <c r="H151" s="301"/>
      <c r="I151" s="302"/>
      <c r="J151" s="302"/>
      <c r="K151" s="302"/>
      <c r="L151" s="302"/>
      <c r="M151" s="77"/>
      <c r="R151" s="300"/>
    </row>
    <row r="152" spans="6:18" s="56" customFormat="1" x14ac:dyDescent="0.25">
      <c r="F152" s="77"/>
      <c r="G152" s="301"/>
      <c r="H152" s="301"/>
      <c r="I152" s="302"/>
      <c r="J152" s="302"/>
      <c r="K152" s="302"/>
      <c r="L152" s="302"/>
      <c r="M152" s="77"/>
      <c r="R152" s="300"/>
    </row>
    <row r="153" spans="6:18" s="56" customFormat="1" x14ac:dyDescent="0.25">
      <c r="F153" s="77"/>
      <c r="G153" s="301"/>
      <c r="H153" s="301"/>
      <c r="I153" s="302"/>
      <c r="J153" s="302"/>
      <c r="K153" s="302"/>
      <c r="L153" s="302"/>
      <c r="M153" s="77"/>
      <c r="R153" s="300"/>
    </row>
    <row r="154" spans="6:18" s="56" customFormat="1" x14ac:dyDescent="0.25">
      <c r="F154" s="77"/>
      <c r="G154" s="301"/>
      <c r="H154" s="301"/>
      <c r="I154" s="302"/>
      <c r="J154" s="302"/>
      <c r="K154" s="302"/>
      <c r="L154" s="302"/>
      <c r="M154" s="77"/>
      <c r="R154" s="300"/>
    </row>
    <row r="155" spans="6:18" s="56" customFormat="1" x14ac:dyDescent="0.25">
      <c r="F155" s="77"/>
      <c r="G155" s="301"/>
      <c r="H155" s="301"/>
      <c r="I155" s="302"/>
      <c r="J155" s="302"/>
      <c r="K155" s="302"/>
      <c r="L155" s="302"/>
      <c r="M155" s="77"/>
      <c r="R155" s="300"/>
    </row>
    <row r="156" spans="6:18" s="56" customFormat="1" x14ac:dyDescent="0.25">
      <c r="F156" s="77"/>
      <c r="G156" s="301"/>
      <c r="H156" s="301"/>
      <c r="I156" s="302"/>
      <c r="J156" s="302"/>
      <c r="K156" s="302"/>
      <c r="L156" s="302"/>
      <c r="M156" s="77"/>
      <c r="R156" s="300"/>
    </row>
    <row r="157" spans="6:18" s="56" customFormat="1" x14ac:dyDescent="0.25">
      <c r="F157" s="77"/>
      <c r="G157" s="301"/>
      <c r="H157" s="301"/>
      <c r="I157" s="302"/>
      <c r="J157" s="302"/>
      <c r="K157" s="302"/>
      <c r="L157" s="302"/>
      <c r="M157" s="77"/>
      <c r="R157" s="300"/>
    </row>
    <row r="158" spans="6:18" s="56" customFormat="1" x14ac:dyDescent="0.25">
      <c r="F158" s="77"/>
      <c r="G158" s="301"/>
      <c r="H158" s="301"/>
      <c r="I158" s="302"/>
      <c r="J158" s="302"/>
      <c r="K158" s="302"/>
      <c r="L158" s="302"/>
      <c r="M158" s="77"/>
      <c r="R158" s="300"/>
    </row>
    <row r="159" spans="6:18" s="56" customFormat="1" x14ac:dyDescent="0.25">
      <c r="F159" s="77"/>
      <c r="G159" s="301"/>
      <c r="H159" s="301"/>
      <c r="I159" s="302"/>
      <c r="J159" s="302"/>
      <c r="K159" s="302"/>
      <c r="L159" s="302"/>
      <c r="M159" s="77"/>
      <c r="R159" s="300"/>
    </row>
    <row r="160" spans="6:18" s="56" customFormat="1" x14ac:dyDescent="0.25">
      <c r="F160" s="77"/>
      <c r="G160" s="301"/>
      <c r="H160" s="301"/>
      <c r="I160" s="302"/>
      <c r="J160" s="302"/>
      <c r="K160" s="302"/>
      <c r="L160" s="302"/>
      <c r="M160" s="77"/>
      <c r="R160" s="300"/>
    </row>
    <row r="161" spans="6:18" s="56" customFormat="1" x14ac:dyDescent="0.25">
      <c r="F161" s="77"/>
      <c r="G161" s="301"/>
      <c r="H161" s="301"/>
      <c r="I161" s="302"/>
      <c r="J161" s="302"/>
      <c r="K161" s="302"/>
      <c r="L161" s="302"/>
      <c r="M161" s="77"/>
      <c r="R161" s="300"/>
    </row>
    <row r="162" spans="6:18" s="56" customFormat="1" x14ac:dyDescent="0.25">
      <c r="F162" s="77"/>
      <c r="G162" s="301"/>
      <c r="H162" s="301"/>
      <c r="I162" s="302"/>
      <c r="J162" s="302"/>
      <c r="K162" s="302"/>
      <c r="L162" s="302"/>
      <c r="M162" s="77"/>
      <c r="R162" s="300"/>
    </row>
    <row r="163" spans="6:18" s="56" customFormat="1" x14ac:dyDescent="0.25">
      <c r="F163" s="77"/>
      <c r="G163" s="301"/>
      <c r="H163" s="301"/>
      <c r="I163" s="302"/>
      <c r="J163" s="302"/>
      <c r="K163" s="302"/>
      <c r="L163" s="302"/>
      <c r="M163" s="77"/>
      <c r="R163" s="300"/>
    </row>
    <row r="164" spans="6:18" s="56" customFormat="1" x14ac:dyDescent="0.25">
      <c r="F164" s="77"/>
      <c r="G164" s="301"/>
      <c r="H164" s="301"/>
      <c r="I164" s="302"/>
      <c r="J164" s="302"/>
      <c r="K164" s="302"/>
      <c r="L164" s="302"/>
      <c r="M164" s="77"/>
      <c r="R164" s="300"/>
    </row>
    <row r="165" spans="6:18" s="56" customFormat="1" x14ac:dyDescent="0.25">
      <c r="F165" s="77"/>
      <c r="G165" s="301"/>
      <c r="H165" s="301"/>
      <c r="I165" s="302"/>
      <c r="J165" s="302"/>
      <c r="K165" s="302"/>
      <c r="L165" s="302"/>
      <c r="M165" s="77"/>
      <c r="R165" s="300"/>
    </row>
    <row r="166" spans="6:18" s="56" customFormat="1" x14ac:dyDescent="0.25">
      <c r="F166" s="77"/>
      <c r="G166" s="301"/>
      <c r="H166" s="301"/>
      <c r="I166" s="302"/>
      <c r="J166" s="302"/>
      <c r="K166" s="302"/>
      <c r="L166" s="302"/>
      <c r="M166" s="77"/>
      <c r="R166" s="300"/>
    </row>
    <row r="167" spans="6:18" s="56" customFormat="1" x14ac:dyDescent="0.25">
      <c r="F167" s="77"/>
      <c r="G167" s="301"/>
      <c r="H167" s="301"/>
      <c r="I167" s="302"/>
      <c r="J167" s="302"/>
      <c r="K167" s="302"/>
      <c r="L167" s="302"/>
      <c r="M167" s="77"/>
      <c r="R167" s="300"/>
    </row>
    <row r="168" spans="6:18" s="56" customFormat="1" x14ac:dyDescent="0.25">
      <c r="F168" s="77"/>
      <c r="G168" s="301"/>
      <c r="H168" s="301"/>
      <c r="I168" s="302"/>
      <c r="J168" s="302"/>
      <c r="K168" s="302"/>
      <c r="L168" s="302"/>
      <c r="M168" s="77"/>
      <c r="R168" s="300"/>
    </row>
    <row r="169" spans="6:18" s="56" customFormat="1" x14ac:dyDescent="0.25">
      <c r="F169" s="77"/>
      <c r="G169" s="301"/>
      <c r="H169" s="301"/>
      <c r="I169" s="302"/>
      <c r="J169" s="302"/>
      <c r="K169" s="302"/>
      <c r="L169" s="302"/>
      <c r="M169" s="77"/>
      <c r="R169" s="300"/>
    </row>
    <row r="170" spans="6:18" s="56" customFormat="1" x14ac:dyDescent="0.25">
      <c r="F170" s="77"/>
      <c r="G170" s="301"/>
      <c r="H170" s="301"/>
      <c r="I170" s="302"/>
      <c r="J170" s="302"/>
      <c r="K170" s="302"/>
      <c r="L170" s="302"/>
      <c r="M170" s="77"/>
      <c r="R170" s="300"/>
    </row>
    <row r="171" spans="6:18" s="56" customFormat="1" x14ac:dyDescent="0.25">
      <c r="F171" s="77"/>
      <c r="G171" s="301"/>
      <c r="H171" s="301"/>
      <c r="I171" s="302"/>
      <c r="J171" s="302"/>
      <c r="K171" s="302"/>
      <c r="L171" s="302"/>
      <c r="M171" s="77"/>
      <c r="R171" s="300"/>
    </row>
    <row r="172" spans="6:18" s="56" customFormat="1" x14ac:dyDescent="0.25">
      <c r="F172" s="77"/>
      <c r="G172" s="301"/>
      <c r="H172" s="301"/>
      <c r="I172" s="302"/>
      <c r="J172" s="302"/>
      <c r="K172" s="302"/>
      <c r="L172" s="302"/>
      <c r="M172" s="77"/>
      <c r="R172" s="300"/>
    </row>
    <row r="173" spans="6:18" s="56" customFormat="1" x14ac:dyDescent="0.25">
      <c r="F173" s="77"/>
      <c r="G173" s="301"/>
      <c r="H173" s="301"/>
      <c r="I173" s="302"/>
      <c r="J173" s="302"/>
      <c r="K173" s="302"/>
      <c r="L173" s="302"/>
      <c r="M173" s="77"/>
      <c r="R173" s="300"/>
    </row>
    <row r="174" spans="6:18" s="56" customFormat="1" x14ac:dyDescent="0.25">
      <c r="F174" s="77"/>
      <c r="G174" s="301"/>
      <c r="H174" s="301"/>
      <c r="I174" s="302"/>
      <c r="J174" s="302"/>
      <c r="K174" s="302"/>
      <c r="L174" s="302"/>
      <c r="M174" s="77"/>
      <c r="R174" s="300"/>
    </row>
    <row r="175" spans="6:18" s="56" customFormat="1" x14ac:dyDescent="0.25">
      <c r="F175" s="77"/>
      <c r="G175" s="301"/>
      <c r="H175" s="301"/>
      <c r="I175" s="302"/>
      <c r="J175" s="302"/>
      <c r="K175" s="302"/>
      <c r="L175" s="302"/>
      <c r="M175" s="77"/>
      <c r="R175" s="300"/>
    </row>
    <row r="176" spans="6:18" s="56" customFormat="1" x14ac:dyDescent="0.25">
      <c r="F176" s="77"/>
      <c r="G176" s="301"/>
      <c r="H176" s="301"/>
      <c r="I176" s="302"/>
      <c r="J176" s="302"/>
      <c r="K176" s="302"/>
      <c r="L176" s="302"/>
      <c r="M176" s="77"/>
      <c r="R176" s="300"/>
    </row>
    <row r="177" spans="6:18" s="56" customFormat="1" x14ac:dyDescent="0.25">
      <c r="F177" s="77"/>
      <c r="G177" s="301"/>
      <c r="H177" s="301"/>
      <c r="I177" s="302"/>
      <c r="J177" s="302"/>
      <c r="K177" s="302"/>
      <c r="L177" s="302"/>
      <c r="M177" s="77"/>
      <c r="R177" s="300"/>
    </row>
    <row r="178" spans="6:18" s="56" customFormat="1" x14ac:dyDescent="0.25">
      <c r="F178" s="77"/>
      <c r="G178" s="301"/>
      <c r="H178" s="301"/>
      <c r="I178" s="302"/>
      <c r="J178" s="302"/>
      <c r="K178" s="302"/>
      <c r="L178" s="302"/>
      <c r="M178" s="77"/>
      <c r="R178" s="300"/>
    </row>
    <row r="179" spans="6:18" s="56" customFormat="1" x14ac:dyDescent="0.25">
      <c r="F179" s="77"/>
      <c r="G179" s="301"/>
      <c r="H179" s="301"/>
      <c r="I179" s="302"/>
      <c r="J179" s="302"/>
      <c r="K179" s="302"/>
      <c r="L179" s="302"/>
      <c r="M179" s="77"/>
      <c r="R179" s="300"/>
    </row>
    <row r="180" spans="6:18" s="56" customFormat="1" x14ac:dyDescent="0.25">
      <c r="F180" s="77"/>
      <c r="G180" s="301"/>
      <c r="H180" s="301"/>
      <c r="I180" s="302"/>
      <c r="J180" s="302"/>
      <c r="K180" s="302"/>
      <c r="L180" s="302"/>
      <c r="M180" s="77"/>
      <c r="R180" s="300"/>
    </row>
    <row r="181" spans="6:18" s="56" customFormat="1" x14ac:dyDescent="0.25">
      <c r="F181" s="77"/>
      <c r="G181" s="301"/>
      <c r="H181" s="301"/>
      <c r="I181" s="302"/>
      <c r="J181" s="302"/>
      <c r="K181" s="302"/>
      <c r="L181" s="302"/>
      <c r="M181" s="77"/>
      <c r="R181" s="300"/>
    </row>
    <row r="182" spans="6:18" s="56" customFormat="1" x14ac:dyDescent="0.25">
      <c r="F182" s="77"/>
      <c r="G182" s="301"/>
      <c r="H182" s="301"/>
      <c r="I182" s="302"/>
      <c r="J182" s="302"/>
      <c r="K182" s="302"/>
      <c r="L182" s="302"/>
      <c r="M182" s="77"/>
      <c r="R182" s="300"/>
    </row>
    <row r="183" spans="6:18" s="56" customFormat="1" x14ac:dyDescent="0.25">
      <c r="F183" s="77"/>
      <c r="G183" s="301"/>
      <c r="H183" s="301"/>
      <c r="I183" s="302"/>
      <c r="J183" s="302"/>
      <c r="K183" s="302"/>
      <c r="L183" s="302"/>
      <c r="M183" s="77"/>
      <c r="R183" s="300"/>
    </row>
    <row r="184" spans="6:18" s="56" customFormat="1" x14ac:dyDescent="0.25">
      <c r="F184" s="77"/>
      <c r="G184" s="301"/>
      <c r="H184" s="301"/>
      <c r="I184" s="302"/>
      <c r="J184" s="302"/>
      <c r="K184" s="302"/>
      <c r="L184" s="302"/>
      <c r="M184" s="77"/>
      <c r="R184" s="300"/>
    </row>
    <row r="185" spans="6:18" s="56" customFormat="1" x14ac:dyDescent="0.25">
      <c r="F185" s="77"/>
      <c r="G185" s="301"/>
      <c r="H185" s="301"/>
      <c r="I185" s="302"/>
      <c r="J185" s="302"/>
      <c r="K185" s="302"/>
      <c r="L185" s="302"/>
      <c r="M185" s="77"/>
      <c r="R185" s="300"/>
    </row>
    <row r="186" spans="6:18" s="56" customFormat="1" x14ac:dyDescent="0.25">
      <c r="F186" s="77"/>
      <c r="G186" s="301"/>
      <c r="H186" s="301"/>
      <c r="I186" s="302"/>
      <c r="J186" s="302"/>
      <c r="K186" s="302"/>
      <c r="L186" s="302"/>
      <c r="M186" s="77"/>
      <c r="R186" s="300"/>
    </row>
    <row r="187" spans="6:18" s="56" customFormat="1" x14ac:dyDescent="0.25">
      <c r="F187" s="77"/>
      <c r="G187" s="301"/>
      <c r="H187" s="301"/>
      <c r="I187" s="302"/>
      <c r="J187" s="302"/>
      <c r="K187" s="302"/>
      <c r="L187" s="302"/>
      <c r="M187" s="77"/>
      <c r="R187" s="300"/>
    </row>
    <row r="188" spans="6:18" s="56" customFormat="1" x14ac:dyDescent="0.25">
      <c r="F188" s="77"/>
      <c r="G188" s="301"/>
      <c r="H188" s="301"/>
      <c r="I188" s="302"/>
      <c r="J188" s="302"/>
      <c r="K188" s="302"/>
      <c r="L188" s="302"/>
      <c r="M188" s="77"/>
      <c r="R188" s="300"/>
    </row>
    <row r="189" spans="6:18" s="56" customFormat="1" x14ac:dyDescent="0.25">
      <c r="F189" s="77"/>
      <c r="G189" s="301"/>
      <c r="H189" s="301"/>
      <c r="I189" s="302"/>
      <c r="J189" s="302"/>
      <c r="K189" s="302"/>
      <c r="L189" s="302"/>
      <c r="M189" s="77"/>
      <c r="R189" s="300"/>
    </row>
    <row r="190" spans="6:18" s="56" customFormat="1" x14ac:dyDescent="0.25">
      <c r="F190" s="77"/>
      <c r="G190" s="301"/>
      <c r="H190" s="301"/>
      <c r="I190" s="302"/>
      <c r="J190" s="302"/>
      <c r="K190" s="302"/>
      <c r="L190" s="302"/>
      <c r="M190" s="77"/>
      <c r="R190" s="300"/>
    </row>
    <row r="191" spans="6:18" s="56" customFormat="1" x14ac:dyDescent="0.25">
      <c r="F191" s="77"/>
      <c r="G191" s="301"/>
      <c r="H191" s="301"/>
      <c r="I191" s="302"/>
      <c r="J191" s="302"/>
      <c r="K191" s="302"/>
      <c r="L191" s="302"/>
      <c r="M191" s="77"/>
      <c r="R191" s="300"/>
    </row>
    <row r="192" spans="6:18" s="56" customFormat="1" x14ac:dyDescent="0.25">
      <c r="F192" s="77"/>
      <c r="G192" s="301"/>
      <c r="H192" s="301"/>
      <c r="I192" s="302"/>
      <c r="J192" s="302"/>
      <c r="K192" s="302"/>
      <c r="L192" s="302"/>
      <c r="M192" s="77"/>
      <c r="R192" s="300"/>
    </row>
    <row r="193" spans="6:18" s="56" customFormat="1" x14ac:dyDescent="0.25">
      <c r="F193" s="77"/>
      <c r="G193" s="301"/>
      <c r="H193" s="301"/>
      <c r="I193" s="302"/>
      <c r="J193" s="302"/>
      <c r="K193" s="302"/>
      <c r="L193" s="302"/>
      <c r="M193" s="77"/>
      <c r="R193" s="300"/>
    </row>
    <row r="194" spans="6:18" s="56" customFormat="1" x14ac:dyDescent="0.25">
      <c r="F194" s="77"/>
      <c r="G194" s="301"/>
      <c r="H194" s="301"/>
      <c r="I194" s="302"/>
      <c r="J194" s="302"/>
      <c r="K194" s="302"/>
      <c r="L194" s="302"/>
      <c r="M194" s="77"/>
      <c r="R194" s="300"/>
    </row>
    <row r="195" spans="6:18" s="56" customFormat="1" x14ac:dyDescent="0.25">
      <c r="F195" s="77"/>
      <c r="G195" s="301"/>
      <c r="H195" s="301"/>
      <c r="I195" s="302"/>
      <c r="J195" s="302"/>
      <c r="K195" s="302"/>
      <c r="L195" s="302"/>
      <c r="M195" s="77"/>
      <c r="R195" s="300"/>
    </row>
    <row r="196" spans="6:18" s="56" customFormat="1" x14ac:dyDescent="0.25">
      <c r="F196" s="77"/>
      <c r="G196" s="301"/>
      <c r="H196" s="301"/>
      <c r="I196" s="302"/>
      <c r="J196" s="302"/>
      <c r="K196" s="302"/>
      <c r="L196" s="302"/>
      <c r="M196" s="77"/>
      <c r="R196" s="300"/>
    </row>
    <row r="197" spans="6:18" s="56" customFormat="1" x14ac:dyDescent="0.25">
      <c r="F197" s="77"/>
      <c r="G197" s="301"/>
      <c r="H197" s="301"/>
      <c r="I197" s="302"/>
      <c r="J197" s="302"/>
      <c r="K197" s="302"/>
      <c r="L197" s="302"/>
      <c r="M197" s="77"/>
      <c r="R197" s="300"/>
    </row>
    <row r="198" spans="6:18" s="56" customFormat="1" x14ac:dyDescent="0.25">
      <c r="F198" s="77"/>
      <c r="G198" s="301"/>
      <c r="H198" s="301"/>
      <c r="I198" s="302"/>
      <c r="J198" s="302"/>
      <c r="K198" s="302"/>
      <c r="L198" s="302"/>
      <c r="M198" s="77"/>
      <c r="R198" s="300"/>
    </row>
    <row r="199" spans="6:18" s="56" customFormat="1" x14ac:dyDescent="0.25">
      <c r="F199" s="77"/>
      <c r="G199" s="301"/>
      <c r="H199" s="301"/>
      <c r="I199" s="302"/>
      <c r="J199" s="302"/>
      <c r="K199" s="302"/>
      <c r="L199" s="302"/>
      <c r="M199" s="77"/>
      <c r="R199" s="300"/>
    </row>
    <row r="200" spans="6:18" s="56" customFormat="1" x14ac:dyDescent="0.25">
      <c r="F200" s="77"/>
      <c r="G200" s="301"/>
      <c r="H200" s="301"/>
      <c r="I200" s="302"/>
      <c r="J200" s="302"/>
      <c r="K200" s="302"/>
      <c r="L200" s="302"/>
      <c r="M200" s="77"/>
      <c r="R200" s="300"/>
    </row>
    <row r="201" spans="6:18" s="56" customFormat="1" x14ac:dyDescent="0.25">
      <c r="F201" s="77"/>
      <c r="G201" s="301"/>
      <c r="H201" s="301"/>
      <c r="I201" s="302"/>
      <c r="J201" s="302"/>
      <c r="K201" s="302"/>
      <c r="L201" s="302"/>
      <c r="M201" s="77"/>
      <c r="R201" s="300"/>
    </row>
    <row r="202" spans="6:18" s="56" customFormat="1" x14ac:dyDescent="0.25">
      <c r="F202" s="77"/>
      <c r="G202" s="301"/>
      <c r="H202" s="301"/>
      <c r="I202" s="302"/>
      <c r="J202" s="302"/>
      <c r="K202" s="302"/>
      <c r="L202" s="302"/>
      <c r="M202" s="77"/>
      <c r="R202" s="300"/>
    </row>
    <row r="203" spans="6:18" s="56" customFormat="1" x14ac:dyDescent="0.25">
      <c r="F203" s="77"/>
      <c r="G203" s="301"/>
      <c r="H203" s="301"/>
      <c r="I203" s="302"/>
      <c r="J203" s="302"/>
      <c r="K203" s="302"/>
      <c r="L203" s="302"/>
      <c r="M203" s="77"/>
      <c r="R203" s="300"/>
    </row>
    <row r="204" spans="6:18" s="56" customFormat="1" x14ac:dyDescent="0.25">
      <c r="F204" s="77"/>
      <c r="G204" s="301"/>
      <c r="H204" s="301"/>
      <c r="I204" s="302"/>
      <c r="J204" s="302"/>
      <c r="K204" s="302"/>
      <c r="L204" s="302"/>
      <c r="M204" s="77"/>
      <c r="R204" s="300"/>
    </row>
    <row r="205" spans="6:18" s="56" customFormat="1" x14ac:dyDescent="0.25">
      <c r="F205" s="77"/>
      <c r="G205" s="301"/>
      <c r="H205" s="301"/>
      <c r="I205" s="302"/>
      <c r="J205" s="302"/>
      <c r="K205" s="302"/>
      <c r="L205" s="302"/>
      <c r="M205" s="77"/>
      <c r="R205" s="300"/>
    </row>
    <row r="206" spans="6:18" s="56" customFormat="1" x14ac:dyDescent="0.25">
      <c r="F206" s="77"/>
      <c r="G206" s="301"/>
      <c r="H206" s="301"/>
      <c r="I206" s="302"/>
      <c r="J206" s="302"/>
      <c r="K206" s="302"/>
      <c r="L206" s="302"/>
      <c r="M206" s="77"/>
      <c r="R206" s="300"/>
    </row>
    <row r="207" spans="6:18" s="56" customFormat="1" x14ac:dyDescent="0.25">
      <c r="F207" s="77"/>
      <c r="G207" s="301"/>
      <c r="H207" s="301"/>
      <c r="I207" s="302"/>
      <c r="J207" s="302"/>
      <c r="K207" s="302"/>
      <c r="L207" s="302"/>
      <c r="M207" s="77"/>
      <c r="R207" s="300"/>
    </row>
    <row r="208" spans="6:18" s="56" customFormat="1" x14ac:dyDescent="0.25">
      <c r="F208" s="77"/>
      <c r="G208" s="301"/>
      <c r="H208" s="301"/>
      <c r="I208" s="302"/>
      <c r="J208" s="302"/>
      <c r="K208" s="302"/>
      <c r="L208" s="302"/>
      <c r="M208" s="77"/>
      <c r="R208" s="300"/>
    </row>
    <row r="209" spans="6:18" s="56" customFormat="1" x14ac:dyDescent="0.25">
      <c r="F209" s="77"/>
      <c r="G209" s="301"/>
      <c r="H209" s="301"/>
      <c r="I209" s="302"/>
      <c r="J209" s="302"/>
      <c r="K209" s="302"/>
      <c r="L209" s="302"/>
      <c r="M209" s="77"/>
      <c r="R209" s="300"/>
    </row>
    <row r="210" spans="6:18" s="56" customFormat="1" x14ac:dyDescent="0.25">
      <c r="F210" s="77"/>
      <c r="G210" s="301"/>
      <c r="H210" s="301"/>
      <c r="I210" s="302"/>
      <c r="J210" s="302"/>
      <c r="K210" s="302"/>
      <c r="L210" s="302"/>
      <c r="M210" s="77"/>
      <c r="R210" s="300"/>
    </row>
    <row r="211" spans="6:18" s="56" customFormat="1" x14ac:dyDescent="0.25">
      <c r="F211" s="77"/>
      <c r="G211" s="301"/>
      <c r="H211" s="301"/>
      <c r="I211" s="302"/>
      <c r="J211" s="302"/>
      <c r="K211" s="302"/>
      <c r="L211" s="302"/>
      <c r="M211" s="77"/>
      <c r="R211" s="300"/>
    </row>
    <row r="212" spans="6:18" s="56" customFormat="1" x14ac:dyDescent="0.25">
      <c r="F212" s="77"/>
      <c r="G212" s="301"/>
      <c r="H212" s="301"/>
      <c r="I212" s="302"/>
      <c r="J212" s="302"/>
      <c r="K212" s="302"/>
      <c r="L212" s="302"/>
      <c r="M212" s="77"/>
      <c r="R212" s="300"/>
    </row>
    <row r="213" spans="6:18" s="56" customFormat="1" x14ac:dyDescent="0.25">
      <c r="F213" s="77"/>
      <c r="G213" s="301"/>
      <c r="H213" s="301"/>
      <c r="I213" s="302"/>
      <c r="J213" s="302"/>
      <c r="K213" s="302"/>
      <c r="L213" s="302"/>
      <c r="M213" s="77"/>
      <c r="R213" s="300"/>
    </row>
    <row r="214" spans="6:18" s="56" customFormat="1" x14ac:dyDescent="0.25">
      <c r="F214" s="77"/>
      <c r="G214" s="301"/>
      <c r="H214" s="301"/>
      <c r="I214" s="302"/>
      <c r="J214" s="302"/>
      <c r="K214" s="302"/>
      <c r="L214" s="302"/>
      <c r="M214" s="77"/>
      <c r="R214" s="300"/>
    </row>
    <row r="215" spans="6:18" s="56" customFormat="1" x14ac:dyDescent="0.25">
      <c r="F215" s="77"/>
      <c r="G215" s="301"/>
      <c r="H215" s="301"/>
      <c r="I215" s="302"/>
      <c r="J215" s="302"/>
      <c r="K215" s="302"/>
      <c r="L215" s="302"/>
      <c r="M215" s="77"/>
      <c r="R215" s="300"/>
    </row>
    <row r="216" spans="6:18" s="56" customFormat="1" x14ac:dyDescent="0.25">
      <c r="F216" s="77"/>
      <c r="G216" s="301"/>
      <c r="H216" s="301"/>
      <c r="I216" s="302"/>
      <c r="J216" s="302"/>
      <c r="K216" s="302"/>
      <c r="L216" s="302"/>
      <c r="M216" s="77"/>
      <c r="R216" s="300"/>
    </row>
    <row r="217" spans="6:18" s="56" customFormat="1" x14ac:dyDescent="0.25">
      <c r="F217" s="77"/>
      <c r="G217" s="301"/>
      <c r="H217" s="301"/>
      <c r="I217" s="302"/>
      <c r="J217" s="302"/>
      <c r="K217" s="302"/>
      <c r="L217" s="302"/>
      <c r="M217" s="77"/>
      <c r="R217" s="300"/>
    </row>
    <row r="218" spans="6:18" s="56" customFormat="1" x14ac:dyDescent="0.25">
      <c r="F218" s="77"/>
      <c r="G218" s="301"/>
      <c r="H218" s="301"/>
      <c r="I218" s="302"/>
      <c r="J218" s="302"/>
      <c r="K218" s="302"/>
      <c r="L218" s="302"/>
      <c r="M218" s="77"/>
      <c r="R218" s="300"/>
    </row>
    <row r="219" spans="6:18" s="56" customFormat="1" x14ac:dyDescent="0.25">
      <c r="F219" s="77"/>
      <c r="G219" s="301"/>
      <c r="H219" s="301"/>
      <c r="I219" s="302"/>
      <c r="J219" s="302"/>
      <c r="K219" s="302"/>
      <c r="L219" s="302"/>
      <c r="M219" s="77"/>
      <c r="R219" s="300"/>
    </row>
    <row r="220" spans="6:18" s="56" customFormat="1" x14ac:dyDescent="0.25">
      <c r="F220" s="77"/>
      <c r="G220" s="301"/>
      <c r="H220" s="301"/>
      <c r="I220" s="302"/>
      <c r="J220" s="302"/>
      <c r="K220" s="302"/>
      <c r="L220" s="302"/>
      <c r="M220" s="77"/>
      <c r="R220" s="300"/>
    </row>
    <row r="221" spans="6:18" s="56" customFormat="1" x14ac:dyDescent="0.25">
      <c r="F221" s="77"/>
      <c r="G221" s="301"/>
      <c r="H221" s="301"/>
      <c r="I221" s="302"/>
      <c r="J221" s="302"/>
      <c r="K221" s="302"/>
      <c r="L221" s="302"/>
      <c r="M221" s="77"/>
      <c r="R221" s="300"/>
    </row>
    <row r="222" spans="6:18" s="56" customFormat="1" x14ac:dyDescent="0.25">
      <c r="F222" s="77"/>
      <c r="G222" s="301"/>
      <c r="H222" s="301"/>
      <c r="I222" s="302"/>
      <c r="J222" s="302"/>
      <c r="K222" s="302"/>
      <c r="L222" s="302"/>
      <c r="M222" s="77"/>
      <c r="R222" s="300"/>
    </row>
    <row r="223" spans="6:18" s="56" customFormat="1" x14ac:dyDescent="0.25">
      <c r="F223" s="77"/>
      <c r="G223" s="301"/>
      <c r="H223" s="301"/>
      <c r="I223" s="302"/>
      <c r="J223" s="302"/>
      <c r="K223" s="302"/>
      <c r="L223" s="302"/>
      <c r="M223" s="77"/>
      <c r="R223" s="300"/>
    </row>
    <row r="224" spans="6:18" s="56" customFormat="1" x14ac:dyDescent="0.25">
      <c r="F224" s="77"/>
      <c r="G224" s="301"/>
      <c r="H224" s="301"/>
      <c r="I224" s="302"/>
      <c r="J224" s="302"/>
      <c r="K224" s="302"/>
      <c r="L224" s="302"/>
      <c r="M224" s="77"/>
      <c r="R224" s="300"/>
    </row>
    <row r="225" spans="6:18" s="56" customFormat="1" x14ac:dyDescent="0.25">
      <c r="F225" s="77"/>
      <c r="G225" s="301"/>
      <c r="H225" s="301"/>
      <c r="I225" s="302"/>
      <c r="J225" s="302"/>
      <c r="K225" s="302"/>
      <c r="L225" s="302"/>
      <c r="M225" s="77"/>
      <c r="R225" s="300"/>
    </row>
    <row r="226" spans="6:18" s="56" customFormat="1" x14ac:dyDescent="0.25">
      <c r="F226" s="77"/>
      <c r="G226" s="301"/>
      <c r="H226" s="301"/>
      <c r="I226" s="302"/>
      <c r="J226" s="302"/>
      <c r="K226" s="302"/>
      <c r="L226" s="302"/>
      <c r="M226" s="77"/>
      <c r="R226" s="300"/>
    </row>
    <row r="227" spans="6:18" s="56" customFormat="1" x14ac:dyDescent="0.25">
      <c r="F227" s="77"/>
      <c r="G227" s="301"/>
      <c r="H227" s="301"/>
      <c r="I227" s="302"/>
      <c r="J227" s="302"/>
      <c r="K227" s="302"/>
      <c r="L227" s="302"/>
      <c r="M227" s="77"/>
      <c r="R227" s="300"/>
    </row>
    <row r="228" spans="6:18" s="56" customFormat="1" x14ac:dyDescent="0.25">
      <c r="F228" s="77"/>
      <c r="G228" s="301"/>
      <c r="H228" s="301"/>
      <c r="I228" s="302"/>
      <c r="J228" s="302"/>
      <c r="K228" s="302"/>
      <c r="L228" s="302"/>
      <c r="M228" s="77"/>
      <c r="R228" s="300"/>
    </row>
    <row r="229" spans="6:18" s="56" customFormat="1" x14ac:dyDescent="0.25">
      <c r="F229" s="77"/>
      <c r="G229" s="301"/>
      <c r="H229" s="301"/>
      <c r="I229" s="302"/>
      <c r="J229" s="302"/>
      <c r="K229" s="302"/>
      <c r="L229" s="302"/>
      <c r="M229" s="77"/>
      <c r="R229" s="300"/>
    </row>
    <row r="230" spans="6:18" s="56" customFormat="1" x14ac:dyDescent="0.25">
      <c r="F230" s="77"/>
      <c r="G230" s="301"/>
      <c r="H230" s="301"/>
      <c r="I230" s="302"/>
      <c r="J230" s="302"/>
      <c r="K230" s="302"/>
      <c r="L230" s="302"/>
      <c r="M230" s="77"/>
      <c r="R230" s="300"/>
    </row>
    <row r="231" spans="6:18" s="56" customFormat="1" x14ac:dyDescent="0.25">
      <c r="F231" s="77"/>
      <c r="G231" s="301"/>
      <c r="H231" s="301"/>
      <c r="I231" s="302"/>
      <c r="J231" s="302"/>
      <c r="K231" s="302"/>
      <c r="L231" s="302"/>
      <c r="M231" s="77"/>
      <c r="R231" s="300"/>
    </row>
    <row r="232" spans="6:18" s="56" customFormat="1" x14ac:dyDescent="0.25">
      <c r="F232" s="77"/>
      <c r="G232" s="301"/>
      <c r="H232" s="301"/>
      <c r="I232" s="302"/>
      <c r="J232" s="302"/>
      <c r="K232" s="302"/>
      <c r="L232" s="302"/>
      <c r="M232" s="77"/>
      <c r="R232" s="300"/>
    </row>
    <row r="233" spans="6:18" s="56" customFormat="1" x14ac:dyDescent="0.25">
      <c r="F233" s="77"/>
      <c r="G233" s="301"/>
      <c r="H233" s="301"/>
      <c r="I233" s="302"/>
      <c r="J233" s="302"/>
      <c r="K233" s="302"/>
      <c r="L233" s="302"/>
      <c r="M233" s="77"/>
      <c r="R233" s="300"/>
    </row>
    <row r="234" spans="6:18" s="56" customFormat="1" x14ac:dyDescent="0.25">
      <c r="F234" s="77"/>
      <c r="G234" s="301"/>
      <c r="H234" s="301"/>
      <c r="I234" s="302"/>
      <c r="J234" s="302"/>
      <c r="K234" s="302"/>
      <c r="L234" s="302"/>
      <c r="M234" s="77"/>
      <c r="R234" s="300"/>
    </row>
    <row r="235" spans="6:18" s="56" customFormat="1" x14ac:dyDescent="0.25">
      <c r="F235" s="77"/>
      <c r="G235" s="301"/>
      <c r="H235" s="301"/>
      <c r="I235" s="302"/>
      <c r="J235" s="302"/>
      <c r="K235" s="302"/>
      <c r="L235" s="302"/>
      <c r="M235" s="77"/>
      <c r="R235" s="300"/>
    </row>
    <row r="236" spans="6:18" s="56" customFormat="1" x14ac:dyDescent="0.25">
      <c r="F236" s="77"/>
      <c r="G236" s="301"/>
      <c r="H236" s="301"/>
      <c r="I236" s="302"/>
      <c r="J236" s="302"/>
      <c r="K236" s="302"/>
      <c r="L236" s="302"/>
      <c r="M236" s="77"/>
      <c r="R236" s="300"/>
    </row>
    <row r="237" spans="6:18" s="56" customFormat="1" x14ac:dyDescent="0.25">
      <c r="F237" s="77"/>
      <c r="G237" s="301"/>
      <c r="H237" s="301"/>
      <c r="I237" s="302"/>
      <c r="J237" s="302"/>
      <c r="K237" s="302"/>
      <c r="L237" s="302"/>
      <c r="M237" s="77"/>
      <c r="R237" s="300"/>
    </row>
    <row r="238" spans="6:18" s="56" customFormat="1" x14ac:dyDescent="0.25">
      <c r="F238" s="77"/>
      <c r="G238" s="301"/>
      <c r="H238" s="301"/>
      <c r="I238" s="302"/>
      <c r="J238" s="302"/>
      <c r="K238" s="302"/>
      <c r="L238" s="302"/>
      <c r="M238" s="77"/>
      <c r="R238" s="300"/>
    </row>
    <row r="239" spans="6:18" s="56" customFormat="1" x14ac:dyDescent="0.25">
      <c r="F239" s="77"/>
      <c r="G239" s="301"/>
      <c r="H239" s="301"/>
      <c r="I239" s="302"/>
      <c r="J239" s="302"/>
      <c r="K239" s="302"/>
      <c r="L239" s="302"/>
      <c r="M239" s="77"/>
      <c r="R239" s="300"/>
    </row>
    <row r="240" spans="6:18" s="56" customFormat="1" x14ac:dyDescent="0.25">
      <c r="F240" s="77"/>
      <c r="G240" s="301"/>
      <c r="H240" s="301"/>
      <c r="I240" s="302"/>
      <c r="J240" s="302"/>
      <c r="K240" s="302"/>
      <c r="L240" s="302"/>
      <c r="M240" s="77"/>
      <c r="R240" s="300"/>
    </row>
    <row r="241" spans="6:18" s="56" customFormat="1" x14ac:dyDescent="0.25">
      <c r="F241" s="77"/>
      <c r="G241" s="301"/>
      <c r="H241" s="301"/>
      <c r="I241" s="302"/>
      <c r="J241" s="302"/>
      <c r="K241" s="302"/>
      <c r="L241" s="302"/>
      <c r="M241" s="77"/>
      <c r="R241" s="300"/>
    </row>
    <row r="242" spans="6:18" s="56" customFormat="1" x14ac:dyDescent="0.25">
      <c r="F242" s="77"/>
      <c r="G242" s="301"/>
      <c r="H242" s="301"/>
      <c r="I242" s="302"/>
      <c r="J242" s="302"/>
      <c r="K242" s="302"/>
      <c r="L242" s="302"/>
      <c r="M242" s="77"/>
      <c r="R242" s="300"/>
    </row>
    <row r="243" spans="6:18" s="56" customFormat="1" x14ac:dyDescent="0.25">
      <c r="F243" s="77"/>
      <c r="G243" s="301"/>
      <c r="H243" s="301"/>
      <c r="I243" s="302"/>
      <c r="J243" s="302"/>
      <c r="K243" s="302"/>
      <c r="L243" s="302"/>
      <c r="M243" s="77"/>
      <c r="R243" s="300"/>
    </row>
    <row r="244" spans="6:18" s="56" customFormat="1" x14ac:dyDescent="0.25">
      <c r="F244" s="77"/>
      <c r="G244" s="301"/>
      <c r="H244" s="301"/>
      <c r="I244" s="302"/>
      <c r="J244" s="302"/>
      <c r="K244" s="302"/>
      <c r="L244" s="302"/>
      <c r="M244" s="77"/>
      <c r="R244" s="300"/>
    </row>
    <row r="245" spans="6:18" s="56" customFormat="1" x14ac:dyDescent="0.25">
      <c r="F245" s="77"/>
      <c r="G245" s="301"/>
      <c r="H245" s="301"/>
      <c r="I245" s="302"/>
      <c r="J245" s="302"/>
      <c r="K245" s="302"/>
      <c r="L245" s="302"/>
      <c r="M245" s="77"/>
      <c r="R245" s="300"/>
    </row>
    <row r="246" spans="6:18" s="56" customFormat="1" x14ac:dyDescent="0.25">
      <c r="F246" s="77"/>
      <c r="G246" s="301"/>
      <c r="H246" s="301"/>
      <c r="I246" s="302"/>
      <c r="J246" s="302"/>
      <c r="K246" s="302"/>
      <c r="L246" s="302"/>
      <c r="M246" s="77"/>
      <c r="R246" s="300"/>
    </row>
    <row r="247" spans="6:18" s="56" customFormat="1" x14ac:dyDescent="0.25">
      <c r="F247" s="77"/>
      <c r="G247" s="301"/>
      <c r="H247" s="301"/>
      <c r="I247" s="302"/>
      <c r="J247" s="302"/>
      <c r="K247" s="302"/>
      <c r="L247" s="302"/>
      <c r="M247" s="77"/>
      <c r="R247" s="300"/>
    </row>
    <row r="248" spans="6:18" s="56" customFormat="1" x14ac:dyDescent="0.25">
      <c r="F248" s="77"/>
      <c r="G248" s="301"/>
      <c r="H248" s="301"/>
      <c r="I248" s="302"/>
      <c r="J248" s="302"/>
      <c r="K248" s="302"/>
      <c r="L248" s="302"/>
      <c r="M248" s="77"/>
      <c r="R248" s="300"/>
    </row>
    <row r="249" spans="6:18" s="56" customFormat="1" x14ac:dyDescent="0.25">
      <c r="F249" s="77"/>
      <c r="G249" s="301"/>
      <c r="H249" s="301"/>
      <c r="I249" s="302"/>
      <c r="J249" s="302"/>
      <c r="K249" s="302"/>
      <c r="L249" s="302"/>
      <c r="M249" s="77"/>
      <c r="R249" s="300"/>
    </row>
    <row r="250" spans="6:18" s="56" customFormat="1" x14ac:dyDescent="0.25">
      <c r="F250" s="77"/>
      <c r="G250" s="301"/>
      <c r="H250" s="301"/>
      <c r="I250" s="302"/>
      <c r="J250" s="302"/>
      <c r="K250" s="302"/>
      <c r="L250" s="302"/>
      <c r="M250" s="77"/>
      <c r="R250" s="300"/>
    </row>
    <row r="251" spans="6:18" s="56" customFormat="1" x14ac:dyDescent="0.25">
      <c r="F251" s="77"/>
      <c r="G251" s="301"/>
      <c r="H251" s="301"/>
      <c r="I251" s="302"/>
      <c r="J251" s="302"/>
      <c r="K251" s="302"/>
      <c r="L251" s="302"/>
      <c r="M251" s="77"/>
      <c r="R251" s="300"/>
    </row>
    <row r="252" spans="6:18" s="56" customFormat="1" x14ac:dyDescent="0.25">
      <c r="F252" s="77"/>
      <c r="G252" s="301"/>
      <c r="H252" s="301"/>
      <c r="I252" s="302"/>
      <c r="J252" s="302"/>
      <c r="K252" s="302"/>
      <c r="L252" s="302"/>
      <c r="M252" s="77"/>
      <c r="R252" s="300"/>
    </row>
    <row r="253" spans="6:18" s="56" customFormat="1" x14ac:dyDescent="0.25">
      <c r="F253" s="77"/>
      <c r="G253" s="301"/>
      <c r="H253" s="301"/>
      <c r="I253" s="302"/>
      <c r="J253" s="302"/>
      <c r="K253" s="302"/>
      <c r="L253" s="302"/>
      <c r="M253" s="77"/>
      <c r="R253" s="300"/>
    </row>
    <row r="254" spans="6:18" s="56" customFormat="1" x14ac:dyDescent="0.25">
      <c r="F254" s="77"/>
      <c r="G254" s="301"/>
      <c r="H254" s="301"/>
      <c r="I254" s="302"/>
      <c r="J254" s="302"/>
      <c r="K254" s="302"/>
      <c r="L254" s="302"/>
      <c r="M254" s="77"/>
      <c r="R254" s="300"/>
    </row>
    <row r="255" spans="6:18" s="56" customFormat="1" x14ac:dyDescent="0.25">
      <c r="F255" s="77"/>
      <c r="G255" s="301"/>
      <c r="H255" s="301"/>
      <c r="I255" s="302"/>
      <c r="J255" s="302"/>
      <c r="K255" s="302"/>
      <c r="L255" s="302"/>
      <c r="M255" s="77"/>
      <c r="R255" s="300"/>
    </row>
    <row r="256" spans="6:18" s="56" customFormat="1" x14ac:dyDescent="0.25">
      <c r="F256" s="77"/>
      <c r="G256" s="301"/>
      <c r="H256" s="301"/>
      <c r="I256" s="302"/>
      <c r="J256" s="302"/>
      <c r="K256" s="302"/>
      <c r="L256" s="302"/>
      <c r="M256" s="77"/>
      <c r="R256" s="300"/>
    </row>
    <row r="257" spans="6:18" s="56" customFormat="1" x14ac:dyDescent="0.25">
      <c r="F257" s="77"/>
      <c r="G257" s="301"/>
      <c r="H257" s="301"/>
      <c r="I257" s="302"/>
      <c r="J257" s="302"/>
      <c r="K257" s="302"/>
      <c r="L257" s="302"/>
      <c r="M257" s="77"/>
      <c r="R257" s="300"/>
    </row>
    <row r="258" spans="6:18" s="56" customFormat="1" x14ac:dyDescent="0.25">
      <c r="F258" s="77"/>
      <c r="G258" s="301"/>
      <c r="H258" s="301"/>
      <c r="I258" s="302"/>
      <c r="J258" s="302"/>
      <c r="K258" s="302"/>
      <c r="L258" s="302"/>
      <c r="M258" s="77"/>
      <c r="R258" s="300"/>
    </row>
    <row r="259" spans="6:18" s="56" customFormat="1" x14ac:dyDescent="0.25">
      <c r="F259" s="77"/>
      <c r="G259" s="301"/>
      <c r="H259" s="301"/>
      <c r="I259" s="302"/>
      <c r="J259" s="302"/>
      <c r="K259" s="302"/>
      <c r="L259" s="302"/>
      <c r="M259" s="77"/>
      <c r="R259" s="300"/>
    </row>
    <row r="260" spans="6:18" s="56" customFormat="1" x14ac:dyDescent="0.25">
      <c r="F260" s="77"/>
      <c r="G260" s="301"/>
      <c r="H260" s="301"/>
      <c r="I260" s="302"/>
      <c r="J260" s="302"/>
      <c r="K260" s="302"/>
      <c r="L260" s="302"/>
      <c r="M260" s="77"/>
      <c r="R260" s="300"/>
    </row>
    <row r="261" spans="6:18" s="56" customFormat="1" x14ac:dyDescent="0.25">
      <c r="F261" s="77"/>
      <c r="G261" s="301"/>
      <c r="H261" s="301"/>
      <c r="I261" s="302"/>
      <c r="J261" s="302"/>
      <c r="K261" s="302"/>
      <c r="L261" s="302"/>
      <c r="M261" s="77"/>
      <c r="R261" s="300"/>
    </row>
    <row r="262" spans="6:18" s="56" customFormat="1" x14ac:dyDescent="0.25">
      <c r="F262" s="77"/>
      <c r="G262" s="301"/>
      <c r="H262" s="301"/>
      <c r="I262" s="302"/>
      <c r="J262" s="302"/>
      <c r="K262" s="302"/>
      <c r="L262" s="302"/>
      <c r="M262" s="77"/>
      <c r="R262" s="300"/>
    </row>
    <row r="263" spans="6:18" s="56" customFormat="1" x14ac:dyDescent="0.25">
      <c r="F263" s="77"/>
      <c r="G263" s="301"/>
      <c r="H263" s="301"/>
      <c r="I263" s="302"/>
      <c r="J263" s="302"/>
      <c r="K263" s="302"/>
      <c r="L263" s="302"/>
      <c r="M263" s="77"/>
      <c r="R263" s="300"/>
    </row>
    <row r="264" spans="6:18" s="56" customFormat="1" x14ac:dyDescent="0.25">
      <c r="F264" s="77"/>
      <c r="G264" s="301"/>
      <c r="H264" s="301"/>
      <c r="I264" s="302"/>
      <c r="J264" s="302"/>
      <c r="K264" s="302"/>
      <c r="L264" s="302"/>
      <c r="M264" s="77"/>
      <c r="R264" s="300"/>
    </row>
    <row r="265" spans="6:18" s="56" customFormat="1" x14ac:dyDescent="0.25">
      <c r="F265" s="77"/>
      <c r="G265" s="301"/>
      <c r="H265" s="301"/>
      <c r="I265" s="302"/>
      <c r="J265" s="302"/>
      <c r="K265" s="302"/>
      <c r="L265" s="302"/>
      <c r="M265" s="77"/>
      <c r="R265" s="300"/>
    </row>
    <row r="266" spans="6:18" s="56" customFormat="1" x14ac:dyDescent="0.25">
      <c r="F266" s="77"/>
      <c r="G266" s="301"/>
      <c r="H266" s="301"/>
      <c r="I266" s="302"/>
      <c r="J266" s="302"/>
      <c r="K266" s="302"/>
      <c r="L266" s="302"/>
      <c r="M266" s="77"/>
      <c r="R266" s="300"/>
    </row>
    <row r="267" spans="6:18" s="56" customFormat="1" x14ac:dyDescent="0.25">
      <c r="F267" s="77"/>
      <c r="G267" s="301"/>
      <c r="H267" s="301"/>
      <c r="I267" s="302"/>
      <c r="J267" s="302"/>
      <c r="K267" s="302"/>
      <c r="L267" s="302"/>
      <c r="M267" s="77"/>
      <c r="R267" s="300"/>
    </row>
    <row r="268" spans="6:18" s="56" customFormat="1" x14ac:dyDescent="0.25">
      <c r="F268" s="77"/>
      <c r="G268" s="301"/>
      <c r="H268" s="301"/>
      <c r="I268" s="302"/>
      <c r="J268" s="302"/>
      <c r="K268" s="302"/>
      <c r="L268" s="302"/>
      <c r="M268" s="77"/>
      <c r="R268" s="300"/>
    </row>
    <row r="269" spans="6:18" s="56" customFormat="1" x14ac:dyDescent="0.25">
      <c r="F269" s="77"/>
      <c r="G269" s="301"/>
      <c r="H269" s="301"/>
      <c r="I269" s="302"/>
      <c r="J269" s="302"/>
      <c r="K269" s="302"/>
      <c r="L269" s="302"/>
      <c r="M269" s="77"/>
      <c r="R269" s="300"/>
    </row>
    <row r="270" spans="6:18" s="56" customFormat="1" x14ac:dyDescent="0.25">
      <c r="F270" s="77"/>
      <c r="G270" s="301"/>
      <c r="H270" s="301"/>
      <c r="I270" s="302"/>
      <c r="J270" s="302"/>
      <c r="K270" s="302"/>
      <c r="L270" s="302"/>
      <c r="M270" s="77"/>
      <c r="R270" s="300"/>
    </row>
    <row r="271" spans="6:18" s="56" customFormat="1" x14ac:dyDescent="0.25">
      <c r="F271" s="77"/>
      <c r="G271" s="301"/>
      <c r="H271" s="301"/>
      <c r="I271" s="302"/>
      <c r="J271" s="302"/>
      <c r="K271" s="302"/>
      <c r="L271" s="302"/>
      <c r="M271" s="77"/>
      <c r="R271" s="300"/>
    </row>
    <row r="272" spans="6:18" s="56" customFormat="1" x14ac:dyDescent="0.25">
      <c r="F272" s="77"/>
      <c r="G272" s="301"/>
      <c r="H272" s="301"/>
      <c r="I272" s="302"/>
      <c r="J272" s="302"/>
      <c r="K272" s="302"/>
      <c r="L272" s="302"/>
      <c r="M272" s="77"/>
      <c r="R272" s="300"/>
    </row>
    <row r="273" spans="6:18" s="56" customFormat="1" x14ac:dyDescent="0.25">
      <c r="F273" s="77"/>
      <c r="G273" s="301"/>
      <c r="H273" s="301"/>
      <c r="I273" s="302"/>
      <c r="J273" s="302"/>
      <c r="K273" s="302"/>
      <c r="L273" s="302"/>
      <c r="M273" s="77"/>
      <c r="R273" s="300"/>
    </row>
    <row r="274" spans="6:18" s="56" customFormat="1" x14ac:dyDescent="0.25">
      <c r="F274" s="77"/>
      <c r="G274" s="301"/>
      <c r="H274" s="301"/>
      <c r="I274" s="302"/>
      <c r="J274" s="302"/>
      <c r="K274" s="302"/>
      <c r="L274" s="302"/>
      <c r="M274" s="77"/>
      <c r="R274" s="300"/>
    </row>
    <row r="275" spans="6:18" s="56" customFormat="1" x14ac:dyDescent="0.25">
      <c r="F275" s="77"/>
      <c r="G275" s="301"/>
      <c r="H275" s="301"/>
      <c r="I275" s="302"/>
      <c r="J275" s="302"/>
      <c r="K275" s="302"/>
      <c r="L275" s="302"/>
      <c r="M275" s="77"/>
      <c r="R275" s="300"/>
    </row>
    <row r="276" spans="6:18" s="56" customFormat="1" x14ac:dyDescent="0.25">
      <c r="F276" s="77"/>
      <c r="G276" s="301"/>
      <c r="H276" s="301"/>
      <c r="I276" s="302"/>
      <c r="J276" s="302"/>
      <c r="K276" s="302"/>
      <c r="L276" s="302"/>
      <c r="M276" s="77"/>
      <c r="R276" s="300"/>
    </row>
    <row r="277" spans="6:18" s="56" customFormat="1" x14ac:dyDescent="0.25">
      <c r="F277" s="77"/>
      <c r="G277" s="301"/>
      <c r="H277" s="301"/>
      <c r="I277" s="302"/>
      <c r="J277" s="302"/>
      <c r="K277" s="302"/>
      <c r="L277" s="302"/>
      <c r="M277" s="77"/>
      <c r="R277" s="300"/>
    </row>
    <row r="278" spans="6:18" s="56" customFormat="1" x14ac:dyDescent="0.25">
      <c r="F278" s="77"/>
      <c r="G278" s="301"/>
      <c r="H278" s="301"/>
      <c r="I278" s="302"/>
      <c r="J278" s="302"/>
      <c r="K278" s="302"/>
      <c r="L278" s="302"/>
      <c r="M278" s="77"/>
      <c r="R278" s="300"/>
    </row>
    <row r="279" spans="6:18" s="56" customFormat="1" x14ac:dyDescent="0.25">
      <c r="F279" s="77"/>
      <c r="G279" s="301"/>
      <c r="H279" s="301"/>
      <c r="I279" s="302"/>
      <c r="J279" s="302"/>
      <c r="K279" s="302"/>
      <c r="L279" s="302"/>
      <c r="M279" s="77"/>
      <c r="R279" s="300"/>
    </row>
    <row r="280" spans="6:18" s="56" customFormat="1" x14ac:dyDescent="0.25">
      <c r="F280" s="77"/>
      <c r="G280" s="301"/>
      <c r="H280" s="301"/>
      <c r="I280" s="302"/>
      <c r="J280" s="302"/>
      <c r="K280" s="302"/>
      <c r="L280" s="302"/>
      <c r="M280" s="77"/>
      <c r="R280" s="300"/>
    </row>
    <row r="281" spans="6:18" s="56" customFormat="1" x14ac:dyDescent="0.25">
      <c r="F281" s="77"/>
      <c r="G281" s="301"/>
      <c r="H281" s="301"/>
      <c r="I281" s="302"/>
      <c r="J281" s="302"/>
      <c r="K281" s="302"/>
      <c r="L281" s="302"/>
      <c r="M281" s="77"/>
      <c r="R281" s="300"/>
    </row>
    <row r="282" spans="6:18" s="56" customFormat="1" x14ac:dyDescent="0.25">
      <c r="F282" s="77"/>
      <c r="G282" s="301"/>
      <c r="H282" s="301"/>
      <c r="I282" s="302"/>
      <c r="J282" s="302"/>
      <c r="K282" s="302"/>
      <c r="L282" s="302"/>
      <c r="M282" s="77"/>
      <c r="R282" s="300"/>
    </row>
    <row r="283" spans="6:18" s="56" customFormat="1" x14ac:dyDescent="0.25">
      <c r="F283" s="77"/>
      <c r="G283" s="301"/>
      <c r="H283" s="301"/>
      <c r="I283" s="302"/>
      <c r="J283" s="302"/>
      <c r="K283" s="302"/>
      <c r="L283" s="302"/>
      <c r="M283" s="77"/>
      <c r="R283" s="300"/>
    </row>
    <row r="284" spans="6:18" s="56" customFormat="1" x14ac:dyDescent="0.25">
      <c r="F284" s="77"/>
      <c r="G284" s="301"/>
      <c r="H284" s="301"/>
      <c r="I284" s="302"/>
      <c r="J284" s="302"/>
      <c r="K284" s="302"/>
      <c r="L284" s="302"/>
      <c r="M284" s="77"/>
      <c r="R284" s="300"/>
    </row>
    <row r="285" spans="6:18" s="56" customFormat="1" x14ac:dyDescent="0.25">
      <c r="F285" s="77"/>
      <c r="G285" s="301"/>
      <c r="H285" s="301"/>
      <c r="I285" s="302"/>
      <c r="J285" s="302"/>
      <c r="K285" s="302"/>
      <c r="L285" s="302"/>
      <c r="M285" s="77"/>
      <c r="R285" s="300"/>
    </row>
    <row r="286" spans="6:18" s="56" customFormat="1" x14ac:dyDescent="0.25">
      <c r="F286" s="77"/>
      <c r="G286" s="301"/>
      <c r="H286" s="301"/>
      <c r="I286" s="302"/>
      <c r="J286" s="302"/>
      <c r="K286" s="302"/>
      <c r="L286" s="302"/>
      <c r="M286" s="77"/>
      <c r="R286" s="300"/>
    </row>
    <row r="287" spans="6:18" s="56" customFormat="1" x14ac:dyDescent="0.25">
      <c r="F287" s="77"/>
      <c r="G287" s="301"/>
      <c r="H287" s="301"/>
      <c r="I287" s="302"/>
      <c r="J287" s="302"/>
      <c r="K287" s="302"/>
      <c r="L287" s="302"/>
      <c r="M287" s="77"/>
      <c r="R287" s="300"/>
    </row>
    <row r="288" spans="6:18" s="56" customFormat="1" x14ac:dyDescent="0.25">
      <c r="F288" s="77"/>
      <c r="G288" s="301"/>
      <c r="H288" s="301"/>
      <c r="I288" s="302"/>
      <c r="J288" s="302"/>
      <c r="K288" s="302"/>
      <c r="L288" s="302"/>
      <c r="M288" s="77"/>
      <c r="R288" s="300"/>
    </row>
    <row r="289" spans="6:18" s="56" customFormat="1" x14ac:dyDescent="0.25">
      <c r="F289" s="77"/>
      <c r="G289" s="301"/>
      <c r="H289" s="301"/>
      <c r="I289" s="302"/>
      <c r="J289" s="302"/>
      <c r="K289" s="302"/>
      <c r="L289" s="302"/>
      <c r="M289" s="77"/>
      <c r="R289" s="300"/>
    </row>
    <row r="290" spans="6:18" s="56" customFormat="1" x14ac:dyDescent="0.25">
      <c r="F290" s="77"/>
      <c r="G290" s="301"/>
      <c r="H290" s="301"/>
      <c r="I290" s="302"/>
      <c r="J290" s="302"/>
      <c r="K290" s="302"/>
      <c r="L290" s="302"/>
      <c r="M290" s="77"/>
      <c r="R290" s="300"/>
    </row>
    <row r="291" spans="6:18" s="56" customFormat="1" x14ac:dyDescent="0.25">
      <c r="F291" s="77"/>
      <c r="G291" s="301"/>
      <c r="H291" s="301"/>
      <c r="I291" s="302"/>
      <c r="J291" s="302"/>
      <c r="K291" s="302"/>
      <c r="L291" s="302"/>
      <c r="M291" s="77"/>
      <c r="R291" s="300"/>
    </row>
    <row r="292" spans="6:18" s="56" customFormat="1" x14ac:dyDescent="0.25">
      <c r="F292" s="77"/>
      <c r="G292" s="301"/>
      <c r="H292" s="301"/>
      <c r="I292" s="302"/>
      <c r="J292" s="302"/>
      <c r="K292" s="302"/>
      <c r="L292" s="302"/>
      <c r="M292" s="77"/>
      <c r="R292" s="300"/>
    </row>
    <row r="293" spans="6:18" s="56" customFormat="1" x14ac:dyDescent="0.25">
      <c r="F293" s="77"/>
      <c r="G293" s="301"/>
      <c r="H293" s="301"/>
      <c r="I293" s="302"/>
      <c r="J293" s="302"/>
      <c r="K293" s="302"/>
      <c r="L293" s="302"/>
      <c r="M293" s="77"/>
      <c r="R293" s="300"/>
    </row>
    <row r="294" spans="6:18" s="56" customFormat="1" x14ac:dyDescent="0.25">
      <c r="F294" s="77"/>
      <c r="G294" s="301"/>
      <c r="H294" s="301"/>
      <c r="I294" s="302"/>
      <c r="J294" s="302"/>
      <c r="K294" s="302"/>
      <c r="L294" s="302"/>
      <c r="M294" s="77"/>
      <c r="R294" s="300"/>
    </row>
    <row r="295" spans="6:18" s="56" customFormat="1" x14ac:dyDescent="0.25">
      <c r="F295" s="77"/>
      <c r="G295" s="301"/>
      <c r="H295" s="301"/>
      <c r="I295" s="302"/>
      <c r="J295" s="302"/>
      <c r="K295" s="302"/>
      <c r="L295" s="302"/>
      <c r="M295" s="77"/>
      <c r="R295" s="300"/>
    </row>
    <row r="296" spans="6:18" s="56" customFormat="1" x14ac:dyDescent="0.25">
      <c r="F296" s="77"/>
      <c r="G296" s="301"/>
      <c r="H296" s="301"/>
      <c r="I296" s="302"/>
      <c r="J296" s="302"/>
      <c r="K296" s="302"/>
      <c r="L296" s="302"/>
      <c r="M296" s="77"/>
      <c r="R296" s="300"/>
    </row>
    <row r="297" spans="6:18" s="56" customFormat="1" x14ac:dyDescent="0.25">
      <c r="F297" s="77"/>
      <c r="G297" s="301"/>
      <c r="H297" s="301"/>
      <c r="I297" s="302"/>
      <c r="J297" s="302"/>
      <c r="K297" s="302"/>
      <c r="L297" s="302"/>
      <c r="M297" s="77"/>
      <c r="R297" s="300"/>
    </row>
    <row r="298" spans="6:18" s="56" customFormat="1" x14ac:dyDescent="0.25">
      <c r="F298" s="77"/>
      <c r="G298" s="301"/>
      <c r="H298" s="301"/>
      <c r="I298" s="302"/>
      <c r="J298" s="302"/>
      <c r="K298" s="302"/>
      <c r="L298" s="302"/>
      <c r="M298" s="77"/>
      <c r="R298" s="300"/>
    </row>
    <row r="299" spans="6:18" s="56" customFormat="1" x14ac:dyDescent="0.25">
      <c r="F299" s="77"/>
      <c r="G299" s="301"/>
      <c r="H299" s="301"/>
      <c r="I299" s="302"/>
      <c r="J299" s="302"/>
      <c r="K299" s="302"/>
      <c r="L299" s="302"/>
      <c r="M299" s="77"/>
      <c r="R299" s="300"/>
    </row>
    <row r="300" spans="6:18" s="56" customFormat="1" x14ac:dyDescent="0.25">
      <c r="F300" s="77"/>
      <c r="G300" s="301"/>
      <c r="H300" s="301"/>
      <c r="I300" s="302"/>
      <c r="J300" s="302"/>
      <c r="K300" s="302"/>
      <c r="L300" s="302"/>
      <c r="M300" s="77"/>
      <c r="R300" s="300"/>
    </row>
    <row r="301" spans="6:18" s="56" customFormat="1" x14ac:dyDescent="0.25">
      <c r="F301" s="77"/>
      <c r="G301" s="301"/>
      <c r="H301" s="301"/>
      <c r="I301" s="302"/>
      <c r="J301" s="302"/>
      <c r="K301" s="302"/>
      <c r="L301" s="302"/>
      <c r="M301" s="77"/>
      <c r="R301" s="300"/>
    </row>
    <row r="302" spans="6:18" s="56" customFormat="1" x14ac:dyDescent="0.25">
      <c r="F302" s="77"/>
      <c r="G302" s="301"/>
      <c r="H302" s="301"/>
      <c r="I302" s="302"/>
      <c r="J302" s="302"/>
      <c r="K302" s="302"/>
      <c r="L302" s="302"/>
      <c r="M302" s="77"/>
      <c r="R302" s="300"/>
    </row>
    <row r="303" spans="6:18" s="56" customFormat="1" x14ac:dyDescent="0.25">
      <c r="F303" s="77"/>
      <c r="G303" s="301"/>
      <c r="H303" s="301"/>
      <c r="I303" s="302"/>
      <c r="J303" s="302"/>
      <c r="K303" s="302"/>
      <c r="L303" s="302"/>
      <c r="M303" s="77"/>
      <c r="R303" s="300"/>
    </row>
    <row r="304" spans="6:18" s="56" customFormat="1" x14ac:dyDescent="0.25">
      <c r="F304" s="77"/>
      <c r="G304" s="301"/>
      <c r="H304" s="301"/>
      <c r="I304" s="302"/>
      <c r="J304" s="302"/>
      <c r="K304" s="302"/>
      <c r="L304" s="302"/>
      <c r="M304" s="77"/>
      <c r="R304" s="300"/>
    </row>
    <row r="305" spans="6:18" s="56" customFormat="1" x14ac:dyDescent="0.25">
      <c r="F305" s="77"/>
      <c r="G305" s="301"/>
      <c r="H305" s="301"/>
      <c r="I305" s="302"/>
      <c r="J305" s="302"/>
      <c r="K305" s="302"/>
      <c r="L305" s="302"/>
      <c r="M305" s="77"/>
      <c r="R305" s="300"/>
    </row>
    <row r="306" spans="6:18" s="56" customFormat="1" x14ac:dyDescent="0.25">
      <c r="F306" s="77"/>
      <c r="G306" s="301"/>
      <c r="H306" s="301"/>
      <c r="I306" s="302"/>
      <c r="J306" s="302"/>
      <c r="K306" s="302"/>
      <c r="L306" s="302"/>
      <c r="M306" s="77"/>
      <c r="R306" s="300"/>
    </row>
    <row r="307" spans="6:18" s="56" customFormat="1" x14ac:dyDescent="0.25">
      <c r="F307" s="77"/>
      <c r="G307" s="301"/>
      <c r="H307" s="301"/>
      <c r="I307" s="302"/>
      <c r="J307" s="302"/>
      <c r="K307" s="302"/>
      <c r="L307" s="302"/>
      <c r="M307" s="77"/>
      <c r="R307" s="300"/>
    </row>
    <row r="308" spans="6:18" s="56" customFormat="1" x14ac:dyDescent="0.25">
      <c r="F308" s="77"/>
      <c r="G308" s="301"/>
      <c r="H308" s="301"/>
      <c r="I308" s="302"/>
      <c r="J308" s="302"/>
      <c r="K308" s="302"/>
      <c r="L308" s="302"/>
      <c r="M308" s="77"/>
      <c r="R308" s="300"/>
    </row>
    <row r="309" spans="6:18" s="56" customFormat="1" x14ac:dyDescent="0.25">
      <c r="F309" s="77"/>
      <c r="G309" s="301"/>
      <c r="H309" s="301"/>
      <c r="I309" s="302"/>
      <c r="J309" s="302"/>
      <c r="K309" s="302"/>
      <c r="L309" s="302"/>
      <c r="M309" s="77"/>
      <c r="R309" s="300"/>
    </row>
    <row r="310" spans="6:18" s="56" customFormat="1" x14ac:dyDescent="0.25">
      <c r="F310" s="77"/>
      <c r="G310" s="301"/>
      <c r="H310" s="301"/>
      <c r="I310" s="302"/>
      <c r="J310" s="302"/>
      <c r="K310" s="302"/>
      <c r="L310" s="302"/>
      <c r="M310" s="77"/>
      <c r="R310" s="300"/>
    </row>
    <row r="311" spans="6:18" s="56" customFormat="1" x14ac:dyDescent="0.25">
      <c r="F311" s="77"/>
      <c r="G311" s="301"/>
      <c r="H311" s="301"/>
      <c r="I311" s="302"/>
      <c r="J311" s="302"/>
      <c r="K311" s="302"/>
      <c r="L311" s="302"/>
      <c r="M311" s="77"/>
      <c r="R311" s="300"/>
    </row>
    <row r="312" spans="6:18" s="56" customFormat="1" x14ac:dyDescent="0.25">
      <c r="F312" s="77"/>
      <c r="G312" s="301"/>
      <c r="H312" s="301"/>
      <c r="I312" s="302"/>
      <c r="J312" s="302"/>
      <c r="K312" s="302"/>
      <c r="L312" s="302"/>
      <c r="M312" s="77"/>
      <c r="R312" s="300"/>
    </row>
    <row r="313" spans="6:18" s="56" customFormat="1" x14ac:dyDescent="0.25">
      <c r="F313" s="77"/>
      <c r="G313" s="301"/>
      <c r="H313" s="301"/>
      <c r="I313" s="302"/>
      <c r="J313" s="302"/>
      <c r="K313" s="302"/>
      <c r="L313" s="302"/>
      <c r="M313" s="77"/>
      <c r="R313" s="300"/>
    </row>
    <row r="314" spans="6:18" s="56" customFormat="1" x14ac:dyDescent="0.25">
      <c r="F314" s="77"/>
      <c r="G314" s="301"/>
      <c r="H314" s="301"/>
      <c r="I314" s="302"/>
      <c r="J314" s="302"/>
      <c r="K314" s="302"/>
      <c r="L314" s="302"/>
      <c r="M314" s="77"/>
      <c r="R314" s="300"/>
    </row>
    <row r="315" spans="6:18" s="56" customFormat="1" x14ac:dyDescent="0.25">
      <c r="F315" s="77"/>
      <c r="G315" s="301"/>
      <c r="H315" s="301"/>
      <c r="I315" s="302"/>
      <c r="J315" s="302"/>
      <c r="K315" s="302"/>
      <c r="L315" s="302"/>
      <c r="M315" s="77"/>
      <c r="R315" s="300"/>
    </row>
    <row r="316" spans="6:18" s="56" customFormat="1" x14ac:dyDescent="0.25">
      <c r="F316" s="77"/>
      <c r="G316" s="301"/>
      <c r="H316" s="301"/>
      <c r="I316" s="302"/>
      <c r="J316" s="302"/>
      <c r="K316" s="302"/>
      <c r="L316" s="302"/>
      <c r="M316" s="77"/>
      <c r="R316" s="300"/>
    </row>
    <row r="317" spans="6:18" s="56" customFormat="1" x14ac:dyDescent="0.25">
      <c r="F317" s="77"/>
      <c r="G317" s="301"/>
      <c r="H317" s="301"/>
      <c r="I317" s="302"/>
      <c r="J317" s="302"/>
      <c r="K317" s="302"/>
      <c r="L317" s="302"/>
      <c r="M317" s="77"/>
      <c r="R317" s="300"/>
    </row>
    <row r="318" spans="6:18" s="56" customFormat="1" x14ac:dyDescent="0.25">
      <c r="F318" s="77"/>
      <c r="G318" s="301"/>
      <c r="H318" s="301"/>
      <c r="I318" s="302"/>
      <c r="J318" s="302"/>
      <c r="K318" s="302"/>
      <c r="L318" s="302"/>
      <c r="M318" s="77"/>
      <c r="R318" s="300"/>
    </row>
    <row r="319" spans="6:18" s="56" customFormat="1" x14ac:dyDescent="0.25">
      <c r="F319" s="77"/>
      <c r="G319" s="301"/>
      <c r="H319" s="301"/>
      <c r="I319" s="302"/>
      <c r="J319" s="302"/>
      <c r="K319" s="302"/>
      <c r="L319" s="302"/>
      <c r="M319" s="77"/>
      <c r="R319" s="300"/>
    </row>
    <row r="320" spans="6:18" s="56" customFormat="1" x14ac:dyDescent="0.25">
      <c r="F320" s="77"/>
      <c r="G320" s="301"/>
      <c r="H320" s="301"/>
      <c r="I320" s="302"/>
      <c r="J320" s="302"/>
      <c r="K320" s="302"/>
      <c r="L320" s="302"/>
      <c r="M320" s="77"/>
      <c r="R320" s="300"/>
    </row>
    <row r="321" spans="6:18" s="56" customFormat="1" x14ac:dyDescent="0.25">
      <c r="F321" s="77"/>
      <c r="G321" s="301"/>
      <c r="H321" s="301"/>
      <c r="I321" s="302"/>
      <c r="J321" s="302"/>
      <c r="K321" s="302"/>
      <c r="L321" s="302"/>
      <c r="M321" s="77"/>
      <c r="R321" s="300"/>
    </row>
    <row r="322" spans="6:18" s="56" customFormat="1" x14ac:dyDescent="0.25">
      <c r="F322" s="77"/>
      <c r="G322" s="301"/>
      <c r="H322" s="301"/>
      <c r="I322" s="302"/>
      <c r="J322" s="302"/>
      <c r="K322" s="302"/>
      <c r="L322" s="302"/>
      <c r="M322" s="77"/>
      <c r="R322" s="300"/>
    </row>
    <row r="323" spans="6:18" s="56" customFormat="1" x14ac:dyDescent="0.25">
      <c r="F323" s="77"/>
      <c r="G323" s="301"/>
      <c r="H323" s="301"/>
      <c r="I323" s="302"/>
      <c r="J323" s="302"/>
      <c r="K323" s="302"/>
      <c r="L323" s="302"/>
      <c r="M323" s="77"/>
      <c r="R323" s="300"/>
    </row>
    <row r="324" spans="6:18" s="56" customFormat="1" x14ac:dyDescent="0.25">
      <c r="F324" s="77"/>
      <c r="G324" s="301"/>
      <c r="H324" s="301"/>
      <c r="I324" s="302"/>
      <c r="J324" s="302"/>
      <c r="K324" s="302"/>
      <c r="L324" s="302"/>
      <c r="M324" s="77"/>
      <c r="R324" s="300"/>
    </row>
    <row r="325" spans="6:18" s="56" customFormat="1" x14ac:dyDescent="0.25">
      <c r="F325" s="77"/>
      <c r="G325" s="301"/>
      <c r="H325" s="301"/>
      <c r="I325" s="302"/>
      <c r="J325" s="302"/>
      <c r="K325" s="302"/>
      <c r="L325" s="302"/>
      <c r="M325" s="77"/>
      <c r="R325" s="300"/>
    </row>
    <row r="326" spans="6:18" s="56" customFormat="1" x14ac:dyDescent="0.25">
      <c r="F326" s="77"/>
      <c r="G326" s="301"/>
      <c r="H326" s="301"/>
      <c r="I326" s="302"/>
      <c r="J326" s="302"/>
      <c r="K326" s="302"/>
      <c r="L326" s="302"/>
      <c r="M326" s="77"/>
      <c r="R326" s="300"/>
    </row>
    <row r="327" spans="6:18" s="56" customFormat="1" x14ac:dyDescent="0.25">
      <c r="F327" s="77"/>
      <c r="G327" s="301"/>
      <c r="H327" s="301"/>
      <c r="I327" s="302"/>
      <c r="J327" s="302"/>
      <c r="K327" s="302"/>
      <c r="L327" s="302"/>
      <c r="M327" s="77"/>
      <c r="R327" s="300"/>
    </row>
    <row r="328" spans="6:18" s="56" customFormat="1" x14ac:dyDescent="0.25">
      <c r="F328" s="77"/>
      <c r="G328" s="301"/>
      <c r="H328" s="301"/>
      <c r="I328" s="302"/>
      <c r="J328" s="302"/>
      <c r="K328" s="302"/>
      <c r="L328" s="302"/>
      <c r="M328" s="77"/>
      <c r="R328" s="300"/>
    </row>
    <row r="329" spans="6:18" s="56" customFormat="1" x14ac:dyDescent="0.25">
      <c r="F329" s="77"/>
      <c r="G329" s="301"/>
      <c r="H329" s="301"/>
      <c r="I329" s="302"/>
      <c r="J329" s="302"/>
      <c r="K329" s="302"/>
      <c r="L329" s="302"/>
      <c r="M329" s="77"/>
      <c r="R329" s="300"/>
    </row>
    <row r="330" spans="6:18" s="56" customFormat="1" x14ac:dyDescent="0.25">
      <c r="F330" s="77"/>
      <c r="G330" s="301"/>
      <c r="H330" s="301"/>
      <c r="I330" s="302"/>
      <c r="J330" s="302"/>
      <c r="K330" s="302"/>
      <c r="L330" s="302"/>
      <c r="M330" s="77"/>
      <c r="R330" s="300"/>
    </row>
    <row r="331" spans="6:18" s="56" customFormat="1" x14ac:dyDescent="0.25">
      <c r="F331" s="77"/>
      <c r="G331" s="301"/>
      <c r="H331" s="301"/>
      <c r="I331" s="302"/>
      <c r="J331" s="302"/>
      <c r="K331" s="302"/>
      <c r="L331" s="302"/>
      <c r="M331" s="77"/>
      <c r="R331" s="300"/>
    </row>
    <row r="332" spans="6:18" s="56" customFormat="1" x14ac:dyDescent="0.25">
      <c r="F332" s="77"/>
      <c r="G332" s="301"/>
      <c r="H332" s="301"/>
      <c r="I332" s="302"/>
      <c r="J332" s="302"/>
      <c r="K332" s="302"/>
      <c r="L332" s="302"/>
      <c r="M332" s="77"/>
      <c r="R332" s="300"/>
    </row>
    <row r="333" spans="6:18" s="56" customFormat="1" x14ac:dyDescent="0.25">
      <c r="F333" s="77"/>
      <c r="G333" s="301"/>
      <c r="H333" s="301"/>
      <c r="I333" s="302"/>
      <c r="J333" s="302"/>
      <c r="K333" s="302"/>
      <c r="L333" s="302"/>
      <c r="M333" s="77"/>
      <c r="R333" s="300"/>
    </row>
    <row r="334" spans="6:18" s="56" customFormat="1" x14ac:dyDescent="0.25">
      <c r="F334" s="77"/>
      <c r="G334" s="301"/>
      <c r="H334" s="301"/>
      <c r="I334" s="302"/>
      <c r="J334" s="302"/>
      <c r="K334" s="302"/>
      <c r="L334" s="302"/>
      <c r="M334" s="77"/>
      <c r="R334" s="300"/>
    </row>
    <row r="335" spans="6:18" s="56" customFormat="1" x14ac:dyDescent="0.25">
      <c r="F335" s="77"/>
      <c r="G335" s="301"/>
      <c r="H335" s="301"/>
      <c r="I335" s="302"/>
      <c r="J335" s="302"/>
      <c r="K335" s="302"/>
      <c r="L335" s="302"/>
      <c r="M335" s="77"/>
      <c r="R335" s="300"/>
    </row>
    <row r="336" spans="6:18" s="56" customFormat="1" x14ac:dyDescent="0.25">
      <c r="F336" s="77"/>
      <c r="G336" s="301"/>
      <c r="H336" s="301"/>
      <c r="I336" s="302"/>
      <c r="J336" s="302"/>
      <c r="K336" s="302"/>
      <c r="L336" s="302"/>
      <c r="M336" s="77"/>
      <c r="R336" s="300"/>
    </row>
    <row r="337" spans="6:18" s="56" customFormat="1" x14ac:dyDescent="0.25">
      <c r="F337" s="77"/>
      <c r="G337" s="301"/>
      <c r="H337" s="301"/>
      <c r="I337" s="302"/>
      <c r="J337" s="302"/>
      <c r="K337" s="302"/>
      <c r="L337" s="302"/>
      <c r="M337" s="77"/>
      <c r="R337" s="300"/>
    </row>
    <row r="338" spans="6:18" s="56" customFormat="1" x14ac:dyDescent="0.25">
      <c r="F338" s="77"/>
      <c r="G338" s="301"/>
      <c r="H338" s="301"/>
      <c r="I338" s="302"/>
      <c r="J338" s="302"/>
      <c r="K338" s="302"/>
      <c r="L338" s="302"/>
      <c r="M338" s="77"/>
      <c r="R338" s="300"/>
    </row>
    <row r="339" spans="6:18" s="56" customFormat="1" x14ac:dyDescent="0.25">
      <c r="F339" s="77"/>
      <c r="G339" s="301"/>
      <c r="H339" s="301"/>
      <c r="I339" s="302"/>
      <c r="J339" s="302"/>
      <c r="K339" s="302"/>
      <c r="L339" s="302"/>
      <c r="M339" s="77"/>
      <c r="R339" s="300"/>
    </row>
    <row r="340" spans="6:18" s="56" customFormat="1" x14ac:dyDescent="0.25">
      <c r="F340" s="77"/>
      <c r="G340" s="301"/>
      <c r="H340" s="301"/>
      <c r="I340" s="302"/>
      <c r="J340" s="302"/>
      <c r="K340" s="302"/>
      <c r="L340" s="302"/>
      <c r="M340" s="77"/>
      <c r="R340" s="300"/>
    </row>
    <row r="341" spans="6:18" s="56" customFormat="1" x14ac:dyDescent="0.25">
      <c r="F341" s="77"/>
      <c r="G341" s="301"/>
      <c r="H341" s="301"/>
      <c r="I341" s="302"/>
      <c r="J341" s="302"/>
      <c r="K341" s="302"/>
      <c r="L341" s="302"/>
      <c r="M341" s="77"/>
      <c r="R341" s="300"/>
    </row>
    <row r="342" spans="6:18" s="56" customFormat="1" x14ac:dyDescent="0.25">
      <c r="F342" s="77"/>
      <c r="G342" s="301"/>
      <c r="H342" s="301"/>
      <c r="I342" s="302"/>
      <c r="J342" s="302"/>
      <c r="K342" s="302"/>
      <c r="L342" s="302"/>
      <c r="M342" s="77"/>
      <c r="R342" s="300"/>
    </row>
    <row r="343" spans="6:18" s="56" customFormat="1" x14ac:dyDescent="0.25">
      <c r="F343" s="77"/>
      <c r="G343" s="301"/>
      <c r="H343" s="301"/>
      <c r="I343" s="302"/>
      <c r="J343" s="302"/>
      <c r="K343" s="302"/>
      <c r="L343" s="302"/>
      <c r="M343" s="77"/>
      <c r="R343" s="300"/>
    </row>
    <row r="344" spans="6:18" s="56" customFormat="1" x14ac:dyDescent="0.25">
      <c r="F344" s="77"/>
      <c r="G344" s="301"/>
      <c r="H344" s="301"/>
      <c r="I344" s="302"/>
      <c r="J344" s="302"/>
      <c r="K344" s="302"/>
      <c r="L344" s="302"/>
      <c r="M344" s="77"/>
      <c r="R344" s="300"/>
    </row>
    <row r="345" spans="6:18" s="56" customFormat="1" x14ac:dyDescent="0.25">
      <c r="F345" s="77"/>
      <c r="G345" s="301"/>
      <c r="H345" s="301"/>
      <c r="I345" s="302"/>
      <c r="J345" s="302"/>
      <c r="K345" s="302"/>
      <c r="L345" s="302"/>
      <c r="M345" s="77"/>
      <c r="R345" s="300"/>
    </row>
    <row r="346" spans="6:18" s="56" customFormat="1" x14ac:dyDescent="0.25">
      <c r="F346" s="77"/>
      <c r="G346" s="301"/>
      <c r="H346" s="301"/>
      <c r="I346" s="302"/>
      <c r="J346" s="302"/>
      <c r="K346" s="302"/>
      <c r="L346" s="302"/>
      <c r="M346" s="77"/>
      <c r="R346" s="300"/>
    </row>
    <row r="347" spans="6:18" s="56" customFormat="1" x14ac:dyDescent="0.25">
      <c r="F347" s="77"/>
      <c r="G347" s="301"/>
      <c r="H347" s="301"/>
      <c r="I347" s="302"/>
      <c r="J347" s="302"/>
      <c r="K347" s="302"/>
      <c r="L347" s="302"/>
      <c r="M347" s="77"/>
      <c r="R347" s="300"/>
    </row>
    <row r="348" spans="6:18" s="56" customFormat="1" x14ac:dyDescent="0.25">
      <c r="F348" s="77"/>
      <c r="G348" s="301"/>
      <c r="H348" s="301"/>
      <c r="I348" s="302"/>
      <c r="J348" s="302"/>
      <c r="K348" s="302"/>
      <c r="L348" s="302"/>
      <c r="M348" s="77"/>
      <c r="R348" s="300"/>
    </row>
    <row r="349" spans="6:18" s="56" customFormat="1" x14ac:dyDescent="0.25">
      <c r="F349" s="77"/>
      <c r="G349" s="301"/>
      <c r="H349" s="301"/>
      <c r="I349" s="302"/>
      <c r="J349" s="302"/>
      <c r="K349" s="302"/>
      <c r="L349" s="302"/>
      <c r="M349" s="77"/>
      <c r="R349" s="300"/>
    </row>
    <row r="350" spans="6:18" s="56" customFormat="1" x14ac:dyDescent="0.25">
      <c r="F350" s="77"/>
      <c r="G350" s="301"/>
      <c r="H350" s="301"/>
      <c r="I350" s="302"/>
      <c r="J350" s="302"/>
      <c r="K350" s="302"/>
      <c r="L350" s="302"/>
      <c r="M350" s="77"/>
      <c r="R350" s="300"/>
    </row>
    <row r="351" spans="6:18" s="56" customFormat="1" x14ac:dyDescent="0.25">
      <c r="F351" s="77"/>
      <c r="G351" s="301"/>
      <c r="H351" s="301"/>
      <c r="I351" s="302"/>
      <c r="J351" s="302"/>
      <c r="K351" s="302"/>
      <c r="L351" s="302"/>
      <c r="M351" s="77"/>
      <c r="R351" s="300"/>
    </row>
    <row r="352" spans="6:18" s="56" customFormat="1" x14ac:dyDescent="0.25">
      <c r="F352" s="77"/>
      <c r="G352" s="301"/>
      <c r="H352" s="301"/>
      <c r="I352" s="302"/>
      <c r="J352" s="302"/>
      <c r="K352" s="302"/>
      <c r="L352" s="302"/>
      <c r="M352" s="77"/>
      <c r="R352" s="300"/>
    </row>
    <row r="353" spans="6:18" s="56" customFormat="1" x14ac:dyDescent="0.25">
      <c r="F353" s="77"/>
      <c r="G353" s="301"/>
      <c r="H353" s="301"/>
      <c r="I353" s="302"/>
      <c r="J353" s="302"/>
      <c r="K353" s="302"/>
      <c r="L353" s="302"/>
      <c r="M353" s="77"/>
      <c r="R353" s="300"/>
    </row>
    <row r="354" spans="6:18" s="56" customFormat="1" x14ac:dyDescent="0.25">
      <c r="F354" s="77"/>
      <c r="G354" s="301"/>
      <c r="H354" s="301"/>
      <c r="I354" s="302"/>
      <c r="J354" s="302"/>
      <c r="K354" s="302"/>
      <c r="L354" s="302"/>
      <c r="M354" s="77"/>
      <c r="R354" s="300"/>
    </row>
    <row r="355" spans="6:18" s="56" customFormat="1" x14ac:dyDescent="0.25">
      <c r="F355" s="77"/>
      <c r="G355" s="301"/>
      <c r="H355" s="301"/>
      <c r="I355" s="302"/>
      <c r="J355" s="302"/>
      <c r="K355" s="302"/>
      <c r="L355" s="302"/>
      <c r="M355" s="77"/>
      <c r="R355" s="300"/>
    </row>
    <row r="356" spans="6:18" s="56" customFormat="1" x14ac:dyDescent="0.25">
      <c r="F356" s="77"/>
      <c r="G356" s="301"/>
      <c r="H356" s="301"/>
      <c r="I356" s="302"/>
      <c r="J356" s="302"/>
      <c r="K356" s="302"/>
      <c r="L356" s="302"/>
      <c r="M356" s="77"/>
      <c r="R356" s="300"/>
    </row>
    <row r="357" spans="6:18" s="56" customFormat="1" x14ac:dyDescent="0.25">
      <c r="F357" s="77"/>
      <c r="G357" s="301"/>
      <c r="H357" s="301"/>
      <c r="I357" s="302"/>
      <c r="J357" s="302"/>
      <c r="K357" s="302"/>
      <c r="L357" s="302"/>
      <c r="M357" s="77"/>
      <c r="R357" s="300"/>
    </row>
    <row r="358" spans="6:18" s="56" customFormat="1" x14ac:dyDescent="0.25">
      <c r="F358" s="77"/>
      <c r="G358" s="301"/>
      <c r="H358" s="301"/>
      <c r="I358" s="302"/>
      <c r="J358" s="302"/>
      <c r="K358" s="302"/>
      <c r="L358" s="302"/>
      <c r="M358" s="77"/>
      <c r="R358" s="300"/>
    </row>
    <row r="359" spans="6:18" s="56" customFormat="1" x14ac:dyDescent="0.25">
      <c r="F359" s="77"/>
      <c r="G359" s="301"/>
      <c r="H359" s="301"/>
      <c r="I359" s="302"/>
      <c r="J359" s="302"/>
      <c r="K359" s="302"/>
      <c r="L359" s="302"/>
      <c r="M359" s="77"/>
      <c r="R359" s="300"/>
    </row>
    <row r="360" spans="6:18" s="56" customFormat="1" x14ac:dyDescent="0.25">
      <c r="F360" s="77"/>
      <c r="G360" s="301"/>
      <c r="H360" s="301"/>
      <c r="I360" s="302"/>
      <c r="J360" s="302"/>
      <c r="K360" s="302"/>
      <c r="L360" s="302"/>
      <c r="M360" s="77"/>
      <c r="R360" s="300"/>
    </row>
    <row r="361" spans="6:18" s="56" customFormat="1" x14ac:dyDescent="0.25">
      <c r="F361" s="77"/>
      <c r="G361" s="301"/>
      <c r="H361" s="301"/>
      <c r="I361" s="302"/>
      <c r="J361" s="302"/>
      <c r="K361" s="302"/>
      <c r="L361" s="302"/>
      <c r="M361" s="77"/>
      <c r="R361" s="300"/>
    </row>
    <row r="362" spans="6:18" s="56" customFormat="1" x14ac:dyDescent="0.25">
      <c r="F362" s="77"/>
      <c r="G362" s="301"/>
      <c r="H362" s="301"/>
      <c r="I362" s="302"/>
      <c r="J362" s="302"/>
      <c r="K362" s="302"/>
      <c r="L362" s="302"/>
      <c r="M362" s="77"/>
      <c r="R362" s="300"/>
    </row>
    <row r="363" spans="6:18" s="56" customFormat="1" x14ac:dyDescent="0.25">
      <c r="F363" s="77"/>
      <c r="G363" s="301"/>
      <c r="H363" s="301"/>
      <c r="I363" s="302"/>
      <c r="J363" s="302"/>
      <c r="K363" s="302"/>
      <c r="L363" s="302"/>
      <c r="M363" s="77"/>
      <c r="R363" s="300"/>
    </row>
    <row r="364" spans="6:18" s="56" customFormat="1" x14ac:dyDescent="0.25">
      <c r="F364" s="77"/>
      <c r="G364" s="301"/>
      <c r="H364" s="301"/>
      <c r="I364" s="302"/>
      <c r="J364" s="302"/>
      <c r="K364" s="302"/>
      <c r="L364" s="302"/>
      <c r="M364" s="77"/>
      <c r="R364" s="300"/>
    </row>
    <row r="365" spans="6:18" s="56" customFormat="1" x14ac:dyDescent="0.25">
      <c r="F365" s="77"/>
      <c r="G365" s="301"/>
      <c r="H365" s="301"/>
      <c r="I365" s="302"/>
      <c r="J365" s="302"/>
      <c r="K365" s="302"/>
      <c r="L365" s="302"/>
      <c r="M365" s="77"/>
      <c r="R365" s="300"/>
    </row>
    <row r="366" spans="6:18" s="56" customFormat="1" x14ac:dyDescent="0.25">
      <c r="F366" s="77"/>
      <c r="G366" s="301"/>
      <c r="H366" s="301"/>
      <c r="I366" s="302"/>
      <c r="J366" s="302"/>
      <c r="K366" s="302"/>
      <c r="L366" s="302"/>
      <c r="M366" s="77"/>
      <c r="R366" s="300"/>
    </row>
    <row r="367" spans="6:18" s="56" customFormat="1" x14ac:dyDescent="0.25">
      <c r="F367" s="77"/>
      <c r="G367" s="301"/>
      <c r="H367" s="301"/>
      <c r="I367" s="302"/>
      <c r="J367" s="302"/>
      <c r="K367" s="302"/>
      <c r="L367" s="302"/>
      <c r="M367" s="77"/>
      <c r="R367" s="300"/>
    </row>
    <row r="368" spans="6:18" s="56" customFormat="1" x14ac:dyDescent="0.25">
      <c r="F368" s="77"/>
      <c r="G368" s="301"/>
      <c r="H368" s="301"/>
      <c r="I368" s="302"/>
      <c r="J368" s="302"/>
      <c r="K368" s="302"/>
      <c r="L368" s="302"/>
      <c r="M368" s="77"/>
      <c r="R368" s="300"/>
    </row>
    <row r="369" spans="6:18" s="56" customFormat="1" x14ac:dyDescent="0.25">
      <c r="F369" s="77"/>
      <c r="G369" s="301"/>
      <c r="H369" s="301"/>
      <c r="I369" s="302"/>
      <c r="J369" s="302"/>
      <c r="K369" s="302"/>
      <c r="L369" s="302"/>
      <c r="M369" s="77"/>
      <c r="R369" s="300"/>
    </row>
    <row r="370" spans="6:18" s="56" customFormat="1" x14ac:dyDescent="0.25">
      <c r="F370" s="77"/>
      <c r="G370" s="301"/>
      <c r="H370" s="301"/>
      <c r="I370" s="302"/>
      <c r="J370" s="302"/>
      <c r="K370" s="302"/>
      <c r="L370" s="302"/>
      <c r="M370" s="77"/>
      <c r="R370" s="300"/>
    </row>
    <row r="371" spans="6:18" s="56" customFormat="1" x14ac:dyDescent="0.25">
      <c r="F371" s="77"/>
      <c r="G371" s="301"/>
      <c r="H371" s="301"/>
      <c r="I371" s="302"/>
      <c r="J371" s="302"/>
      <c r="K371" s="302"/>
      <c r="L371" s="302"/>
      <c r="M371" s="77"/>
      <c r="R371" s="300"/>
    </row>
    <row r="372" spans="6:18" s="56" customFormat="1" x14ac:dyDescent="0.25">
      <c r="F372" s="77"/>
      <c r="G372" s="301"/>
      <c r="H372" s="301"/>
      <c r="I372" s="302"/>
      <c r="J372" s="302"/>
      <c r="K372" s="302"/>
      <c r="L372" s="302"/>
      <c r="M372" s="77"/>
      <c r="R372" s="300"/>
    </row>
    <row r="373" spans="6:18" s="56" customFormat="1" x14ac:dyDescent="0.25">
      <c r="F373" s="77"/>
      <c r="G373" s="301"/>
      <c r="H373" s="301"/>
      <c r="I373" s="302"/>
      <c r="J373" s="302"/>
      <c r="K373" s="302"/>
      <c r="L373" s="302"/>
      <c r="M373" s="77"/>
      <c r="R373" s="300"/>
    </row>
    <row r="374" spans="6:18" s="56" customFormat="1" x14ac:dyDescent="0.25">
      <c r="F374" s="77"/>
      <c r="G374" s="301"/>
      <c r="H374" s="301"/>
      <c r="I374" s="302"/>
      <c r="J374" s="302"/>
      <c r="K374" s="302"/>
      <c r="L374" s="302"/>
      <c r="M374" s="77"/>
      <c r="R374" s="300"/>
    </row>
    <row r="375" spans="6:18" s="56" customFormat="1" x14ac:dyDescent="0.25">
      <c r="F375" s="77"/>
      <c r="G375" s="301"/>
      <c r="H375" s="301"/>
      <c r="I375" s="302"/>
      <c r="J375" s="302"/>
      <c r="K375" s="302"/>
      <c r="L375" s="302"/>
      <c r="M375" s="77"/>
      <c r="R375" s="300"/>
    </row>
    <row r="376" spans="6:18" s="56" customFormat="1" x14ac:dyDescent="0.25">
      <c r="F376" s="77"/>
      <c r="G376" s="301"/>
      <c r="H376" s="301"/>
      <c r="I376" s="302"/>
      <c r="J376" s="302"/>
      <c r="K376" s="302"/>
      <c r="L376" s="302"/>
      <c r="M376" s="77"/>
      <c r="R376" s="300"/>
    </row>
    <row r="377" spans="6:18" s="56" customFormat="1" x14ac:dyDescent="0.25">
      <c r="F377" s="77"/>
      <c r="G377" s="301"/>
      <c r="H377" s="301"/>
      <c r="I377" s="302"/>
      <c r="J377" s="302"/>
      <c r="K377" s="302"/>
      <c r="L377" s="302"/>
      <c r="M377" s="77"/>
      <c r="R377" s="300"/>
    </row>
    <row r="378" spans="6:18" s="56" customFormat="1" x14ac:dyDescent="0.25">
      <c r="F378" s="77"/>
      <c r="G378" s="301"/>
      <c r="H378" s="301"/>
      <c r="I378" s="302"/>
      <c r="J378" s="302"/>
      <c r="K378" s="302"/>
      <c r="L378" s="302"/>
      <c r="M378" s="77"/>
      <c r="R378" s="300"/>
    </row>
    <row r="379" spans="6:18" s="56" customFormat="1" x14ac:dyDescent="0.25">
      <c r="F379" s="77"/>
      <c r="G379" s="301"/>
      <c r="H379" s="301"/>
      <c r="I379" s="302"/>
      <c r="J379" s="302"/>
      <c r="K379" s="302"/>
      <c r="L379" s="302"/>
      <c r="M379" s="77"/>
      <c r="R379" s="300"/>
    </row>
    <row r="380" spans="6:18" s="56" customFormat="1" x14ac:dyDescent="0.25">
      <c r="F380" s="77"/>
      <c r="G380" s="301"/>
      <c r="H380" s="301"/>
      <c r="I380" s="302"/>
      <c r="J380" s="302"/>
      <c r="K380" s="302"/>
      <c r="L380" s="302"/>
      <c r="M380" s="77"/>
      <c r="R380" s="300"/>
    </row>
    <row r="381" spans="6:18" s="56" customFormat="1" x14ac:dyDescent="0.25">
      <c r="F381" s="77"/>
      <c r="G381" s="301"/>
      <c r="H381" s="301"/>
      <c r="I381" s="302"/>
      <c r="J381" s="302"/>
      <c r="K381" s="302"/>
      <c r="L381" s="302"/>
      <c r="M381" s="77"/>
      <c r="R381" s="300"/>
    </row>
    <row r="382" spans="6:18" s="56" customFormat="1" x14ac:dyDescent="0.25">
      <c r="F382" s="77"/>
      <c r="G382" s="301"/>
      <c r="H382" s="301"/>
      <c r="I382" s="302"/>
      <c r="J382" s="302"/>
      <c r="K382" s="302"/>
      <c r="L382" s="302"/>
      <c r="M382" s="77"/>
      <c r="R382" s="300"/>
    </row>
    <row r="383" spans="6:18" s="56" customFormat="1" x14ac:dyDescent="0.25">
      <c r="F383" s="77"/>
      <c r="G383" s="301"/>
      <c r="H383" s="301"/>
      <c r="I383" s="302"/>
      <c r="J383" s="302"/>
      <c r="K383" s="302"/>
      <c r="L383" s="302"/>
      <c r="M383" s="77"/>
      <c r="R383" s="300"/>
    </row>
    <row r="384" spans="6:18" s="56" customFormat="1" x14ac:dyDescent="0.25">
      <c r="F384" s="77"/>
      <c r="G384" s="301"/>
      <c r="H384" s="301"/>
      <c r="I384" s="302"/>
      <c r="J384" s="302"/>
      <c r="K384" s="302"/>
      <c r="L384" s="302"/>
      <c r="M384" s="77"/>
      <c r="R384" s="300"/>
    </row>
    <row r="385" spans="6:18" s="56" customFormat="1" x14ac:dyDescent="0.25">
      <c r="F385" s="77"/>
      <c r="G385" s="301"/>
      <c r="H385" s="301"/>
      <c r="I385" s="302"/>
      <c r="J385" s="302"/>
      <c r="K385" s="302"/>
      <c r="L385" s="302"/>
      <c r="M385" s="77"/>
      <c r="R385" s="300"/>
    </row>
    <row r="386" spans="6:18" s="56" customFormat="1" x14ac:dyDescent="0.25">
      <c r="F386" s="77"/>
      <c r="G386" s="301"/>
      <c r="H386" s="301"/>
      <c r="I386" s="302"/>
      <c r="J386" s="302"/>
      <c r="K386" s="302"/>
      <c r="L386" s="302"/>
      <c r="M386" s="77"/>
      <c r="R386" s="300"/>
    </row>
    <row r="387" spans="6:18" s="56" customFormat="1" x14ac:dyDescent="0.25">
      <c r="F387" s="77"/>
      <c r="G387" s="301"/>
      <c r="H387" s="301"/>
      <c r="I387" s="302"/>
      <c r="J387" s="302"/>
      <c r="K387" s="302"/>
      <c r="L387" s="302"/>
      <c r="M387" s="77"/>
      <c r="R387" s="300"/>
    </row>
    <row r="388" spans="6:18" s="56" customFormat="1" x14ac:dyDescent="0.25">
      <c r="F388" s="77"/>
      <c r="G388" s="301"/>
      <c r="H388" s="301"/>
      <c r="I388" s="302"/>
      <c r="J388" s="302"/>
      <c r="K388" s="302"/>
      <c r="L388" s="302"/>
      <c r="M388" s="77"/>
      <c r="R388" s="300"/>
    </row>
    <row r="389" spans="6:18" s="56" customFormat="1" x14ac:dyDescent="0.25">
      <c r="F389" s="77"/>
      <c r="G389" s="301"/>
      <c r="H389" s="301"/>
      <c r="I389" s="302"/>
      <c r="J389" s="302"/>
      <c r="K389" s="302"/>
      <c r="L389" s="302"/>
      <c r="M389" s="77"/>
      <c r="R389" s="300"/>
    </row>
    <row r="390" spans="6:18" s="56" customFormat="1" x14ac:dyDescent="0.25">
      <c r="F390" s="77"/>
      <c r="G390" s="301"/>
      <c r="H390" s="301"/>
      <c r="I390" s="302"/>
      <c r="J390" s="302"/>
      <c r="K390" s="302"/>
      <c r="L390" s="302"/>
      <c r="M390" s="77"/>
      <c r="R390" s="300"/>
    </row>
    <row r="391" spans="6:18" s="56" customFormat="1" x14ac:dyDescent="0.25">
      <c r="F391" s="77"/>
      <c r="G391" s="301"/>
      <c r="H391" s="301"/>
      <c r="I391" s="302"/>
      <c r="J391" s="302"/>
      <c r="K391" s="302"/>
      <c r="L391" s="302"/>
      <c r="M391" s="77"/>
      <c r="R391" s="300"/>
    </row>
    <row r="392" spans="6:18" s="56" customFormat="1" x14ac:dyDescent="0.25">
      <c r="F392" s="77"/>
      <c r="G392" s="301"/>
      <c r="H392" s="301"/>
      <c r="I392" s="302"/>
      <c r="J392" s="302"/>
      <c r="K392" s="302"/>
      <c r="L392" s="302"/>
      <c r="M392" s="77"/>
      <c r="R392" s="300"/>
    </row>
    <row r="393" spans="6:18" s="56" customFormat="1" x14ac:dyDescent="0.25">
      <c r="F393" s="77"/>
      <c r="G393" s="301"/>
      <c r="H393" s="301"/>
      <c r="I393" s="302"/>
      <c r="J393" s="302"/>
      <c r="K393" s="302"/>
      <c r="L393" s="302"/>
      <c r="M393" s="77"/>
      <c r="R393" s="300"/>
    </row>
    <row r="394" spans="6:18" s="56" customFormat="1" x14ac:dyDescent="0.25">
      <c r="F394" s="77"/>
      <c r="G394" s="301"/>
      <c r="H394" s="301"/>
      <c r="I394" s="302"/>
      <c r="J394" s="302"/>
      <c r="K394" s="302"/>
      <c r="L394" s="302"/>
      <c r="M394" s="77"/>
      <c r="R394" s="300"/>
    </row>
    <row r="395" spans="6:18" s="56" customFormat="1" x14ac:dyDescent="0.25">
      <c r="F395" s="77"/>
      <c r="G395" s="301"/>
      <c r="H395" s="301"/>
      <c r="I395" s="302"/>
      <c r="J395" s="302"/>
      <c r="K395" s="302"/>
      <c r="L395" s="302"/>
      <c r="M395" s="77"/>
      <c r="R395" s="300"/>
    </row>
    <row r="396" spans="6:18" s="56" customFormat="1" x14ac:dyDescent="0.25">
      <c r="F396" s="77"/>
      <c r="G396" s="301"/>
      <c r="H396" s="301"/>
      <c r="I396" s="302"/>
      <c r="J396" s="302"/>
      <c r="K396" s="302"/>
      <c r="L396" s="302"/>
      <c r="M396" s="77"/>
      <c r="R396" s="300"/>
    </row>
    <row r="397" spans="6:18" s="56" customFormat="1" x14ac:dyDescent="0.25">
      <c r="F397" s="77"/>
      <c r="G397" s="301"/>
      <c r="H397" s="301"/>
      <c r="I397" s="302"/>
      <c r="J397" s="302"/>
      <c r="K397" s="302"/>
      <c r="L397" s="302"/>
      <c r="M397" s="77"/>
      <c r="R397" s="300"/>
    </row>
    <row r="398" spans="6:18" s="56" customFormat="1" x14ac:dyDescent="0.25">
      <c r="F398" s="77"/>
      <c r="G398" s="301"/>
      <c r="H398" s="301"/>
      <c r="I398" s="302"/>
      <c r="J398" s="302"/>
      <c r="K398" s="302"/>
      <c r="L398" s="302"/>
      <c r="M398" s="77"/>
      <c r="R398" s="300"/>
    </row>
    <row r="399" spans="6:18" s="56" customFormat="1" x14ac:dyDescent="0.25">
      <c r="F399" s="77"/>
      <c r="G399" s="301"/>
      <c r="H399" s="301"/>
      <c r="I399" s="302"/>
      <c r="J399" s="302"/>
      <c r="K399" s="302"/>
      <c r="L399" s="302"/>
      <c r="M399" s="77"/>
      <c r="R399" s="300"/>
    </row>
    <row r="400" spans="6:18" s="56" customFormat="1" x14ac:dyDescent="0.25">
      <c r="F400" s="77"/>
      <c r="G400" s="301"/>
      <c r="H400" s="301"/>
      <c r="I400" s="302"/>
      <c r="J400" s="302"/>
      <c r="K400" s="302"/>
      <c r="L400" s="302"/>
      <c r="M400" s="77"/>
      <c r="R400" s="300"/>
    </row>
    <row r="401" spans="6:18" s="56" customFormat="1" x14ac:dyDescent="0.25">
      <c r="F401" s="77"/>
      <c r="G401" s="301"/>
      <c r="H401" s="301"/>
      <c r="I401" s="302"/>
      <c r="J401" s="302"/>
      <c r="K401" s="302"/>
      <c r="L401" s="302"/>
      <c r="M401" s="77"/>
      <c r="R401" s="300"/>
    </row>
    <row r="402" spans="6:18" s="56" customFormat="1" x14ac:dyDescent="0.25">
      <c r="F402" s="77"/>
      <c r="G402" s="301"/>
      <c r="H402" s="301"/>
      <c r="I402" s="302"/>
      <c r="J402" s="302"/>
      <c r="K402" s="302"/>
      <c r="L402" s="302"/>
      <c r="M402" s="77"/>
      <c r="R402" s="300"/>
    </row>
    <row r="403" spans="6:18" s="56" customFormat="1" x14ac:dyDescent="0.25">
      <c r="F403" s="77"/>
      <c r="G403" s="301"/>
      <c r="H403" s="301"/>
      <c r="I403" s="302"/>
      <c r="J403" s="302"/>
      <c r="K403" s="302"/>
      <c r="L403" s="302"/>
      <c r="M403" s="77"/>
      <c r="R403" s="300"/>
    </row>
    <row r="404" spans="6:18" s="56" customFormat="1" x14ac:dyDescent="0.25">
      <c r="F404" s="77"/>
      <c r="G404" s="301"/>
      <c r="H404" s="301"/>
      <c r="I404" s="302"/>
      <c r="J404" s="302"/>
      <c r="K404" s="302"/>
      <c r="L404" s="302"/>
      <c r="M404" s="77"/>
      <c r="R404" s="300"/>
    </row>
    <row r="405" spans="6:18" s="56" customFormat="1" x14ac:dyDescent="0.25">
      <c r="F405" s="77"/>
      <c r="G405" s="301"/>
      <c r="H405" s="301"/>
      <c r="I405" s="302"/>
      <c r="J405" s="302"/>
      <c r="K405" s="302"/>
      <c r="L405" s="302"/>
      <c r="M405" s="77"/>
      <c r="R405" s="300"/>
    </row>
    <row r="406" spans="6:18" s="56" customFormat="1" x14ac:dyDescent="0.25">
      <c r="F406" s="77"/>
      <c r="G406" s="301"/>
      <c r="H406" s="301"/>
      <c r="I406" s="302"/>
      <c r="J406" s="302"/>
      <c r="K406" s="302"/>
      <c r="L406" s="302"/>
      <c r="M406" s="77"/>
      <c r="R406" s="300"/>
    </row>
    <row r="407" spans="6:18" s="56" customFormat="1" x14ac:dyDescent="0.25">
      <c r="F407" s="77"/>
      <c r="G407" s="301"/>
      <c r="H407" s="301"/>
      <c r="I407" s="302"/>
      <c r="J407" s="302"/>
      <c r="K407" s="302"/>
      <c r="L407" s="302"/>
      <c r="M407" s="77"/>
      <c r="R407" s="300"/>
    </row>
    <row r="408" spans="6:18" s="56" customFormat="1" x14ac:dyDescent="0.25">
      <c r="F408" s="77"/>
      <c r="G408" s="301"/>
      <c r="H408" s="301"/>
      <c r="I408" s="302"/>
      <c r="J408" s="302"/>
      <c r="K408" s="302"/>
      <c r="L408" s="302"/>
      <c r="M408" s="77"/>
      <c r="R408" s="300"/>
    </row>
    <row r="409" spans="6:18" s="56" customFormat="1" x14ac:dyDescent="0.25">
      <c r="F409" s="77"/>
      <c r="G409" s="301"/>
      <c r="H409" s="301"/>
      <c r="I409" s="302"/>
      <c r="J409" s="302"/>
      <c r="K409" s="302"/>
      <c r="L409" s="302"/>
      <c r="M409" s="77"/>
      <c r="R409" s="300"/>
    </row>
    <row r="410" spans="6:18" s="56" customFormat="1" x14ac:dyDescent="0.25">
      <c r="F410" s="77"/>
      <c r="G410" s="301"/>
      <c r="H410" s="301"/>
      <c r="I410" s="302"/>
      <c r="J410" s="302"/>
      <c r="K410" s="302"/>
      <c r="L410" s="302"/>
      <c r="M410" s="77"/>
      <c r="R410" s="300"/>
    </row>
    <row r="411" spans="6:18" s="56" customFormat="1" x14ac:dyDescent="0.25">
      <c r="F411" s="77"/>
      <c r="G411" s="301"/>
      <c r="H411" s="301"/>
      <c r="I411" s="302"/>
      <c r="J411" s="302"/>
      <c r="K411" s="302"/>
      <c r="L411" s="302"/>
      <c r="M411" s="77"/>
      <c r="R411" s="300"/>
    </row>
    <row r="412" spans="6:18" s="56" customFormat="1" x14ac:dyDescent="0.25">
      <c r="F412" s="77"/>
      <c r="G412" s="301"/>
      <c r="H412" s="301"/>
      <c r="I412" s="302"/>
      <c r="J412" s="302"/>
      <c r="K412" s="302"/>
      <c r="L412" s="302"/>
      <c r="M412" s="77"/>
      <c r="R412" s="300"/>
    </row>
    <row r="413" spans="6:18" s="56" customFormat="1" x14ac:dyDescent="0.25">
      <c r="F413" s="77"/>
      <c r="G413" s="301"/>
      <c r="H413" s="301"/>
      <c r="I413" s="302"/>
      <c r="J413" s="302"/>
      <c r="K413" s="302"/>
      <c r="L413" s="302"/>
      <c r="M413" s="77"/>
      <c r="R413" s="300"/>
    </row>
    <row r="414" spans="6:18" s="56" customFormat="1" x14ac:dyDescent="0.25">
      <c r="F414" s="77"/>
      <c r="G414" s="301"/>
      <c r="H414" s="301"/>
      <c r="I414" s="302"/>
      <c r="J414" s="302"/>
      <c r="K414" s="302"/>
      <c r="L414" s="302"/>
      <c r="M414" s="77"/>
      <c r="R414" s="300"/>
    </row>
    <row r="415" spans="6:18" s="56" customFormat="1" x14ac:dyDescent="0.25">
      <c r="F415" s="77"/>
      <c r="G415" s="301"/>
      <c r="H415" s="301"/>
      <c r="I415" s="302"/>
      <c r="J415" s="302"/>
      <c r="K415" s="302"/>
      <c r="L415" s="302"/>
      <c r="M415" s="77"/>
      <c r="R415" s="300"/>
    </row>
    <row r="416" spans="6:18" s="56" customFormat="1" x14ac:dyDescent="0.25">
      <c r="F416" s="77"/>
      <c r="G416" s="301"/>
      <c r="H416" s="301"/>
      <c r="I416" s="302"/>
      <c r="J416" s="302"/>
      <c r="K416" s="302"/>
      <c r="L416" s="302"/>
      <c r="M416" s="77"/>
      <c r="R416" s="300"/>
    </row>
    <row r="417" spans="6:18" s="56" customFormat="1" x14ac:dyDescent="0.25">
      <c r="F417" s="77"/>
      <c r="G417" s="301"/>
      <c r="H417" s="301"/>
      <c r="I417" s="302"/>
      <c r="J417" s="302"/>
      <c r="K417" s="302"/>
      <c r="L417" s="302"/>
      <c r="M417" s="77"/>
      <c r="R417" s="300"/>
    </row>
    <row r="418" spans="6:18" s="56" customFormat="1" x14ac:dyDescent="0.25">
      <c r="F418" s="77"/>
      <c r="G418" s="301"/>
      <c r="H418" s="301"/>
      <c r="I418" s="302"/>
      <c r="J418" s="302"/>
      <c r="K418" s="302"/>
      <c r="L418" s="302"/>
      <c r="M418" s="77"/>
      <c r="R418" s="300"/>
    </row>
    <row r="419" spans="6:18" s="56" customFormat="1" x14ac:dyDescent="0.25">
      <c r="F419" s="77"/>
      <c r="G419" s="301"/>
      <c r="H419" s="301"/>
      <c r="I419" s="302"/>
      <c r="J419" s="302"/>
      <c r="K419" s="302"/>
      <c r="L419" s="302"/>
      <c r="M419" s="77"/>
      <c r="R419" s="300"/>
    </row>
    <row r="420" spans="6:18" s="56" customFormat="1" x14ac:dyDescent="0.25">
      <c r="F420" s="77"/>
      <c r="G420" s="301"/>
      <c r="H420" s="301"/>
      <c r="I420" s="302"/>
      <c r="J420" s="302"/>
      <c r="K420" s="302"/>
      <c r="L420" s="302"/>
      <c r="M420" s="77"/>
      <c r="R420" s="300"/>
    </row>
    <row r="421" spans="6:18" s="56" customFormat="1" x14ac:dyDescent="0.25">
      <c r="F421" s="77"/>
      <c r="G421" s="301"/>
      <c r="H421" s="301"/>
      <c r="I421" s="302"/>
      <c r="J421" s="302"/>
      <c r="K421" s="302"/>
      <c r="L421" s="302"/>
      <c r="M421" s="77"/>
      <c r="R421" s="300"/>
    </row>
    <row r="422" spans="6:18" s="56" customFormat="1" x14ac:dyDescent="0.25">
      <c r="F422" s="77"/>
      <c r="G422" s="301"/>
      <c r="H422" s="301"/>
      <c r="I422" s="302"/>
      <c r="J422" s="302"/>
      <c r="K422" s="302"/>
      <c r="L422" s="302"/>
      <c r="M422" s="77"/>
      <c r="R422" s="300"/>
    </row>
    <row r="423" spans="6:18" s="56" customFormat="1" x14ac:dyDescent="0.25">
      <c r="F423" s="77"/>
      <c r="G423" s="301"/>
      <c r="H423" s="301"/>
      <c r="I423" s="302"/>
      <c r="J423" s="302"/>
      <c r="K423" s="302"/>
      <c r="L423" s="302"/>
      <c r="M423" s="77"/>
      <c r="R423" s="300"/>
    </row>
    <row r="424" spans="6:18" s="56" customFormat="1" x14ac:dyDescent="0.25">
      <c r="F424" s="77"/>
      <c r="G424" s="301"/>
      <c r="H424" s="301"/>
      <c r="I424" s="302"/>
      <c r="J424" s="302"/>
      <c r="K424" s="302"/>
      <c r="L424" s="302"/>
      <c r="M424" s="77"/>
      <c r="R424" s="300"/>
    </row>
    <row r="425" spans="6:18" s="56" customFormat="1" x14ac:dyDescent="0.25">
      <c r="F425" s="77"/>
      <c r="G425" s="301"/>
      <c r="H425" s="301"/>
      <c r="I425" s="302"/>
      <c r="J425" s="302"/>
      <c r="K425" s="302"/>
      <c r="L425" s="302"/>
      <c r="M425" s="77"/>
      <c r="R425" s="300"/>
    </row>
    <row r="426" spans="6:18" s="56" customFormat="1" x14ac:dyDescent="0.25">
      <c r="F426" s="77"/>
      <c r="G426" s="301"/>
      <c r="H426" s="301"/>
      <c r="I426" s="302"/>
      <c r="J426" s="302"/>
      <c r="K426" s="302"/>
      <c r="L426" s="302"/>
      <c r="M426" s="77"/>
      <c r="R426" s="300"/>
    </row>
    <row r="427" spans="6:18" s="56" customFormat="1" x14ac:dyDescent="0.25">
      <c r="F427" s="77"/>
      <c r="G427" s="301"/>
      <c r="H427" s="301"/>
      <c r="I427" s="302"/>
      <c r="J427" s="302"/>
      <c r="K427" s="302"/>
      <c r="L427" s="302"/>
      <c r="M427" s="77"/>
      <c r="R427" s="300"/>
    </row>
    <row r="428" spans="6:18" s="56" customFormat="1" x14ac:dyDescent="0.25">
      <c r="F428" s="77"/>
      <c r="G428" s="301"/>
      <c r="H428" s="301"/>
      <c r="I428" s="302"/>
      <c r="J428" s="302"/>
      <c r="K428" s="302"/>
      <c r="L428" s="302"/>
      <c r="M428" s="77"/>
      <c r="R428" s="300"/>
    </row>
    <row r="429" spans="6:18" s="56" customFormat="1" x14ac:dyDescent="0.25">
      <c r="F429" s="77"/>
      <c r="G429" s="301"/>
      <c r="H429" s="301"/>
      <c r="I429" s="302"/>
      <c r="J429" s="302"/>
      <c r="K429" s="302"/>
      <c r="L429" s="302"/>
      <c r="M429" s="77"/>
      <c r="R429" s="300"/>
    </row>
    <row r="430" spans="6:18" s="56" customFormat="1" x14ac:dyDescent="0.25">
      <c r="F430" s="77"/>
      <c r="G430" s="301"/>
      <c r="H430" s="301"/>
      <c r="I430" s="302"/>
      <c r="J430" s="302"/>
      <c r="K430" s="302"/>
      <c r="L430" s="302"/>
      <c r="M430" s="77"/>
      <c r="R430" s="300"/>
    </row>
    <row r="431" spans="6:18" s="56" customFormat="1" x14ac:dyDescent="0.25">
      <c r="F431" s="77"/>
      <c r="G431" s="301"/>
      <c r="H431" s="301"/>
      <c r="I431" s="302"/>
      <c r="J431" s="302"/>
      <c r="K431" s="302"/>
      <c r="L431" s="302"/>
      <c r="M431" s="77"/>
      <c r="R431" s="300"/>
    </row>
    <row r="432" spans="6:18" s="56" customFormat="1" x14ac:dyDescent="0.25">
      <c r="F432" s="77"/>
      <c r="G432" s="301"/>
      <c r="H432" s="301"/>
      <c r="I432" s="302"/>
      <c r="J432" s="302"/>
      <c r="K432" s="302"/>
      <c r="L432" s="302"/>
      <c r="M432" s="77"/>
      <c r="R432" s="300"/>
    </row>
    <row r="433" spans="6:18" s="56" customFormat="1" x14ac:dyDescent="0.25">
      <c r="F433" s="77"/>
      <c r="G433" s="301"/>
      <c r="H433" s="301"/>
      <c r="I433" s="302"/>
      <c r="J433" s="302"/>
      <c r="K433" s="302"/>
      <c r="L433" s="302"/>
      <c r="M433" s="77"/>
      <c r="R433" s="300"/>
    </row>
    <row r="434" spans="6:18" s="56" customFormat="1" x14ac:dyDescent="0.25">
      <c r="F434" s="77"/>
      <c r="G434" s="301"/>
      <c r="H434" s="301"/>
      <c r="I434" s="302"/>
      <c r="J434" s="302"/>
      <c r="K434" s="302"/>
      <c r="L434" s="302"/>
      <c r="M434" s="77"/>
      <c r="R434" s="300"/>
    </row>
    <row r="435" spans="6:18" s="56" customFormat="1" x14ac:dyDescent="0.25">
      <c r="F435" s="77"/>
      <c r="G435" s="301"/>
      <c r="H435" s="301"/>
      <c r="I435" s="302"/>
      <c r="J435" s="302"/>
      <c r="K435" s="302"/>
      <c r="L435" s="302"/>
      <c r="M435" s="77"/>
      <c r="R435" s="300"/>
    </row>
    <row r="436" spans="6:18" s="56" customFormat="1" x14ac:dyDescent="0.25">
      <c r="F436" s="77"/>
      <c r="G436" s="301"/>
      <c r="H436" s="301"/>
      <c r="I436" s="302"/>
      <c r="J436" s="302"/>
      <c r="K436" s="302"/>
      <c r="L436" s="302"/>
      <c r="M436" s="77"/>
      <c r="R436" s="300"/>
    </row>
    <row r="437" spans="6:18" s="56" customFormat="1" x14ac:dyDescent="0.25">
      <c r="F437" s="77"/>
      <c r="G437" s="301"/>
      <c r="H437" s="301"/>
      <c r="I437" s="302"/>
      <c r="J437" s="302"/>
      <c r="K437" s="302"/>
      <c r="L437" s="302"/>
      <c r="M437" s="77"/>
      <c r="R437" s="300"/>
    </row>
    <row r="438" spans="6:18" s="56" customFormat="1" x14ac:dyDescent="0.25">
      <c r="F438" s="77"/>
      <c r="G438" s="301"/>
      <c r="H438" s="301"/>
      <c r="I438" s="302"/>
      <c r="J438" s="302"/>
      <c r="K438" s="302"/>
      <c r="L438" s="302"/>
      <c r="M438" s="77"/>
      <c r="R438" s="300"/>
    </row>
    <row r="439" spans="6:18" s="56" customFormat="1" x14ac:dyDescent="0.25">
      <c r="F439" s="77"/>
      <c r="G439" s="301"/>
      <c r="H439" s="301"/>
      <c r="I439" s="302"/>
      <c r="J439" s="302"/>
      <c r="K439" s="302"/>
      <c r="L439" s="302"/>
      <c r="M439" s="77"/>
      <c r="R439" s="300"/>
    </row>
    <row r="440" spans="6:18" s="56" customFormat="1" x14ac:dyDescent="0.25">
      <c r="F440" s="77"/>
      <c r="G440" s="301"/>
      <c r="H440" s="301"/>
      <c r="I440" s="302"/>
      <c r="J440" s="302"/>
      <c r="K440" s="302"/>
      <c r="L440" s="302"/>
      <c r="M440" s="77"/>
      <c r="R440" s="300"/>
    </row>
    <row r="441" spans="6:18" s="56" customFormat="1" x14ac:dyDescent="0.25">
      <c r="F441" s="77"/>
      <c r="G441" s="301"/>
      <c r="H441" s="301"/>
      <c r="I441" s="302"/>
      <c r="J441" s="302"/>
      <c r="K441" s="302"/>
      <c r="L441" s="302"/>
      <c r="M441" s="77"/>
      <c r="R441" s="300"/>
    </row>
    <row r="442" spans="6:18" s="56" customFormat="1" x14ac:dyDescent="0.25">
      <c r="F442" s="77"/>
      <c r="G442" s="301"/>
      <c r="H442" s="301"/>
      <c r="I442" s="302"/>
      <c r="J442" s="302"/>
      <c r="K442" s="302"/>
      <c r="L442" s="302"/>
      <c r="M442" s="77"/>
      <c r="R442" s="300"/>
    </row>
    <row r="443" spans="6:18" s="56" customFormat="1" x14ac:dyDescent="0.25">
      <c r="F443" s="77"/>
      <c r="G443" s="301"/>
      <c r="H443" s="301"/>
      <c r="I443" s="302"/>
      <c r="J443" s="302"/>
      <c r="K443" s="302"/>
      <c r="L443" s="302"/>
      <c r="M443" s="77"/>
      <c r="R443" s="300"/>
    </row>
    <row r="444" spans="6:18" s="56" customFormat="1" x14ac:dyDescent="0.25">
      <c r="F444" s="77"/>
      <c r="G444" s="301"/>
      <c r="H444" s="301"/>
      <c r="I444" s="302"/>
      <c r="J444" s="302"/>
      <c r="K444" s="302"/>
      <c r="L444" s="302"/>
      <c r="M444" s="77"/>
      <c r="R444" s="300"/>
    </row>
    <row r="445" spans="6:18" s="56" customFormat="1" x14ac:dyDescent="0.25">
      <c r="F445" s="77"/>
      <c r="G445" s="301"/>
      <c r="H445" s="301"/>
      <c r="I445" s="302"/>
      <c r="J445" s="302"/>
      <c r="K445" s="302"/>
      <c r="L445" s="302"/>
      <c r="M445" s="77"/>
      <c r="R445" s="300"/>
    </row>
    <row r="446" spans="6:18" s="56" customFormat="1" x14ac:dyDescent="0.25">
      <c r="F446" s="77"/>
      <c r="G446" s="301"/>
      <c r="H446" s="301"/>
      <c r="I446" s="302"/>
      <c r="J446" s="302"/>
      <c r="K446" s="302"/>
      <c r="L446" s="302"/>
      <c r="M446" s="77"/>
      <c r="R446" s="300"/>
    </row>
    <row r="447" spans="6:18" s="56" customFormat="1" x14ac:dyDescent="0.25">
      <c r="F447" s="77"/>
      <c r="G447" s="301"/>
      <c r="H447" s="301"/>
      <c r="I447" s="302"/>
      <c r="J447" s="302"/>
      <c r="K447" s="302"/>
      <c r="L447" s="302"/>
      <c r="M447" s="77"/>
      <c r="R447" s="300"/>
    </row>
    <row r="448" spans="6:18" s="56" customFormat="1" x14ac:dyDescent="0.25">
      <c r="F448" s="77"/>
      <c r="G448" s="301"/>
      <c r="H448" s="301"/>
      <c r="I448" s="302"/>
      <c r="J448" s="302"/>
      <c r="K448" s="302"/>
      <c r="L448" s="302"/>
      <c r="M448" s="77"/>
      <c r="R448" s="300"/>
    </row>
    <row r="449" spans="6:18" s="56" customFormat="1" x14ac:dyDescent="0.25">
      <c r="F449" s="77"/>
      <c r="G449" s="301"/>
      <c r="H449" s="301"/>
      <c r="I449" s="302"/>
      <c r="J449" s="302"/>
      <c r="K449" s="302"/>
      <c r="L449" s="302"/>
      <c r="M449" s="77"/>
      <c r="R449" s="300"/>
    </row>
    <row r="450" spans="6:18" s="56" customFormat="1" x14ac:dyDescent="0.25">
      <c r="F450" s="77"/>
      <c r="G450" s="301"/>
      <c r="H450" s="301"/>
      <c r="I450" s="302"/>
      <c r="J450" s="302"/>
      <c r="K450" s="302"/>
      <c r="L450" s="302"/>
      <c r="M450" s="77"/>
      <c r="R450" s="300"/>
    </row>
    <row r="451" spans="6:18" s="56" customFormat="1" x14ac:dyDescent="0.25">
      <c r="F451" s="77"/>
      <c r="G451" s="301"/>
      <c r="H451" s="301"/>
      <c r="I451" s="302"/>
      <c r="J451" s="302"/>
      <c r="K451" s="302"/>
      <c r="L451" s="302"/>
      <c r="M451" s="77"/>
      <c r="R451" s="300"/>
    </row>
    <row r="452" spans="6:18" s="56" customFormat="1" x14ac:dyDescent="0.25">
      <c r="F452" s="77"/>
      <c r="G452" s="301"/>
      <c r="H452" s="301"/>
      <c r="I452" s="302"/>
      <c r="J452" s="302"/>
      <c r="K452" s="302"/>
      <c r="L452" s="302"/>
      <c r="M452" s="77"/>
      <c r="R452" s="300"/>
    </row>
    <row r="453" spans="6:18" s="56" customFormat="1" x14ac:dyDescent="0.25">
      <c r="F453" s="77"/>
      <c r="G453" s="301"/>
      <c r="H453" s="301"/>
      <c r="I453" s="302"/>
      <c r="J453" s="302"/>
      <c r="K453" s="302"/>
      <c r="L453" s="302"/>
      <c r="M453" s="77"/>
      <c r="R453" s="300"/>
    </row>
    <row r="454" spans="6:18" s="56" customFormat="1" x14ac:dyDescent="0.25">
      <c r="F454" s="77"/>
      <c r="G454" s="301"/>
      <c r="H454" s="301"/>
      <c r="I454" s="302"/>
      <c r="J454" s="302"/>
      <c r="K454" s="302"/>
      <c r="L454" s="302"/>
      <c r="M454" s="77"/>
      <c r="R454" s="300"/>
    </row>
    <row r="455" spans="6:18" s="56" customFormat="1" x14ac:dyDescent="0.25">
      <c r="F455" s="77"/>
      <c r="G455" s="301"/>
      <c r="H455" s="301"/>
      <c r="I455" s="302"/>
      <c r="J455" s="302"/>
      <c r="K455" s="302"/>
      <c r="L455" s="302"/>
      <c r="M455" s="77"/>
      <c r="R455" s="300"/>
    </row>
    <row r="456" spans="6:18" s="56" customFormat="1" x14ac:dyDescent="0.25">
      <c r="F456" s="77"/>
      <c r="G456" s="301"/>
      <c r="H456" s="301"/>
      <c r="I456" s="302"/>
      <c r="J456" s="302"/>
      <c r="K456" s="302"/>
      <c r="L456" s="302"/>
      <c r="M456" s="77"/>
      <c r="R456" s="300"/>
    </row>
    <row r="457" spans="6:18" s="56" customFormat="1" x14ac:dyDescent="0.25">
      <c r="F457" s="77"/>
      <c r="G457" s="301"/>
      <c r="H457" s="301"/>
      <c r="I457" s="302"/>
      <c r="J457" s="302"/>
      <c r="K457" s="302"/>
      <c r="L457" s="302"/>
      <c r="M457" s="77"/>
      <c r="R457" s="300"/>
    </row>
    <row r="458" spans="6:18" s="56" customFormat="1" x14ac:dyDescent="0.25">
      <c r="F458" s="77"/>
      <c r="G458" s="301"/>
      <c r="H458" s="301"/>
      <c r="I458" s="302"/>
      <c r="J458" s="302"/>
      <c r="K458" s="302"/>
      <c r="L458" s="302"/>
      <c r="M458" s="77"/>
      <c r="R458" s="300"/>
    </row>
    <row r="459" spans="6:18" s="56" customFormat="1" x14ac:dyDescent="0.25">
      <c r="F459" s="77"/>
      <c r="G459" s="301"/>
      <c r="H459" s="301"/>
      <c r="I459" s="302"/>
      <c r="J459" s="302"/>
      <c r="K459" s="302"/>
      <c r="L459" s="302"/>
      <c r="M459" s="77"/>
      <c r="R459" s="300"/>
    </row>
    <row r="460" spans="6:18" s="56" customFormat="1" x14ac:dyDescent="0.25">
      <c r="F460" s="77"/>
      <c r="G460" s="301"/>
      <c r="H460" s="301"/>
      <c r="I460" s="302"/>
      <c r="J460" s="302"/>
      <c r="K460" s="302"/>
      <c r="L460" s="302"/>
      <c r="M460" s="77"/>
      <c r="R460" s="300"/>
    </row>
    <row r="461" spans="6:18" s="56" customFormat="1" x14ac:dyDescent="0.25">
      <c r="F461" s="77"/>
      <c r="G461" s="301"/>
      <c r="H461" s="301"/>
      <c r="I461" s="302"/>
      <c r="J461" s="302"/>
      <c r="K461" s="302"/>
      <c r="L461" s="302"/>
      <c r="M461" s="77"/>
      <c r="R461" s="300"/>
    </row>
    <row r="462" spans="6:18" s="56" customFormat="1" x14ac:dyDescent="0.25">
      <c r="F462" s="77"/>
      <c r="G462" s="301"/>
      <c r="H462" s="301"/>
      <c r="I462" s="302"/>
      <c r="J462" s="302"/>
      <c r="K462" s="302"/>
      <c r="L462" s="302"/>
      <c r="M462" s="77"/>
      <c r="R462" s="300"/>
    </row>
    <row r="463" spans="6:18" s="56" customFormat="1" x14ac:dyDescent="0.25">
      <c r="F463" s="77"/>
      <c r="G463" s="301"/>
      <c r="H463" s="301"/>
      <c r="I463" s="302"/>
      <c r="J463" s="302"/>
      <c r="K463" s="302"/>
      <c r="L463" s="302"/>
      <c r="M463" s="77"/>
      <c r="R463" s="300"/>
    </row>
    <row r="464" spans="6:18" s="56" customFormat="1" x14ac:dyDescent="0.25">
      <c r="F464" s="77"/>
      <c r="G464" s="301"/>
      <c r="H464" s="301"/>
      <c r="I464" s="302"/>
      <c r="J464" s="302"/>
      <c r="K464" s="302"/>
      <c r="L464" s="302"/>
      <c r="M464" s="77"/>
      <c r="R464" s="300"/>
    </row>
    <row r="465" spans="6:18" s="56" customFormat="1" x14ac:dyDescent="0.25">
      <c r="F465" s="77"/>
      <c r="G465" s="301"/>
      <c r="H465" s="301"/>
      <c r="I465" s="302"/>
      <c r="J465" s="302"/>
      <c r="K465" s="302"/>
      <c r="L465" s="302"/>
      <c r="M465" s="77"/>
      <c r="R465" s="300"/>
    </row>
    <row r="466" spans="6:18" s="56" customFormat="1" x14ac:dyDescent="0.25">
      <c r="F466" s="77"/>
      <c r="G466" s="301"/>
      <c r="H466" s="301"/>
      <c r="I466" s="302"/>
      <c r="J466" s="302"/>
      <c r="K466" s="302"/>
      <c r="L466" s="302"/>
      <c r="M466" s="77"/>
      <c r="R466" s="300"/>
    </row>
    <row r="467" spans="6:18" s="56" customFormat="1" x14ac:dyDescent="0.25">
      <c r="F467" s="77"/>
      <c r="G467" s="301"/>
      <c r="H467" s="301"/>
      <c r="I467" s="302"/>
      <c r="J467" s="302"/>
      <c r="K467" s="302"/>
      <c r="L467" s="302"/>
      <c r="M467" s="77"/>
      <c r="R467" s="300"/>
    </row>
    <row r="468" spans="6:18" s="56" customFormat="1" x14ac:dyDescent="0.25">
      <c r="F468" s="77"/>
      <c r="G468" s="301"/>
      <c r="H468" s="301"/>
      <c r="I468" s="302"/>
      <c r="J468" s="302"/>
      <c r="K468" s="302"/>
      <c r="L468" s="302"/>
      <c r="M468" s="77"/>
      <c r="R468" s="300"/>
    </row>
    <row r="469" spans="6:18" s="56" customFormat="1" x14ac:dyDescent="0.25">
      <c r="F469" s="77"/>
      <c r="G469" s="301"/>
      <c r="H469" s="301"/>
      <c r="I469" s="302"/>
      <c r="J469" s="302"/>
      <c r="K469" s="302"/>
      <c r="L469" s="302"/>
      <c r="M469" s="77"/>
      <c r="R469" s="300"/>
    </row>
    <row r="470" spans="6:18" s="56" customFormat="1" x14ac:dyDescent="0.25">
      <c r="F470" s="77"/>
      <c r="G470" s="301"/>
      <c r="H470" s="301"/>
      <c r="I470" s="302"/>
      <c r="J470" s="302"/>
      <c r="K470" s="302"/>
      <c r="L470" s="302"/>
      <c r="M470" s="77"/>
      <c r="R470" s="300"/>
    </row>
    <row r="471" spans="6:18" s="56" customFormat="1" x14ac:dyDescent="0.25">
      <c r="F471" s="77"/>
      <c r="G471" s="301"/>
      <c r="H471" s="301"/>
      <c r="I471" s="302"/>
      <c r="J471" s="302"/>
      <c r="K471" s="302"/>
      <c r="L471" s="302"/>
      <c r="M471" s="77"/>
      <c r="R471" s="300"/>
    </row>
    <row r="472" spans="6:18" s="56" customFormat="1" x14ac:dyDescent="0.25">
      <c r="F472" s="77"/>
      <c r="G472" s="301"/>
      <c r="H472" s="301"/>
      <c r="I472" s="302"/>
      <c r="J472" s="302"/>
      <c r="K472" s="302"/>
      <c r="L472" s="302"/>
      <c r="M472" s="77"/>
      <c r="R472" s="300"/>
    </row>
    <row r="473" spans="6:18" s="56" customFormat="1" x14ac:dyDescent="0.25">
      <c r="F473" s="77"/>
      <c r="G473" s="301"/>
      <c r="H473" s="301"/>
      <c r="I473" s="302"/>
      <c r="J473" s="302"/>
      <c r="K473" s="302"/>
      <c r="L473" s="302"/>
      <c r="M473" s="77"/>
      <c r="R473" s="300"/>
    </row>
    <row r="474" spans="6:18" s="56" customFormat="1" x14ac:dyDescent="0.25">
      <c r="F474" s="77"/>
      <c r="G474" s="301"/>
      <c r="H474" s="301"/>
      <c r="I474" s="302"/>
      <c r="J474" s="302"/>
      <c r="K474" s="302"/>
      <c r="L474" s="302"/>
      <c r="M474" s="77"/>
      <c r="R474" s="300"/>
    </row>
    <row r="475" spans="6:18" s="56" customFormat="1" x14ac:dyDescent="0.25">
      <c r="F475" s="77"/>
      <c r="G475" s="301"/>
      <c r="H475" s="301"/>
      <c r="I475" s="302"/>
      <c r="J475" s="302"/>
      <c r="K475" s="302"/>
      <c r="L475" s="302"/>
      <c r="M475" s="77"/>
      <c r="R475" s="300"/>
    </row>
    <row r="476" spans="6:18" s="56" customFormat="1" x14ac:dyDescent="0.25">
      <c r="F476" s="77"/>
      <c r="G476" s="301"/>
      <c r="H476" s="301"/>
      <c r="I476" s="302"/>
      <c r="J476" s="302"/>
      <c r="K476" s="302"/>
      <c r="L476" s="302"/>
      <c r="M476" s="77"/>
      <c r="R476" s="300"/>
    </row>
    <row r="477" spans="6:18" s="56" customFormat="1" x14ac:dyDescent="0.25">
      <c r="F477" s="77"/>
      <c r="G477" s="301"/>
      <c r="H477" s="301"/>
      <c r="I477" s="302"/>
      <c r="J477" s="302"/>
      <c r="K477" s="302"/>
      <c r="L477" s="302"/>
      <c r="M477" s="77"/>
      <c r="R477" s="300"/>
    </row>
    <row r="478" spans="6:18" s="56" customFormat="1" x14ac:dyDescent="0.25">
      <c r="F478" s="77"/>
      <c r="G478" s="301"/>
      <c r="H478" s="301"/>
      <c r="I478" s="302"/>
      <c r="J478" s="302"/>
      <c r="K478" s="302"/>
      <c r="L478" s="302"/>
      <c r="M478" s="77"/>
      <c r="R478" s="300"/>
    </row>
    <row r="479" spans="6:18" s="56" customFormat="1" x14ac:dyDescent="0.25">
      <c r="F479" s="77"/>
      <c r="G479" s="301"/>
      <c r="H479" s="301"/>
      <c r="I479" s="302"/>
      <c r="J479" s="302"/>
      <c r="K479" s="302"/>
      <c r="L479" s="302"/>
      <c r="M479" s="77"/>
      <c r="R479" s="300"/>
    </row>
    <row r="480" spans="6:18" s="56" customFormat="1" x14ac:dyDescent="0.25">
      <c r="F480" s="77"/>
      <c r="G480" s="301"/>
      <c r="H480" s="301"/>
      <c r="I480" s="302"/>
      <c r="J480" s="302"/>
      <c r="K480" s="302"/>
      <c r="L480" s="302"/>
      <c r="M480" s="77"/>
      <c r="R480" s="300"/>
    </row>
    <row r="481" spans="6:18" s="56" customFormat="1" x14ac:dyDescent="0.25">
      <c r="F481" s="77"/>
      <c r="G481" s="301"/>
      <c r="H481" s="301"/>
      <c r="I481" s="302"/>
      <c r="J481" s="302"/>
      <c r="K481" s="302"/>
      <c r="L481" s="302"/>
      <c r="M481" s="77"/>
      <c r="R481" s="300"/>
    </row>
    <row r="482" spans="6:18" s="56" customFormat="1" x14ac:dyDescent="0.25">
      <c r="F482" s="77"/>
      <c r="G482" s="301"/>
      <c r="H482" s="301"/>
      <c r="I482" s="302"/>
      <c r="J482" s="302"/>
      <c r="K482" s="302"/>
      <c r="L482" s="302"/>
      <c r="M482" s="77"/>
      <c r="R482" s="300"/>
    </row>
    <row r="483" spans="6:18" s="56" customFormat="1" x14ac:dyDescent="0.25">
      <c r="F483" s="77"/>
      <c r="G483" s="301"/>
      <c r="H483" s="301"/>
      <c r="I483" s="302"/>
      <c r="J483" s="302"/>
      <c r="K483" s="302"/>
      <c r="L483" s="302"/>
      <c r="M483" s="77"/>
      <c r="R483" s="300"/>
    </row>
    <row r="484" spans="6:18" s="56" customFormat="1" x14ac:dyDescent="0.25">
      <c r="F484" s="77"/>
      <c r="G484" s="301"/>
      <c r="H484" s="301"/>
      <c r="I484" s="302"/>
      <c r="J484" s="302"/>
      <c r="K484" s="302"/>
      <c r="L484" s="302"/>
      <c r="M484" s="77"/>
      <c r="R484" s="300"/>
    </row>
    <row r="485" spans="6:18" s="56" customFormat="1" x14ac:dyDescent="0.25">
      <c r="F485" s="77"/>
      <c r="G485" s="301"/>
      <c r="H485" s="301"/>
      <c r="I485" s="302"/>
      <c r="J485" s="302"/>
      <c r="K485" s="302"/>
      <c r="L485" s="302"/>
      <c r="M485" s="77"/>
      <c r="R485" s="300"/>
    </row>
    <row r="486" spans="6:18" s="56" customFormat="1" x14ac:dyDescent="0.25">
      <c r="F486" s="77"/>
      <c r="G486" s="301"/>
      <c r="H486" s="301"/>
      <c r="I486" s="302"/>
      <c r="J486" s="302"/>
      <c r="K486" s="302"/>
      <c r="L486" s="302"/>
      <c r="M486" s="77"/>
      <c r="R486" s="300"/>
    </row>
    <row r="487" spans="6:18" s="56" customFormat="1" x14ac:dyDescent="0.25">
      <c r="F487" s="77"/>
      <c r="G487" s="301"/>
      <c r="H487" s="301"/>
      <c r="I487" s="302"/>
      <c r="J487" s="302"/>
      <c r="K487" s="302"/>
      <c r="L487" s="302"/>
      <c r="M487" s="77"/>
      <c r="R487" s="300"/>
    </row>
    <row r="488" spans="6:18" s="56" customFormat="1" x14ac:dyDescent="0.25">
      <c r="F488" s="77"/>
      <c r="G488" s="301"/>
      <c r="H488" s="301"/>
      <c r="I488" s="302"/>
      <c r="J488" s="302"/>
      <c r="K488" s="302"/>
      <c r="L488" s="302"/>
      <c r="M488" s="77"/>
      <c r="R488" s="300"/>
    </row>
    <row r="489" spans="6:18" s="56" customFormat="1" x14ac:dyDescent="0.25">
      <c r="F489" s="77"/>
      <c r="G489" s="301"/>
      <c r="H489" s="301"/>
      <c r="I489" s="302"/>
      <c r="J489" s="302"/>
      <c r="K489" s="302"/>
      <c r="L489" s="302"/>
      <c r="M489" s="77"/>
      <c r="R489" s="300"/>
    </row>
    <row r="490" spans="6:18" s="56" customFormat="1" x14ac:dyDescent="0.25">
      <c r="F490" s="77"/>
      <c r="G490" s="301"/>
      <c r="H490" s="301"/>
      <c r="I490" s="302"/>
      <c r="J490" s="302"/>
      <c r="K490" s="302"/>
      <c r="L490" s="302"/>
      <c r="M490" s="77"/>
      <c r="R490" s="300"/>
    </row>
    <row r="491" spans="6:18" s="56" customFormat="1" x14ac:dyDescent="0.25">
      <c r="F491" s="77"/>
      <c r="G491" s="301"/>
      <c r="H491" s="301"/>
      <c r="I491" s="302"/>
      <c r="J491" s="302"/>
      <c r="K491" s="302"/>
      <c r="L491" s="302"/>
      <c r="M491" s="77"/>
      <c r="R491" s="300"/>
    </row>
    <row r="492" spans="6:18" s="56" customFormat="1" x14ac:dyDescent="0.25">
      <c r="F492" s="77"/>
      <c r="G492" s="301"/>
      <c r="H492" s="301"/>
      <c r="I492" s="302"/>
      <c r="J492" s="302"/>
      <c r="K492" s="302"/>
      <c r="L492" s="302"/>
      <c r="M492" s="77"/>
      <c r="R492" s="300"/>
    </row>
    <row r="493" spans="6:18" s="56" customFormat="1" x14ac:dyDescent="0.25">
      <c r="F493" s="77"/>
      <c r="G493" s="301"/>
      <c r="H493" s="301"/>
      <c r="I493" s="302"/>
      <c r="J493" s="302"/>
      <c r="K493" s="302"/>
      <c r="L493" s="302"/>
      <c r="M493" s="77"/>
      <c r="R493" s="300"/>
    </row>
    <row r="494" spans="6:18" s="56" customFormat="1" x14ac:dyDescent="0.25">
      <c r="F494" s="77"/>
      <c r="G494" s="301"/>
      <c r="H494" s="301"/>
      <c r="I494" s="302"/>
      <c r="J494" s="302"/>
      <c r="K494" s="302"/>
      <c r="L494" s="302"/>
      <c r="M494" s="77"/>
      <c r="R494" s="300"/>
    </row>
    <row r="495" spans="6:18" s="56" customFormat="1" x14ac:dyDescent="0.25">
      <c r="F495" s="77"/>
      <c r="G495" s="301"/>
      <c r="H495" s="301"/>
      <c r="I495" s="302"/>
      <c r="J495" s="302"/>
      <c r="K495" s="302"/>
      <c r="L495" s="302"/>
      <c r="M495" s="77"/>
      <c r="R495" s="300"/>
    </row>
    <row r="496" spans="6:18" s="56" customFormat="1" x14ac:dyDescent="0.25">
      <c r="F496" s="77"/>
      <c r="G496" s="301"/>
      <c r="H496" s="301"/>
      <c r="I496" s="302"/>
      <c r="J496" s="302"/>
      <c r="K496" s="302"/>
      <c r="L496" s="302"/>
      <c r="M496" s="77"/>
      <c r="R496" s="300"/>
    </row>
    <row r="497" spans="6:18" s="56" customFormat="1" x14ac:dyDescent="0.25">
      <c r="F497" s="77"/>
      <c r="G497" s="301"/>
      <c r="H497" s="301"/>
      <c r="I497" s="302"/>
      <c r="J497" s="302"/>
      <c r="K497" s="302"/>
      <c r="L497" s="302"/>
      <c r="M497" s="77"/>
      <c r="R497" s="300"/>
    </row>
    <row r="498" spans="6:18" s="56" customFormat="1" x14ac:dyDescent="0.25">
      <c r="F498" s="77"/>
      <c r="G498" s="301"/>
      <c r="H498" s="301"/>
      <c r="I498" s="302"/>
      <c r="J498" s="302"/>
      <c r="K498" s="302"/>
      <c r="L498" s="302"/>
      <c r="M498" s="77"/>
      <c r="R498" s="300"/>
    </row>
    <row r="499" spans="6:18" s="56" customFormat="1" x14ac:dyDescent="0.25">
      <c r="F499" s="77"/>
      <c r="G499" s="301"/>
      <c r="H499" s="301"/>
      <c r="I499" s="302"/>
      <c r="J499" s="302"/>
      <c r="K499" s="302"/>
      <c r="L499" s="302"/>
      <c r="M499" s="77"/>
      <c r="R499" s="300"/>
    </row>
    <row r="500" spans="6:18" s="56" customFormat="1" x14ac:dyDescent="0.25">
      <c r="F500" s="77"/>
      <c r="G500" s="301"/>
      <c r="H500" s="301"/>
      <c r="I500" s="302"/>
      <c r="J500" s="302"/>
      <c r="K500" s="302"/>
      <c r="L500" s="302"/>
      <c r="M500" s="77"/>
      <c r="R500" s="300"/>
    </row>
    <row r="501" spans="6:18" s="56" customFormat="1" x14ac:dyDescent="0.25">
      <c r="F501" s="77"/>
      <c r="G501" s="301"/>
      <c r="H501" s="301"/>
      <c r="I501" s="302"/>
      <c r="J501" s="302"/>
      <c r="K501" s="302"/>
      <c r="L501" s="302"/>
      <c r="M501" s="77"/>
      <c r="R501" s="300"/>
    </row>
    <row r="502" spans="6:18" s="56" customFormat="1" x14ac:dyDescent="0.25">
      <c r="F502" s="77"/>
      <c r="G502" s="301"/>
      <c r="H502" s="301"/>
      <c r="I502" s="302"/>
      <c r="J502" s="302"/>
      <c r="K502" s="302"/>
      <c r="L502" s="302"/>
      <c r="M502" s="77"/>
      <c r="R502" s="300"/>
    </row>
    <row r="503" spans="6:18" s="56" customFormat="1" x14ac:dyDescent="0.25">
      <c r="F503" s="77"/>
      <c r="G503" s="301"/>
      <c r="H503" s="301"/>
      <c r="I503" s="302"/>
      <c r="J503" s="302"/>
      <c r="K503" s="302"/>
      <c r="L503" s="302"/>
      <c r="M503" s="77"/>
      <c r="R503" s="300"/>
    </row>
    <row r="504" spans="6:18" s="56" customFormat="1" x14ac:dyDescent="0.25">
      <c r="F504" s="77"/>
      <c r="G504" s="301"/>
      <c r="H504" s="301"/>
      <c r="I504" s="302"/>
      <c r="J504" s="302"/>
      <c r="K504" s="302"/>
      <c r="L504" s="302"/>
      <c r="M504" s="77"/>
      <c r="R504" s="300"/>
    </row>
    <row r="505" spans="6:18" s="56" customFormat="1" x14ac:dyDescent="0.25">
      <c r="F505" s="77"/>
      <c r="G505" s="301"/>
      <c r="H505" s="301"/>
      <c r="I505" s="302"/>
      <c r="J505" s="302"/>
      <c r="K505" s="302"/>
      <c r="L505" s="302"/>
      <c r="M505" s="77"/>
      <c r="R505" s="300"/>
    </row>
    <row r="506" spans="6:18" s="56" customFormat="1" x14ac:dyDescent="0.25">
      <c r="F506" s="77"/>
      <c r="G506" s="301"/>
      <c r="H506" s="301"/>
      <c r="I506" s="302"/>
      <c r="J506" s="302"/>
      <c r="K506" s="302"/>
      <c r="L506" s="302"/>
      <c r="M506" s="77"/>
      <c r="R506" s="300"/>
    </row>
    <row r="507" spans="6:18" s="56" customFormat="1" x14ac:dyDescent="0.25">
      <c r="F507" s="77"/>
      <c r="G507" s="301"/>
      <c r="H507" s="301"/>
      <c r="I507" s="302"/>
      <c r="J507" s="302"/>
      <c r="K507" s="302"/>
      <c r="L507" s="302"/>
      <c r="M507" s="77"/>
      <c r="R507" s="300"/>
    </row>
    <row r="508" spans="6:18" s="56" customFormat="1" x14ac:dyDescent="0.25">
      <c r="F508" s="77"/>
      <c r="G508" s="301"/>
      <c r="H508" s="301"/>
      <c r="I508" s="302"/>
      <c r="J508" s="302"/>
      <c r="K508" s="302"/>
      <c r="L508" s="302"/>
      <c r="M508" s="77"/>
      <c r="R508" s="300"/>
    </row>
    <row r="509" spans="6:18" s="56" customFormat="1" x14ac:dyDescent="0.25">
      <c r="F509" s="77"/>
      <c r="G509" s="301"/>
      <c r="H509" s="301"/>
      <c r="I509" s="302"/>
      <c r="J509" s="302"/>
      <c r="K509" s="302"/>
      <c r="L509" s="302"/>
      <c r="M509" s="77"/>
      <c r="R509" s="300"/>
    </row>
    <row r="510" spans="6:18" s="56" customFormat="1" x14ac:dyDescent="0.25">
      <c r="F510" s="77"/>
      <c r="G510" s="301"/>
      <c r="H510" s="301"/>
      <c r="I510" s="302"/>
      <c r="J510" s="302"/>
      <c r="K510" s="302"/>
      <c r="L510" s="302"/>
      <c r="M510" s="77"/>
      <c r="R510" s="300"/>
    </row>
    <row r="511" spans="6:18" s="56" customFormat="1" x14ac:dyDescent="0.25">
      <c r="F511" s="77"/>
      <c r="G511" s="301"/>
      <c r="H511" s="301"/>
      <c r="I511" s="302"/>
      <c r="J511" s="302"/>
      <c r="K511" s="302"/>
      <c r="L511" s="302"/>
      <c r="M511" s="77"/>
      <c r="R511" s="300"/>
    </row>
    <row r="512" spans="6:18" s="56" customFormat="1" x14ac:dyDescent="0.25">
      <c r="F512" s="77"/>
      <c r="G512" s="301"/>
      <c r="H512" s="301"/>
      <c r="I512" s="302"/>
      <c r="J512" s="302"/>
      <c r="K512" s="302"/>
      <c r="L512" s="302"/>
      <c r="M512" s="77"/>
      <c r="R512" s="300"/>
    </row>
    <row r="513" spans="6:18" s="56" customFormat="1" x14ac:dyDescent="0.25">
      <c r="F513" s="77"/>
      <c r="G513" s="301"/>
      <c r="H513" s="301"/>
      <c r="I513" s="302"/>
      <c r="J513" s="302"/>
      <c r="K513" s="302"/>
      <c r="L513" s="302"/>
      <c r="M513" s="77"/>
      <c r="R513" s="300"/>
    </row>
    <row r="514" spans="6:18" s="56" customFormat="1" x14ac:dyDescent="0.25">
      <c r="F514" s="77"/>
      <c r="G514" s="301"/>
      <c r="H514" s="301"/>
      <c r="I514" s="302"/>
      <c r="J514" s="302"/>
      <c r="K514" s="302"/>
      <c r="L514" s="302"/>
      <c r="M514" s="77"/>
      <c r="R514" s="300"/>
    </row>
    <row r="515" spans="6:18" s="56" customFormat="1" x14ac:dyDescent="0.25">
      <c r="F515" s="77"/>
      <c r="G515" s="301"/>
      <c r="H515" s="301"/>
      <c r="I515" s="302"/>
      <c r="J515" s="302"/>
      <c r="K515" s="302"/>
      <c r="L515" s="302"/>
      <c r="M515" s="77"/>
      <c r="R515" s="300"/>
    </row>
    <row r="516" spans="6:18" s="56" customFormat="1" x14ac:dyDescent="0.25">
      <c r="F516" s="77"/>
      <c r="G516" s="301"/>
      <c r="H516" s="301"/>
      <c r="I516" s="302"/>
      <c r="J516" s="302"/>
      <c r="K516" s="302"/>
      <c r="L516" s="302"/>
      <c r="M516" s="77"/>
      <c r="R516" s="300"/>
    </row>
    <row r="517" spans="6:18" s="56" customFormat="1" x14ac:dyDescent="0.25">
      <c r="F517" s="77"/>
      <c r="G517" s="301"/>
      <c r="H517" s="301"/>
      <c r="I517" s="302"/>
      <c r="J517" s="302"/>
      <c r="K517" s="302"/>
      <c r="L517" s="302"/>
      <c r="M517" s="77"/>
      <c r="R517" s="300"/>
    </row>
    <row r="518" spans="6:18" s="56" customFormat="1" x14ac:dyDescent="0.25">
      <c r="F518" s="77"/>
      <c r="G518" s="301"/>
      <c r="H518" s="301"/>
      <c r="I518" s="302"/>
      <c r="J518" s="302"/>
      <c r="K518" s="302"/>
      <c r="L518" s="302"/>
      <c r="M518" s="77"/>
      <c r="R518" s="300"/>
    </row>
    <row r="519" spans="6:18" s="56" customFormat="1" x14ac:dyDescent="0.25">
      <c r="F519" s="77"/>
      <c r="G519" s="301"/>
      <c r="H519" s="301"/>
      <c r="I519" s="302"/>
      <c r="J519" s="302"/>
      <c r="K519" s="302"/>
      <c r="L519" s="302"/>
      <c r="M519" s="77"/>
      <c r="R519" s="300"/>
    </row>
    <row r="520" spans="6:18" s="56" customFormat="1" x14ac:dyDescent="0.25">
      <c r="F520" s="77"/>
      <c r="G520" s="301"/>
      <c r="H520" s="301"/>
      <c r="I520" s="302"/>
      <c r="J520" s="302"/>
      <c r="K520" s="302"/>
      <c r="L520" s="302"/>
      <c r="M520" s="77"/>
      <c r="R520" s="300"/>
    </row>
    <row r="521" spans="6:18" s="56" customFormat="1" x14ac:dyDescent="0.25">
      <c r="F521" s="77"/>
      <c r="G521" s="301"/>
      <c r="H521" s="301"/>
      <c r="I521" s="302"/>
      <c r="J521" s="302"/>
      <c r="K521" s="302"/>
      <c r="L521" s="302"/>
      <c r="M521" s="77"/>
      <c r="R521" s="300"/>
    </row>
    <row r="522" spans="6:18" s="56" customFormat="1" x14ac:dyDescent="0.25">
      <c r="F522" s="77"/>
      <c r="G522" s="301"/>
      <c r="H522" s="301"/>
      <c r="I522" s="302"/>
      <c r="J522" s="302"/>
      <c r="K522" s="302"/>
      <c r="L522" s="302"/>
      <c r="M522" s="77"/>
      <c r="R522" s="300"/>
    </row>
    <row r="523" spans="6:18" s="56" customFormat="1" x14ac:dyDescent="0.25">
      <c r="F523" s="77"/>
      <c r="G523" s="301"/>
      <c r="H523" s="301"/>
      <c r="I523" s="302"/>
      <c r="J523" s="302"/>
      <c r="K523" s="302"/>
      <c r="L523" s="302"/>
      <c r="M523" s="77"/>
      <c r="R523" s="300"/>
    </row>
    <row r="524" spans="6:18" s="56" customFormat="1" x14ac:dyDescent="0.25">
      <c r="F524" s="77"/>
      <c r="G524" s="301"/>
      <c r="H524" s="301"/>
      <c r="I524" s="302"/>
      <c r="J524" s="302"/>
      <c r="K524" s="302"/>
      <c r="L524" s="302"/>
      <c r="M524" s="77"/>
      <c r="R524" s="300"/>
    </row>
    <row r="525" spans="6:18" s="56" customFormat="1" x14ac:dyDescent="0.25">
      <c r="F525" s="77"/>
      <c r="G525" s="301"/>
      <c r="H525" s="301"/>
      <c r="I525" s="302"/>
      <c r="J525" s="302"/>
      <c r="K525" s="302"/>
      <c r="L525" s="302"/>
      <c r="M525" s="77"/>
      <c r="R525" s="300"/>
    </row>
    <row r="526" spans="6:18" s="56" customFormat="1" x14ac:dyDescent="0.25">
      <c r="F526" s="77"/>
      <c r="G526" s="301"/>
      <c r="H526" s="301"/>
      <c r="I526" s="302"/>
      <c r="J526" s="302"/>
      <c r="K526" s="302"/>
      <c r="L526" s="302"/>
      <c r="M526" s="77"/>
      <c r="R526" s="300"/>
    </row>
    <row r="527" spans="6:18" s="56" customFormat="1" x14ac:dyDescent="0.25">
      <c r="F527" s="77"/>
      <c r="G527" s="301"/>
      <c r="H527" s="301"/>
      <c r="I527" s="302"/>
      <c r="J527" s="302"/>
      <c r="K527" s="302"/>
      <c r="L527" s="302"/>
      <c r="M527" s="77"/>
      <c r="R527" s="300"/>
    </row>
    <row r="528" spans="6:18" s="56" customFormat="1" x14ac:dyDescent="0.25">
      <c r="F528" s="77"/>
      <c r="G528" s="301"/>
      <c r="H528" s="301"/>
      <c r="I528" s="302"/>
      <c r="J528" s="302"/>
      <c r="K528" s="302"/>
      <c r="L528" s="302"/>
      <c r="M528" s="77"/>
      <c r="R528" s="300"/>
    </row>
    <row r="529" spans="6:18" s="56" customFormat="1" x14ac:dyDescent="0.25">
      <c r="F529" s="77"/>
      <c r="G529" s="301"/>
      <c r="H529" s="301"/>
      <c r="I529" s="302"/>
      <c r="J529" s="302"/>
      <c r="K529" s="302"/>
      <c r="L529" s="302"/>
      <c r="M529" s="77"/>
      <c r="R529" s="300"/>
    </row>
    <row r="530" spans="6:18" s="56" customFormat="1" x14ac:dyDescent="0.25">
      <c r="F530" s="77"/>
      <c r="G530" s="301"/>
      <c r="H530" s="301"/>
      <c r="I530" s="302"/>
      <c r="J530" s="302"/>
      <c r="K530" s="302"/>
      <c r="L530" s="302"/>
      <c r="M530" s="77"/>
      <c r="R530" s="300"/>
    </row>
    <row r="531" spans="6:18" s="56" customFormat="1" x14ac:dyDescent="0.25">
      <c r="F531" s="77"/>
      <c r="G531" s="301"/>
      <c r="H531" s="301"/>
      <c r="I531" s="302"/>
      <c r="J531" s="302"/>
      <c r="K531" s="302"/>
      <c r="L531" s="302"/>
      <c r="M531" s="77"/>
      <c r="R531" s="300"/>
    </row>
    <row r="532" spans="6:18" s="56" customFormat="1" x14ac:dyDescent="0.25">
      <c r="F532" s="77"/>
      <c r="G532" s="301"/>
      <c r="H532" s="301"/>
      <c r="I532" s="302"/>
      <c r="J532" s="302"/>
      <c r="K532" s="302"/>
      <c r="L532" s="302"/>
      <c r="M532" s="77"/>
      <c r="R532" s="300"/>
    </row>
    <row r="533" spans="6:18" s="56" customFormat="1" x14ac:dyDescent="0.25">
      <c r="F533" s="77"/>
      <c r="G533" s="301"/>
      <c r="H533" s="301"/>
      <c r="I533" s="302"/>
      <c r="J533" s="302"/>
      <c r="K533" s="302"/>
      <c r="L533" s="302"/>
      <c r="M533" s="77"/>
      <c r="R533" s="300"/>
    </row>
    <row r="534" spans="6:18" s="56" customFormat="1" x14ac:dyDescent="0.25">
      <c r="F534" s="77"/>
      <c r="G534" s="301"/>
      <c r="H534" s="301"/>
      <c r="I534" s="302"/>
      <c r="J534" s="302"/>
      <c r="K534" s="302"/>
      <c r="L534" s="302"/>
      <c r="M534" s="77"/>
      <c r="R534" s="300"/>
    </row>
    <row r="535" spans="6:18" s="56" customFormat="1" x14ac:dyDescent="0.25">
      <c r="F535" s="77"/>
      <c r="G535" s="301"/>
      <c r="H535" s="301"/>
      <c r="I535" s="302"/>
      <c r="J535" s="302"/>
      <c r="K535" s="302"/>
      <c r="L535" s="302"/>
      <c r="M535" s="77"/>
      <c r="R535" s="300"/>
    </row>
    <row r="536" spans="6:18" s="56" customFormat="1" x14ac:dyDescent="0.25">
      <c r="F536" s="77"/>
      <c r="G536" s="301"/>
      <c r="H536" s="301"/>
      <c r="I536" s="302"/>
      <c r="J536" s="302"/>
      <c r="K536" s="302"/>
      <c r="L536" s="302"/>
      <c r="M536" s="77"/>
      <c r="R536" s="300"/>
    </row>
    <row r="537" spans="6:18" s="56" customFormat="1" x14ac:dyDescent="0.25">
      <c r="F537" s="77"/>
      <c r="G537" s="301"/>
      <c r="H537" s="301"/>
      <c r="I537" s="302"/>
      <c r="J537" s="302"/>
      <c r="K537" s="302"/>
      <c r="L537" s="302"/>
      <c r="M537" s="77"/>
      <c r="R537" s="300"/>
    </row>
    <row r="538" spans="6:18" s="56" customFormat="1" x14ac:dyDescent="0.25">
      <c r="F538" s="77"/>
      <c r="G538" s="301"/>
      <c r="H538" s="301"/>
      <c r="I538" s="302"/>
      <c r="J538" s="302"/>
      <c r="K538" s="302"/>
      <c r="L538" s="302"/>
      <c r="M538" s="77"/>
      <c r="R538" s="300"/>
    </row>
    <row r="539" spans="6:18" s="56" customFormat="1" x14ac:dyDescent="0.25">
      <c r="F539" s="77"/>
      <c r="G539" s="301"/>
      <c r="H539" s="301"/>
      <c r="I539" s="302"/>
      <c r="J539" s="302"/>
      <c r="K539" s="302"/>
      <c r="L539" s="302"/>
      <c r="M539" s="77"/>
      <c r="R539" s="300"/>
    </row>
    <row r="540" spans="6:18" s="56" customFormat="1" x14ac:dyDescent="0.25">
      <c r="F540" s="77"/>
      <c r="G540" s="301"/>
      <c r="H540" s="301"/>
      <c r="I540" s="302"/>
      <c r="J540" s="302"/>
      <c r="K540" s="302"/>
      <c r="L540" s="302"/>
      <c r="M540" s="77"/>
      <c r="R540" s="300"/>
    </row>
    <row r="541" spans="6:18" s="56" customFormat="1" x14ac:dyDescent="0.25">
      <c r="F541" s="77"/>
      <c r="G541" s="301"/>
      <c r="H541" s="301"/>
      <c r="I541" s="302"/>
      <c r="J541" s="302"/>
      <c r="K541" s="302"/>
      <c r="L541" s="302"/>
      <c r="M541" s="77"/>
      <c r="R541" s="300"/>
    </row>
    <row r="542" spans="6:18" s="56" customFormat="1" x14ac:dyDescent="0.25">
      <c r="F542" s="77"/>
      <c r="G542" s="301"/>
      <c r="H542" s="301"/>
      <c r="I542" s="302"/>
      <c r="J542" s="302"/>
      <c r="K542" s="302"/>
      <c r="L542" s="302"/>
      <c r="M542" s="77"/>
      <c r="R542" s="300"/>
    </row>
    <row r="543" spans="6:18" s="56" customFormat="1" x14ac:dyDescent="0.25">
      <c r="F543" s="77"/>
      <c r="G543" s="301"/>
      <c r="H543" s="301"/>
      <c r="I543" s="302"/>
      <c r="J543" s="302"/>
      <c r="K543" s="302"/>
      <c r="L543" s="302"/>
      <c r="M543" s="77"/>
      <c r="R543" s="300"/>
    </row>
    <row r="544" spans="6:18" s="56" customFormat="1" x14ac:dyDescent="0.25">
      <c r="F544" s="77"/>
      <c r="G544" s="301"/>
      <c r="H544" s="301"/>
      <c r="I544" s="302"/>
      <c r="J544" s="302"/>
      <c r="K544" s="302"/>
      <c r="L544" s="302"/>
      <c r="M544" s="77"/>
      <c r="R544" s="300"/>
    </row>
    <row r="545" spans="6:18" s="56" customFormat="1" x14ac:dyDescent="0.25">
      <c r="F545" s="77"/>
      <c r="G545" s="301"/>
      <c r="H545" s="301"/>
      <c r="I545" s="302"/>
      <c r="J545" s="302"/>
      <c r="K545" s="302"/>
      <c r="L545" s="302"/>
      <c r="M545" s="77"/>
      <c r="R545" s="300"/>
    </row>
    <row r="546" spans="6:18" s="56" customFormat="1" x14ac:dyDescent="0.25">
      <c r="F546" s="77"/>
      <c r="G546" s="301"/>
      <c r="H546" s="301"/>
      <c r="I546" s="302"/>
      <c r="J546" s="302"/>
      <c r="K546" s="302"/>
      <c r="L546" s="302"/>
      <c r="M546" s="77"/>
      <c r="R546" s="300"/>
    </row>
    <row r="547" spans="6:18" s="56" customFormat="1" x14ac:dyDescent="0.25">
      <c r="F547" s="77"/>
      <c r="G547" s="301"/>
      <c r="H547" s="301"/>
      <c r="I547" s="302"/>
      <c r="J547" s="302"/>
      <c r="K547" s="302"/>
      <c r="L547" s="302"/>
      <c r="M547" s="77"/>
      <c r="R547" s="300"/>
    </row>
    <row r="548" spans="6:18" s="56" customFormat="1" x14ac:dyDescent="0.25">
      <c r="F548" s="77"/>
      <c r="G548" s="301"/>
      <c r="H548" s="301"/>
      <c r="I548" s="302"/>
      <c r="J548" s="302"/>
      <c r="K548" s="302"/>
      <c r="L548" s="302"/>
      <c r="M548" s="77"/>
      <c r="R548" s="300"/>
    </row>
    <row r="549" spans="6:18" s="56" customFormat="1" x14ac:dyDescent="0.25">
      <c r="F549" s="77"/>
      <c r="G549" s="301"/>
      <c r="H549" s="301"/>
      <c r="I549" s="302"/>
      <c r="J549" s="302"/>
      <c r="K549" s="302"/>
      <c r="L549" s="302"/>
      <c r="M549" s="77"/>
      <c r="R549" s="300"/>
    </row>
    <row r="550" spans="6:18" s="56" customFormat="1" x14ac:dyDescent="0.25">
      <c r="F550" s="77"/>
      <c r="G550" s="301"/>
      <c r="H550" s="301"/>
      <c r="I550" s="302"/>
      <c r="J550" s="302"/>
      <c r="K550" s="302"/>
      <c r="L550" s="302"/>
      <c r="M550" s="77"/>
      <c r="R550" s="300"/>
    </row>
    <row r="551" spans="6:18" s="56" customFormat="1" x14ac:dyDescent="0.25">
      <c r="F551" s="77"/>
      <c r="G551" s="301"/>
      <c r="H551" s="301"/>
      <c r="I551" s="302"/>
      <c r="J551" s="302"/>
      <c r="K551" s="302"/>
      <c r="L551" s="302"/>
      <c r="M551" s="77"/>
      <c r="R551" s="300"/>
    </row>
    <row r="552" spans="6:18" s="56" customFormat="1" x14ac:dyDescent="0.25">
      <c r="F552" s="77"/>
      <c r="G552" s="301"/>
      <c r="H552" s="301"/>
      <c r="I552" s="302"/>
      <c r="J552" s="302"/>
      <c r="K552" s="302"/>
      <c r="L552" s="302"/>
      <c r="M552" s="77"/>
      <c r="R552" s="300"/>
    </row>
    <row r="553" spans="6:18" s="56" customFormat="1" x14ac:dyDescent="0.25">
      <c r="F553" s="77"/>
      <c r="G553" s="301"/>
      <c r="H553" s="301"/>
      <c r="I553" s="302"/>
      <c r="J553" s="302"/>
      <c r="K553" s="302"/>
      <c r="L553" s="302"/>
      <c r="M553" s="77"/>
      <c r="R553" s="300"/>
    </row>
    <row r="554" spans="6:18" s="56" customFormat="1" x14ac:dyDescent="0.25">
      <c r="F554" s="77"/>
      <c r="G554" s="301"/>
      <c r="H554" s="301"/>
      <c r="I554" s="302"/>
      <c r="J554" s="302"/>
      <c r="K554" s="302"/>
      <c r="L554" s="302"/>
      <c r="M554" s="77"/>
      <c r="R554" s="300"/>
    </row>
    <row r="555" spans="6:18" s="56" customFormat="1" x14ac:dyDescent="0.25">
      <c r="F555" s="77"/>
      <c r="G555" s="301"/>
      <c r="H555" s="301"/>
      <c r="I555" s="302"/>
      <c r="J555" s="302"/>
      <c r="K555" s="302"/>
      <c r="L555" s="302"/>
      <c r="M555" s="77"/>
      <c r="R555" s="300"/>
    </row>
    <row r="556" spans="6:18" s="56" customFormat="1" x14ac:dyDescent="0.25">
      <c r="F556" s="77"/>
      <c r="G556" s="301"/>
      <c r="H556" s="301"/>
      <c r="I556" s="302"/>
      <c r="J556" s="302"/>
      <c r="K556" s="302"/>
      <c r="L556" s="302"/>
      <c r="M556" s="77"/>
      <c r="R556" s="300"/>
    </row>
    <row r="557" spans="6:18" s="56" customFormat="1" x14ac:dyDescent="0.25">
      <c r="F557" s="77"/>
      <c r="G557" s="301"/>
      <c r="H557" s="301"/>
      <c r="I557" s="302"/>
      <c r="J557" s="302"/>
      <c r="K557" s="302"/>
      <c r="L557" s="302"/>
      <c r="M557" s="77"/>
      <c r="R557" s="300"/>
    </row>
    <row r="558" spans="6:18" s="56" customFormat="1" x14ac:dyDescent="0.25">
      <c r="F558" s="77"/>
      <c r="G558" s="301"/>
      <c r="H558" s="301"/>
      <c r="I558" s="302"/>
      <c r="J558" s="302"/>
      <c r="K558" s="302"/>
      <c r="L558" s="302"/>
      <c r="M558" s="77"/>
      <c r="R558" s="300"/>
    </row>
    <row r="559" spans="6:18" s="56" customFormat="1" x14ac:dyDescent="0.25">
      <c r="F559" s="77"/>
      <c r="G559" s="301"/>
      <c r="H559" s="301"/>
      <c r="I559" s="302"/>
      <c r="J559" s="302"/>
      <c r="K559" s="302"/>
      <c r="L559" s="302"/>
      <c r="M559" s="77"/>
      <c r="R559" s="300"/>
    </row>
    <row r="560" spans="6:18" s="56" customFormat="1" x14ac:dyDescent="0.25">
      <c r="F560" s="77"/>
      <c r="G560" s="301"/>
      <c r="H560" s="301"/>
      <c r="I560" s="302"/>
      <c r="J560" s="302"/>
      <c r="K560" s="302"/>
      <c r="L560" s="302"/>
      <c r="M560" s="77"/>
      <c r="R560" s="300"/>
    </row>
    <row r="561" spans="6:18" s="56" customFormat="1" x14ac:dyDescent="0.25">
      <c r="F561" s="77"/>
      <c r="G561" s="301"/>
      <c r="H561" s="301"/>
      <c r="I561" s="302"/>
      <c r="J561" s="302"/>
      <c r="K561" s="302"/>
      <c r="L561" s="302"/>
      <c r="M561" s="77"/>
      <c r="R561" s="300"/>
    </row>
    <row r="562" spans="6:18" s="56" customFormat="1" x14ac:dyDescent="0.25">
      <c r="F562" s="77"/>
      <c r="G562" s="301"/>
      <c r="H562" s="301"/>
      <c r="I562" s="302"/>
      <c r="J562" s="302"/>
      <c r="K562" s="302"/>
      <c r="L562" s="302"/>
      <c r="M562" s="77"/>
      <c r="R562" s="300"/>
    </row>
    <row r="563" spans="6:18" s="56" customFormat="1" x14ac:dyDescent="0.25">
      <c r="F563" s="77"/>
      <c r="G563" s="301"/>
      <c r="H563" s="301"/>
      <c r="I563" s="302"/>
      <c r="J563" s="302"/>
      <c r="K563" s="302"/>
      <c r="L563" s="302"/>
      <c r="M563" s="77"/>
      <c r="R563" s="300"/>
    </row>
    <row r="564" spans="6:18" s="56" customFormat="1" x14ac:dyDescent="0.25">
      <c r="F564" s="77"/>
      <c r="G564" s="301"/>
      <c r="H564" s="301"/>
      <c r="I564" s="302"/>
      <c r="J564" s="302"/>
      <c r="K564" s="302"/>
      <c r="L564" s="302"/>
      <c r="M564" s="77"/>
      <c r="R564" s="300"/>
    </row>
    <row r="565" spans="6:18" s="56" customFormat="1" x14ac:dyDescent="0.25">
      <c r="F565" s="77"/>
      <c r="G565" s="301"/>
      <c r="H565" s="301"/>
      <c r="I565" s="302"/>
      <c r="J565" s="302"/>
      <c r="K565" s="302"/>
      <c r="L565" s="302"/>
      <c r="M565" s="77"/>
      <c r="R565" s="300"/>
    </row>
    <row r="566" spans="6:18" s="56" customFormat="1" x14ac:dyDescent="0.25">
      <c r="F566" s="77"/>
      <c r="G566" s="301"/>
      <c r="H566" s="301"/>
      <c r="I566" s="302"/>
      <c r="J566" s="302"/>
      <c r="K566" s="302"/>
      <c r="L566" s="302"/>
      <c r="M566" s="77"/>
      <c r="R566" s="300"/>
    </row>
    <row r="567" spans="6:18" s="56" customFormat="1" x14ac:dyDescent="0.25">
      <c r="F567" s="77"/>
      <c r="G567" s="301"/>
      <c r="H567" s="301"/>
      <c r="I567" s="302"/>
      <c r="J567" s="302"/>
      <c r="K567" s="302"/>
      <c r="L567" s="302"/>
      <c r="M567" s="77"/>
      <c r="R567" s="300"/>
    </row>
    <row r="568" spans="6:18" s="56" customFormat="1" x14ac:dyDescent="0.25">
      <c r="F568" s="77"/>
      <c r="G568" s="301"/>
      <c r="H568" s="301"/>
      <c r="I568" s="302"/>
      <c r="J568" s="302"/>
      <c r="K568" s="302"/>
      <c r="L568" s="302"/>
      <c r="M568" s="77"/>
      <c r="R568" s="300"/>
    </row>
    <row r="569" spans="6:18" s="56" customFormat="1" x14ac:dyDescent="0.25">
      <c r="F569" s="77"/>
      <c r="G569" s="301"/>
      <c r="H569" s="301"/>
      <c r="I569" s="302"/>
      <c r="J569" s="302"/>
      <c r="K569" s="302"/>
      <c r="L569" s="302"/>
      <c r="M569" s="77"/>
      <c r="R569" s="300"/>
    </row>
    <row r="570" spans="6:18" s="56" customFormat="1" x14ac:dyDescent="0.25">
      <c r="F570" s="77"/>
      <c r="G570" s="301"/>
      <c r="H570" s="301"/>
      <c r="I570" s="302"/>
      <c r="J570" s="302"/>
      <c r="K570" s="302"/>
      <c r="L570" s="302"/>
      <c r="M570" s="77"/>
      <c r="R570" s="300"/>
    </row>
    <row r="571" spans="6:18" s="56" customFormat="1" x14ac:dyDescent="0.25">
      <c r="F571" s="77"/>
      <c r="G571" s="301"/>
      <c r="H571" s="301"/>
      <c r="I571" s="302"/>
      <c r="J571" s="302"/>
      <c r="K571" s="302"/>
      <c r="L571" s="302"/>
      <c r="M571" s="77"/>
      <c r="R571" s="300"/>
    </row>
    <row r="572" spans="6:18" s="56" customFormat="1" x14ac:dyDescent="0.25">
      <c r="F572" s="77"/>
      <c r="G572" s="301"/>
      <c r="H572" s="301"/>
      <c r="I572" s="302"/>
      <c r="J572" s="302"/>
      <c r="K572" s="302"/>
      <c r="L572" s="302"/>
      <c r="M572" s="77"/>
      <c r="R572" s="300"/>
    </row>
    <row r="573" spans="6:18" s="56" customFormat="1" x14ac:dyDescent="0.25">
      <c r="F573" s="77"/>
      <c r="G573" s="301"/>
      <c r="H573" s="301"/>
      <c r="I573" s="302"/>
      <c r="J573" s="302"/>
      <c r="K573" s="302"/>
      <c r="L573" s="302"/>
      <c r="M573" s="77"/>
      <c r="R573" s="300"/>
    </row>
    <row r="574" spans="6:18" s="56" customFormat="1" x14ac:dyDescent="0.25">
      <c r="F574" s="77"/>
      <c r="G574" s="301"/>
      <c r="H574" s="301"/>
      <c r="I574" s="302"/>
      <c r="J574" s="302"/>
      <c r="K574" s="302"/>
      <c r="L574" s="302"/>
      <c r="M574" s="77"/>
      <c r="R574" s="300"/>
    </row>
    <row r="575" spans="6:18" s="56" customFormat="1" x14ac:dyDescent="0.25">
      <c r="F575" s="77"/>
      <c r="G575" s="301"/>
      <c r="H575" s="301"/>
      <c r="I575" s="302"/>
      <c r="J575" s="302"/>
      <c r="K575" s="302"/>
      <c r="L575" s="302"/>
      <c r="M575" s="77"/>
      <c r="R575" s="300"/>
    </row>
    <row r="576" spans="6:18" s="56" customFormat="1" x14ac:dyDescent="0.25">
      <c r="F576" s="77"/>
      <c r="G576" s="301"/>
      <c r="H576" s="301"/>
      <c r="I576" s="302"/>
      <c r="J576" s="302"/>
      <c r="K576" s="302"/>
      <c r="L576" s="302"/>
      <c r="M576" s="77"/>
      <c r="R576" s="300"/>
    </row>
    <row r="577" spans="6:18" s="56" customFormat="1" x14ac:dyDescent="0.25">
      <c r="F577" s="77"/>
      <c r="G577" s="301"/>
      <c r="H577" s="301"/>
      <c r="I577" s="302"/>
      <c r="J577" s="302"/>
      <c r="K577" s="302"/>
      <c r="L577" s="302"/>
      <c r="M577" s="77"/>
      <c r="R577" s="300"/>
    </row>
    <row r="578" spans="6:18" s="56" customFormat="1" x14ac:dyDescent="0.25">
      <c r="F578" s="77"/>
      <c r="G578" s="301"/>
      <c r="H578" s="301"/>
      <c r="I578" s="302"/>
      <c r="J578" s="302"/>
      <c r="K578" s="302"/>
      <c r="L578" s="302"/>
      <c r="M578" s="77"/>
      <c r="R578" s="300"/>
    </row>
    <row r="579" spans="6:18" s="56" customFormat="1" x14ac:dyDescent="0.25">
      <c r="F579" s="77"/>
      <c r="G579" s="301"/>
      <c r="H579" s="301"/>
      <c r="I579" s="302"/>
      <c r="J579" s="302"/>
      <c r="K579" s="302"/>
      <c r="L579" s="302"/>
      <c r="M579" s="77"/>
      <c r="R579" s="300"/>
    </row>
    <row r="580" spans="6:18" s="56" customFormat="1" x14ac:dyDescent="0.25">
      <c r="F580" s="77"/>
      <c r="G580" s="301"/>
      <c r="H580" s="301"/>
      <c r="I580" s="302"/>
      <c r="J580" s="302"/>
      <c r="K580" s="302"/>
      <c r="L580" s="302"/>
      <c r="M580" s="77"/>
      <c r="R580" s="300"/>
    </row>
    <row r="581" spans="6:18" s="56" customFormat="1" x14ac:dyDescent="0.25">
      <c r="F581" s="77"/>
      <c r="G581" s="301"/>
      <c r="H581" s="301"/>
      <c r="I581" s="302"/>
      <c r="J581" s="302"/>
      <c r="K581" s="302"/>
      <c r="L581" s="302"/>
      <c r="M581" s="77"/>
      <c r="R581" s="300"/>
    </row>
    <row r="582" spans="6:18" s="56" customFormat="1" x14ac:dyDescent="0.25">
      <c r="F582" s="77"/>
      <c r="G582" s="301"/>
      <c r="H582" s="301"/>
      <c r="I582" s="302"/>
      <c r="J582" s="302"/>
      <c r="K582" s="302"/>
      <c r="L582" s="302"/>
      <c r="M582" s="77"/>
      <c r="R582" s="300"/>
    </row>
    <row r="583" spans="6:18" s="56" customFormat="1" x14ac:dyDescent="0.25">
      <c r="F583" s="77"/>
      <c r="G583" s="301"/>
      <c r="H583" s="301"/>
      <c r="I583" s="302"/>
      <c r="J583" s="302"/>
      <c r="K583" s="302"/>
      <c r="L583" s="302"/>
      <c r="M583" s="77"/>
      <c r="R583" s="300"/>
    </row>
    <row r="584" spans="6:18" s="56" customFormat="1" x14ac:dyDescent="0.25">
      <c r="F584" s="77"/>
      <c r="G584" s="301"/>
      <c r="H584" s="301"/>
      <c r="I584" s="302"/>
      <c r="J584" s="302"/>
      <c r="K584" s="302"/>
      <c r="L584" s="302"/>
      <c r="M584" s="77"/>
      <c r="R584" s="300"/>
    </row>
    <row r="585" spans="6:18" s="56" customFormat="1" x14ac:dyDescent="0.25">
      <c r="F585" s="77"/>
      <c r="G585" s="301"/>
      <c r="H585" s="301"/>
      <c r="I585" s="302"/>
      <c r="J585" s="302"/>
      <c r="K585" s="302"/>
      <c r="L585" s="302"/>
      <c r="M585" s="77"/>
      <c r="R585" s="300"/>
    </row>
    <row r="586" spans="6:18" s="56" customFormat="1" x14ac:dyDescent="0.25">
      <c r="F586" s="77"/>
      <c r="G586" s="301"/>
      <c r="H586" s="301"/>
      <c r="I586" s="302"/>
      <c r="J586" s="302"/>
      <c r="K586" s="302"/>
      <c r="L586" s="302"/>
      <c r="M586" s="77"/>
      <c r="R586" s="300"/>
    </row>
    <row r="587" spans="6:18" s="56" customFormat="1" x14ac:dyDescent="0.25">
      <c r="F587" s="77"/>
      <c r="G587" s="301"/>
      <c r="H587" s="301"/>
      <c r="I587" s="302"/>
      <c r="J587" s="302"/>
      <c r="K587" s="302"/>
      <c r="L587" s="302"/>
      <c r="M587" s="77"/>
      <c r="R587" s="300"/>
    </row>
    <row r="588" spans="6:18" s="56" customFormat="1" x14ac:dyDescent="0.25">
      <c r="F588" s="77"/>
      <c r="G588" s="301"/>
      <c r="H588" s="301"/>
      <c r="I588" s="302"/>
      <c r="J588" s="302"/>
      <c r="K588" s="302"/>
      <c r="L588" s="302"/>
      <c r="M588" s="77"/>
      <c r="R588" s="300"/>
    </row>
    <row r="589" spans="6:18" s="56" customFormat="1" x14ac:dyDescent="0.25">
      <c r="F589" s="77"/>
      <c r="G589" s="301"/>
      <c r="H589" s="301"/>
      <c r="I589" s="302"/>
      <c r="J589" s="302"/>
      <c r="K589" s="302"/>
      <c r="L589" s="302"/>
      <c r="M589" s="77"/>
      <c r="R589" s="300"/>
    </row>
    <row r="590" spans="6:18" s="56" customFormat="1" x14ac:dyDescent="0.25">
      <c r="F590" s="77"/>
      <c r="G590" s="301"/>
      <c r="H590" s="301"/>
      <c r="I590" s="302"/>
      <c r="J590" s="302"/>
      <c r="K590" s="302"/>
      <c r="L590" s="302"/>
      <c r="M590" s="77"/>
      <c r="R590" s="300"/>
    </row>
    <row r="591" spans="6:18" s="56" customFormat="1" x14ac:dyDescent="0.25">
      <c r="F591" s="77"/>
      <c r="G591" s="301"/>
      <c r="H591" s="301"/>
      <c r="I591" s="302"/>
      <c r="J591" s="302"/>
      <c r="K591" s="302"/>
      <c r="L591" s="302"/>
      <c r="M591" s="77"/>
      <c r="R591" s="300"/>
    </row>
    <row r="592" spans="6:18" s="56" customFormat="1" x14ac:dyDescent="0.25">
      <c r="F592" s="77"/>
      <c r="G592" s="301"/>
      <c r="H592" s="301"/>
      <c r="I592" s="302"/>
      <c r="J592" s="302"/>
      <c r="K592" s="302"/>
      <c r="L592" s="302"/>
      <c r="M592" s="77"/>
      <c r="R592" s="300"/>
    </row>
    <row r="593" spans="6:18" s="56" customFormat="1" x14ac:dyDescent="0.25">
      <c r="F593" s="77"/>
      <c r="G593" s="301"/>
      <c r="H593" s="301"/>
      <c r="I593" s="302"/>
      <c r="J593" s="302"/>
      <c r="K593" s="302"/>
      <c r="L593" s="302"/>
      <c r="M593" s="77"/>
      <c r="R593" s="300"/>
    </row>
    <row r="594" spans="6:18" s="56" customFormat="1" x14ac:dyDescent="0.25">
      <c r="F594" s="77"/>
      <c r="G594" s="301"/>
      <c r="H594" s="301"/>
      <c r="I594" s="302"/>
      <c r="J594" s="302"/>
      <c r="K594" s="302"/>
      <c r="L594" s="302"/>
      <c r="M594" s="77"/>
      <c r="R594" s="300"/>
    </row>
    <row r="595" spans="6:18" s="56" customFormat="1" x14ac:dyDescent="0.25">
      <c r="F595" s="77"/>
      <c r="G595" s="301"/>
      <c r="H595" s="301"/>
      <c r="I595" s="302"/>
      <c r="J595" s="302"/>
      <c r="K595" s="302"/>
      <c r="L595" s="302"/>
      <c r="M595" s="77"/>
      <c r="R595" s="300"/>
    </row>
    <row r="596" spans="6:18" s="56" customFormat="1" x14ac:dyDescent="0.25">
      <c r="F596" s="77"/>
      <c r="G596" s="301"/>
      <c r="H596" s="301"/>
      <c r="I596" s="302"/>
      <c r="J596" s="302"/>
      <c r="K596" s="302"/>
      <c r="L596" s="302"/>
      <c r="M596" s="77"/>
      <c r="R596" s="300"/>
    </row>
    <row r="597" spans="6:18" s="56" customFormat="1" x14ac:dyDescent="0.25">
      <c r="F597" s="77"/>
      <c r="G597" s="301"/>
      <c r="H597" s="301"/>
      <c r="I597" s="302"/>
      <c r="J597" s="302"/>
      <c r="K597" s="302"/>
      <c r="L597" s="302"/>
      <c r="M597" s="77"/>
      <c r="R597" s="300"/>
    </row>
    <row r="598" spans="6:18" s="56" customFormat="1" x14ac:dyDescent="0.25">
      <c r="F598" s="77"/>
      <c r="G598" s="301"/>
      <c r="H598" s="301"/>
      <c r="I598" s="302"/>
      <c r="J598" s="302"/>
      <c r="K598" s="302"/>
      <c r="L598" s="302"/>
      <c r="M598" s="77"/>
      <c r="R598" s="300"/>
    </row>
    <row r="599" spans="6:18" s="56" customFormat="1" x14ac:dyDescent="0.25">
      <c r="F599" s="77"/>
      <c r="G599" s="301"/>
      <c r="H599" s="301"/>
      <c r="I599" s="302"/>
      <c r="J599" s="302"/>
      <c r="K599" s="302"/>
      <c r="L599" s="302"/>
      <c r="M599" s="77"/>
      <c r="R599" s="300"/>
    </row>
    <row r="600" spans="6:18" s="56" customFormat="1" x14ac:dyDescent="0.25">
      <c r="F600" s="77"/>
      <c r="G600" s="301"/>
      <c r="H600" s="301"/>
      <c r="I600" s="302"/>
      <c r="J600" s="302"/>
      <c r="K600" s="302"/>
      <c r="L600" s="302"/>
      <c r="M600" s="77"/>
      <c r="R600" s="300"/>
    </row>
    <row r="601" spans="6:18" s="56" customFormat="1" x14ac:dyDescent="0.25">
      <c r="F601" s="77"/>
      <c r="G601" s="301"/>
      <c r="H601" s="301"/>
      <c r="I601" s="302"/>
      <c r="J601" s="302"/>
      <c r="K601" s="302"/>
      <c r="L601" s="302"/>
      <c r="M601" s="77"/>
      <c r="R601" s="300"/>
    </row>
    <row r="602" spans="6:18" s="56" customFormat="1" x14ac:dyDescent="0.25">
      <c r="F602" s="77"/>
      <c r="G602" s="301"/>
      <c r="H602" s="301"/>
      <c r="I602" s="302"/>
      <c r="J602" s="302"/>
      <c r="K602" s="302"/>
      <c r="L602" s="302"/>
      <c r="M602" s="77"/>
      <c r="R602" s="300"/>
    </row>
    <row r="603" spans="6:18" s="56" customFormat="1" x14ac:dyDescent="0.25">
      <c r="F603" s="77"/>
      <c r="G603" s="301"/>
      <c r="H603" s="301"/>
      <c r="I603" s="302"/>
      <c r="J603" s="302"/>
      <c r="K603" s="302"/>
      <c r="L603" s="302"/>
      <c r="M603" s="77"/>
      <c r="R603" s="300"/>
    </row>
    <row r="604" spans="6:18" s="56" customFormat="1" x14ac:dyDescent="0.25">
      <c r="F604" s="77"/>
      <c r="G604" s="301"/>
      <c r="H604" s="301"/>
      <c r="I604" s="302"/>
      <c r="J604" s="302"/>
      <c r="K604" s="302"/>
      <c r="L604" s="302"/>
      <c r="M604" s="77"/>
      <c r="R604" s="300"/>
    </row>
    <row r="605" spans="6:18" s="56" customFormat="1" x14ac:dyDescent="0.25">
      <c r="F605" s="77"/>
      <c r="G605" s="301"/>
      <c r="H605" s="301"/>
      <c r="I605" s="302"/>
      <c r="J605" s="302"/>
      <c r="K605" s="302"/>
      <c r="L605" s="302"/>
      <c r="M605" s="77"/>
      <c r="R605" s="300"/>
    </row>
    <row r="606" spans="6:18" s="56" customFormat="1" x14ac:dyDescent="0.25">
      <c r="F606" s="77"/>
      <c r="G606" s="301"/>
      <c r="H606" s="301"/>
      <c r="I606" s="302"/>
      <c r="J606" s="302"/>
      <c r="K606" s="302"/>
      <c r="L606" s="302"/>
      <c r="M606" s="77"/>
      <c r="R606" s="300"/>
    </row>
    <row r="607" spans="6:18" s="56" customFormat="1" x14ac:dyDescent="0.25">
      <c r="F607" s="77"/>
      <c r="G607" s="301"/>
      <c r="H607" s="301"/>
      <c r="I607" s="302"/>
      <c r="J607" s="302"/>
      <c r="K607" s="302"/>
      <c r="L607" s="302"/>
      <c r="M607" s="77"/>
      <c r="R607" s="300"/>
    </row>
    <row r="608" spans="6:18" s="56" customFormat="1" x14ac:dyDescent="0.25">
      <c r="F608" s="77"/>
      <c r="G608" s="301"/>
      <c r="H608" s="301"/>
      <c r="I608" s="302"/>
      <c r="J608" s="302"/>
      <c r="K608" s="302"/>
      <c r="L608" s="302"/>
      <c r="M608" s="77"/>
      <c r="R608" s="300"/>
    </row>
    <row r="609" spans="6:18" s="56" customFormat="1" x14ac:dyDescent="0.25">
      <c r="F609" s="77"/>
      <c r="G609" s="301"/>
      <c r="H609" s="301"/>
      <c r="I609" s="302"/>
      <c r="J609" s="302"/>
      <c r="K609" s="302"/>
      <c r="L609" s="302"/>
      <c r="M609" s="77"/>
      <c r="R609" s="300"/>
    </row>
    <row r="610" spans="6:18" s="56" customFormat="1" x14ac:dyDescent="0.25">
      <c r="F610" s="77"/>
      <c r="G610" s="301"/>
      <c r="H610" s="301"/>
      <c r="I610" s="302"/>
      <c r="J610" s="302"/>
      <c r="K610" s="302"/>
      <c r="L610" s="302"/>
      <c r="M610" s="77"/>
      <c r="R610" s="300"/>
    </row>
    <row r="611" spans="6:18" s="56" customFormat="1" x14ac:dyDescent="0.25">
      <c r="F611" s="77"/>
      <c r="G611" s="301"/>
      <c r="H611" s="301"/>
      <c r="I611" s="302"/>
      <c r="J611" s="302"/>
      <c r="K611" s="302"/>
      <c r="L611" s="302"/>
      <c r="M611" s="77"/>
      <c r="R611" s="300"/>
    </row>
    <row r="612" spans="6:18" s="56" customFormat="1" x14ac:dyDescent="0.25">
      <c r="F612" s="77"/>
      <c r="G612" s="301"/>
      <c r="H612" s="301"/>
      <c r="I612" s="302"/>
      <c r="J612" s="302"/>
      <c r="K612" s="302"/>
      <c r="L612" s="302"/>
      <c r="M612" s="77"/>
      <c r="R612" s="300"/>
    </row>
    <row r="613" spans="6:18" s="56" customFormat="1" x14ac:dyDescent="0.25">
      <c r="F613" s="77"/>
      <c r="G613" s="301"/>
      <c r="H613" s="301"/>
      <c r="I613" s="302"/>
      <c r="J613" s="302"/>
      <c r="K613" s="302"/>
      <c r="L613" s="302"/>
      <c r="M613" s="77"/>
      <c r="R613" s="300"/>
    </row>
    <row r="614" spans="6:18" s="56" customFormat="1" x14ac:dyDescent="0.25">
      <c r="F614" s="77"/>
      <c r="G614" s="301"/>
      <c r="H614" s="301"/>
      <c r="I614" s="302"/>
      <c r="J614" s="302"/>
      <c r="K614" s="302"/>
      <c r="L614" s="302"/>
      <c r="M614" s="77"/>
      <c r="R614" s="300"/>
    </row>
    <row r="615" spans="6:18" s="56" customFormat="1" x14ac:dyDescent="0.25">
      <c r="F615" s="77"/>
      <c r="G615" s="301"/>
      <c r="H615" s="301"/>
      <c r="I615" s="302"/>
      <c r="J615" s="302"/>
      <c r="K615" s="302"/>
      <c r="L615" s="302"/>
      <c r="M615" s="77"/>
      <c r="R615" s="300"/>
    </row>
    <row r="616" spans="6:18" s="56" customFormat="1" x14ac:dyDescent="0.25">
      <c r="F616" s="77"/>
      <c r="G616" s="301"/>
      <c r="H616" s="301"/>
      <c r="I616" s="302"/>
      <c r="J616" s="302"/>
      <c r="K616" s="302"/>
      <c r="L616" s="302"/>
      <c r="M616" s="77"/>
      <c r="R616" s="300"/>
    </row>
    <row r="617" spans="6:18" s="56" customFormat="1" x14ac:dyDescent="0.25">
      <c r="F617" s="77"/>
      <c r="G617" s="301"/>
      <c r="H617" s="301"/>
      <c r="I617" s="302"/>
      <c r="J617" s="302"/>
      <c r="K617" s="302"/>
      <c r="L617" s="302"/>
      <c r="M617" s="77"/>
      <c r="R617" s="300"/>
    </row>
    <row r="618" spans="6:18" s="56" customFormat="1" x14ac:dyDescent="0.25">
      <c r="F618" s="77"/>
      <c r="G618" s="301"/>
      <c r="H618" s="301"/>
      <c r="I618" s="302"/>
      <c r="J618" s="302"/>
      <c r="K618" s="302"/>
      <c r="L618" s="302"/>
      <c r="M618" s="77"/>
      <c r="R618" s="300"/>
    </row>
    <row r="619" spans="6:18" s="56" customFormat="1" x14ac:dyDescent="0.25">
      <c r="F619" s="77"/>
      <c r="G619" s="301"/>
      <c r="H619" s="301"/>
      <c r="I619" s="302"/>
      <c r="J619" s="302"/>
      <c r="K619" s="302"/>
      <c r="L619" s="302"/>
      <c r="M619" s="77"/>
      <c r="R619" s="300"/>
    </row>
    <row r="620" spans="6:18" s="56" customFormat="1" x14ac:dyDescent="0.25">
      <c r="F620" s="77"/>
      <c r="G620" s="301"/>
      <c r="H620" s="301"/>
      <c r="I620" s="302"/>
      <c r="J620" s="302"/>
      <c r="K620" s="302"/>
      <c r="L620" s="302"/>
      <c r="M620" s="77"/>
      <c r="R620" s="300"/>
    </row>
    <row r="621" spans="6:18" s="56" customFormat="1" x14ac:dyDescent="0.25">
      <c r="F621" s="77"/>
      <c r="G621" s="301"/>
      <c r="H621" s="301"/>
      <c r="I621" s="302"/>
      <c r="J621" s="302"/>
      <c r="K621" s="302"/>
      <c r="L621" s="302"/>
      <c r="M621" s="77"/>
      <c r="R621" s="300"/>
    </row>
    <row r="622" spans="6:18" s="56" customFormat="1" x14ac:dyDescent="0.25">
      <c r="F622" s="77"/>
      <c r="G622" s="301"/>
      <c r="H622" s="301"/>
      <c r="I622" s="302"/>
      <c r="J622" s="302"/>
      <c r="K622" s="302"/>
      <c r="L622" s="302"/>
      <c r="M622" s="77"/>
      <c r="R622" s="300"/>
    </row>
    <row r="623" spans="6:18" s="56" customFormat="1" x14ac:dyDescent="0.25">
      <c r="F623" s="77"/>
      <c r="G623" s="301"/>
      <c r="H623" s="301"/>
      <c r="I623" s="302"/>
      <c r="J623" s="302"/>
      <c r="K623" s="302"/>
      <c r="L623" s="302"/>
      <c r="M623" s="77"/>
      <c r="R623" s="300"/>
    </row>
    <row r="624" spans="6:18" s="56" customFormat="1" x14ac:dyDescent="0.25">
      <c r="F624" s="77"/>
      <c r="G624" s="301"/>
      <c r="H624" s="301"/>
      <c r="I624" s="302"/>
      <c r="J624" s="302"/>
      <c r="K624" s="302"/>
      <c r="L624" s="302"/>
      <c r="M624" s="77"/>
      <c r="R624" s="300"/>
    </row>
    <row r="625" spans="6:18" s="56" customFormat="1" x14ac:dyDescent="0.25">
      <c r="F625" s="77"/>
      <c r="G625" s="301"/>
      <c r="H625" s="301"/>
      <c r="I625" s="302"/>
      <c r="J625" s="302"/>
      <c r="K625" s="302"/>
      <c r="L625" s="302"/>
      <c r="M625" s="77"/>
      <c r="R625" s="300"/>
    </row>
    <row r="626" spans="6:18" s="56" customFormat="1" x14ac:dyDescent="0.25">
      <c r="F626" s="77"/>
      <c r="G626" s="301"/>
      <c r="H626" s="301"/>
      <c r="I626" s="302"/>
      <c r="J626" s="302"/>
      <c r="K626" s="302"/>
      <c r="L626" s="302"/>
      <c r="M626" s="77"/>
      <c r="R626" s="300"/>
    </row>
    <row r="627" spans="6:18" s="56" customFormat="1" x14ac:dyDescent="0.25">
      <c r="F627" s="77"/>
      <c r="G627" s="301"/>
      <c r="H627" s="301"/>
      <c r="I627" s="302"/>
      <c r="J627" s="302"/>
      <c r="K627" s="302"/>
      <c r="L627" s="302"/>
      <c r="M627" s="77"/>
      <c r="R627" s="300"/>
    </row>
    <row r="628" spans="6:18" s="56" customFormat="1" x14ac:dyDescent="0.25">
      <c r="F628" s="77"/>
      <c r="G628" s="301"/>
      <c r="H628" s="301"/>
      <c r="I628" s="302"/>
      <c r="J628" s="302"/>
      <c r="K628" s="302"/>
      <c r="L628" s="302"/>
      <c r="M628" s="77"/>
      <c r="R628" s="300"/>
    </row>
    <row r="629" spans="6:18" s="56" customFormat="1" x14ac:dyDescent="0.25">
      <c r="F629" s="77"/>
      <c r="G629" s="301"/>
      <c r="H629" s="301"/>
      <c r="I629" s="302"/>
      <c r="J629" s="302"/>
      <c r="K629" s="302"/>
      <c r="L629" s="302"/>
      <c r="M629" s="77"/>
      <c r="R629" s="300"/>
    </row>
    <row r="630" spans="6:18" s="56" customFormat="1" x14ac:dyDescent="0.25">
      <c r="F630" s="77"/>
      <c r="G630" s="301"/>
      <c r="H630" s="301"/>
      <c r="I630" s="302"/>
      <c r="J630" s="302"/>
      <c r="K630" s="302"/>
      <c r="L630" s="302"/>
      <c r="M630" s="77"/>
      <c r="R630" s="300"/>
    </row>
    <row r="631" spans="6:18" s="56" customFormat="1" x14ac:dyDescent="0.25">
      <c r="F631" s="77"/>
      <c r="G631" s="301"/>
      <c r="H631" s="301"/>
      <c r="I631" s="302"/>
      <c r="J631" s="302"/>
      <c r="K631" s="302"/>
      <c r="L631" s="302"/>
      <c r="M631" s="77"/>
      <c r="R631" s="300"/>
    </row>
    <row r="632" spans="6:18" s="56" customFormat="1" x14ac:dyDescent="0.25">
      <c r="F632" s="77"/>
      <c r="G632" s="301"/>
      <c r="H632" s="301"/>
      <c r="I632" s="302"/>
      <c r="J632" s="302"/>
      <c r="K632" s="302"/>
      <c r="L632" s="302"/>
      <c r="M632" s="77"/>
      <c r="R632" s="300"/>
    </row>
    <row r="633" spans="6:18" s="56" customFormat="1" x14ac:dyDescent="0.25">
      <c r="F633" s="77"/>
      <c r="G633" s="301"/>
      <c r="H633" s="301"/>
      <c r="I633" s="302"/>
      <c r="J633" s="302"/>
      <c r="K633" s="302"/>
      <c r="L633" s="302"/>
      <c r="M633" s="77"/>
      <c r="R633" s="300"/>
    </row>
    <row r="634" spans="6:18" s="56" customFormat="1" x14ac:dyDescent="0.25">
      <c r="F634" s="77"/>
      <c r="G634" s="301"/>
      <c r="H634" s="301"/>
      <c r="I634" s="302"/>
      <c r="J634" s="302"/>
      <c r="K634" s="302"/>
      <c r="L634" s="302"/>
      <c r="M634" s="77"/>
      <c r="R634" s="300"/>
    </row>
    <row r="635" spans="6:18" s="56" customFormat="1" x14ac:dyDescent="0.25">
      <c r="F635" s="77"/>
      <c r="G635" s="301"/>
      <c r="H635" s="301"/>
      <c r="I635" s="302"/>
      <c r="J635" s="302"/>
      <c r="K635" s="302"/>
      <c r="L635" s="302"/>
      <c r="M635" s="77"/>
      <c r="R635" s="300"/>
    </row>
    <row r="636" spans="6:18" s="56" customFormat="1" x14ac:dyDescent="0.25">
      <c r="F636" s="77"/>
      <c r="G636" s="301"/>
      <c r="H636" s="301"/>
      <c r="I636" s="302"/>
      <c r="J636" s="302"/>
      <c r="K636" s="302"/>
      <c r="L636" s="302"/>
      <c r="M636" s="77"/>
      <c r="R636" s="300"/>
    </row>
    <row r="637" spans="6:18" s="56" customFormat="1" x14ac:dyDescent="0.25">
      <c r="F637" s="77"/>
      <c r="G637" s="301"/>
      <c r="H637" s="301"/>
      <c r="I637" s="302"/>
      <c r="J637" s="302"/>
      <c r="K637" s="302"/>
      <c r="L637" s="302"/>
      <c r="M637" s="77"/>
      <c r="R637" s="300"/>
    </row>
    <row r="638" spans="6:18" s="56" customFormat="1" x14ac:dyDescent="0.25">
      <c r="F638" s="77"/>
      <c r="G638" s="301"/>
      <c r="H638" s="301"/>
      <c r="I638" s="302"/>
      <c r="J638" s="302"/>
      <c r="K638" s="302"/>
      <c r="L638" s="302"/>
      <c r="M638" s="77"/>
      <c r="R638" s="300"/>
    </row>
    <row r="639" spans="6:18" s="56" customFormat="1" x14ac:dyDescent="0.25">
      <c r="F639" s="77"/>
      <c r="G639" s="301"/>
      <c r="H639" s="301"/>
      <c r="I639" s="302"/>
      <c r="J639" s="302"/>
      <c r="K639" s="302"/>
      <c r="L639" s="302"/>
      <c r="M639" s="77"/>
      <c r="R639" s="300"/>
    </row>
    <row r="640" spans="6:18" s="56" customFormat="1" x14ac:dyDescent="0.25">
      <c r="F640" s="77"/>
      <c r="G640" s="301"/>
      <c r="H640" s="301"/>
      <c r="I640" s="302"/>
      <c r="J640" s="302"/>
      <c r="K640" s="302"/>
      <c r="L640" s="302"/>
      <c r="M640" s="77"/>
      <c r="R640" s="300"/>
    </row>
    <row r="641" spans="6:18" s="56" customFormat="1" x14ac:dyDescent="0.25">
      <c r="F641" s="77"/>
      <c r="G641" s="301"/>
      <c r="H641" s="301"/>
      <c r="I641" s="302"/>
      <c r="J641" s="302"/>
      <c r="K641" s="302"/>
      <c r="L641" s="302"/>
      <c r="M641" s="77"/>
      <c r="R641" s="300"/>
    </row>
    <row r="642" spans="6:18" s="56" customFormat="1" x14ac:dyDescent="0.25">
      <c r="F642" s="77"/>
      <c r="G642" s="301"/>
      <c r="H642" s="301"/>
      <c r="I642" s="302"/>
      <c r="J642" s="302"/>
      <c r="K642" s="302"/>
      <c r="L642" s="302"/>
      <c r="M642" s="77"/>
      <c r="R642" s="300"/>
    </row>
    <row r="643" spans="6:18" s="56" customFormat="1" x14ac:dyDescent="0.25">
      <c r="F643" s="77"/>
      <c r="G643" s="301"/>
      <c r="H643" s="301"/>
      <c r="I643" s="302"/>
      <c r="J643" s="302"/>
      <c r="K643" s="302"/>
      <c r="L643" s="302"/>
      <c r="M643" s="77"/>
      <c r="R643" s="300"/>
    </row>
    <row r="644" spans="6:18" s="56" customFormat="1" x14ac:dyDescent="0.25">
      <c r="F644" s="77"/>
      <c r="G644" s="301"/>
      <c r="H644" s="301"/>
      <c r="I644" s="302"/>
      <c r="J644" s="302"/>
      <c r="K644" s="302"/>
      <c r="L644" s="302"/>
      <c r="M644" s="77"/>
      <c r="R644" s="300"/>
    </row>
    <row r="645" spans="6:18" s="56" customFormat="1" x14ac:dyDescent="0.25">
      <c r="F645" s="77"/>
      <c r="G645" s="301"/>
      <c r="H645" s="301"/>
      <c r="I645" s="302"/>
      <c r="J645" s="302"/>
      <c r="K645" s="302"/>
      <c r="L645" s="302"/>
      <c r="M645" s="77"/>
      <c r="R645" s="300"/>
    </row>
    <row r="646" spans="6:18" s="56" customFormat="1" x14ac:dyDescent="0.25">
      <c r="F646" s="77"/>
      <c r="G646" s="301"/>
      <c r="H646" s="301"/>
      <c r="I646" s="302"/>
      <c r="J646" s="302"/>
      <c r="K646" s="302"/>
      <c r="L646" s="302"/>
      <c r="M646" s="77"/>
      <c r="R646" s="300"/>
    </row>
    <row r="647" spans="6:18" s="56" customFormat="1" x14ac:dyDescent="0.25">
      <c r="F647" s="77"/>
      <c r="G647" s="301"/>
      <c r="H647" s="301"/>
      <c r="I647" s="302"/>
      <c r="J647" s="302"/>
      <c r="K647" s="302"/>
      <c r="L647" s="302"/>
      <c r="M647" s="77"/>
      <c r="R647" s="300"/>
    </row>
    <row r="648" spans="6:18" s="56" customFormat="1" x14ac:dyDescent="0.25">
      <c r="F648" s="77"/>
      <c r="G648" s="301"/>
      <c r="H648" s="301"/>
      <c r="I648" s="302"/>
      <c r="J648" s="302"/>
      <c r="K648" s="302"/>
      <c r="L648" s="302"/>
      <c r="M648" s="77"/>
      <c r="R648" s="300"/>
    </row>
    <row r="649" spans="6:18" s="56" customFormat="1" x14ac:dyDescent="0.25">
      <c r="F649" s="77"/>
      <c r="G649" s="301"/>
      <c r="H649" s="301"/>
      <c r="I649" s="302"/>
      <c r="J649" s="302"/>
      <c r="K649" s="302"/>
      <c r="L649" s="302"/>
      <c r="M649" s="77"/>
      <c r="R649" s="300"/>
    </row>
    <row r="650" spans="6:18" s="56" customFormat="1" x14ac:dyDescent="0.25">
      <c r="F650" s="77"/>
      <c r="G650" s="301"/>
      <c r="H650" s="301"/>
      <c r="I650" s="302"/>
      <c r="J650" s="302"/>
      <c r="K650" s="302"/>
      <c r="L650" s="302"/>
      <c r="M650" s="77"/>
      <c r="R650" s="300"/>
    </row>
    <row r="651" spans="6:18" s="56" customFormat="1" x14ac:dyDescent="0.25">
      <c r="F651" s="77"/>
      <c r="G651" s="301"/>
      <c r="H651" s="301"/>
      <c r="I651" s="302"/>
      <c r="J651" s="302"/>
      <c r="K651" s="302"/>
      <c r="L651" s="302"/>
      <c r="M651" s="77"/>
      <c r="R651" s="300"/>
    </row>
    <row r="652" spans="6:18" s="56" customFormat="1" x14ac:dyDescent="0.25">
      <c r="F652" s="77"/>
      <c r="G652" s="301"/>
      <c r="H652" s="301"/>
      <c r="I652" s="302"/>
      <c r="J652" s="302"/>
      <c r="K652" s="302"/>
      <c r="L652" s="302"/>
      <c r="M652" s="77"/>
      <c r="R652" s="300"/>
    </row>
    <row r="653" spans="6:18" s="56" customFormat="1" x14ac:dyDescent="0.25">
      <c r="F653" s="77"/>
      <c r="G653" s="301"/>
      <c r="H653" s="301"/>
      <c r="I653" s="302"/>
      <c r="J653" s="302"/>
      <c r="K653" s="302"/>
      <c r="L653" s="302"/>
      <c r="M653" s="77"/>
      <c r="R653" s="300"/>
    </row>
    <row r="654" spans="6:18" s="56" customFormat="1" x14ac:dyDescent="0.25">
      <c r="F654" s="77"/>
      <c r="G654" s="301"/>
      <c r="H654" s="301"/>
      <c r="I654" s="302"/>
      <c r="J654" s="302"/>
      <c r="K654" s="302"/>
      <c r="L654" s="302"/>
      <c r="M654" s="77"/>
      <c r="R654" s="300"/>
    </row>
    <row r="655" spans="6:18" s="56" customFormat="1" x14ac:dyDescent="0.25">
      <c r="F655" s="77"/>
      <c r="G655" s="301"/>
      <c r="H655" s="301"/>
      <c r="I655" s="302"/>
      <c r="J655" s="302"/>
      <c r="K655" s="302"/>
      <c r="L655" s="302"/>
      <c r="M655" s="77"/>
      <c r="R655" s="300"/>
    </row>
    <row r="656" spans="6:18" s="56" customFormat="1" x14ac:dyDescent="0.25">
      <c r="F656" s="77"/>
      <c r="G656" s="301"/>
      <c r="H656" s="301"/>
      <c r="I656" s="302"/>
      <c r="J656" s="302"/>
      <c r="K656" s="302"/>
      <c r="L656" s="302"/>
      <c r="M656" s="77"/>
      <c r="R656" s="300"/>
    </row>
    <row r="657" spans="6:18" s="56" customFormat="1" x14ac:dyDescent="0.25">
      <c r="F657" s="77"/>
      <c r="G657" s="301"/>
      <c r="H657" s="301"/>
      <c r="I657" s="302"/>
      <c r="J657" s="302"/>
      <c r="K657" s="302"/>
      <c r="L657" s="302"/>
      <c r="M657" s="77"/>
      <c r="R657" s="300"/>
    </row>
    <row r="658" spans="6:18" s="56" customFormat="1" x14ac:dyDescent="0.25">
      <c r="F658" s="77"/>
      <c r="G658" s="301"/>
      <c r="H658" s="301"/>
      <c r="I658" s="302"/>
      <c r="J658" s="302"/>
      <c r="K658" s="302"/>
      <c r="L658" s="302"/>
      <c r="M658" s="77"/>
      <c r="R658" s="300"/>
    </row>
    <row r="659" spans="6:18" s="56" customFormat="1" x14ac:dyDescent="0.25">
      <c r="F659" s="77"/>
      <c r="G659" s="301"/>
      <c r="H659" s="301"/>
      <c r="I659" s="302"/>
      <c r="J659" s="302"/>
      <c r="K659" s="302"/>
      <c r="L659" s="302"/>
      <c r="M659" s="77"/>
      <c r="R659" s="300"/>
    </row>
    <row r="660" spans="6:18" s="56" customFormat="1" x14ac:dyDescent="0.25">
      <c r="F660" s="77"/>
      <c r="G660" s="301"/>
      <c r="H660" s="301"/>
      <c r="I660" s="302"/>
      <c r="J660" s="302"/>
      <c r="K660" s="302"/>
      <c r="L660" s="302"/>
      <c r="M660" s="77"/>
      <c r="R660" s="300"/>
    </row>
    <row r="661" spans="6:18" s="56" customFormat="1" x14ac:dyDescent="0.25">
      <c r="F661" s="77"/>
      <c r="G661" s="301"/>
      <c r="H661" s="301"/>
      <c r="I661" s="302"/>
      <c r="J661" s="302"/>
      <c r="K661" s="302"/>
      <c r="L661" s="302"/>
      <c r="M661" s="77"/>
      <c r="R661" s="300"/>
    </row>
    <row r="662" spans="6:18" s="56" customFormat="1" x14ac:dyDescent="0.25">
      <c r="F662" s="77"/>
      <c r="G662" s="301"/>
      <c r="H662" s="301"/>
      <c r="I662" s="302"/>
      <c r="J662" s="302"/>
      <c r="K662" s="302"/>
      <c r="L662" s="302"/>
      <c r="M662" s="77"/>
      <c r="R662" s="300"/>
    </row>
    <row r="663" spans="6:18" s="56" customFormat="1" x14ac:dyDescent="0.25">
      <c r="F663" s="77"/>
      <c r="G663" s="301"/>
      <c r="H663" s="301"/>
      <c r="I663" s="302"/>
      <c r="J663" s="302"/>
      <c r="K663" s="302"/>
      <c r="L663" s="302"/>
      <c r="M663" s="77"/>
      <c r="R663" s="300"/>
    </row>
    <row r="664" spans="6:18" s="56" customFormat="1" x14ac:dyDescent="0.25">
      <c r="F664" s="77"/>
      <c r="G664" s="301"/>
      <c r="H664" s="301"/>
      <c r="I664" s="302"/>
      <c r="J664" s="302"/>
      <c r="K664" s="302"/>
      <c r="L664" s="302"/>
      <c r="M664" s="77"/>
      <c r="R664" s="300"/>
    </row>
    <row r="665" spans="6:18" s="56" customFormat="1" x14ac:dyDescent="0.25">
      <c r="F665" s="77"/>
      <c r="G665" s="301"/>
      <c r="H665" s="301"/>
      <c r="I665" s="302"/>
      <c r="J665" s="302"/>
      <c r="K665" s="302"/>
      <c r="L665" s="302"/>
      <c r="M665" s="77"/>
      <c r="R665" s="300"/>
    </row>
    <row r="666" spans="6:18" s="56" customFormat="1" x14ac:dyDescent="0.25">
      <c r="F666" s="77"/>
      <c r="G666" s="301"/>
      <c r="H666" s="301"/>
      <c r="I666" s="302"/>
      <c r="J666" s="302"/>
      <c r="K666" s="302"/>
      <c r="L666" s="302"/>
      <c r="M666" s="77"/>
      <c r="R666" s="300"/>
    </row>
    <row r="667" spans="6:18" s="56" customFormat="1" x14ac:dyDescent="0.25">
      <c r="F667" s="77"/>
      <c r="G667" s="301"/>
      <c r="H667" s="301"/>
      <c r="I667" s="302"/>
      <c r="J667" s="302"/>
      <c r="K667" s="302"/>
      <c r="L667" s="302"/>
      <c r="M667" s="77"/>
      <c r="R667" s="300"/>
    </row>
    <row r="668" spans="6:18" s="56" customFormat="1" x14ac:dyDescent="0.25">
      <c r="F668" s="77"/>
      <c r="G668" s="301"/>
      <c r="H668" s="301"/>
      <c r="I668" s="302"/>
      <c r="J668" s="302"/>
      <c r="K668" s="302"/>
      <c r="L668" s="302"/>
      <c r="M668" s="77"/>
      <c r="R668" s="300"/>
    </row>
    <row r="669" spans="6:18" s="56" customFormat="1" x14ac:dyDescent="0.25">
      <c r="F669" s="77"/>
      <c r="G669" s="301"/>
      <c r="H669" s="301"/>
      <c r="I669" s="302"/>
      <c r="J669" s="302"/>
      <c r="K669" s="302"/>
      <c r="L669" s="302"/>
      <c r="M669" s="77"/>
      <c r="R669" s="300"/>
    </row>
    <row r="670" spans="6:18" s="56" customFormat="1" x14ac:dyDescent="0.25">
      <c r="F670" s="77"/>
      <c r="G670" s="301"/>
      <c r="H670" s="301"/>
      <c r="I670" s="302"/>
      <c r="J670" s="302"/>
      <c r="K670" s="302"/>
      <c r="L670" s="302"/>
      <c r="M670" s="77"/>
      <c r="R670" s="300"/>
    </row>
    <row r="671" spans="6:18" s="56" customFormat="1" x14ac:dyDescent="0.25">
      <c r="F671" s="77"/>
      <c r="G671" s="301"/>
      <c r="H671" s="301"/>
      <c r="I671" s="302"/>
      <c r="J671" s="302"/>
      <c r="K671" s="302"/>
      <c r="L671" s="302"/>
      <c r="M671" s="77"/>
      <c r="R671" s="300"/>
    </row>
    <row r="672" spans="6:18" s="56" customFormat="1" x14ac:dyDescent="0.25">
      <c r="F672" s="77"/>
      <c r="G672" s="301"/>
      <c r="H672" s="301"/>
      <c r="I672" s="302"/>
      <c r="J672" s="302"/>
      <c r="K672" s="302"/>
      <c r="L672" s="302"/>
      <c r="M672" s="77"/>
      <c r="R672" s="300"/>
    </row>
    <row r="673" spans="6:18" s="56" customFormat="1" x14ac:dyDescent="0.25">
      <c r="F673" s="77"/>
      <c r="G673" s="301"/>
      <c r="H673" s="301"/>
      <c r="I673" s="302"/>
      <c r="J673" s="302"/>
      <c r="K673" s="302"/>
      <c r="L673" s="302"/>
      <c r="M673" s="77"/>
      <c r="R673" s="300"/>
    </row>
    <row r="674" spans="6:18" s="56" customFormat="1" x14ac:dyDescent="0.25">
      <c r="F674" s="77"/>
      <c r="G674" s="301"/>
      <c r="H674" s="301"/>
      <c r="I674" s="302"/>
      <c r="J674" s="302"/>
      <c r="K674" s="302"/>
      <c r="L674" s="302"/>
      <c r="M674" s="77"/>
      <c r="R674" s="300"/>
    </row>
    <row r="675" spans="6:18" s="56" customFormat="1" x14ac:dyDescent="0.25">
      <c r="F675" s="77"/>
      <c r="G675" s="301"/>
      <c r="H675" s="301"/>
      <c r="I675" s="302"/>
      <c r="J675" s="302"/>
      <c r="K675" s="302"/>
      <c r="L675" s="302"/>
      <c r="M675" s="77"/>
      <c r="R675" s="300"/>
    </row>
    <row r="676" spans="6:18" s="56" customFormat="1" x14ac:dyDescent="0.25">
      <c r="F676" s="77"/>
      <c r="G676" s="301"/>
      <c r="H676" s="301"/>
      <c r="I676" s="302"/>
      <c r="J676" s="302"/>
      <c r="K676" s="302"/>
      <c r="L676" s="302"/>
      <c r="M676" s="77"/>
      <c r="R676" s="300"/>
    </row>
    <row r="677" spans="6:18" s="56" customFormat="1" x14ac:dyDescent="0.25">
      <c r="F677" s="77"/>
      <c r="G677" s="301"/>
      <c r="H677" s="301"/>
      <c r="I677" s="302"/>
      <c r="J677" s="302"/>
      <c r="K677" s="302"/>
      <c r="L677" s="302"/>
      <c r="M677" s="77"/>
      <c r="R677" s="300"/>
    </row>
    <row r="678" spans="6:18" s="56" customFormat="1" x14ac:dyDescent="0.25">
      <c r="F678" s="77"/>
      <c r="G678" s="301"/>
      <c r="H678" s="301"/>
      <c r="I678" s="302"/>
      <c r="J678" s="302"/>
      <c r="K678" s="302"/>
      <c r="L678" s="302"/>
      <c r="M678" s="77"/>
      <c r="R678" s="300"/>
    </row>
    <row r="679" spans="6:18" s="56" customFormat="1" x14ac:dyDescent="0.25">
      <c r="F679" s="77"/>
      <c r="G679" s="301"/>
      <c r="H679" s="301"/>
      <c r="I679" s="302"/>
      <c r="J679" s="302"/>
      <c r="K679" s="302"/>
      <c r="L679" s="302"/>
      <c r="M679" s="77"/>
      <c r="R679" s="300"/>
    </row>
    <row r="680" spans="6:18" s="56" customFormat="1" x14ac:dyDescent="0.25">
      <c r="F680" s="77"/>
      <c r="G680" s="301"/>
      <c r="H680" s="301"/>
      <c r="I680" s="302"/>
      <c r="J680" s="302"/>
      <c r="K680" s="302"/>
      <c r="L680" s="302"/>
      <c r="M680" s="77"/>
      <c r="R680" s="300"/>
    </row>
    <row r="681" spans="6:18" s="56" customFormat="1" x14ac:dyDescent="0.25">
      <c r="F681" s="77"/>
      <c r="G681" s="301"/>
      <c r="H681" s="301"/>
      <c r="I681" s="302"/>
      <c r="J681" s="302"/>
      <c r="K681" s="302"/>
      <c r="L681" s="302"/>
      <c r="M681" s="77"/>
      <c r="R681" s="300"/>
    </row>
    <row r="682" spans="6:18" s="56" customFormat="1" x14ac:dyDescent="0.25">
      <c r="F682" s="77"/>
      <c r="G682" s="301"/>
      <c r="H682" s="301"/>
      <c r="I682" s="302"/>
      <c r="J682" s="302"/>
      <c r="K682" s="302"/>
      <c r="L682" s="302"/>
      <c r="M682" s="77"/>
      <c r="R682" s="300"/>
    </row>
    <row r="683" spans="6:18" s="56" customFormat="1" x14ac:dyDescent="0.25">
      <c r="F683" s="77"/>
      <c r="G683" s="301"/>
      <c r="H683" s="301"/>
      <c r="I683" s="302"/>
      <c r="J683" s="302"/>
      <c r="K683" s="302"/>
      <c r="L683" s="302"/>
      <c r="M683" s="77"/>
      <c r="R683" s="300"/>
    </row>
    <row r="684" spans="6:18" s="56" customFormat="1" x14ac:dyDescent="0.25">
      <c r="F684" s="77"/>
      <c r="G684" s="301"/>
      <c r="H684" s="301"/>
      <c r="I684" s="302"/>
      <c r="J684" s="302"/>
      <c r="K684" s="302"/>
      <c r="L684" s="302"/>
      <c r="M684" s="77"/>
      <c r="R684" s="300"/>
    </row>
    <row r="685" spans="6:18" s="56" customFormat="1" x14ac:dyDescent="0.25">
      <c r="F685" s="77"/>
      <c r="G685" s="301"/>
      <c r="H685" s="301"/>
      <c r="I685" s="302"/>
      <c r="J685" s="302"/>
      <c r="K685" s="302"/>
      <c r="L685" s="302"/>
      <c r="M685" s="77"/>
      <c r="R685" s="300"/>
    </row>
    <row r="686" spans="6:18" s="56" customFormat="1" x14ac:dyDescent="0.25">
      <c r="F686" s="77"/>
      <c r="G686" s="301"/>
      <c r="H686" s="301"/>
      <c r="I686" s="302"/>
      <c r="J686" s="302"/>
      <c r="K686" s="302"/>
      <c r="L686" s="302"/>
      <c r="M686" s="77"/>
      <c r="R686" s="300"/>
    </row>
    <row r="687" spans="6:18" s="56" customFormat="1" x14ac:dyDescent="0.25">
      <c r="F687" s="77"/>
      <c r="G687" s="301"/>
      <c r="H687" s="301"/>
      <c r="I687" s="302"/>
      <c r="J687" s="302"/>
      <c r="K687" s="302"/>
      <c r="L687" s="302"/>
      <c r="M687" s="77"/>
      <c r="R687" s="300"/>
    </row>
    <row r="688" spans="6:18" s="56" customFormat="1" x14ac:dyDescent="0.25">
      <c r="F688" s="77"/>
      <c r="G688" s="301"/>
      <c r="H688" s="301"/>
      <c r="I688" s="302"/>
      <c r="J688" s="302"/>
      <c r="K688" s="302"/>
      <c r="L688" s="302"/>
      <c r="M688" s="77"/>
      <c r="R688" s="300"/>
    </row>
    <row r="689" spans="6:18" s="56" customFormat="1" x14ac:dyDescent="0.25">
      <c r="F689" s="77"/>
      <c r="G689" s="301"/>
      <c r="H689" s="301"/>
      <c r="I689" s="302"/>
      <c r="J689" s="302"/>
      <c r="K689" s="302"/>
      <c r="L689" s="302"/>
      <c r="M689" s="77"/>
      <c r="R689" s="300"/>
    </row>
    <row r="690" spans="6:18" s="56" customFormat="1" x14ac:dyDescent="0.25">
      <c r="F690" s="77"/>
      <c r="G690" s="301"/>
      <c r="H690" s="301"/>
      <c r="I690" s="302"/>
      <c r="J690" s="302"/>
      <c r="K690" s="302"/>
      <c r="L690" s="302"/>
      <c r="M690" s="77"/>
      <c r="R690" s="300"/>
    </row>
    <row r="691" spans="6:18" s="56" customFormat="1" x14ac:dyDescent="0.25">
      <c r="F691" s="77"/>
      <c r="G691" s="301"/>
      <c r="H691" s="301"/>
      <c r="I691" s="302"/>
      <c r="J691" s="302"/>
      <c r="K691" s="302"/>
      <c r="L691" s="302"/>
      <c r="M691" s="77"/>
      <c r="R691" s="300"/>
    </row>
    <row r="692" spans="6:18" s="56" customFormat="1" x14ac:dyDescent="0.25">
      <c r="F692" s="77"/>
      <c r="G692" s="301"/>
      <c r="H692" s="301"/>
      <c r="I692" s="302"/>
      <c r="J692" s="302"/>
      <c r="K692" s="302"/>
      <c r="L692" s="302"/>
      <c r="M692" s="77"/>
      <c r="R692" s="300"/>
    </row>
    <row r="693" spans="6:18" s="56" customFormat="1" x14ac:dyDescent="0.25">
      <c r="F693" s="77"/>
      <c r="G693" s="301"/>
      <c r="H693" s="301"/>
      <c r="I693" s="302"/>
      <c r="J693" s="302"/>
      <c r="K693" s="302"/>
      <c r="L693" s="302"/>
      <c r="M693" s="77"/>
      <c r="R693" s="300"/>
    </row>
    <row r="694" spans="6:18" s="56" customFormat="1" x14ac:dyDescent="0.25">
      <c r="F694" s="77"/>
      <c r="G694" s="301"/>
      <c r="H694" s="301"/>
      <c r="I694" s="302"/>
      <c r="J694" s="302"/>
      <c r="K694" s="302"/>
      <c r="L694" s="302"/>
      <c r="M694" s="77"/>
      <c r="R694" s="300"/>
    </row>
    <row r="695" spans="6:18" s="56" customFormat="1" x14ac:dyDescent="0.25">
      <c r="F695" s="77"/>
      <c r="G695" s="301"/>
      <c r="H695" s="301"/>
      <c r="I695" s="302"/>
      <c r="J695" s="302"/>
      <c r="K695" s="302"/>
      <c r="L695" s="302"/>
      <c r="M695" s="77"/>
      <c r="R695" s="300"/>
    </row>
    <row r="696" spans="6:18" s="56" customFormat="1" x14ac:dyDescent="0.25">
      <c r="F696" s="77"/>
      <c r="G696" s="301"/>
      <c r="H696" s="301"/>
      <c r="I696" s="302"/>
      <c r="J696" s="302"/>
      <c r="K696" s="302"/>
      <c r="L696" s="302"/>
      <c r="M696" s="77"/>
      <c r="R696" s="300"/>
    </row>
    <row r="697" spans="6:18" s="56" customFormat="1" x14ac:dyDescent="0.25">
      <c r="F697" s="77"/>
      <c r="G697" s="301"/>
      <c r="H697" s="301"/>
      <c r="I697" s="302"/>
      <c r="J697" s="302"/>
      <c r="K697" s="302"/>
      <c r="L697" s="302"/>
      <c r="M697" s="77"/>
      <c r="R697" s="300"/>
    </row>
    <row r="698" spans="6:18" s="56" customFormat="1" x14ac:dyDescent="0.25">
      <c r="F698" s="77"/>
      <c r="G698" s="301"/>
      <c r="H698" s="301"/>
      <c r="I698" s="302"/>
      <c r="J698" s="302"/>
      <c r="K698" s="302"/>
      <c r="L698" s="302"/>
      <c r="M698" s="77"/>
      <c r="R698" s="300"/>
    </row>
    <row r="699" spans="6:18" s="56" customFormat="1" x14ac:dyDescent="0.25">
      <c r="F699" s="77"/>
      <c r="G699" s="301"/>
      <c r="H699" s="301"/>
      <c r="I699" s="302"/>
      <c r="J699" s="302"/>
      <c r="K699" s="302"/>
      <c r="L699" s="302"/>
      <c r="M699" s="77"/>
      <c r="R699" s="300"/>
    </row>
    <row r="700" spans="6:18" s="56" customFormat="1" x14ac:dyDescent="0.25">
      <c r="F700" s="77"/>
      <c r="G700" s="301"/>
      <c r="H700" s="301"/>
      <c r="I700" s="302"/>
      <c r="J700" s="302"/>
      <c r="K700" s="302"/>
      <c r="L700" s="302"/>
      <c r="M700" s="77"/>
      <c r="R700" s="300"/>
    </row>
    <row r="701" spans="6:18" s="56" customFormat="1" x14ac:dyDescent="0.25">
      <c r="F701" s="77"/>
      <c r="G701" s="301"/>
      <c r="H701" s="301"/>
      <c r="I701" s="302"/>
      <c r="J701" s="302"/>
      <c r="K701" s="302"/>
      <c r="L701" s="302"/>
      <c r="M701" s="77"/>
      <c r="R701" s="300"/>
    </row>
    <row r="702" spans="6:18" s="56" customFormat="1" x14ac:dyDescent="0.25">
      <c r="F702" s="77"/>
      <c r="G702" s="301"/>
      <c r="H702" s="301"/>
      <c r="I702" s="302"/>
      <c r="J702" s="302"/>
      <c r="K702" s="302"/>
      <c r="L702" s="302"/>
      <c r="M702" s="77"/>
      <c r="R702" s="300"/>
    </row>
    <row r="703" spans="6:18" s="56" customFormat="1" x14ac:dyDescent="0.25">
      <c r="F703" s="77"/>
      <c r="G703" s="301"/>
      <c r="H703" s="301"/>
      <c r="I703" s="302"/>
      <c r="J703" s="302"/>
      <c r="K703" s="302"/>
      <c r="L703" s="302"/>
      <c r="M703" s="77"/>
      <c r="R703" s="300"/>
    </row>
    <row r="704" spans="6:18" s="56" customFormat="1" x14ac:dyDescent="0.25">
      <c r="F704" s="77"/>
      <c r="G704" s="301"/>
      <c r="H704" s="301"/>
      <c r="I704" s="302"/>
      <c r="J704" s="302"/>
      <c r="K704" s="302"/>
      <c r="L704" s="302"/>
      <c r="M704" s="77"/>
      <c r="R704" s="300"/>
    </row>
    <row r="705" spans="6:18" s="56" customFormat="1" x14ac:dyDescent="0.25">
      <c r="F705" s="77"/>
      <c r="G705" s="301"/>
      <c r="H705" s="301"/>
      <c r="I705" s="302"/>
      <c r="J705" s="302"/>
      <c r="K705" s="302"/>
      <c r="L705" s="302"/>
      <c r="M705" s="77"/>
      <c r="R705" s="300"/>
    </row>
    <row r="706" spans="6:18" s="56" customFormat="1" x14ac:dyDescent="0.25">
      <c r="F706" s="77"/>
      <c r="G706" s="301"/>
      <c r="H706" s="301"/>
      <c r="I706" s="302"/>
      <c r="J706" s="302"/>
      <c r="K706" s="302"/>
      <c r="L706" s="302"/>
      <c r="M706" s="77"/>
      <c r="R706" s="300"/>
    </row>
    <row r="707" spans="6:18" s="56" customFormat="1" x14ac:dyDescent="0.25">
      <c r="F707" s="77"/>
      <c r="G707" s="301"/>
      <c r="H707" s="301"/>
      <c r="I707" s="302"/>
      <c r="J707" s="302"/>
      <c r="K707" s="302"/>
      <c r="L707" s="302"/>
      <c r="M707" s="77"/>
      <c r="R707" s="300"/>
    </row>
    <row r="708" spans="6:18" s="56" customFormat="1" x14ac:dyDescent="0.25">
      <c r="F708" s="77"/>
      <c r="G708" s="301"/>
      <c r="H708" s="301"/>
      <c r="I708" s="302"/>
      <c r="J708" s="302"/>
      <c r="K708" s="302"/>
      <c r="L708" s="302"/>
      <c r="M708" s="77"/>
      <c r="R708" s="300"/>
    </row>
    <row r="709" spans="6:18" s="56" customFormat="1" x14ac:dyDescent="0.25">
      <c r="F709" s="77"/>
      <c r="G709" s="301"/>
      <c r="H709" s="301"/>
      <c r="I709" s="302"/>
      <c r="J709" s="302"/>
      <c r="K709" s="302"/>
      <c r="L709" s="302"/>
      <c r="M709" s="77"/>
      <c r="R709" s="300"/>
    </row>
    <row r="710" spans="6:18" s="56" customFormat="1" x14ac:dyDescent="0.25">
      <c r="F710" s="77"/>
      <c r="G710" s="301"/>
      <c r="H710" s="301"/>
      <c r="I710" s="302"/>
      <c r="J710" s="302"/>
      <c r="K710" s="302"/>
      <c r="L710" s="302"/>
      <c r="M710" s="77"/>
      <c r="R710" s="300"/>
    </row>
    <row r="711" spans="6:18" s="56" customFormat="1" x14ac:dyDescent="0.25">
      <c r="F711" s="77"/>
      <c r="G711" s="301"/>
      <c r="H711" s="301"/>
      <c r="I711" s="302"/>
      <c r="J711" s="302"/>
      <c r="K711" s="302"/>
      <c r="L711" s="302"/>
      <c r="M711" s="77"/>
      <c r="R711" s="300"/>
    </row>
    <row r="712" spans="6:18" s="56" customFormat="1" x14ac:dyDescent="0.25">
      <c r="F712" s="77"/>
      <c r="G712" s="301"/>
      <c r="H712" s="301"/>
      <c r="I712" s="302"/>
      <c r="J712" s="302"/>
      <c r="K712" s="302"/>
      <c r="L712" s="302"/>
      <c r="M712" s="77"/>
      <c r="R712" s="300"/>
    </row>
    <row r="713" spans="6:18" s="56" customFormat="1" x14ac:dyDescent="0.25">
      <c r="F713" s="77"/>
      <c r="G713" s="301"/>
      <c r="H713" s="301"/>
      <c r="I713" s="302"/>
      <c r="J713" s="302"/>
      <c r="K713" s="302"/>
      <c r="L713" s="302"/>
      <c r="M713" s="77"/>
      <c r="R713" s="300"/>
    </row>
    <row r="714" spans="6:18" s="56" customFormat="1" x14ac:dyDescent="0.25">
      <c r="F714" s="77"/>
      <c r="G714" s="301"/>
      <c r="H714" s="301"/>
      <c r="I714" s="302"/>
      <c r="J714" s="302"/>
      <c r="K714" s="302"/>
      <c r="L714" s="302"/>
      <c r="M714" s="77"/>
      <c r="R714" s="300"/>
    </row>
    <row r="715" spans="6:18" s="56" customFormat="1" x14ac:dyDescent="0.25">
      <c r="F715" s="77"/>
      <c r="G715" s="301"/>
      <c r="H715" s="301"/>
      <c r="I715" s="302"/>
      <c r="J715" s="302"/>
      <c r="K715" s="302"/>
      <c r="L715" s="302"/>
      <c r="M715" s="77"/>
      <c r="R715" s="300"/>
    </row>
    <row r="716" spans="6:18" s="56" customFormat="1" x14ac:dyDescent="0.25">
      <c r="F716" s="77"/>
      <c r="G716" s="301"/>
      <c r="H716" s="301"/>
      <c r="I716" s="302"/>
      <c r="J716" s="302"/>
      <c r="K716" s="302"/>
      <c r="L716" s="302"/>
      <c r="M716" s="77"/>
      <c r="R716" s="300"/>
    </row>
    <row r="717" spans="6:18" s="56" customFormat="1" x14ac:dyDescent="0.25">
      <c r="F717" s="77"/>
      <c r="G717" s="301"/>
      <c r="H717" s="301"/>
      <c r="I717" s="302"/>
      <c r="J717" s="302"/>
      <c r="K717" s="302"/>
      <c r="L717" s="302"/>
      <c r="M717" s="77"/>
      <c r="R717" s="300"/>
    </row>
    <row r="718" spans="6:18" s="56" customFormat="1" x14ac:dyDescent="0.25">
      <c r="F718" s="77"/>
      <c r="G718" s="301"/>
      <c r="H718" s="301"/>
      <c r="I718" s="302"/>
      <c r="J718" s="302"/>
      <c r="K718" s="302"/>
      <c r="L718" s="302"/>
      <c r="M718" s="77"/>
      <c r="R718" s="300"/>
    </row>
    <row r="719" spans="6:18" s="56" customFormat="1" x14ac:dyDescent="0.25">
      <c r="F719" s="77"/>
      <c r="G719" s="301"/>
      <c r="H719" s="301"/>
      <c r="I719" s="302"/>
      <c r="J719" s="302"/>
      <c r="K719" s="302"/>
      <c r="L719" s="302"/>
      <c r="M719" s="77"/>
      <c r="R719" s="300"/>
    </row>
    <row r="720" spans="6:18" s="56" customFormat="1" x14ac:dyDescent="0.25">
      <c r="F720" s="77"/>
      <c r="G720" s="301"/>
      <c r="H720" s="301"/>
      <c r="I720" s="302"/>
      <c r="J720" s="302"/>
      <c r="K720" s="302"/>
      <c r="L720" s="302"/>
      <c r="M720" s="77"/>
      <c r="R720" s="300"/>
    </row>
    <row r="721" spans="6:18" s="56" customFormat="1" x14ac:dyDescent="0.25">
      <c r="F721" s="77"/>
      <c r="G721" s="301"/>
      <c r="H721" s="301"/>
      <c r="I721" s="302"/>
      <c r="J721" s="302"/>
      <c r="K721" s="302"/>
      <c r="L721" s="302"/>
      <c r="M721" s="77"/>
      <c r="R721" s="300"/>
    </row>
    <row r="722" spans="6:18" s="56" customFormat="1" x14ac:dyDescent="0.25">
      <c r="F722" s="77"/>
      <c r="G722" s="301"/>
      <c r="H722" s="301"/>
      <c r="I722" s="302"/>
      <c r="J722" s="302"/>
      <c r="K722" s="302"/>
      <c r="L722" s="302"/>
      <c r="M722" s="77"/>
      <c r="R722" s="300"/>
    </row>
    <row r="723" spans="6:18" s="56" customFormat="1" x14ac:dyDescent="0.25">
      <c r="F723" s="77"/>
      <c r="G723" s="301"/>
      <c r="H723" s="301"/>
      <c r="I723" s="302"/>
      <c r="J723" s="302"/>
      <c r="K723" s="302"/>
      <c r="L723" s="302"/>
      <c r="M723" s="77"/>
      <c r="R723" s="300"/>
    </row>
    <row r="724" spans="6:18" s="56" customFormat="1" x14ac:dyDescent="0.25">
      <c r="F724" s="77"/>
      <c r="G724" s="301"/>
      <c r="H724" s="301"/>
      <c r="I724" s="302"/>
      <c r="J724" s="302"/>
      <c r="K724" s="302"/>
      <c r="L724" s="302"/>
      <c r="M724" s="77"/>
      <c r="R724" s="300"/>
    </row>
    <row r="725" spans="6:18" s="56" customFormat="1" x14ac:dyDescent="0.25">
      <c r="F725" s="77"/>
      <c r="G725" s="301"/>
      <c r="H725" s="301"/>
      <c r="I725" s="302"/>
      <c r="J725" s="302"/>
      <c r="K725" s="302"/>
      <c r="L725" s="302"/>
      <c r="M725" s="77"/>
      <c r="R725" s="300"/>
    </row>
    <row r="726" spans="6:18" s="56" customFormat="1" x14ac:dyDescent="0.25">
      <c r="F726" s="77"/>
      <c r="G726" s="301"/>
      <c r="H726" s="301"/>
      <c r="I726" s="302"/>
      <c r="J726" s="302"/>
      <c r="K726" s="302"/>
      <c r="L726" s="302"/>
      <c r="M726" s="77"/>
      <c r="R726" s="300"/>
    </row>
    <row r="727" spans="6:18" s="56" customFormat="1" x14ac:dyDescent="0.25">
      <c r="F727" s="77"/>
      <c r="G727" s="301"/>
      <c r="H727" s="301"/>
      <c r="I727" s="302"/>
      <c r="J727" s="302"/>
      <c r="K727" s="302"/>
      <c r="L727" s="302"/>
      <c r="M727" s="77"/>
      <c r="R727" s="300"/>
    </row>
    <row r="728" spans="6:18" s="56" customFormat="1" x14ac:dyDescent="0.25">
      <c r="F728" s="77"/>
      <c r="G728" s="301"/>
      <c r="H728" s="301"/>
      <c r="I728" s="302"/>
      <c r="J728" s="302"/>
      <c r="K728" s="302"/>
      <c r="L728" s="302"/>
      <c r="M728" s="77"/>
      <c r="R728" s="300"/>
    </row>
    <row r="729" spans="6:18" s="56" customFormat="1" x14ac:dyDescent="0.25">
      <c r="F729" s="77"/>
      <c r="G729" s="301"/>
      <c r="H729" s="301"/>
      <c r="I729" s="302"/>
      <c r="J729" s="302"/>
      <c r="K729" s="302"/>
      <c r="L729" s="302"/>
      <c r="M729" s="77"/>
      <c r="R729" s="300"/>
    </row>
    <row r="730" spans="6:18" s="56" customFormat="1" x14ac:dyDescent="0.25">
      <c r="F730" s="77"/>
      <c r="G730" s="301"/>
      <c r="H730" s="301"/>
      <c r="I730" s="302"/>
      <c r="J730" s="302"/>
      <c r="K730" s="302"/>
      <c r="L730" s="302"/>
      <c r="M730" s="77"/>
      <c r="R730" s="300"/>
    </row>
    <row r="731" spans="6:18" s="56" customFormat="1" x14ac:dyDescent="0.25">
      <c r="F731" s="77"/>
      <c r="G731" s="301"/>
      <c r="H731" s="301"/>
      <c r="I731" s="302"/>
      <c r="J731" s="302"/>
      <c r="K731" s="302"/>
      <c r="L731" s="302"/>
      <c r="M731" s="77"/>
      <c r="R731" s="300"/>
    </row>
    <row r="732" spans="6:18" s="56" customFormat="1" x14ac:dyDescent="0.25">
      <c r="F732" s="77"/>
      <c r="G732" s="301"/>
      <c r="H732" s="301"/>
      <c r="I732" s="302"/>
      <c r="J732" s="302"/>
      <c r="K732" s="302"/>
      <c r="L732" s="302"/>
      <c r="M732" s="77"/>
      <c r="R732" s="300"/>
    </row>
    <row r="733" spans="6:18" s="56" customFormat="1" x14ac:dyDescent="0.25">
      <c r="F733" s="77"/>
      <c r="G733" s="301"/>
      <c r="H733" s="301"/>
      <c r="I733" s="302"/>
      <c r="J733" s="302"/>
      <c r="K733" s="302"/>
      <c r="L733" s="302"/>
      <c r="M733" s="77"/>
      <c r="R733" s="300"/>
    </row>
    <row r="734" spans="6:18" s="56" customFormat="1" x14ac:dyDescent="0.25">
      <c r="F734" s="77"/>
      <c r="G734" s="301"/>
      <c r="H734" s="301"/>
      <c r="I734" s="302"/>
      <c r="J734" s="302"/>
      <c r="K734" s="302"/>
      <c r="L734" s="302"/>
      <c r="M734" s="77"/>
      <c r="R734" s="300"/>
    </row>
    <row r="735" spans="6:18" s="56" customFormat="1" x14ac:dyDescent="0.25">
      <c r="F735" s="77"/>
      <c r="G735" s="301"/>
      <c r="H735" s="301"/>
      <c r="I735" s="302"/>
      <c r="J735" s="302"/>
      <c r="K735" s="302"/>
      <c r="L735" s="302"/>
      <c r="M735" s="77"/>
      <c r="R735" s="300"/>
    </row>
    <row r="736" spans="6:18" s="56" customFormat="1" x14ac:dyDescent="0.25">
      <c r="F736" s="77"/>
      <c r="G736" s="301"/>
      <c r="H736" s="301"/>
      <c r="I736" s="302"/>
      <c r="J736" s="302"/>
      <c r="K736" s="302"/>
      <c r="L736" s="302"/>
      <c r="M736" s="77"/>
      <c r="R736" s="300"/>
    </row>
    <row r="737" spans="6:18" s="56" customFormat="1" x14ac:dyDescent="0.25">
      <c r="F737" s="77"/>
      <c r="G737" s="301"/>
      <c r="H737" s="301"/>
      <c r="I737" s="302"/>
      <c r="J737" s="302"/>
      <c r="K737" s="302"/>
      <c r="L737" s="302"/>
      <c r="M737" s="77"/>
      <c r="R737" s="300"/>
    </row>
    <row r="738" spans="6:18" s="56" customFormat="1" x14ac:dyDescent="0.25">
      <c r="F738" s="77"/>
      <c r="G738" s="301"/>
      <c r="H738" s="301"/>
      <c r="I738" s="302"/>
      <c r="J738" s="302"/>
      <c r="K738" s="302"/>
      <c r="L738" s="302"/>
      <c r="M738" s="77"/>
      <c r="R738" s="300"/>
    </row>
    <row r="739" spans="6:18" s="56" customFormat="1" x14ac:dyDescent="0.25">
      <c r="F739" s="77"/>
      <c r="G739" s="301"/>
      <c r="H739" s="301"/>
      <c r="I739" s="302"/>
      <c r="J739" s="302"/>
      <c r="K739" s="302"/>
      <c r="L739" s="302"/>
      <c r="M739" s="77"/>
      <c r="R739" s="300"/>
    </row>
    <row r="740" spans="6:18" s="56" customFormat="1" x14ac:dyDescent="0.25">
      <c r="F740" s="77"/>
      <c r="G740" s="301"/>
      <c r="H740" s="301"/>
      <c r="I740" s="302"/>
      <c r="J740" s="302"/>
      <c r="K740" s="302"/>
      <c r="L740" s="302"/>
      <c r="M740" s="77"/>
      <c r="R740" s="300"/>
    </row>
    <row r="741" spans="6:18" s="56" customFormat="1" x14ac:dyDescent="0.25">
      <c r="F741" s="77"/>
      <c r="G741" s="301"/>
      <c r="H741" s="301"/>
      <c r="I741" s="302"/>
      <c r="J741" s="302"/>
      <c r="K741" s="302"/>
      <c r="L741" s="302"/>
      <c r="M741" s="77"/>
      <c r="R741" s="300"/>
    </row>
    <row r="742" spans="6:18" s="56" customFormat="1" x14ac:dyDescent="0.25">
      <c r="F742" s="77"/>
      <c r="G742" s="301"/>
      <c r="H742" s="301"/>
      <c r="I742" s="302"/>
      <c r="J742" s="302"/>
      <c r="K742" s="302"/>
      <c r="L742" s="302"/>
      <c r="M742" s="77"/>
      <c r="R742" s="300"/>
    </row>
    <row r="743" spans="6:18" s="56" customFormat="1" x14ac:dyDescent="0.25">
      <c r="F743" s="77"/>
      <c r="G743" s="301"/>
      <c r="H743" s="301"/>
      <c r="I743" s="302"/>
      <c r="J743" s="302"/>
      <c r="K743" s="302"/>
      <c r="L743" s="302"/>
      <c r="M743" s="77"/>
      <c r="R743" s="300"/>
    </row>
    <row r="744" spans="6:18" s="56" customFormat="1" x14ac:dyDescent="0.25">
      <c r="F744" s="77"/>
      <c r="G744" s="301"/>
      <c r="H744" s="301"/>
      <c r="I744" s="302"/>
      <c r="J744" s="302"/>
      <c r="K744" s="302"/>
      <c r="L744" s="302"/>
      <c r="M744" s="77"/>
      <c r="R744" s="300"/>
    </row>
    <row r="745" spans="6:18" s="56" customFormat="1" x14ac:dyDescent="0.25">
      <c r="F745" s="77"/>
      <c r="G745" s="301"/>
      <c r="H745" s="301"/>
      <c r="I745" s="302"/>
      <c r="J745" s="302"/>
      <c r="K745" s="302"/>
      <c r="L745" s="302"/>
      <c r="M745" s="77"/>
      <c r="R745" s="300"/>
    </row>
    <row r="746" spans="6:18" s="56" customFormat="1" x14ac:dyDescent="0.25">
      <c r="F746" s="77"/>
      <c r="G746" s="301"/>
      <c r="H746" s="301"/>
      <c r="I746" s="302"/>
      <c r="J746" s="302"/>
      <c r="K746" s="302"/>
      <c r="L746" s="302"/>
      <c r="M746" s="77"/>
      <c r="R746" s="300"/>
    </row>
    <row r="747" spans="6:18" s="56" customFormat="1" x14ac:dyDescent="0.25">
      <c r="F747" s="77"/>
      <c r="G747" s="301"/>
      <c r="H747" s="301"/>
      <c r="I747" s="302"/>
      <c r="J747" s="302"/>
      <c r="K747" s="302"/>
      <c r="L747" s="302"/>
      <c r="M747" s="77"/>
      <c r="R747" s="300"/>
    </row>
    <row r="748" spans="6:18" s="56" customFormat="1" x14ac:dyDescent="0.25">
      <c r="F748" s="77"/>
      <c r="G748" s="301"/>
      <c r="H748" s="301"/>
      <c r="I748" s="302"/>
      <c r="J748" s="302"/>
      <c r="K748" s="302"/>
      <c r="L748" s="302"/>
      <c r="M748" s="77"/>
      <c r="R748" s="300"/>
    </row>
    <row r="749" spans="6:18" s="56" customFormat="1" x14ac:dyDescent="0.25">
      <c r="F749" s="77"/>
      <c r="G749" s="301"/>
      <c r="H749" s="301"/>
      <c r="I749" s="302"/>
      <c r="J749" s="302"/>
      <c r="K749" s="302"/>
      <c r="L749" s="302"/>
      <c r="M749" s="77"/>
      <c r="R749" s="300"/>
    </row>
    <row r="750" spans="6:18" s="56" customFormat="1" x14ac:dyDescent="0.25">
      <c r="F750" s="77"/>
      <c r="G750" s="301"/>
      <c r="H750" s="301"/>
      <c r="I750" s="302"/>
      <c r="J750" s="302"/>
      <c r="K750" s="302"/>
      <c r="L750" s="302"/>
      <c r="M750" s="77"/>
      <c r="R750" s="300"/>
    </row>
    <row r="751" spans="6:18" s="56" customFormat="1" x14ac:dyDescent="0.25">
      <c r="F751" s="77"/>
      <c r="G751" s="301"/>
      <c r="H751" s="301"/>
      <c r="I751" s="302"/>
      <c r="J751" s="302"/>
      <c r="K751" s="302"/>
      <c r="L751" s="302"/>
      <c r="M751" s="77"/>
      <c r="R751" s="300"/>
    </row>
    <row r="752" spans="6:18" s="56" customFormat="1" x14ac:dyDescent="0.25">
      <c r="F752" s="77"/>
      <c r="G752" s="301"/>
      <c r="H752" s="301"/>
      <c r="I752" s="302"/>
      <c r="J752" s="302"/>
      <c r="K752" s="302"/>
      <c r="L752" s="302"/>
      <c r="M752" s="77"/>
      <c r="R752" s="300"/>
    </row>
    <row r="753" spans="6:18" s="56" customFormat="1" x14ac:dyDescent="0.25">
      <c r="F753" s="77"/>
      <c r="G753" s="301"/>
      <c r="H753" s="301"/>
      <c r="I753" s="302"/>
      <c r="J753" s="302"/>
      <c r="K753" s="302"/>
      <c r="L753" s="302"/>
      <c r="M753" s="77"/>
      <c r="R753" s="300"/>
    </row>
    <row r="754" spans="6:18" s="56" customFormat="1" x14ac:dyDescent="0.25">
      <c r="F754" s="77"/>
      <c r="G754" s="301"/>
      <c r="H754" s="301"/>
      <c r="I754" s="302"/>
      <c r="J754" s="302"/>
      <c r="K754" s="302"/>
      <c r="L754" s="302"/>
      <c r="M754" s="77"/>
      <c r="R754" s="300"/>
    </row>
    <row r="755" spans="6:18" s="56" customFormat="1" x14ac:dyDescent="0.25">
      <c r="F755" s="77"/>
      <c r="G755" s="301"/>
      <c r="H755" s="301"/>
      <c r="I755" s="302"/>
      <c r="J755" s="302"/>
      <c r="K755" s="302"/>
      <c r="L755" s="302"/>
      <c r="M755" s="77"/>
      <c r="R755" s="300"/>
    </row>
    <row r="756" spans="6:18" s="56" customFormat="1" x14ac:dyDescent="0.25">
      <c r="F756" s="77"/>
      <c r="G756" s="301"/>
      <c r="H756" s="301"/>
      <c r="I756" s="302"/>
      <c r="J756" s="302"/>
      <c r="K756" s="302"/>
      <c r="L756" s="302"/>
      <c r="M756" s="77"/>
      <c r="R756" s="300"/>
    </row>
    <row r="757" spans="6:18" s="56" customFormat="1" x14ac:dyDescent="0.25">
      <c r="F757" s="77"/>
      <c r="G757" s="301"/>
      <c r="H757" s="301"/>
      <c r="I757" s="302"/>
      <c r="J757" s="302"/>
      <c r="K757" s="302"/>
      <c r="L757" s="302"/>
      <c r="M757" s="77"/>
      <c r="R757" s="300"/>
    </row>
    <row r="758" spans="6:18" s="56" customFormat="1" x14ac:dyDescent="0.25">
      <c r="F758" s="77"/>
      <c r="G758" s="301"/>
      <c r="H758" s="301"/>
      <c r="I758" s="302"/>
      <c r="J758" s="302"/>
      <c r="K758" s="302"/>
      <c r="L758" s="302"/>
      <c r="M758" s="77"/>
      <c r="R758" s="300"/>
    </row>
    <row r="759" spans="6:18" s="56" customFormat="1" x14ac:dyDescent="0.25">
      <c r="F759" s="77"/>
      <c r="G759" s="301"/>
      <c r="H759" s="301"/>
      <c r="I759" s="302"/>
      <c r="J759" s="302"/>
      <c r="K759" s="302"/>
      <c r="L759" s="302"/>
      <c r="M759" s="77"/>
      <c r="R759" s="300"/>
    </row>
    <row r="760" spans="6:18" s="56" customFormat="1" x14ac:dyDescent="0.25">
      <c r="F760" s="77"/>
      <c r="G760" s="301"/>
      <c r="H760" s="301"/>
      <c r="I760" s="302"/>
      <c r="J760" s="302"/>
      <c r="K760" s="302"/>
      <c r="L760" s="302"/>
      <c r="M760" s="77"/>
      <c r="R760" s="300"/>
    </row>
    <row r="761" spans="6:18" s="56" customFormat="1" x14ac:dyDescent="0.25">
      <c r="F761" s="77"/>
      <c r="G761" s="301"/>
      <c r="H761" s="301"/>
      <c r="I761" s="302"/>
      <c r="J761" s="302"/>
      <c r="K761" s="302"/>
      <c r="L761" s="302"/>
      <c r="M761" s="77"/>
      <c r="R761" s="300"/>
    </row>
    <row r="762" spans="6:18" s="56" customFormat="1" x14ac:dyDescent="0.25">
      <c r="F762" s="77"/>
      <c r="G762" s="301"/>
      <c r="H762" s="301"/>
      <c r="I762" s="302"/>
      <c r="J762" s="302"/>
      <c r="K762" s="302"/>
      <c r="L762" s="302"/>
      <c r="M762" s="77"/>
      <c r="R762" s="300"/>
    </row>
    <row r="763" spans="6:18" s="56" customFormat="1" x14ac:dyDescent="0.25">
      <c r="F763" s="77"/>
      <c r="G763" s="301"/>
      <c r="H763" s="301"/>
      <c r="I763" s="302"/>
      <c r="J763" s="302"/>
      <c r="K763" s="302"/>
      <c r="L763" s="302"/>
      <c r="M763" s="77"/>
      <c r="R763" s="300"/>
    </row>
    <row r="764" spans="6:18" s="56" customFormat="1" x14ac:dyDescent="0.25">
      <c r="F764" s="77"/>
      <c r="G764" s="301"/>
      <c r="H764" s="301"/>
      <c r="I764" s="302"/>
      <c r="J764" s="302"/>
      <c r="K764" s="302"/>
      <c r="L764" s="302"/>
      <c r="M764" s="77"/>
      <c r="R764" s="300"/>
    </row>
    <row r="765" spans="6:18" s="56" customFormat="1" x14ac:dyDescent="0.25">
      <c r="F765" s="77"/>
      <c r="G765" s="301"/>
      <c r="H765" s="301"/>
      <c r="I765" s="302"/>
      <c r="J765" s="302"/>
      <c r="K765" s="302"/>
      <c r="L765" s="302"/>
      <c r="M765" s="77"/>
      <c r="R765" s="300"/>
    </row>
    <row r="766" spans="6:18" s="56" customFormat="1" x14ac:dyDescent="0.25">
      <c r="F766" s="77"/>
      <c r="G766" s="301"/>
      <c r="H766" s="301"/>
      <c r="I766" s="302"/>
      <c r="J766" s="302"/>
      <c r="K766" s="302"/>
      <c r="L766" s="302"/>
      <c r="M766" s="77"/>
      <c r="R766" s="300"/>
    </row>
    <row r="767" spans="6:18" s="56" customFormat="1" x14ac:dyDescent="0.25">
      <c r="F767" s="77"/>
      <c r="G767" s="301"/>
      <c r="H767" s="301"/>
      <c r="I767" s="302"/>
      <c r="J767" s="302"/>
      <c r="K767" s="302"/>
      <c r="L767" s="302"/>
      <c r="M767" s="77"/>
      <c r="R767" s="300"/>
    </row>
    <row r="768" spans="6:18" s="56" customFormat="1" x14ac:dyDescent="0.25">
      <c r="F768" s="77"/>
      <c r="G768" s="301"/>
      <c r="H768" s="301"/>
      <c r="I768" s="302"/>
      <c r="J768" s="302"/>
      <c r="K768" s="302"/>
      <c r="L768" s="302"/>
      <c r="M768" s="77"/>
      <c r="R768" s="300"/>
    </row>
    <row r="769" spans="6:18" s="56" customFormat="1" x14ac:dyDescent="0.25">
      <c r="F769" s="77"/>
      <c r="G769" s="301"/>
      <c r="H769" s="301"/>
      <c r="I769" s="302"/>
      <c r="J769" s="302"/>
      <c r="K769" s="302"/>
      <c r="L769" s="302"/>
      <c r="M769" s="77"/>
      <c r="R769" s="300"/>
    </row>
    <row r="770" spans="6:18" s="56" customFormat="1" x14ac:dyDescent="0.25">
      <c r="F770" s="77"/>
      <c r="G770" s="301"/>
      <c r="H770" s="301"/>
      <c r="I770" s="302"/>
      <c r="J770" s="302"/>
      <c r="K770" s="302"/>
      <c r="L770" s="302"/>
      <c r="M770" s="77"/>
      <c r="R770" s="300"/>
    </row>
    <row r="771" spans="6:18" s="56" customFormat="1" x14ac:dyDescent="0.25">
      <c r="F771" s="77"/>
      <c r="G771" s="301"/>
      <c r="H771" s="301"/>
      <c r="I771" s="302"/>
      <c r="J771" s="302"/>
      <c r="K771" s="302"/>
      <c r="L771" s="302"/>
      <c r="M771" s="77"/>
      <c r="R771" s="300"/>
    </row>
    <row r="772" spans="6:18" s="56" customFormat="1" x14ac:dyDescent="0.25">
      <c r="F772" s="77"/>
      <c r="G772" s="301"/>
      <c r="H772" s="301"/>
      <c r="I772" s="302"/>
      <c r="J772" s="302"/>
      <c r="K772" s="302"/>
      <c r="L772" s="302"/>
      <c r="M772" s="77"/>
      <c r="R772" s="300"/>
    </row>
    <row r="773" spans="6:18" s="56" customFormat="1" x14ac:dyDescent="0.25">
      <c r="F773" s="77"/>
      <c r="G773" s="301"/>
      <c r="H773" s="301"/>
      <c r="I773" s="302"/>
      <c r="J773" s="302"/>
      <c r="K773" s="302"/>
      <c r="L773" s="302"/>
      <c r="M773" s="77"/>
      <c r="R773" s="300"/>
    </row>
    <row r="774" spans="6:18" s="56" customFormat="1" x14ac:dyDescent="0.25">
      <c r="F774" s="77"/>
      <c r="G774" s="301"/>
      <c r="H774" s="301"/>
      <c r="I774" s="302"/>
      <c r="J774" s="302"/>
      <c r="K774" s="302"/>
      <c r="L774" s="302"/>
      <c r="M774" s="77"/>
      <c r="R774" s="300"/>
    </row>
    <row r="775" spans="6:18" s="56" customFormat="1" x14ac:dyDescent="0.25">
      <c r="F775" s="77"/>
      <c r="G775" s="301"/>
      <c r="H775" s="301"/>
      <c r="I775" s="302"/>
      <c r="J775" s="302"/>
      <c r="K775" s="302"/>
      <c r="L775" s="302"/>
      <c r="M775" s="77"/>
      <c r="R775" s="300"/>
    </row>
    <row r="776" spans="6:18" s="56" customFormat="1" x14ac:dyDescent="0.25">
      <c r="F776" s="77"/>
      <c r="G776" s="301"/>
      <c r="H776" s="301"/>
      <c r="I776" s="302"/>
      <c r="J776" s="302"/>
      <c r="K776" s="302"/>
      <c r="L776" s="302"/>
      <c r="M776" s="77"/>
      <c r="R776" s="300"/>
    </row>
    <row r="777" spans="6:18" s="56" customFormat="1" x14ac:dyDescent="0.25">
      <c r="F777" s="77"/>
      <c r="G777" s="301"/>
      <c r="H777" s="301"/>
      <c r="I777" s="302"/>
      <c r="J777" s="302"/>
      <c r="K777" s="302"/>
      <c r="L777" s="302"/>
      <c r="M777" s="77"/>
      <c r="R777" s="300"/>
    </row>
    <row r="778" spans="6:18" s="56" customFormat="1" x14ac:dyDescent="0.25">
      <c r="F778" s="77"/>
      <c r="G778" s="301"/>
      <c r="H778" s="301"/>
      <c r="I778" s="302"/>
      <c r="J778" s="302"/>
      <c r="K778" s="302"/>
      <c r="L778" s="302"/>
      <c r="M778" s="77"/>
      <c r="R778" s="300"/>
    </row>
    <row r="779" spans="6:18" s="56" customFormat="1" x14ac:dyDescent="0.25">
      <c r="F779" s="77"/>
      <c r="G779" s="301"/>
      <c r="H779" s="301"/>
      <c r="I779" s="302"/>
      <c r="J779" s="302"/>
      <c r="K779" s="302"/>
      <c r="L779" s="302"/>
      <c r="M779" s="77"/>
      <c r="R779" s="300"/>
    </row>
    <row r="780" spans="6:18" s="56" customFormat="1" x14ac:dyDescent="0.25">
      <c r="F780" s="77"/>
      <c r="G780" s="301"/>
      <c r="H780" s="301"/>
      <c r="I780" s="302"/>
      <c r="J780" s="302"/>
      <c r="K780" s="302"/>
      <c r="L780" s="302"/>
      <c r="M780" s="77"/>
      <c r="R780" s="300"/>
    </row>
    <row r="781" spans="6:18" s="56" customFormat="1" x14ac:dyDescent="0.25">
      <c r="F781" s="77"/>
      <c r="G781" s="301"/>
      <c r="H781" s="301"/>
      <c r="I781" s="302"/>
      <c r="J781" s="302"/>
      <c r="K781" s="302"/>
      <c r="L781" s="302"/>
      <c r="M781" s="77"/>
      <c r="R781" s="300"/>
    </row>
    <row r="782" spans="6:18" s="56" customFormat="1" x14ac:dyDescent="0.25">
      <c r="F782" s="77"/>
      <c r="G782" s="301"/>
      <c r="H782" s="301"/>
      <c r="I782" s="302"/>
      <c r="J782" s="302"/>
      <c r="K782" s="302"/>
      <c r="L782" s="302"/>
      <c r="M782" s="77"/>
      <c r="R782" s="300"/>
    </row>
    <row r="783" spans="6:18" s="56" customFormat="1" x14ac:dyDescent="0.25">
      <c r="F783" s="77"/>
      <c r="G783" s="301"/>
      <c r="H783" s="301"/>
      <c r="I783" s="302"/>
      <c r="J783" s="302"/>
      <c r="K783" s="302"/>
      <c r="L783" s="302"/>
      <c r="M783" s="77"/>
      <c r="R783" s="300"/>
    </row>
    <row r="784" spans="6:18" s="56" customFormat="1" x14ac:dyDescent="0.25">
      <c r="F784" s="77"/>
      <c r="G784" s="301"/>
      <c r="H784" s="301"/>
      <c r="I784" s="302"/>
      <c r="J784" s="302"/>
      <c r="K784" s="302"/>
      <c r="L784" s="302"/>
      <c r="M784" s="77"/>
      <c r="R784" s="300"/>
    </row>
    <row r="785" spans="6:18" s="56" customFormat="1" x14ac:dyDescent="0.25">
      <c r="F785" s="77"/>
      <c r="G785" s="301"/>
      <c r="H785" s="301"/>
      <c r="I785" s="302"/>
      <c r="J785" s="302"/>
      <c r="K785" s="302"/>
      <c r="L785" s="302"/>
      <c r="M785" s="77"/>
      <c r="R785" s="300"/>
    </row>
    <row r="786" spans="6:18" s="56" customFormat="1" x14ac:dyDescent="0.25">
      <c r="F786" s="77"/>
      <c r="G786" s="301"/>
      <c r="H786" s="301"/>
      <c r="I786" s="302"/>
      <c r="J786" s="302"/>
      <c r="K786" s="302"/>
      <c r="L786" s="302"/>
      <c r="M786" s="77"/>
      <c r="R786" s="300"/>
    </row>
    <row r="787" spans="6:18" s="56" customFormat="1" x14ac:dyDescent="0.25">
      <c r="F787" s="77"/>
      <c r="G787" s="301"/>
      <c r="H787" s="301"/>
      <c r="I787" s="302"/>
      <c r="J787" s="302"/>
      <c r="K787" s="302"/>
      <c r="L787" s="302"/>
      <c r="M787" s="77"/>
      <c r="R787" s="300"/>
    </row>
    <row r="788" spans="6:18" s="56" customFormat="1" x14ac:dyDescent="0.25">
      <c r="F788" s="77"/>
      <c r="G788" s="301"/>
      <c r="H788" s="301"/>
      <c r="I788" s="302"/>
      <c r="J788" s="302"/>
      <c r="K788" s="302"/>
      <c r="L788" s="302"/>
      <c r="M788" s="77"/>
      <c r="R788" s="300"/>
    </row>
    <row r="789" spans="6:18" s="56" customFormat="1" x14ac:dyDescent="0.25">
      <c r="F789" s="77"/>
      <c r="G789" s="301"/>
      <c r="H789" s="301"/>
      <c r="I789" s="302"/>
      <c r="J789" s="302"/>
      <c r="K789" s="302"/>
      <c r="L789" s="302"/>
      <c r="M789" s="77"/>
      <c r="R789" s="300"/>
    </row>
    <row r="790" spans="6:18" s="56" customFormat="1" x14ac:dyDescent="0.25">
      <c r="F790" s="77"/>
      <c r="G790" s="301"/>
      <c r="H790" s="301"/>
      <c r="I790" s="302"/>
      <c r="J790" s="302"/>
      <c r="K790" s="302"/>
      <c r="L790" s="302"/>
      <c r="M790" s="77"/>
      <c r="R790" s="300"/>
    </row>
    <row r="791" spans="6:18" s="56" customFormat="1" x14ac:dyDescent="0.25">
      <c r="F791" s="77"/>
      <c r="G791" s="301"/>
      <c r="H791" s="301"/>
      <c r="I791" s="302"/>
      <c r="J791" s="302"/>
      <c r="K791" s="302"/>
      <c r="L791" s="302"/>
      <c r="M791" s="77"/>
      <c r="R791" s="300"/>
    </row>
    <row r="792" spans="6:18" s="56" customFormat="1" x14ac:dyDescent="0.25">
      <c r="F792" s="77"/>
      <c r="G792" s="301"/>
      <c r="H792" s="301"/>
      <c r="I792" s="302"/>
      <c r="J792" s="302"/>
      <c r="K792" s="302"/>
      <c r="L792" s="302"/>
      <c r="M792" s="77"/>
      <c r="R792" s="300"/>
    </row>
    <row r="793" spans="6:18" s="56" customFormat="1" x14ac:dyDescent="0.25">
      <c r="F793" s="77"/>
      <c r="G793" s="301"/>
      <c r="H793" s="301"/>
      <c r="I793" s="302"/>
      <c r="J793" s="302"/>
      <c r="K793" s="302"/>
      <c r="L793" s="302"/>
      <c r="M793" s="77"/>
      <c r="R793" s="300"/>
    </row>
    <row r="794" spans="6:18" s="56" customFormat="1" x14ac:dyDescent="0.25">
      <c r="F794" s="77"/>
      <c r="G794" s="301"/>
      <c r="H794" s="301"/>
      <c r="I794" s="302"/>
      <c r="J794" s="302"/>
      <c r="K794" s="302"/>
      <c r="L794" s="302"/>
      <c r="M794" s="77"/>
      <c r="R794" s="300"/>
    </row>
    <row r="795" spans="6:18" s="56" customFormat="1" x14ac:dyDescent="0.25">
      <c r="F795" s="77"/>
      <c r="G795" s="301"/>
      <c r="H795" s="301"/>
      <c r="I795" s="302"/>
      <c r="J795" s="302"/>
      <c r="K795" s="302"/>
      <c r="L795" s="302"/>
      <c r="M795" s="77"/>
      <c r="R795" s="300"/>
    </row>
    <row r="796" spans="6:18" s="56" customFormat="1" x14ac:dyDescent="0.25">
      <c r="F796" s="77"/>
      <c r="G796" s="301"/>
      <c r="H796" s="301"/>
      <c r="I796" s="302"/>
      <c r="J796" s="302"/>
      <c r="K796" s="302"/>
      <c r="L796" s="302"/>
      <c r="M796" s="77"/>
      <c r="R796" s="300"/>
    </row>
    <row r="797" spans="6:18" s="56" customFormat="1" x14ac:dyDescent="0.25">
      <c r="F797" s="77"/>
      <c r="G797" s="301"/>
      <c r="H797" s="301"/>
      <c r="I797" s="302"/>
      <c r="J797" s="302"/>
      <c r="K797" s="302"/>
      <c r="L797" s="302"/>
      <c r="M797" s="77"/>
      <c r="R797" s="300"/>
    </row>
    <row r="798" spans="6:18" s="56" customFormat="1" x14ac:dyDescent="0.25">
      <c r="F798" s="77"/>
      <c r="G798" s="301"/>
      <c r="H798" s="301"/>
      <c r="I798" s="302"/>
      <c r="J798" s="302"/>
      <c r="K798" s="302"/>
      <c r="L798" s="302"/>
      <c r="M798" s="77"/>
      <c r="R798" s="300"/>
    </row>
    <row r="799" spans="6:18" s="56" customFormat="1" x14ac:dyDescent="0.25">
      <c r="F799" s="77"/>
      <c r="G799" s="301"/>
      <c r="H799" s="301"/>
      <c r="I799" s="302"/>
      <c r="J799" s="302"/>
      <c r="K799" s="302"/>
      <c r="L799" s="302"/>
      <c r="M799" s="77"/>
      <c r="R799" s="300"/>
    </row>
    <row r="800" spans="6:18" s="56" customFormat="1" x14ac:dyDescent="0.25">
      <c r="F800" s="77"/>
      <c r="G800" s="301"/>
      <c r="H800" s="301"/>
      <c r="I800" s="302"/>
      <c r="J800" s="302"/>
      <c r="K800" s="302"/>
      <c r="L800" s="302"/>
      <c r="M800" s="77"/>
      <c r="R800" s="300"/>
    </row>
    <row r="801" spans="6:18" s="56" customFormat="1" x14ac:dyDescent="0.25">
      <c r="F801" s="77"/>
      <c r="G801" s="301"/>
      <c r="H801" s="301"/>
      <c r="I801" s="302"/>
      <c r="J801" s="302"/>
      <c r="K801" s="302"/>
      <c r="L801" s="302"/>
      <c r="M801" s="77"/>
      <c r="R801" s="300"/>
    </row>
    <row r="802" spans="6:18" s="56" customFormat="1" x14ac:dyDescent="0.25">
      <c r="F802" s="77"/>
      <c r="G802" s="301"/>
      <c r="H802" s="301"/>
      <c r="I802" s="302"/>
      <c r="J802" s="302"/>
      <c r="K802" s="302"/>
      <c r="L802" s="302"/>
      <c r="M802" s="77"/>
      <c r="R802" s="300"/>
    </row>
    <row r="803" spans="6:18" s="56" customFormat="1" x14ac:dyDescent="0.25">
      <c r="F803" s="77"/>
      <c r="G803" s="301"/>
      <c r="H803" s="301"/>
      <c r="I803" s="302"/>
      <c r="J803" s="302"/>
      <c r="K803" s="302"/>
      <c r="L803" s="302"/>
      <c r="M803" s="77"/>
      <c r="R803" s="300"/>
    </row>
    <row r="804" spans="6:18" s="56" customFormat="1" x14ac:dyDescent="0.25">
      <c r="F804" s="77"/>
      <c r="G804" s="301"/>
      <c r="H804" s="301"/>
      <c r="I804" s="302"/>
      <c r="J804" s="302"/>
      <c r="K804" s="302"/>
      <c r="L804" s="302"/>
      <c r="M804" s="77"/>
      <c r="R804" s="300"/>
    </row>
    <row r="805" spans="6:18" s="56" customFormat="1" x14ac:dyDescent="0.25">
      <c r="F805" s="77"/>
      <c r="G805" s="301"/>
      <c r="H805" s="301"/>
      <c r="I805" s="302"/>
      <c r="J805" s="302"/>
      <c r="K805" s="302"/>
      <c r="L805" s="302"/>
      <c r="M805" s="77"/>
      <c r="R805" s="300"/>
    </row>
    <row r="806" spans="6:18" s="56" customFormat="1" x14ac:dyDescent="0.25">
      <c r="F806" s="77"/>
      <c r="G806" s="301"/>
      <c r="H806" s="301"/>
      <c r="I806" s="302"/>
      <c r="J806" s="302"/>
      <c r="K806" s="302"/>
      <c r="L806" s="302"/>
      <c r="M806" s="77"/>
      <c r="R806" s="300"/>
    </row>
    <row r="807" spans="6:18" s="56" customFormat="1" x14ac:dyDescent="0.25">
      <c r="F807" s="77"/>
      <c r="G807" s="301"/>
      <c r="H807" s="301"/>
      <c r="I807" s="302"/>
      <c r="J807" s="302"/>
      <c r="K807" s="302"/>
      <c r="L807" s="302"/>
      <c r="M807" s="77"/>
      <c r="R807" s="300"/>
    </row>
    <row r="808" spans="6:18" s="56" customFormat="1" x14ac:dyDescent="0.25">
      <c r="F808" s="77"/>
      <c r="G808" s="301"/>
      <c r="H808" s="301"/>
      <c r="I808" s="302"/>
      <c r="J808" s="302"/>
      <c r="K808" s="302"/>
      <c r="L808" s="302"/>
      <c r="M808" s="77"/>
      <c r="R808" s="300"/>
    </row>
    <row r="809" spans="6:18" s="56" customFormat="1" x14ac:dyDescent="0.25">
      <c r="F809" s="77"/>
      <c r="G809" s="301"/>
      <c r="H809" s="301"/>
      <c r="I809" s="302"/>
      <c r="J809" s="302"/>
      <c r="K809" s="302"/>
      <c r="L809" s="302"/>
      <c r="M809" s="77"/>
      <c r="R809" s="300"/>
    </row>
    <row r="810" spans="6:18" s="56" customFormat="1" x14ac:dyDescent="0.25">
      <c r="F810" s="77"/>
      <c r="G810" s="301"/>
      <c r="H810" s="301"/>
      <c r="I810" s="302"/>
      <c r="J810" s="302"/>
      <c r="K810" s="302"/>
      <c r="L810" s="302"/>
      <c r="M810" s="77"/>
      <c r="R810" s="300"/>
    </row>
    <row r="811" spans="6:18" s="56" customFormat="1" x14ac:dyDescent="0.25">
      <c r="F811" s="77"/>
      <c r="G811" s="301"/>
      <c r="H811" s="301"/>
      <c r="I811" s="302"/>
      <c r="J811" s="302"/>
      <c r="K811" s="302"/>
      <c r="L811" s="302"/>
      <c r="M811" s="77"/>
      <c r="R811" s="300"/>
    </row>
    <row r="812" spans="6:18" s="56" customFormat="1" x14ac:dyDescent="0.25">
      <c r="F812" s="77"/>
      <c r="G812" s="301"/>
      <c r="H812" s="301"/>
      <c r="I812" s="302"/>
      <c r="J812" s="302"/>
      <c r="K812" s="302"/>
      <c r="L812" s="302"/>
      <c r="M812" s="77"/>
      <c r="R812" s="300"/>
    </row>
    <row r="813" spans="6:18" s="56" customFormat="1" x14ac:dyDescent="0.25">
      <c r="F813" s="77"/>
      <c r="G813" s="301"/>
      <c r="H813" s="301"/>
      <c r="I813" s="302"/>
      <c r="J813" s="302"/>
      <c r="K813" s="302"/>
      <c r="L813" s="302"/>
      <c r="M813" s="77"/>
      <c r="R813" s="300"/>
    </row>
    <row r="814" spans="6:18" s="56" customFormat="1" x14ac:dyDescent="0.25">
      <c r="F814" s="77"/>
      <c r="G814" s="301"/>
      <c r="H814" s="301"/>
      <c r="I814" s="302"/>
      <c r="J814" s="302"/>
      <c r="K814" s="302"/>
      <c r="L814" s="302"/>
      <c r="M814" s="77"/>
      <c r="R814" s="300"/>
    </row>
    <row r="815" spans="6:18" s="56" customFormat="1" x14ac:dyDescent="0.25">
      <c r="F815" s="77"/>
      <c r="G815" s="301"/>
      <c r="H815" s="301"/>
      <c r="I815" s="302"/>
      <c r="J815" s="302"/>
      <c r="K815" s="302"/>
      <c r="L815" s="302"/>
      <c r="M815" s="77"/>
      <c r="R815" s="300"/>
    </row>
    <row r="816" spans="6:18" s="56" customFormat="1" x14ac:dyDescent="0.25">
      <c r="F816" s="77"/>
      <c r="G816" s="301"/>
      <c r="H816" s="301"/>
      <c r="I816" s="302"/>
      <c r="J816" s="302"/>
      <c r="K816" s="302"/>
      <c r="L816" s="302"/>
      <c r="M816" s="77"/>
      <c r="R816" s="300"/>
    </row>
    <row r="817" spans="6:18" s="56" customFormat="1" x14ac:dyDescent="0.25">
      <c r="F817" s="77"/>
      <c r="G817" s="301"/>
      <c r="H817" s="301"/>
      <c r="I817" s="302"/>
      <c r="J817" s="302"/>
      <c r="K817" s="302"/>
      <c r="L817" s="302"/>
      <c r="M817" s="77"/>
      <c r="R817" s="300"/>
    </row>
    <row r="818" spans="6:18" s="56" customFormat="1" x14ac:dyDescent="0.25">
      <c r="F818" s="77"/>
      <c r="G818" s="301"/>
      <c r="H818" s="301"/>
      <c r="I818" s="302"/>
      <c r="J818" s="302"/>
      <c r="K818" s="302"/>
      <c r="L818" s="302"/>
      <c r="M818" s="77"/>
      <c r="R818" s="300"/>
    </row>
    <row r="819" spans="6:18" s="56" customFormat="1" x14ac:dyDescent="0.25">
      <c r="F819" s="77"/>
      <c r="G819" s="301"/>
      <c r="H819" s="301"/>
      <c r="I819" s="302"/>
      <c r="J819" s="302"/>
      <c r="K819" s="302"/>
      <c r="L819" s="302"/>
      <c r="M819" s="77"/>
      <c r="R819" s="300"/>
    </row>
    <row r="820" spans="6:18" s="56" customFormat="1" x14ac:dyDescent="0.25">
      <c r="F820" s="77"/>
      <c r="G820" s="301"/>
      <c r="H820" s="301"/>
      <c r="I820" s="302"/>
      <c r="J820" s="302"/>
      <c r="K820" s="302"/>
      <c r="L820" s="302"/>
      <c r="M820" s="77"/>
      <c r="R820" s="300"/>
    </row>
    <row r="821" spans="6:18" s="56" customFormat="1" x14ac:dyDescent="0.25">
      <c r="F821" s="77"/>
      <c r="G821" s="301"/>
      <c r="H821" s="301"/>
      <c r="I821" s="302"/>
      <c r="J821" s="302"/>
      <c r="K821" s="302"/>
      <c r="L821" s="302"/>
      <c r="M821" s="77"/>
      <c r="R821" s="300"/>
    </row>
    <row r="822" spans="6:18" s="56" customFormat="1" x14ac:dyDescent="0.25">
      <c r="F822" s="77"/>
      <c r="G822" s="301"/>
      <c r="H822" s="301"/>
      <c r="I822" s="302"/>
      <c r="J822" s="302"/>
      <c r="K822" s="302"/>
      <c r="L822" s="302"/>
      <c r="M822" s="77"/>
      <c r="R822" s="300"/>
    </row>
    <row r="823" spans="6:18" s="56" customFormat="1" x14ac:dyDescent="0.25">
      <c r="F823" s="77"/>
      <c r="G823" s="301"/>
      <c r="H823" s="301"/>
      <c r="I823" s="302"/>
      <c r="J823" s="302"/>
      <c r="K823" s="302"/>
      <c r="L823" s="302"/>
      <c r="M823" s="77"/>
      <c r="R823" s="300"/>
    </row>
    <row r="824" spans="6:18" s="56" customFormat="1" x14ac:dyDescent="0.25">
      <c r="F824" s="77"/>
      <c r="G824" s="301"/>
      <c r="H824" s="301"/>
      <c r="I824" s="302"/>
      <c r="J824" s="302"/>
      <c r="K824" s="302"/>
      <c r="L824" s="302"/>
      <c r="M824" s="77"/>
      <c r="R824" s="300"/>
    </row>
    <row r="825" spans="6:18" s="56" customFormat="1" x14ac:dyDescent="0.25">
      <c r="F825" s="77"/>
      <c r="G825" s="301"/>
      <c r="H825" s="301"/>
      <c r="I825" s="302"/>
      <c r="J825" s="302"/>
      <c r="K825" s="302"/>
      <c r="L825" s="302"/>
      <c r="M825" s="77"/>
      <c r="R825" s="300"/>
    </row>
    <row r="826" spans="6:18" s="56" customFormat="1" x14ac:dyDescent="0.25">
      <c r="F826" s="77"/>
      <c r="G826" s="301"/>
      <c r="H826" s="301"/>
      <c r="I826" s="302"/>
      <c r="J826" s="302"/>
      <c r="K826" s="302"/>
      <c r="L826" s="302"/>
      <c r="M826" s="77"/>
      <c r="R826" s="300"/>
    </row>
    <row r="827" spans="6:18" s="56" customFormat="1" x14ac:dyDescent="0.25">
      <c r="F827" s="77"/>
      <c r="G827" s="301"/>
      <c r="H827" s="301"/>
      <c r="I827" s="302"/>
      <c r="J827" s="302"/>
      <c r="K827" s="302"/>
      <c r="L827" s="302"/>
      <c r="M827" s="77"/>
      <c r="R827" s="300"/>
    </row>
    <row r="828" spans="6:18" s="56" customFormat="1" x14ac:dyDescent="0.25">
      <c r="F828" s="77"/>
      <c r="G828" s="301"/>
      <c r="H828" s="301"/>
      <c r="I828" s="302"/>
      <c r="J828" s="302"/>
      <c r="K828" s="302"/>
      <c r="L828" s="302"/>
      <c r="M828" s="77"/>
      <c r="R828" s="300"/>
    </row>
    <row r="829" spans="6:18" s="56" customFormat="1" x14ac:dyDescent="0.25">
      <c r="F829" s="77"/>
      <c r="G829" s="301"/>
      <c r="H829" s="301"/>
      <c r="I829" s="302"/>
      <c r="J829" s="302"/>
      <c r="K829" s="302"/>
      <c r="L829" s="302"/>
      <c r="M829" s="77"/>
      <c r="R829" s="300"/>
    </row>
    <row r="830" spans="6:18" s="56" customFormat="1" x14ac:dyDescent="0.25">
      <c r="F830" s="77"/>
      <c r="G830" s="301"/>
      <c r="H830" s="301"/>
      <c r="I830" s="302"/>
      <c r="J830" s="302"/>
      <c r="K830" s="302"/>
      <c r="L830" s="302"/>
      <c r="M830" s="77"/>
      <c r="R830" s="300"/>
    </row>
    <row r="831" spans="6:18" s="56" customFormat="1" x14ac:dyDescent="0.25">
      <c r="F831" s="77"/>
      <c r="G831" s="301"/>
      <c r="H831" s="301"/>
      <c r="I831" s="302"/>
      <c r="J831" s="302"/>
      <c r="K831" s="302"/>
      <c r="L831" s="302"/>
      <c r="M831" s="77"/>
      <c r="R831" s="300"/>
    </row>
    <row r="832" spans="6:18" s="56" customFormat="1" x14ac:dyDescent="0.25">
      <c r="F832" s="77"/>
      <c r="G832" s="301"/>
      <c r="H832" s="301"/>
      <c r="I832" s="302"/>
      <c r="J832" s="302"/>
      <c r="K832" s="302"/>
      <c r="L832" s="302"/>
      <c r="M832" s="77"/>
      <c r="R832" s="300"/>
    </row>
    <row r="833" spans="6:18" s="56" customFormat="1" x14ac:dyDescent="0.25">
      <c r="F833" s="77"/>
      <c r="G833" s="301"/>
      <c r="H833" s="301"/>
      <c r="I833" s="302"/>
      <c r="J833" s="302"/>
      <c r="K833" s="302"/>
      <c r="L833" s="302"/>
      <c r="M833" s="77"/>
      <c r="R833" s="300"/>
    </row>
    <row r="834" spans="6:18" s="56" customFormat="1" x14ac:dyDescent="0.25">
      <c r="F834" s="77"/>
      <c r="G834" s="301"/>
      <c r="H834" s="301"/>
      <c r="I834" s="302"/>
      <c r="J834" s="302"/>
      <c r="K834" s="302"/>
      <c r="L834" s="302"/>
      <c r="M834" s="77"/>
      <c r="R834" s="300"/>
    </row>
    <row r="835" spans="6:18" s="56" customFormat="1" x14ac:dyDescent="0.25">
      <c r="F835" s="77"/>
      <c r="G835" s="301"/>
      <c r="H835" s="301"/>
      <c r="I835" s="302"/>
      <c r="J835" s="302"/>
      <c r="K835" s="302"/>
      <c r="L835" s="302"/>
      <c r="M835" s="77"/>
      <c r="R835" s="300"/>
    </row>
    <row r="836" spans="6:18" s="56" customFormat="1" x14ac:dyDescent="0.25">
      <c r="F836" s="77"/>
      <c r="G836" s="301"/>
      <c r="H836" s="301"/>
      <c r="I836" s="302"/>
      <c r="J836" s="302"/>
      <c r="K836" s="302"/>
      <c r="L836" s="302"/>
      <c r="M836" s="77"/>
      <c r="R836" s="300"/>
    </row>
    <row r="837" spans="6:18" s="56" customFormat="1" x14ac:dyDescent="0.25">
      <c r="F837" s="77"/>
      <c r="G837" s="301"/>
      <c r="H837" s="301"/>
      <c r="I837" s="302"/>
      <c r="J837" s="302"/>
      <c r="K837" s="302"/>
      <c r="L837" s="302"/>
      <c r="M837" s="77"/>
      <c r="R837" s="300"/>
    </row>
    <row r="838" spans="6:18" s="56" customFormat="1" x14ac:dyDescent="0.25">
      <c r="F838" s="77"/>
      <c r="G838" s="301"/>
      <c r="H838" s="301"/>
      <c r="I838" s="302"/>
      <c r="J838" s="302"/>
      <c r="K838" s="302"/>
      <c r="L838" s="302"/>
      <c r="M838" s="77"/>
      <c r="R838" s="300"/>
    </row>
    <row r="839" spans="6:18" s="56" customFormat="1" x14ac:dyDescent="0.25">
      <c r="F839" s="77"/>
      <c r="G839" s="301"/>
      <c r="H839" s="301"/>
      <c r="I839" s="302"/>
      <c r="J839" s="302"/>
      <c r="K839" s="302"/>
      <c r="L839" s="302"/>
      <c r="M839" s="77"/>
      <c r="R839" s="300"/>
    </row>
    <row r="840" spans="6:18" s="56" customFormat="1" x14ac:dyDescent="0.25">
      <c r="F840" s="77"/>
      <c r="G840" s="301"/>
      <c r="H840" s="301"/>
      <c r="I840" s="302"/>
      <c r="J840" s="302"/>
      <c r="K840" s="302"/>
      <c r="L840" s="302"/>
      <c r="M840" s="77"/>
      <c r="R840" s="300"/>
    </row>
    <row r="841" spans="6:18" s="56" customFormat="1" x14ac:dyDescent="0.25">
      <c r="F841" s="77"/>
      <c r="G841" s="301"/>
      <c r="H841" s="301"/>
      <c r="I841" s="302"/>
      <c r="J841" s="302"/>
      <c r="K841" s="302"/>
      <c r="L841" s="302"/>
      <c r="M841" s="77"/>
      <c r="R841" s="300"/>
    </row>
    <row r="842" spans="6:18" s="56" customFormat="1" x14ac:dyDescent="0.25">
      <c r="F842" s="77"/>
      <c r="G842" s="301"/>
      <c r="H842" s="301"/>
      <c r="I842" s="302"/>
      <c r="J842" s="302"/>
      <c r="K842" s="302"/>
      <c r="L842" s="302"/>
      <c r="M842" s="77"/>
      <c r="R842" s="300"/>
    </row>
    <row r="843" spans="6:18" s="56" customFormat="1" x14ac:dyDescent="0.25">
      <c r="F843" s="77"/>
      <c r="G843" s="301"/>
      <c r="H843" s="301"/>
      <c r="I843" s="302"/>
      <c r="J843" s="302"/>
      <c r="K843" s="302"/>
      <c r="L843" s="302"/>
      <c r="M843" s="77"/>
      <c r="R843" s="300"/>
    </row>
    <row r="844" spans="6:18" s="56" customFormat="1" x14ac:dyDescent="0.25">
      <c r="F844" s="77"/>
      <c r="G844" s="301"/>
      <c r="H844" s="301"/>
      <c r="I844" s="302"/>
      <c r="J844" s="302"/>
      <c r="K844" s="302"/>
      <c r="L844" s="302"/>
      <c r="M844" s="77"/>
      <c r="R844" s="300"/>
    </row>
    <row r="845" spans="6:18" s="56" customFormat="1" x14ac:dyDescent="0.25">
      <c r="F845" s="77"/>
      <c r="G845" s="301"/>
      <c r="H845" s="301"/>
      <c r="I845" s="302"/>
      <c r="J845" s="302"/>
      <c r="K845" s="302"/>
      <c r="L845" s="302"/>
      <c r="M845" s="77"/>
      <c r="R845" s="300"/>
    </row>
    <row r="846" spans="6:18" s="56" customFormat="1" x14ac:dyDescent="0.25">
      <c r="F846" s="77"/>
      <c r="G846" s="301"/>
      <c r="H846" s="301"/>
      <c r="I846" s="302"/>
      <c r="J846" s="302"/>
      <c r="K846" s="302"/>
      <c r="L846" s="302"/>
      <c r="M846" s="77"/>
      <c r="R846" s="300"/>
    </row>
    <row r="847" spans="6:18" s="56" customFormat="1" x14ac:dyDescent="0.25">
      <c r="F847" s="77"/>
      <c r="G847" s="301"/>
      <c r="H847" s="301"/>
      <c r="I847" s="302"/>
      <c r="J847" s="302"/>
      <c r="K847" s="302"/>
      <c r="L847" s="302"/>
      <c r="M847" s="77"/>
      <c r="R847" s="300"/>
    </row>
    <row r="848" spans="6:18" s="56" customFormat="1" x14ac:dyDescent="0.25">
      <c r="F848" s="77"/>
      <c r="G848" s="301"/>
      <c r="H848" s="301"/>
      <c r="I848" s="302"/>
      <c r="J848" s="302"/>
      <c r="K848" s="302"/>
      <c r="L848" s="302"/>
      <c r="M848" s="77"/>
      <c r="R848" s="300"/>
    </row>
    <row r="849" spans="6:18" s="56" customFormat="1" x14ac:dyDescent="0.25">
      <c r="F849" s="77"/>
      <c r="G849" s="301"/>
      <c r="H849" s="301"/>
      <c r="I849" s="302"/>
      <c r="J849" s="302"/>
      <c r="K849" s="302"/>
      <c r="L849" s="302"/>
      <c r="M849" s="77"/>
      <c r="R849" s="300"/>
    </row>
    <row r="850" spans="6:18" s="56" customFormat="1" x14ac:dyDescent="0.25">
      <c r="F850" s="77"/>
      <c r="G850" s="301"/>
      <c r="H850" s="301"/>
      <c r="I850" s="302"/>
      <c r="J850" s="302"/>
      <c r="K850" s="302"/>
      <c r="L850" s="302"/>
      <c r="M850" s="77"/>
      <c r="R850" s="300"/>
    </row>
    <row r="851" spans="6:18" s="56" customFormat="1" x14ac:dyDescent="0.25">
      <c r="F851" s="77"/>
      <c r="G851" s="301"/>
      <c r="H851" s="301"/>
      <c r="I851" s="302"/>
      <c r="J851" s="302"/>
      <c r="K851" s="302"/>
      <c r="L851" s="302"/>
      <c r="M851" s="77"/>
      <c r="R851" s="300"/>
    </row>
    <row r="852" spans="6:18" s="56" customFormat="1" x14ac:dyDescent="0.25">
      <c r="F852" s="77"/>
      <c r="G852" s="301"/>
      <c r="H852" s="301"/>
      <c r="I852" s="302"/>
      <c r="J852" s="302"/>
      <c r="K852" s="302"/>
      <c r="L852" s="302"/>
      <c r="M852" s="77"/>
      <c r="R852" s="300"/>
    </row>
    <row r="853" spans="6:18" s="56" customFormat="1" x14ac:dyDescent="0.25">
      <c r="F853" s="77"/>
      <c r="G853" s="301"/>
      <c r="H853" s="301"/>
      <c r="I853" s="302"/>
      <c r="J853" s="302"/>
      <c r="K853" s="302"/>
      <c r="L853" s="302"/>
      <c r="M853" s="77"/>
      <c r="R853" s="300"/>
    </row>
    <row r="854" spans="6:18" s="56" customFormat="1" x14ac:dyDescent="0.25">
      <c r="F854" s="77"/>
      <c r="G854" s="301"/>
      <c r="H854" s="301"/>
      <c r="I854" s="302"/>
      <c r="J854" s="302"/>
      <c r="K854" s="302"/>
      <c r="L854" s="302"/>
      <c r="M854" s="77"/>
      <c r="R854" s="300"/>
    </row>
    <row r="855" spans="6:18" s="56" customFormat="1" x14ac:dyDescent="0.25">
      <c r="F855" s="77"/>
      <c r="G855" s="301"/>
      <c r="H855" s="301"/>
      <c r="I855" s="302"/>
      <c r="J855" s="302"/>
      <c r="K855" s="302"/>
      <c r="L855" s="302"/>
      <c r="M855" s="77"/>
      <c r="R855" s="300"/>
    </row>
    <row r="856" spans="6:18" s="56" customFormat="1" x14ac:dyDescent="0.25">
      <c r="F856" s="77"/>
      <c r="G856" s="301"/>
      <c r="H856" s="301"/>
      <c r="I856" s="302"/>
      <c r="J856" s="302"/>
      <c r="K856" s="302"/>
      <c r="L856" s="302"/>
      <c r="M856" s="77"/>
      <c r="R856" s="300"/>
    </row>
    <row r="857" spans="6:18" s="56" customFormat="1" x14ac:dyDescent="0.25">
      <c r="F857" s="77"/>
      <c r="G857" s="301"/>
      <c r="H857" s="301"/>
      <c r="I857" s="302"/>
      <c r="J857" s="302"/>
      <c r="K857" s="302"/>
      <c r="L857" s="302"/>
      <c r="M857" s="77"/>
      <c r="R857" s="300"/>
    </row>
    <row r="858" spans="6:18" s="56" customFormat="1" x14ac:dyDescent="0.25">
      <c r="F858" s="77"/>
      <c r="G858" s="301"/>
      <c r="H858" s="301"/>
      <c r="I858" s="302"/>
      <c r="J858" s="302"/>
      <c r="K858" s="302"/>
      <c r="L858" s="302"/>
      <c r="M858" s="77"/>
      <c r="R858" s="300"/>
    </row>
    <row r="859" spans="6:18" s="56" customFormat="1" x14ac:dyDescent="0.25">
      <c r="F859" s="77"/>
      <c r="G859" s="301"/>
      <c r="H859" s="301"/>
      <c r="I859" s="302"/>
      <c r="J859" s="302"/>
      <c r="K859" s="302"/>
      <c r="L859" s="302"/>
      <c r="M859" s="77"/>
      <c r="R859" s="300"/>
    </row>
    <row r="860" spans="6:18" s="56" customFormat="1" x14ac:dyDescent="0.25">
      <c r="F860" s="77"/>
      <c r="G860" s="301"/>
      <c r="H860" s="301"/>
      <c r="I860" s="302"/>
      <c r="J860" s="302"/>
      <c r="K860" s="302"/>
      <c r="L860" s="302"/>
      <c r="M860" s="77"/>
      <c r="R860" s="300"/>
    </row>
    <row r="861" spans="6:18" s="56" customFormat="1" x14ac:dyDescent="0.25">
      <c r="F861" s="77"/>
      <c r="G861" s="301"/>
      <c r="H861" s="301"/>
      <c r="I861" s="302"/>
      <c r="J861" s="302"/>
      <c r="K861" s="302"/>
      <c r="L861" s="302"/>
      <c r="M861" s="77"/>
      <c r="R861" s="300"/>
    </row>
    <row r="862" spans="6:18" s="56" customFormat="1" x14ac:dyDescent="0.25">
      <c r="F862" s="77"/>
      <c r="G862" s="301"/>
      <c r="H862" s="301"/>
      <c r="I862" s="302"/>
      <c r="J862" s="302"/>
      <c r="K862" s="302"/>
      <c r="L862" s="302"/>
      <c r="M862" s="77"/>
      <c r="R862" s="300"/>
    </row>
    <row r="863" spans="6:18" s="56" customFormat="1" x14ac:dyDescent="0.25">
      <c r="F863" s="77"/>
      <c r="G863" s="301"/>
      <c r="H863" s="301"/>
      <c r="I863" s="302"/>
      <c r="J863" s="302"/>
      <c r="K863" s="302"/>
      <c r="L863" s="302"/>
      <c r="M863" s="77"/>
      <c r="R863" s="300"/>
    </row>
    <row r="864" spans="6:18" s="56" customFormat="1" x14ac:dyDescent="0.25">
      <c r="F864" s="77"/>
      <c r="G864" s="301"/>
      <c r="H864" s="301"/>
      <c r="I864" s="302"/>
      <c r="J864" s="302"/>
      <c r="K864" s="302"/>
      <c r="L864" s="302"/>
      <c r="M864" s="77"/>
      <c r="R864" s="300"/>
    </row>
    <row r="865" spans="6:18" s="56" customFormat="1" x14ac:dyDescent="0.25">
      <c r="F865" s="77"/>
      <c r="G865" s="301"/>
      <c r="H865" s="301"/>
      <c r="I865" s="302"/>
      <c r="J865" s="302"/>
      <c r="K865" s="302"/>
      <c r="L865" s="302"/>
      <c r="M865" s="77"/>
      <c r="R865" s="300"/>
    </row>
    <row r="866" spans="6:18" s="56" customFormat="1" x14ac:dyDescent="0.25">
      <c r="F866" s="77"/>
      <c r="G866" s="301"/>
      <c r="H866" s="301"/>
      <c r="I866" s="302"/>
      <c r="J866" s="302"/>
      <c r="K866" s="302"/>
      <c r="L866" s="302"/>
      <c r="M866" s="77"/>
      <c r="R866" s="300"/>
    </row>
    <row r="867" spans="6:18" s="56" customFormat="1" x14ac:dyDescent="0.25">
      <c r="F867" s="77"/>
      <c r="G867" s="301"/>
      <c r="H867" s="301"/>
      <c r="I867" s="302"/>
      <c r="J867" s="302"/>
      <c r="K867" s="302"/>
      <c r="L867" s="302"/>
      <c r="M867" s="77"/>
      <c r="R867" s="300"/>
    </row>
    <row r="868" spans="6:18" s="56" customFormat="1" x14ac:dyDescent="0.25">
      <c r="F868" s="77"/>
      <c r="G868" s="301"/>
      <c r="H868" s="301"/>
      <c r="I868" s="302"/>
      <c r="J868" s="302"/>
      <c r="K868" s="302"/>
      <c r="L868" s="302"/>
      <c r="M868" s="77"/>
      <c r="R868" s="300"/>
    </row>
    <row r="869" spans="6:18" s="56" customFormat="1" x14ac:dyDescent="0.25">
      <c r="F869" s="77"/>
      <c r="G869" s="301"/>
      <c r="H869" s="301"/>
      <c r="I869" s="302"/>
      <c r="J869" s="302"/>
      <c r="K869" s="302"/>
      <c r="L869" s="302"/>
      <c r="M869" s="77"/>
      <c r="R869" s="300"/>
    </row>
    <row r="870" spans="6:18" s="56" customFormat="1" x14ac:dyDescent="0.25">
      <c r="F870" s="77"/>
      <c r="G870" s="301"/>
      <c r="H870" s="301"/>
      <c r="I870" s="302"/>
      <c r="J870" s="302"/>
      <c r="K870" s="302"/>
      <c r="L870" s="302"/>
      <c r="M870" s="77"/>
      <c r="R870" s="300"/>
    </row>
    <row r="871" spans="6:18" s="56" customFormat="1" x14ac:dyDescent="0.25">
      <c r="F871" s="77"/>
      <c r="G871" s="301"/>
      <c r="H871" s="301"/>
      <c r="I871" s="302"/>
      <c r="J871" s="302"/>
      <c r="K871" s="302"/>
      <c r="L871" s="302"/>
      <c r="M871" s="77"/>
      <c r="R871" s="300"/>
    </row>
    <row r="872" spans="6:18" s="56" customFormat="1" x14ac:dyDescent="0.25">
      <c r="F872" s="77"/>
      <c r="G872" s="301"/>
      <c r="H872" s="301"/>
      <c r="I872" s="302"/>
      <c r="J872" s="302"/>
      <c r="K872" s="302"/>
      <c r="L872" s="302"/>
      <c r="M872" s="77"/>
      <c r="R872" s="300"/>
    </row>
    <row r="873" spans="6:18" s="56" customFormat="1" x14ac:dyDescent="0.25">
      <c r="F873" s="77"/>
      <c r="G873" s="301"/>
      <c r="H873" s="301"/>
      <c r="I873" s="302"/>
      <c r="J873" s="302"/>
      <c r="K873" s="302"/>
      <c r="L873" s="302"/>
      <c r="M873" s="77"/>
      <c r="R873" s="300"/>
    </row>
    <row r="874" spans="6:18" s="56" customFormat="1" x14ac:dyDescent="0.25">
      <c r="F874" s="77"/>
      <c r="G874" s="301"/>
      <c r="H874" s="301"/>
      <c r="I874" s="302"/>
      <c r="J874" s="302"/>
      <c r="K874" s="302"/>
      <c r="L874" s="302"/>
      <c r="M874" s="77"/>
      <c r="R874" s="300"/>
    </row>
    <row r="875" spans="6:18" s="56" customFormat="1" x14ac:dyDescent="0.25">
      <c r="F875" s="77"/>
      <c r="G875" s="301"/>
      <c r="H875" s="301"/>
      <c r="I875" s="302"/>
      <c r="J875" s="302"/>
      <c r="K875" s="302"/>
      <c r="L875" s="302"/>
      <c r="M875" s="77"/>
      <c r="R875" s="300"/>
    </row>
    <row r="876" spans="6:18" s="56" customFormat="1" x14ac:dyDescent="0.25">
      <c r="F876" s="77"/>
      <c r="G876" s="301"/>
      <c r="H876" s="301"/>
      <c r="I876" s="302"/>
      <c r="J876" s="302"/>
      <c r="K876" s="302"/>
      <c r="L876" s="302"/>
      <c r="M876" s="77"/>
      <c r="R876" s="300"/>
    </row>
    <row r="877" spans="6:18" s="56" customFormat="1" x14ac:dyDescent="0.25">
      <c r="F877" s="77"/>
      <c r="G877" s="301"/>
      <c r="H877" s="301"/>
      <c r="I877" s="302"/>
      <c r="J877" s="302"/>
      <c r="K877" s="302"/>
      <c r="L877" s="302"/>
      <c r="M877" s="77"/>
      <c r="R877" s="300"/>
    </row>
    <row r="878" spans="6:18" s="56" customFormat="1" x14ac:dyDescent="0.25">
      <c r="F878" s="77"/>
      <c r="G878" s="301"/>
      <c r="H878" s="301"/>
      <c r="I878" s="302"/>
      <c r="J878" s="302"/>
      <c r="K878" s="302"/>
      <c r="L878" s="302"/>
      <c r="M878" s="77"/>
      <c r="R878" s="300"/>
    </row>
    <row r="879" spans="6:18" s="56" customFormat="1" x14ac:dyDescent="0.25">
      <c r="F879" s="77"/>
      <c r="G879" s="301"/>
      <c r="H879" s="301"/>
      <c r="I879" s="302"/>
      <c r="J879" s="302"/>
      <c r="K879" s="302"/>
      <c r="L879" s="302"/>
      <c r="M879" s="77"/>
      <c r="R879" s="300"/>
    </row>
    <row r="880" spans="6:18" s="56" customFormat="1" x14ac:dyDescent="0.25">
      <c r="F880" s="77"/>
      <c r="G880" s="301"/>
      <c r="H880" s="301"/>
      <c r="I880" s="302"/>
      <c r="J880" s="302"/>
      <c r="K880" s="302"/>
      <c r="L880" s="302"/>
      <c r="M880" s="77"/>
      <c r="R880" s="300"/>
    </row>
    <row r="881" spans="6:18" s="56" customFormat="1" x14ac:dyDescent="0.25">
      <c r="F881" s="77"/>
      <c r="G881" s="301"/>
      <c r="H881" s="301"/>
      <c r="I881" s="302"/>
      <c r="J881" s="302"/>
      <c r="K881" s="302"/>
      <c r="L881" s="302"/>
      <c r="M881" s="77"/>
      <c r="R881" s="300"/>
    </row>
    <row r="882" spans="6:18" s="56" customFormat="1" x14ac:dyDescent="0.25">
      <c r="F882" s="77"/>
      <c r="G882" s="301"/>
      <c r="H882" s="301"/>
      <c r="I882" s="302"/>
      <c r="J882" s="302"/>
      <c r="K882" s="302"/>
      <c r="L882" s="302"/>
      <c r="M882" s="77"/>
      <c r="R882" s="300"/>
    </row>
    <row r="883" spans="6:18" s="56" customFormat="1" x14ac:dyDescent="0.25">
      <c r="F883" s="77"/>
      <c r="G883" s="301"/>
      <c r="H883" s="301"/>
      <c r="I883" s="302"/>
      <c r="J883" s="302"/>
      <c r="K883" s="302"/>
      <c r="L883" s="302"/>
      <c r="M883" s="77"/>
      <c r="R883" s="300"/>
    </row>
    <row r="884" spans="6:18" s="56" customFormat="1" x14ac:dyDescent="0.25">
      <c r="F884" s="77"/>
      <c r="G884" s="301"/>
      <c r="H884" s="301"/>
      <c r="I884" s="302"/>
      <c r="J884" s="302"/>
      <c r="K884" s="302"/>
      <c r="L884" s="302"/>
      <c r="M884" s="77"/>
      <c r="R884" s="300"/>
    </row>
    <row r="885" spans="6:18" s="56" customFormat="1" x14ac:dyDescent="0.25">
      <c r="F885" s="77"/>
      <c r="G885" s="301"/>
      <c r="H885" s="301"/>
      <c r="I885" s="302"/>
      <c r="J885" s="302"/>
      <c r="K885" s="302"/>
      <c r="L885" s="302"/>
      <c r="M885" s="77"/>
      <c r="R885" s="300"/>
    </row>
    <row r="886" spans="6:18" s="56" customFormat="1" x14ac:dyDescent="0.25">
      <c r="F886" s="77"/>
      <c r="G886" s="301"/>
      <c r="H886" s="301"/>
      <c r="I886" s="302"/>
      <c r="J886" s="302"/>
      <c r="K886" s="302"/>
      <c r="L886" s="302"/>
      <c r="M886" s="77"/>
      <c r="R886" s="300"/>
    </row>
    <row r="887" spans="6:18" s="56" customFormat="1" x14ac:dyDescent="0.25">
      <c r="F887" s="77"/>
      <c r="G887" s="301"/>
      <c r="H887" s="301"/>
      <c r="I887" s="302"/>
      <c r="J887" s="302"/>
      <c r="K887" s="302"/>
      <c r="L887" s="302"/>
      <c r="M887" s="77"/>
      <c r="R887" s="300"/>
    </row>
    <row r="888" spans="6:18" s="56" customFormat="1" x14ac:dyDescent="0.25">
      <c r="F888" s="77"/>
      <c r="G888" s="301"/>
      <c r="H888" s="301"/>
      <c r="I888" s="302"/>
      <c r="J888" s="302"/>
      <c r="K888" s="302"/>
      <c r="L888" s="302"/>
      <c r="M888" s="77"/>
      <c r="R888" s="300"/>
    </row>
    <row r="889" spans="6:18" s="56" customFormat="1" x14ac:dyDescent="0.25">
      <c r="F889" s="77"/>
      <c r="G889" s="301"/>
      <c r="H889" s="301"/>
      <c r="I889" s="302"/>
      <c r="J889" s="302"/>
      <c r="K889" s="302"/>
      <c r="L889" s="302"/>
      <c r="M889" s="77"/>
      <c r="R889" s="300"/>
    </row>
    <row r="890" spans="6:18" s="56" customFormat="1" x14ac:dyDescent="0.25">
      <c r="F890" s="77"/>
      <c r="G890" s="301"/>
      <c r="H890" s="301"/>
      <c r="I890" s="302"/>
      <c r="J890" s="302"/>
      <c r="K890" s="302"/>
      <c r="L890" s="302"/>
      <c r="M890" s="77"/>
      <c r="R890" s="300"/>
    </row>
    <row r="891" spans="6:18" s="56" customFormat="1" x14ac:dyDescent="0.25">
      <c r="F891" s="77"/>
      <c r="G891" s="301"/>
      <c r="H891" s="301"/>
      <c r="I891" s="302"/>
      <c r="J891" s="302"/>
      <c r="K891" s="302"/>
      <c r="L891" s="302"/>
      <c r="M891" s="77"/>
      <c r="R891" s="300"/>
    </row>
    <row r="892" spans="6:18" s="56" customFormat="1" x14ac:dyDescent="0.25">
      <c r="F892" s="77"/>
      <c r="G892" s="301"/>
      <c r="H892" s="301"/>
      <c r="I892" s="302"/>
      <c r="J892" s="302"/>
      <c r="K892" s="302"/>
      <c r="L892" s="302"/>
      <c r="M892" s="77"/>
      <c r="R892" s="300"/>
    </row>
    <row r="893" spans="6:18" s="56" customFormat="1" x14ac:dyDescent="0.25">
      <c r="F893" s="77"/>
      <c r="G893" s="301"/>
      <c r="H893" s="301"/>
      <c r="I893" s="302"/>
      <c r="J893" s="302"/>
      <c r="K893" s="302"/>
      <c r="L893" s="302"/>
      <c r="M893" s="77"/>
      <c r="R893" s="300"/>
    </row>
    <row r="894" spans="6:18" s="56" customFormat="1" x14ac:dyDescent="0.25">
      <c r="F894" s="77"/>
      <c r="G894" s="301"/>
      <c r="H894" s="301"/>
      <c r="I894" s="302"/>
      <c r="J894" s="302"/>
      <c r="K894" s="302"/>
      <c r="L894" s="302"/>
      <c r="M894" s="77"/>
      <c r="R894" s="300"/>
    </row>
    <row r="895" spans="6:18" s="56" customFormat="1" x14ac:dyDescent="0.25">
      <c r="F895" s="77"/>
      <c r="G895" s="301"/>
      <c r="H895" s="301"/>
      <c r="I895" s="302"/>
      <c r="J895" s="302"/>
      <c r="K895" s="302"/>
      <c r="L895" s="302"/>
      <c r="M895" s="77"/>
      <c r="R895" s="300"/>
    </row>
    <row r="896" spans="6:18" s="56" customFormat="1" x14ac:dyDescent="0.25">
      <c r="F896" s="77"/>
      <c r="G896" s="301"/>
      <c r="H896" s="301"/>
      <c r="I896" s="302"/>
      <c r="J896" s="302"/>
      <c r="K896" s="302"/>
      <c r="L896" s="302"/>
      <c r="M896" s="77"/>
      <c r="R896" s="300"/>
    </row>
    <row r="897" spans="6:18" s="56" customFormat="1" x14ac:dyDescent="0.25">
      <c r="F897" s="77"/>
      <c r="G897" s="301"/>
      <c r="H897" s="301"/>
      <c r="I897" s="302"/>
      <c r="J897" s="302"/>
      <c r="K897" s="302"/>
      <c r="L897" s="302"/>
      <c r="M897" s="77"/>
      <c r="R897" s="300"/>
    </row>
    <row r="898" spans="6:18" s="56" customFormat="1" x14ac:dyDescent="0.25">
      <c r="F898" s="77"/>
      <c r="G898" s="301"/>
      <c r="H898" s="301"/>
      <c r="I898" s="302"/>
      <c r="J898" s="302"/>
      <c r="K898" s="302"/>
      <c r="L898" s="302"/>
      <c r="M898" s="77"/>
      <c r="R898" s="300"/>
    </row>
    <row r="899" spans="6:18" s="56" customFormat="1" x14ac:dyDescent="0.25">
      <c r="F899" s="77"/>
      <c r="G899" s="301"/>
      <c r="H899" s="301"/>
      <c r="I899" s="302"/>
      <c r="J899" s="302"/>
      <c r="K899" s="302"/>
      <c r="L899" s="302"/>
      <c r="M899" s="77"/>
      <c r="R899" s="300"/>
    </row>
    <row r="900" spans="6:18" s="56" customFormat="1" x14ac:dyDescent="0.25">
      <c r="F900" s="77"/>
      <c r="G900" s="301"/>
      <c r="H900" s="301"/>
      <c r="I900" s="302"/>
      <c r="J900" s="302"/>
      <c r="K900" s="302"/>
      <c r="L900" s="302"/>
      <c r="M900" s="77"/>
      <c r="R900" s="300"/>
    </row>
    <row r="901" spans="6:18" s="56" customFormat="1" x14ac:dyDescent="0.25">
      <c r="F901" s="77"/>
      <c r="G901" s="301"/>
      <c r="H901" s="301"/>
      <c r="I901" s="302"/>
      <c r="J901" s="302"/>
      <c r="K901" s="302"/>
      <c r="L901" s="302"/>
      <c r="M901" s="77"/>
      <c r="R901" s="300"/>
    </row>
    <row r="902" spans="6:18" s="56" customFormat="1" x14ac:dyDescent="0.25">
      <c r="F902" s="77"/>
      <c r="G902" s="301"/>
      <c r="H902" s="301"/>
      <c r="I902" s="302"/>
      <c r="J902" s="302"/>
      <c r="K902" s="302"/>
      <c r="L902" s="302"/>
      <c r="M902" s="77"/>
      <c r="R902" s="300"/>
    </row>
    <row r="903" spans="6:18" s="56" customFormat="1" x14ac:dyDescent="0.25">
      <c r="F903" s="77"/>
      <c r="G903" s="301"/>
      <c r="H903" s="301"/>
      <c r="I903" s="302"/>
      <c r="J903" s="302"/>
      <c r="K903" s="302"/>
      <c r="L903" s="302"/>
      <c r="M903" s="77"/>
      <c r="R903" s="300"/>
    </row>
    <row r="904" spans="6:18" s="56" customFormat="1" x14ac:dyDescent="0.25">
      <c r="F904" s="77"/>
      <c r="G904" s="301"/>
      <c r="H904" s="301"/>
      <c r="I904" s="302"/>
      <c r="J904" s="302"/>
      <c r="K904" s="302"/>
      <c r="L904" s="302"/>
      <c r="M904" s="77"/>
      <c r="R904" s="300"/>
    </row>
    <row r="905" spans="6:18" s="56" customFormat="1" x14ac:dyDescent="0.25">
      <c r="F905" s="77"/>
      <c r="G905" s="301"/>
      <c r="H905" s="301"/>
      <c r="I905" s="302"/>
      <c r="J905" s="302"/>
      <c r="K905" s="302"/>
      <c r="L905" s="302"/>
      <c r="M905" s="77"/>
      <c r="R905" s="300"/>
    </row>
    <row r="906" spans="6:18" s="56" customFormat="1" x14ac:dyDescent="0.25">
      <c r="F906" s="77"/>
      <c r="G906" s="301"/>
      <c r="H906" s="301"/>
      <c r="I906" s="302"/>
      <c r="J906" s="302"/>
      <c r="K906" s="302"/>
      <c r="L906" s="302"/>
      <c r="M906" s="77"/>
      <c r="R906" s="300"/>
    </row>
    <row r="907" spans="6:18" s="56" customFormat="1" x14ac:dyDescent="0.25">
      <c r="F907" s="77"/>
      <c r="G907" s="301"/>
      <c r="H907" s="301"/>
      <c r="I907" s="302"/>
      <c r="J907" s="302"/>
      <c r="K907" s="302"/>
      <c r="L907" s="302"/>
      <c r="M907" s="77"/>
      <c r="R907" s="300"/>
    </row>
    <row r="908" spans="6:18" s="56" customFormat="1" x14ac:dyDescent="0.25">
      <c r="F908" s="77"/>
      <c r="G908" s="301"/>
      <c r="H908" s="301"/>
      <c r="I908" s="302"/>
      <c r="J908" s="302"/>
      <c r="K908" s="302"/>
      <c r="L908" s="302"/>
      <c r="M908" s="77"/>
      <c r="R908" s="300"/>
    </row>
    <row r="909" spans="6:18" s="56" customFormat="1" x14ac:dyDescent="0.25">
      <c r="F909" s="77"/>
      <c r="G909" s="301"/>
      <c r="H909" s="301"/>
      <c r="I909" s="302"/>
      <c r="J909" s="302"/>
      <c r="K909" s="302"/>
      <c r="L909" s="302"/>
      <c r="M909" s="77"/>
      <c r="R909" s="300"/>
    </row>
    <row r="910" spans="6:18" s="56" customFormat="1" x14ac:dyDescent="0.25">
      <c r="F910" s="77"/>
      <c r="G910" s="301"/>
      <c r="H910" s="301"/>
      <c r="I910" s="302"/>
      <c r="J910" s="302"/>
      <c r="K910" s="302"/>
      <c r="L910" s="302"/>
      <c r="M910" s="77"/>
      <c r="R910" s="300"/>
    </row>
    <row r="911" spans="6:18" s="56" customFormat="1" x14ac:dyDescent="0.25">
      <c r="F911" s="77"/>
      <c r="G911" s="301"/>
      <c r="H911" s="301"/>
      <c r="I911" s="302"/>
      <c r="J911" s="302"/>
      <c r="K911" s="302"/>
      <c r="L911" s="302"/>
      <c r="M911" s="77"/>
      <c r="R911" s="300"/>
    </row>
    <row r="912" spans="6:18" s="56" customFormat="1" x14ac:dyDescent="0.25">
      <c r="F912" s="77"/>
      <c r="G912" s="301"/>
      <c r="H912" s="301"/>
      <c r="I912" s="302"/>
      <c r="J912" s="302"/>
      <c r="K912" s="302"/>
      <c r="L912" s="302"/>
      <c r="M912" s="77"/>
      <c r="R912" s="300"/>
    </row>
    <row r="913" spans="6:18" s="56" customFormat="1" x14ac:dyDescent="0.25">
      <c r="F913" s="77"/>
      <c r="G913" s="301"/>
      <c r="H913" s="301"/>
      <c r="I913" s="302"/>
      <c r="J913" s="302"/>
      <c r="K913" s="302"/>
      <c r="L913" s="302"/>
      <c r="M913" s="77"/>
      <c r="R913" s="300"/>
    </row>
    <row r="914" spans="6:18" s="56" customFormat="1" x14ac:dyDescent="0.25">
      <c r="F914" s="77"/>
      <c r="G914" s="301"/>
      <c r="H914" s="301"/>
      <c r="I914" s="302"/>
      <c r="J914" s="302"/>
      <c r="K914" s="302"/>
      <c r="L914" s="302"/>
      <c r="M914" s="77"/>
      <c r="R914" s="300"/>
    </row>
    <row r="915" spans="6:18" s="56" customFormat="1" x14ac:dyDescent="0.25">
      <c r="F915" s="77"/>
      <c r="G915" s="301"/>
      <c r="H915" s="301"/>
      <c r="I915" s="302"/>
      <c r="J915" s="302"/>
      <c r="K915" s="302"/>
      <c r="L915" s="302"/>
      <c r="M915" s="77"/>
      <c r="R915" s="300"/>
    </row>
    <row r="916" spans="6:18" s="56" customFormat="1" x14ac:dyDescent="0.25">
      <c r="F916" s="77"/>
      <c r="G916" s="301"/>
      <c r="H916" s="301"/>
      <c r="I916" s="302"/>
      <c r="J916" s="302"/>
      <c r="K916" s="302"/>
      <c r="L916" s="302"/>
      <c r="M916" s="77"/>
      <c r="R916" s="300"/>
    </row>
    <row r="917" spans="6:18" s="56" customFormat="1" x14ac:dyDescent="0.25">
      <c r="F917" s="77"/>
      <c r="G917" s="301"/>
      <c r="H917" s="301"/>
      <c r="I917" s="302"/>
      <c r="J917" s="302"/>
      <c r="K917" s="302"/>
      <c r="L917" s="302"/>
      <c r="M917" s="77"/>
      <c r="R917" s="300"/>
    </row>
    <row r="918" spans="6:18" s="56" customFormat="1" x14ac:dyDescent="0.25">
      <c r="F918" s="77"/>
      <c r="G918" s="301"/>
      <c r="H918" s="301"/>
      <c r="I918" s="302"/>
      <c r="J918" s="302"/>
      <c r="K918" s="302"/>
      <c r="L918" s="302"/>
      <c r="M918" s="77"/>
      <c r="R918" s="300"/>
    </row>
    <row r="919" spans="6:18" s="56" customFormat="1" x14ac:dyDescent="0.25">
      <c r="F919" s="77"/>
      <c r="G919" s="301"/>
      <c r="H919" s="301"/>
      <c r="I919" s="302"/>
      <c r="J919" s="302"/>
      <c r="K919" s="302"/>
      <c r="L919" s="302"/>
      <c r="M919" s="77"/>
      <c r="R919" s="300"/>
    </row>
    <row r="920" spans="6:18" s="56" customFormat="1" x14ac:dyDescent="0.25">
      <c r="F920" s="77"/>
      <c r="G920" s="301"/>
      <c r="H920" s="301"/>
      <c r="I920" s="302"/>
      <c r="J920" s="302"/>
      <c r="K920" s="302"/>
      <c r="L920" s="302"/>
      <c r="M920" s="77"/>
      <c r="R920" s="300"/>
    </row>
    <row r="921" spans="6:18" s="56" customFormat="1" x14ac:dyDescent="0.25">
      <c r="F921" s="77"/>
      <c r="G921" s="301"/>
      <c r="H921" s="301"/>
      <c r="I921" s="302"/>
      <c r="J921" s="302"/>
      <c r="K921" s="302"/>
      <c r="L921" s="302"/>
      <c r="M921" s="77"/>
      <c r="R921" s="300"/>
    </row>
    <row r="922" spans="6:18" s="56" customFormat="1" x14ac:dyDescent="0.25">
      <c r="F922" s="77"/>
      <c r="G922" s="301"/>
      <c r="H922" s="301"/>
      <c r="I922" s="302"/>
      <c r="J922" s="302"/>
      <c r="K922" s="302"/>
      <c r="L922" s="302"/>
      <c r="M922" s="77"/>
      <c r="R922" s="300"/>
    </row>
    <row r="923" spans="6:18" s="56" customFormat="1" x14ac:dyDescent="0.25">
      <c r="F923" s="77"/>
      <c r="G923" s="301"/>
      <c r="H923" s="301"/>
      <c r="I923" s="302"/>
      <c r="J923" s="302"/>
      <c r="K923" s="302"/>
      <c r="L923" s="302"/>
      <c r="M923" s="77"/>
      <c r="R923" s="300"/>
    </row>
    <row r="924" spans="6:18" s="56" customFormat="1" x14ac:dyDescent="0.25">
      <c r="F924" s="77"/>
      <c r="G924" s="301"/>
      <c r="H924" s="301"/>
      <c r="I924" s="302"/>
      <c r="J924" s="302"/>
      <c r="K924" s="302"/>
      <c r="L924" s="302"/>
      <c r="M924" s="77"/>
      <c r="R924" s="300"/>
    </row>
    <row r="925" spans="6:18" s="56" customFormat="1" x14ac:dyDescent="0.25">
      <c r="F925" s="77"/>
      <c r="G925" s="301"/>
      <c r="H925" s="301"/>
      <c r="I925" s="302"/>
      <c r="J925" s="302"/>
      <c r="K925" s="302"/>
      <c r="L925" s="302"/>
      <c r="M925" s="77"/>
      <c r="R925" s="300"/>
    </row>
    <row r="926" spans="6:18" s="56" customFormat="1" x14ac:dyDescent="0.25">
      <c r="F926" s="77"/>
      <c r="G926" s="301"/>
      <c r="H926" s="301"/>
      <c r="I926" s="302"/>
      <c r="J926" s="302"/>
      <c r="K926" s="302"/>
      <c r="L926" s="302"/>
      <c r="M926" s="77"/>
      <c r="R926" s="300"/>
    </row>
    <row r="927" spans="6:18" s="56" customFormat="1" x14ac:dyDescent="0.25">
      <c r="F927" s="77"/>
      <c r="G927" s="301"/>
      <c r="H927" s="301"/>
      <c r="I927" s="302"/>
      <c r="J927" s="302"/>
      <c r="K927" s="302"/>
      <c r="L927" s="302"/>
      <c r="M927" s="77"/>
      <c r="R927" s="300"/>
    </row>
    <row r="928" spans="6:18" s="56" customFormat="1" x14ac:dyDescent="0.25">
      <c r="F928" s="77"/>
      <c r="G928" s="301"/>
      <c r="H928" s="301"/>
      <c r="I928" s="302"/>
      <c r="J928" s="302"/>
      <c r="K928" s="302"/>
      <c r="L928" s="302"/>
      <c r="M928" s="77"/>
      <c r="R928" s="300"/>
    </row>
    <row r="929" spans="6:18" s="56" customFormat="1" x14ac:dyDescent="0.25">
      <c r="F929" s="77"/>
      <c r="G929" s="301"/>
      <c r="H929" s="301"/>
      <c r="I929" s="302"/>
      <c r="J929" s="302"/>
      <c r="K929" s="302"/>
      <c r="L929" s="302"/>
      <c r="M929" s="77"/>
      <c r="R929" s="300"/>
    </row>
    <row r="930" spans="6:18" s="56" customFormat="1" x14ac:dyDescent="0.25">
      <c r="F930" s="77"/>
      <c r="G930" s="301"/>
      <c r="H930" s="301"/>
      <c r="I930" s="302"/>
      <c r="J930" s="302"/>
      <c r="K930" s="302"/>
      <c r="L930" s="302"/>
      <c r="M930" s="77"/>
      <c r="R930" s="300"/>
    </row>
    <row r="931" spans="6:18" s="56" customFormat="1" x14ac:dyDescent="0.25">
      <c r="F931" s="77"/>
      <c r="G931" s="301"/>
      <c r="H931" s="301"/>
      <c r="I931" s="302"/>
      <c r="J931" s="302"/>
      <c r="K931" s="302"/>
      <c r="L931" s="302"/>
      <c r="M931" s="77"/>
      <c r="R931" s="300"/>
    </row>
    <row r="932" spans="6:18" s="56" customFormat="1" x14ac:dyDescent="0.25">
      <c r="F932" s="77"/>
      <c r="G932" s="301"/>
      <c r="H932" s="301"/>
      <c r="I932" s="302"/>
      <c r="J932" s="302"/>
      <c r="K932" s="302"/>
      <c r="L932" s="302"/>
      <c r="M932" s="77"/>
      <c r="R932" s="300"/>
    </row>
    <row r="933" spans="6:18" s="56" customFormat="1" x14ac:dyDescent="0.25">
      <c r="F933" s="77"/>
      <c r="G933" s="301"/>
      <c r="H933" s="301"/>
      <c r="I933" s="302"/>
      <c r="J933" s="302"/>
      <c r="K933" s="302"/>
      <c r="L933" s="302"/>
      <c r="M933" s="77"/>
      <c r="R933" s="300"/>
    </row>
    <row r="934" spans="6:18" s="56" customFormat="1" x14ac:dyDescent="0.25">
      <c r="F934" s="77"/>
      <c r="G934" s="301"/>
      <c r="H934" s="301"/>
      <c r="I934" s="302"/>
      <c r="J934" s="302"/>
      <c r="K934" s="302"/>
      <c r="L934" s="302"/>
      <c r="M934" s="77"/>
      <c r="R934" s="300"/>
    </row>
    <row r="935" spans="6:18" s="56" customFormat="1" x14ac:dyDescent="0.25">
      <c r="F935" s="77"/>
      <c r="G935" s="301"/>
      <c r="H935" s="301"/>
      <c r="I935" s="302"/>
      <c r="J935" s="302"/>
      <c r="K935" s="302"/>
      <c r="L935" s="302"/>
      <c r="M935" s="77"/>
      <c r="R935" s="300"/>
    </row>
    <row r="936" spans="6:18" s="56" customFormat="1" x14ac:dyDescent="0.25">
      <c r="F936" s="77"/>
      <c r="G936" s="301"/>
      <c r="H936" s="301"/>
      <c r="I936" s="302"/>
      <c r="J936" s="302"/>
      <c r="K936" s="302"/>
      <c r="L936" s="302"/>
      <c r="M936" s="77"/>
      <c r="R936" s="300"/>
    </row>
    <row r="937" spans="6:18" s="56" customFormat="1" x14ac:dyDescent="0.25">
      <c r="F937" s="77"/>
      <c r="G937" s="301"/>
      <c r="H937" s="301"/>
      <c r="I937" s="302"/>
      <c r="J937" s="302"/>
      <c r="K937" s="302"/>
      <c r="L937" s="302"/>
      <c r="M937" s="77"/>
      <c r="R937" s="300"/>
    </row>
    <row r="938" spans="6:18" s="56" customFormat="1" x14ac:dyDescent="0.25">
      <c r="F938" s="77"/>
      <c r="G938" s="301"/>
      <c r="H938" s="301"/>
      <c r="I938" s="302"/>
      <c r="J938" s="302"/>
      <c r="K938" s="302"/>
      <c r="L938" s="302"/>
      <c r="M938" s="77"/>
      <c r="R938" s="300"/>
    </row>
  </sheetData>
  <mergeCells count="15">
    <mergeCell ref="A15:B15"/>
    <mergeCell ref="A6:B6"/>
    <mergeCell ref="A8:B8"/>
    <mergeCell ref="A9:B9"/>
    <mergeCell ref="A10:B10"/>
    <mergeCell ref="A11:B11"/>
    <mergeCell ref="A12:B12"/>
    <mergeCell ref="Q3:R3"/>
    <mergeCell ref="E4:E5"/>
    <mergeCell ref="A13:B13"/>
    <mergeCell ref="A4:B5"/>
    <mergeCell ref="C4:C5"/>
    <mergeCell ref="D4:D5"/>
    <mergeCell ref="F4:I4"/>
    <mergeCell ref="J4:R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B16" sqref="B16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4" t="s">
        <v>153</v>
      </c>
      <c r="B1" s="163"/>
      <c r="C1" s="163"/>
      <c r="D1" s="163"/>
      <c r="E1" s="163"/>
      <c r="F1" s="163"/>
      <c r="G1" s="163"/>
      <c r="H1" s="163"/>
    </row>
    <row r="2" spans="1:18" x14ac:dyDescent="0.25">
      <c r="A2" s="219" t="s">
        <v>154</v>
      </c>
      <c r="B2" s="163"/>
      <c r="C2" s="163"/>
      <c r="D2" s="163"/>
      <c r="E2" s="163"/>
      <c r="F2" s="163"/>
      <c r="G2" s="163"/>
      <c r="H2" s="163"/>
    </row>
    <row r="3" spans="1:18" x14ac:dyDescent="0.25">
      <c r="A3" s="165"/>
      <c r="B3" s="163"/>
      <c r="C3" s="163"/>
      <c r="D3" s="163"/>
      <c r="E3" s="163"/>
      <c r="F3" s="163"/>
      <c r="G3" s="163"/>
      <c r="H3" s="220" t="s">
        <v>155</v>
      </c>
    </row>
    <row r="4" spans="1:18" ht="15" customHeight="1" x14ac:dyDescent="0.25">
      <c r="A4" s="751"/>
      <c r="B4" s="758" t="s">
        <v>557</v>
      </c>
      <c r="C4" s="759"/>
      <c r="D4" s="754" t="s">
        <v>156</v>
      </c>
      <c r="E4" s="754"/>
      <c r="F4" s="754"/>
      <c r="G4" s="754"/>
      <c r="H4" s="755"/>
    </row>
    <row r="5" spans="1:18" x14ac:dyDescent="0.25">
      <c r="A5" s="752"/>
      <c r="B5" s="760"/>
      <c r="C5" s="761"/>
      <c r="D5" s="756" t="s">
        <v>157</v>
      </c>
      <c r="E5" s="756"/>
      <c r="F5" s="756"/>
      <c r="G5" s="756"/>
      <c r="H5" s="757"/>
    </row>
    <row r="6" spans="1:18" ht="63.75" x14ac:dyDescent="0.25">
      <c r="A6" s="753"/>
      <c r="B6" s="400" t="s">
        <v>654</v>
      </c>
      <c r="C6" s="400" t="s">
        <v>655</v>
      </c>
      <c r="D6" s="349" t="s">
        <v>558</v>
      </c>
      <c r="E6" s="349" t="s">
        <v>559</v>
      </c>
      <c r="F6" s="349" t="s">
        <v>560</v>
      </c>
      <c r="G6" s="349" t="s">
        <v>561</v>
      </c>
      <c r="H6" s="221" t="s">
        <v>562</v>
      </c>
    </row>
    <row r="7" spans="1:18" x14ac:dyDescent="0.25">
      <c r="A7" s="458">
        <v>2018</v>
      </c>
      <c r="B7" s="496">
        <v>101230.001</v>
      </c>
      <c r="C7" s="496">
        <v>92491.4</v>
      </c>
      <c r="D7" s="496">
        <v>43122.290310000004</v>
      </c>
      <c r="E7" s="496">
        <v>7871.9322849999999</v>
      </c>
      <c r="F7" s="496">
        <v>26637</v>
      </c>
      <c r="G7" s="496">
        <v>243.7</v>
      </c>
      <c r="H7" s="496">
        <v>3602.2</v>
      </c>
    </row>
    <row r="8" spans="1:18" x14ac:dyDescent="0.25">
      <c r="A8" s="257">
        <v>2019</v>
      </c>
      <c r="B8" s="497">
        <v>118044.765</v>
      </c>
      <c r="C8" s="497">
        <v>95616.843999999997</v>
      </c>
      <c r="D8" s="497">
        <v>53773.314539999992</v>
      </c>
      <c r="E8" s="497">
        <v>8674.5798249999989</v>
      </c>
      <c r="F8" s="497">
        <v>30166.526871419985</v>
      </c>
      <c r="G8" s="497">
        <v>251.43868000000003</v>
      </c>
      <c r="H8" s="497">
        <v>3769.0503350000004</v>
      </c>
    </row>
    <row r="9" spans="1:18" x14ac:dyDescent="0.25">
      <c r="A9" s="257">
        <v>2020</v>
      </c>
      <c r="B9" s="497">
        <v>108179.54199999999</v>
      </c>
      <c r="C9" s="497">
        <v>99731.52900000001</v>
      </c>
      <c r="D9" s="497">
        <v>46807.812689999992</v>
      </c>
      <c r="E9" s="497">
        <v>7406.8</v>
      </c>
      <c r="F9" s="497">
        <v>23291.27448581544</v>
      </c>
      <c r="G9" s="497">
        <v>236.50120999999999</v>
      </c>
      <c r="H9" s="497">
        <v>3797.5760850000001</v>
      </c>
    </row>
    <row r="10" spans="1:18" s="189" customFormat="1" x14ac:dyDescent="0.25">
      <c r="A10" s="257">
        <v>2021</v>
      </c>
      <c r="B10" s="497">
        <v>93217.893834999995</v>
      </c>
      <c r="C10" s="497">
        <v>93133.087834999998</v>
      </c>
      <c r="D10" s="497">
        <v>33936.5</v>
      </c>
      <c r="E10" s="497">
        <v>7257.2</v>
      </c>
      <c r="F10" s="497">
        <v>22873.200000000001</v>
      </c>
      <c r="G10" s="497">
        <v>249.3</v>
      </c>
      <c r="H10" s="497">
        <v>3858.9</v>
      </c>
      <c r="I10" s="294"/>
      <c r="J10" s="294"/>
      <c r="K10" s="294"/>
      <c r="L10" s="294"/>
      <c r="M10" s="294"/>
      <c r="N10" s="294"/>
      <c r="O10" s="295"/>
      <c r="P10" s="295"/>
      <c r="Q10" s="295"/>
      <c r="R10" s="295"/>
    </row>
    <row r="11" spans="1:18" s="189" customFormat="1" x14ac:dyDescent="0.25">
      <c r="A11" s="257">
        <v>2022</v>
      </c>
      <c r="B11" s="497">
        <v>89083.629260000002</v>
      </c>
      <c r="C11" s="497">
        <v>88724.521999999997</v>
      </c>
      <c r="D11" s="497">
        <v>28788.366000000002</v>
      </c>
      <c r="E11" s="497">
        <v>8073.254636110003</v>
      </c>
      <c r="F11" s="497">
        <v>24752.973266050001</v>
      </c>
      <c r="G11" s="497">
        <v>287.37915999999996</v>
      </c>
      <c r="H11" s="497">
        <v>3772.0994500000006</v>
      </c>
    </row>
    <row r="12" spans="1:18" s="189" customFormat="1" x14ac:dyDescent="0.25">
      <c r="A12" s="405"/>
      <c r="B12" s="498"/>
      <c r="C12" s="498"/>
      <c r="D12" s="498"/>
      <c r="E12" s="498"/>
      <c r="F12" s="498"/>
      <c r="G12" s="498"/>
      <c r="H12" s="498"/>
    </row>
    <row r="13" spans="1:18" s="189" customFormat="1" x14ac:dyDescent="0.25">
      <c r="A13" s="418">
        <v>2022</v>
      </c>
      <c r="B13" s="499"/>
      <c r="C13" s="499"/>
      <c r="D13" s="497"/>
      <c r="E13" s="497"/>
      <c r="F13" s="497"/>
      <c r="G13" s="497"/>
      <c r="H13" s="497"/>
    </row>
    <row r="14" spans="1:18" s="189" customFormat="1" x14ac:dyDescent="0.25">
      <c r="A14" s="373" t="s">
        <v>630</v>
      </c>
      <c r="B14" s="579">
        <v>7513.3940000000002</v>
      </c>
      <c r="C14" s="579">
        <v>7513.3940000000002</v>
      </c>
      <c r="D14" s="579">
        <v>1765.7840000000001</v>
      </c>
      <c r="E14" s="580">
        <v>706.58383398000001</v>
      </c>
      <c r="F14" s="579">
        <v>1988.0393299499999</v>
      </c>
      <c r="G14" s="580">
        <v>26.387</v>
      </c>
      <c r="H14" s="580">
        <v>291.48377500000004</v>
      </c>
    </row>
    <row r="15" spans="1:18" s="189" customFormat="1" x14ac:dyDescent="0.25">
      <c r="A15" s="373" t="s">
        <v>331</v>
      </c>
      <c r="B15" s="579">
        <v>7640.7809999999999</v>
      </c>
      <c r="C15" s="579">
        <v>7640.7809999999999</v>
      </c>
      <c r="D15" s="579">
        <v>1993.2919999999999</v>
      </c>
      <c r="E15" s="579">
        <v>679.09410367999999</v>
      </c>
      <c r="F15" s="579">
        <v>1973.54930651</v>
      </c>
      <c r="G15" s="579">
        <v>24.512</v>
      </c>
      <c r="H15" s="579">
        <v>284.17590000000001</v>
      </c>
    </row>
    <row r="16" spans="1:18" s="189" customFormat="1" x14ac:dyDescent="0.25">
      <c r="A16" s="373" t="s">
        <v>332</v>
      </c>
      <c r="B16" s="581" t="s">
        <v>745</v>
      </c>
      <c r="C16" s="581" t="s">
        <v>745</v>
      </c>
      <c r="D16" s="579">
        <v>2321.87</v>
      </c>
      <c r="E16" s="579">
        <v>648.40220957000008</v>
      </c>
      <c r="F16" s="579">
        <v>1973.79482515</v>
      </c>
      <c r="G16" s="579">
        <v>22.576000000000001</v>
      </c>
      <c r="H16" s="579">
        <v>266.74792500000001</v>
      </c>
    </row>
    <row r="17" spans="1:8" s="189" customFormat="1" x14ac:dyDescent="0.25">
      <c r="A17" s="406" t="s">
        <v>333</v>
      </c>
      <c r="B17" s="579">
        <v>7760.9992599999996</v>
      </c>
      <c r="C17" s="579">
        <v>7401.8919999999998</v>
      </c>
      <c r="D17" s="579">
        <v>2717.27</v>
      </c>
      <c r="E17" s="579">
        <v>621.00415176000001</v>
      </c>
      <c r="F17" s="579">
        <v>1786.68085825</v>
      </c>
      <c r="G17" s="579">
        <v>22.73809</v>
      </c>
      <c r="H17" s="579">
        <v>287.0686</v>
      </c>
    </row>
    <row r="18" spans="1:8" s="189" customFormat="1" x14ac:dyDescent="0.25">
      <c r="A18" s="406"/>
      <c r="B18" s="579"/>
      <c r="C18" s="579"/>
      <c r="D18" s="579"/>
      <c r="E18" s="579"/>
      <c r="F18" s="579"/>
      <c r="G18" s="579"/>
      <c r="H18" s="579"/>
    </row>
    <row r="19" spans="1:8" s="189" customFormat="1" x14ac:dyDescent="0.25">
      <c r="A19" s="418">
        <v>2023</v>
      </c>
      <c r="B19" s="579"/>
      <c r="C19" s="579"/>
      <c r="D19" s="579"/>
      <c r="E19" s="579"/>
      <c r="F19" s="579"/>
      <c r="G19" s="579"/>
      <c r="H19" s="579"/>
    </row>
    <row r="20" spans="1:8" s="189" customFormat="1" x14ac:dyDescent="0.25">
      <c r="A20" s="406" t="s">
        <v>319</v>
      </c>
      <c r="B20" s="582" t="s">
        <v>746</v>
      </c>
      <c r="C20" s="582" t="s">
        <v>747</v>
      </c>
      <c r="D20" s="582" t="s">
        <v>748</v>
      </c>
      <c r="E20" s="580">
        <v>609.19251704999999</v>
      </c>
      <c r="F20" s="580">
        <v>1977.3905302999997</v>
      </c>
      <c r="G20" s="580">
        <v>22.32</v>
      </c>
      <c r="H20" s="580">
        <v>272.916425</v>
      </c>
    </row>
    <row r="21" spans="1:8" s="189" customFormat="1" x14ac:dyDescent="0.25">
      <c r="A21" s="373" t="s">
        <v>334</v>
      </c>
      <c r="B21" s="581">
        <v>7420.7</v>
      </c>
      <c r="C21" s="581">
        <v>7096.9</v>
      </c>
      <c r="D21" s="581">
        <v>2279.1</v>
      </c>
      <c r="E21" s="579">
        <v>716.1</v>
      </c>
      <c r="F21" s="579">
        <v>2133.1</v>
      </c>
      <c r="G21" s="579">
        <v>20</v>
      </c>
      <c r="H21" s="579">
        <v>288.2</v>
      </c>
    </row>
    <row r="22" spans="1:8" s="189" customFormat="1" x14ac:dyDescent="0.25">
      <c r="A22" s="373" t="s">
        <v>324</v>
      </c>
      <c r="B22" s="581">
        <v>8215.5740000000005</v>
      </c>
      <c r="C22" s="581">
        <v>8041.518</v>
      </c>
      <c r="D22" s="581">
        <v>3548.7</v>
      </c>
      <c r="E22" s="579">
        <v>577.9</v>
      </c>
      <c r="F22" s="579">
        <v>2088.9</v>
      </c>
      <c r="G22" s="579">
        <v>24.766999999999999</v>
      </c>
      <c r="H22" s="579">
        <v>291.900125</v>
      </c>
    </row>
    <row r="23" spans="1:8" s="189" customFormat="1" x14ac:dyDescent="0.25">
      <c r="A23" s="373" t="s">
        <v>518</v>
      </c>
      <c r="B23" s="581">
        <v>8079.7830000000004</v>
      </c>
      <c r="C23" s="581">
        <v>8079.7830000000004</v>
      </c>
      <c r="D23" s="581">
        <v>3115</v>
      </c>
      <c r="E23" s="579">
        <v>652.20000000000005</v>
      </c>
      <c r="F23" s="579">
        <v>1961</v>
      </c>
      <c r="G23" s="579">
        <v>22.297000000000001</v>
      </c>
      <c r="H23" s="579">
        <v>327.95997499999999</v>
      </c>
    </row>
    <row r="24" spans="1:8" s="189" customFormat="1" x14ac:dyDescent="0.25">
      <c r="A24" s="373" t="s">
        <v>326</v>
      </c>
      <c r="B24" s="581">
        <v>8480.5280000000002</v>
      </c>
      <c r="C24" s="581">
        <v>8480.5280000000002</v>
      </c>
      <c r="D24" s="581">
        <v>2770.9</v>
      </c>
      <c r="E24" s="579">
        <v>752.4</v>
      </c>
      <c r="F24" s="579">
        <v>2353.9</v>
      </c>
      <c r="G24" s="579">
        <v>22.484999999999999</v>
      </c>
      <c r="H24" s="579">
        <v>324.92008500000003</v>
      </c>
    </row>
    <row r="25" spans="1:8" s="189" customFormat="1" x14ac:dyDescent="0.25">
      <c r="A25" s="373" t="s">
        <v>327</v>
      </c>
      <c r="B25" s="581">
        <v>8025.6779999999999</v>
      </c>
      <c r="C25" s="581">
        <v>8025.6779999999999</v>
      </c>
      <c r="D25" s="581">
        <v>2484.4</v>
      </c>
      <c r="E25" s="579">
        <v>774.6</v>
      </c>
      <c r="F25" s="579">
        <v>2540.1</v>
      </c>
      <c r="G25" s="579">
        <v>20.75</v>
      </c>
      <c r="H25" s="579">
        <v>342.75007500000004</v>
      </c>
    </row>
    <row r="26" spans="1:8" s="189" customFormat="1" x14ac:dyDescent="0.25">
      <c r="A26" s="373" t="s">
        <v>579</v>
      </c>
      <c r="B26" s="581">
        <v>7539.6610000000001</v>
      </c>
      <c r="C26" s="581">
        <v>7539.6610000000001</v>
      </c>
      <c r="D26" s="581">
        <v>1579.78</v>
      </c>
      <c r="E26" s="579">
        <v>812.82466612000007</v>
      </c>
      <c r="F26" s="579">
        <v>2562</v>
      </c>
      <c r="G26" s="579">
        <v>23.40605</v>
      </c>
      <c r="H26" s="579">
        <v>300.11784499999999</v>
      </c>
    </row>
    <row r="27" spans="1:8" s="189" customFormat="1" x14ac:dyDescent="0.25">
      <c r="A27" s="373" t="s">
        <v>541</v>
      </c>
      <c r="B27" s="581">
        <v>7488.6189999999997</v>
      </c>
      <c r="C27" s="581">
        <v>7488.6189999999997</v>
      </c>
      <c r="D27" s="581">
        <v>1729</v>
      </c>
      <c r="E27" s="579">
        <v>778.13699999999994</v>
      </c>
      <c r="F27" s="579">
        <v>2635.6</v>
      </c>
      <c r="G27" s="579">
        <v>25.395</v>
      </c>
      <c r="H27" s="579">
        <v>346.35599999999999</v>
      </c>
    </row>
    <row r="28" spans="1:8" s="189" customFormat="1" x14ac:dyDescent="0.25">
      <c r="A28" s="373" t="s">
        <v>630</v>
      </c>
      <c r="B28" s="581">
        <v>7415.8</v>
      </c>
      <c r="C28" s="581">
        <v>7415.8</v>
      </c>
      <c r="D28" s="581">
        <v>1615.2</v>
      </c>
      <c r="E28" s="579">
        <v>773.7</v>
      </c>
      <c r="F28" s="579">
        <v>2640.1179263600002</v>
      </c>
      <c r="G28" s="579">
        <v>23.4</v>
      </c>
      <c r="H28" s="579">
        <v>354.02600000000001</v>
      </c>
    </row>
    <row r="29" spans="1:8" s="189" customFormat="1" ht="29.25" customHeight="1" x14ac:dyDescent="0.25">
      <c r="A29" s="762" t="s">
        <v>512</v>
      </c>
      <c r="B29" s="762"/>
      <c r="C29" s="762"/>
      <c r="D29" s="762"/>
      <c r="E29" s="762"/>
      <c r="F29" s="762"/>
      <c r="G29" s="762"/>
      <c r="H29" s="762"/>
    </row>
    <row r="30" spans="1:8" s="189" customFormat="1" x14ac:dyDescent="0.25">
      <c r="A30" s="673">
        <v>2018</v>
      </c>
      <c r="B30" s="579">
        <v>115.1</v>
      </c>
      <c r="C30" s="579">
        <v>105.6</v>
      </c>
      <c r="D30" s="580">
        <v>104.6</v>
      </c>
      <c r="E30" s="580">
        <v>92.4</v>
      </c>
      <c r="F30" s="580">
        <v>167.7</v>
      </c>
      <c r="G30" s="580">
        <v>105.7</v>
      </c>
      <c r="H30" s="580">
        <v>109.4</v>
      </c>
    </row>
    <row r="31" spans="1:8" s="189" customFormat="1" x14ac:dyDescent="0.25">
      <c r="A31" s="673">
        <v>2019</v>
      </c>
      <c r="B31" s="579">
        <v>116.6</v>
      </c>
      <c r="C31" s="579">
        <v>103.4</v>
      </c>
      <c r="D31" s="580">
        <v>124.7</v>
      </c>
      <c r="E31" s="580">
        <v>110.2</v>
      </c>
      <c r="F31" s="580">
        <v>113.3</v>
      </c>
      <c r="G31" s="580">
        <v>103.2</v>
      </c>
      <c r="H31" s="580">
        <v>104.6</v>
      </c>
    </row>
    <row r="32" spans="1:8" s="189" customFormat="1" x14ac:dyDescent="0.25">
      <c r="A32" s="673">
        <v>2020</v>
      </c>
      <c r="B32" s="579">
        <v>91.6</v>
      </c>
      <c r="C32" s="579">
        <v>104.3</v>
      </c>
      <c r="D32" s="579">
        <v>87</v>
      </c>
      <c r="E32" s="579">
        <v>85.4</v>
      </c>
      <c r="F32" s="579">
        <v>77.2</v>
      </c>
      <c r="G32" s="579">
        <v>94.1</v>
      </c>
      <c r="H32" s="579">
        <v>100.8</v>
      </c>
    </row>
    <row r="33" spans="1:8" s="189" customFormat="1" x14ac:dyDescent="0.25">
      <c r="A33" s="673">
        <v>2021</v>
      </c>
      <c r="B33" s="579">
        <v>86.2</v>
      </c>
      <c r="C33" s="579">
        <v>93.4</v>
      </c>
      <c r="D33" s="579">
        <v>72.5</v>
      </c>
      <c r="E33" s="579">
        <v>98</v>
      </c>
      <c r="F33" s="579">
        <v>98.2</v>
      </c>
      <c r="G33" s="579">
        <v>105.4</v>
      </c>
      <c r="H33" s="579">
        <v>101.6</v>
      </c>
    </row>
    <row r="34" spans="1:8" s="189" customFormat="1" x14ac:dyDescent="0.25">
      <c r="A34" s="673">
        <v>2022</v>
      </c>
      <c r="B34" s="579">
        <v>95.6</v>
      </c>
      <c r="C34" s="579">
        <v>95.3</v>
      </c>
      <c r="D34" s="579">
        <v>84.8</v>
      </c>
      <c r="E34" s="579">
        <v>111.2</v>
      </c>
      <c r="F34" s="579">
        <v>108.2</v>
      </c>
      <c r="G34" s="579">
        <v>115.3</v>
      </c>
      <c r="H34" s="579">
        <v>97.8</v>
      </c>
    </row>
    <row r="35" spans="1:8" s="189" customFormat="1" x14ac:dyDescent="0.25">
      <c r="A35" s="473"/>
      <c r="B35" s="206"/>
      <c r="C35" s="206"/>
      <c r="D35" s="206"/>
      <c r="E35" s="206"/>
      <c r="F35" s="206"/>
      <c r="G35" s="206"/>
      <c r="H35" s="206"/>
    </row>
    <row r="36" spans="1:8" s="189" customFormat="1" x14ac:dyDescent="0.25">
      <c r="A36" s="673">
        <v>2021</v>
      </c>
      <c r="B36" s="583"/>
      <c r="C36" s="583"/>
      <c r="D36" s="583"/>
      <c r="E36" s="583"/>
      <c r="F36" s="583"/>
      <c r="G36" s="583"/>
      <c r="H36" s="583"/>
    </row>
    <row r="37" spans="1:8" s="189" customFormat="1" x14ac:dyDescent="0.25">
      <c r="A37" s="373" t="s">
        <v>630</v>
      </c>
      <c r="B37" s="583">
        <v>100.9786223170902</v>
      </c>
      <c r="C37" s="583">
        <v>100.9786223170902</v>
      </c>
      <c r="D37" s="583">
        <v>62.964163445866127</v>
      </c>
      <c r="E37" s="583">
        <v>124.27626298427964</v>
      </c>
      <c r="F37" s="583">
        <v>110.00401555821472</v>
      </c>
      <c r="G37" s="583">
        <v>108.93815539592104</v>
      </c>
      <c r="H37" s="583">
        <v>84.651249746340682</v>
      </c>
    </row>
    <row r="38" spans="1:8" s="189" customFormat="1" x14ac:dyDescent="0.25">
      <c r="A38" s="373" t="s">
        <v>331</v>
      </c>
      <c r="B38" s="583">
        <v>104.90979846608444</v>
      </c>
      <c r="C38" s="583">
        <v>104.90979846608444</v>
      </c>
      <c r="D38" s="583">
        <v>75.737841829509563</v>
      </c>
      <c r="E38" s="583">
        <v>125.57523123259151</v>
      </c>
      <c r="F38" s="583">
        <v>101.08523381344409</v>
      </c>
      <c r="G38" s="583">
        <v>105.2785293991324</v>
      </c>
      <c r="H38" s="583">
        <v>89.618706605982311</v>
      </c>
    </row>
    <row r="39" spans="1:8" s="189" customFormat="1" x14ac:dyDescent="0.25">
      <c r="A39" s="373" t="s">
        <v>332</v>
      </c>
      <c r="B39" s="583">
        <v>109.15760634436738</v>
      </c>
      <c r="C39" s="583">
        <v>109.15760634436738</v>
      </c>
      <c r="D39" s="583">
        <v>103.83003118652799</v>
      </c>
      <c r="E39" s="583">
        <v>125.90093917590741</v>
      </c>
      <c r="F39" s="583">
        <v>94.951648847309229</v>
      </c>
      <c r="G39" s="583">
        <v>107.27488714659063</v>
      </c>
      <c r="H39" s="583">
        <v>98.559632597868315</v>
      </c>
    </row>
    <row r="40" spans="1:8" s="189" customFormat="1" x14ac:dyDescent="0.25">
      <c r="A40" s="373" t="s">
        <v>333</v>
      </c>
      <c r="B40" s="583">
        <v>113.59415633314926</v>
      </c>
      <c r="C40" s="583">
        <v>109.00879048991196</v>
      </c>
      <c r="D40" s="583">
        <v>115.70039258432899</v>
      </c>
      <c r="E40" s="583">
        <v>123.48427159761131</v>
      </c>
      <c r="F40" s="583">
        <v>95.351381692106756</v>
      </c>
      <c r="G40" s="583">
        <v>109.30197567658512</v>
      </c>
      <c r="H40" s="583">
        <v>94.416794937574835</v>
      </c>
    </row>
    <row r="41" spans="1:8" s="189" customFormat="1" x14ac:dyDescent="0.25">
      <c r="A41" s="201"/>
      <c r="B41" s="206"/>
      <c r="C41" s="206"/>
      <c r="D41" s="206"/>
      <c r="E41" s="206"/>
      <c r="F41" s="206"/>
      <c r="G41" s="206"/>
      <c r="H41" s="206"/>
    </row>
    <row r="42" spans="1:8" s="189" customFormat="1" x14ac:dyDescent="0.25">
      <c r="A42" s="418">
        <v>2023</v>
      </c>
      <c r="B42" s="206"/>
      <c r="C42" s="206"/>
      <c r="D42" s="206"/>
      <c r="E42" s="206"/>
      <c r="F42" s="206"/>
      <c r="G42" s="206"/>
      <c r="H42" s="206"/>
    </row>
    <row r="43" spans="1:8" s="189" customFormat="1" x14ac:dyDescent="0.25">
      <c r="A43" s="373" t="s">
        <v>319</v>
      </c>
      <c r="B43" s="583">
        <v>118.93472177509919</v>
      </c>
      <c r="C43" s="583">
        <v>107.2762607005385</v>
      </c>
      <c r="D43" s="583">
        <v>126.52770193421377</v>
      </c>
      <c r="E43" s="583">
        <v>106.56999318346631</v>
      </c>
      <c r="F43" s="583">
        <v>117.17189286913127</v>
      </c>
      <c r="G43" s="583">
        <v>93.537842594920804</v>
      </c>
      <c r="H43" s="583">
        <v>87.684703305625234</v>
      </c>
    </row>
    <row r="44" spans="1:8" s="189" customFormat="1" x14ac:dyDescent="0.25">
      <c r="A44" s="373" t="s">
        <v>334</v>
      </c>
      <c r="B44" s="583">
        <v>110.3</v>
      </c>
      <c r="C44" s="583">
        <v>105.5</v>
      </c>
      <c r="D44" s="583">
        <v>99.6</v>
      </c>
      <c r="E44" s="583">
        <v>125.7</v>
      </c>
      <c r="F44" s="583">
        <v>100.7</v>
      </c>
      <c r="G44" s="583">
        <v>95.2</v>
      </c>
      <c r="H44" s="583">
        <v>102.3</v>
      </c>
    </row>
    <row r="45" spans="1:8" s="189" customFormat="1" x14ac:dyDescent="0.25">
      <c r="A45" s="373" t="s">
        <v>324</v>
      </c>
      <c r="B45" s="583">
        <v>110.7</v>
      </c>
      <c r="C45" s="583">
        <v>108.4</v>
      </c>
      <c r="D45" s="583">
        <v>135.4</v>
      </c>
      <c r="E45" s="583">
        <v>92.8</v>
      </c>
      <c r="F45" s="583">
        <v>102.2</v>
      </c>
      <c r="G45" s="583">
        <v>106.3</v>
      </c>
      <c r="H45" s="583">
        <v>89.8</v>
      </c>
    </row>
    <row r="46" spans="1:8" s="189" customFormat="1" x14ac:dyDescent="0.25">
      <c r="A46" s="373" t="s">
        <v>518</v>
      </c>
      <c r="B46" s="583">
        <v>113</v>
      </c>
      <c r="C46" s="583">
        <v>113</v>
      </c>
      <c r="D46" s="583">
        <v>113.6</v>
      </c>
      <c r="E46" s="583">
        <v>99.4</v>
      </c>
      <c r="F46" s="583">
        <v>105.4</v>
      </c>
      <c r="G46" s="583">
        <v>91.5</v>
      </c>
      <c r="H46" s="583">
        <v>104.7</v>
      </c>
    </row>
    <row r="47" spans="1:8" s="189" customFormat="1" x14ac:dyDescent="0.25">
      <c r="A47" s="373" t="s">
        <v>326</v>
      </c>
      <c r="B47" s="583">
        <v>107.9147760487887</v>
      </c>
      <c r="C47" s="583">
        <v>107.9147760487887</v>
      </c>
      <c r="D47" s="583">
        <v>105.9510717863616</v>
      </c>
      <c r="E47" s="583">
        <v>110.78834021570795</v>
      </c>
      <c r="F47" s="583">
        <v>106.64017985752984</v>
      </c>
      <c r="G47" s="583">
        <v>91.903049129404067</v>
      </c>
      <c r="H47" s="583">
        <v>87.286228950198165</v>
      </c>
    </row>
    <row r="48" spans="1:8" s="189" customFormat="1" x14ac:dyDescent="0.25">
      <c r="A48" s="373" t="s">
        <v>327</v>
      </c>
      <c r="B48" s="95">
        <v>106.1186619785353</v>
      </c>
      <c r="C48" s="95">
        <v>106.1186619785353</v>
      </c>
      <c r="D48" s="583">
        <v>110.40990229078467</v>
      </c>
      <c r="E48" s="583">
        <v>105.78928552529861</v>
      </c>
      <c r="F48" s="583">
        <v>111.33933437719384</v>
      </c>
      <c r="G48" s="583">
        <v>80.64202712681201</v>
      </c>
      <c r="H48" s="583">
        <v>97.111345393459544</v>
      </c>
    </row>
    <row r="49" spans="1:8" s="189" customFormat="1" x14ac:dyDescent="0.25">
      <c r="A49" s="373" t="s">
        <v>579</v>
      </c>
      <c r="B49" s="95">
        <v>99.8764073238397</v>
      </c>
      <c r="C49" s="95">
        <v>99.8764073238397</v>
      </c>
      <c r="D49" s="583">
        <v>64.408836165950063</v>
      </c>
      <c r="E49" s="583">
        <v>101.49222979662721</v>
      </c>
      <c r="F49" s="583">
        <v>110.24272968755102</v>
      </c>
      <c r="G49" s="583">
        <v>100.57601409419046</v>
      </c>
      <c r="H49" s="583">
        <v>92.728375621209935</v>
      </c>
    </row>
    <row r="50" spans="1:8" s="189" customFormat="1" x14ac:dyDescent="0.25">
      <c r="A50" s="373" t="s">
        <v>541</v>
      </c>
      <c r="B50" s="95">
        <v>98.939579047417979</v>
      </c>
      <c r="C50" s="95">
        <v>98.939579047417979</v>
      </c>
      <c r="D50" s="583">
        <v>80.607651353392569</v>
      </c>
      <c r="E50" s="583">
        <v>99.031671635920702</v>
      </c>
      <c r="F50" s="583">
        <v>105.08026315271189</v>
      </c>
      <c r="G50" s="583">
        <v>99.823113207547166</v>
      </c>
      <c r="H50" s="583">
        <v>94.853262408914802</v>
      </c>
    </row>
    <row r="51" spans="1:8" s="189" customFormat="1" x14ac:dyDescent="0.25">
      <c r="A51" s="373" t="s">
        <v>630</v>
      </c>
      <c r="B51" s="95">
        <v>98.700480768078975</v>
      </c>
      <c r="C51" s="95">
        <v>98.700480768078975</v>
      </c>
      <c r="D51" s="583">
        <v>91.472003370740708</v>
      </c>
      <c r="E51" s="583">
        <v>109.49656117123949</v>
      </c>
      <c r="F51" s="583">
        <v>132.80008531955957</v>
      </c>
      <c r="G51" s="583">
        <v>88.680031833857583</v>
      </c>
      <c r="H51" s="583">
        <v>121.45650302491106</v>
      </c>
    </row>
    <row r="52" spans="1:8" s="189" customFormat="1" x14ac:dyDescent="0.25">
      <c r="B52" s="295"/>
      <c r="C52" s="295"/>
      <c r="D52" s="295"/>
      <c r="E52" s="295"/>
      <c r="F52" s="295"/>
      <c r="G52" s="295"/>
      <c r="H52" s="295"/>
    </row>
    <row r="53" spans="1:8" s="189" customFormat="1" x14ac:dyDescent="0.25"/>
    <row r="54" spans="1:8" s="189" customFormat="1" x14ac:dyDescent="0.25"/>
    <row r="55" spans="1:8" s="189" customFormat="1" x14ac:dyDescent="0.25"/>
    <row r="56" spans="1:8" s="189" customFormat="1" x14ac:dyDescent="0.25"/>
    <row r="57" spans="1:8" s="189" customFormat="1" x14ac:dyDescent="0.25"/>
    <row r="58" spans="1:8" s="189" customFormat="1" x14ac:dyDescent="0.25"/>
    <row r="59" spans="1:8" s="189" customFormat="1" x14ac:dyDescent="0.25"/>
    <row r="60" spans="1:8" s="189" customFormat="1" x14ac:dyDescent="0.25"/>
    <row r="61" spans="1:8" s="189" customFormat="1" x14ac:dyDescent="0.25"/>
    <row r="62" spans="1:8" s="189" customFormat="1" x14ac:dyDescent="0.25"/>
    <row r="63" spans="1:8" s="189" customFormat="1" x14ac:dyDescent="0.25"/>
    <row r="64" spans="1:8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D17" sqref="D17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4" t="s">
        <v>160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55" t="s">
        <v>161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5">
      <c r="A3" s="165"/>
      <c r="B3" s="163"/>
      <c r="C3" s="163"/>
      <c r="D3" s="163"/>
      <c r="E3" s="163"/>
      <c r="F3" s="163"/>
      <c r="G3" s="163"/>
      <c r="H3" s="163"/>
      <c r="I3" s="163"/>
    </row>
    <row r="4" spans="1:9" x14ac:dyDescent="0.25">
      <c r="A4" s="763"/>
      <c r="B4" s="764" t="s">
        <v>162</v>
      </c>
      <c r="C4" s="764"/>
      <c r="D4" s="764" t="s">
        <v>163</v>
      </c>
      <c r="E4" s="764"/>
      <c r="F4" s="764" t="s">
        <v>164</v>
      </c>
      <c r="G4" s="764"/>
      <c r="H4" s="764" t="s">
        <v>165</v>
      </c>
      <c r="I4" s="765"/>
    </row>
    <row r="5" spans="1:9" x14ac:dyDescent="0.25">
      <c r="A5" s="763"/>
      <c r="B5" s="766" t="s">
        <v>166</v>
      </c>
      <c r="C5" s="766"/>
      <c r="D5" s="766" t="s">
        <v>167</v>
      </c>
      <c r="E5" s="766"/>
      <c r="F5" s="766" t="s">
        <v>168</v>
      </c>
      <c r="G5" s="766"/>
      <c r="H5" s="766" t="s">
        <v>169</v>
      </c>
      <c r="I5" s="767"/>
    </row>
    <row r="6" spans="1:9" x14ac:dyDescent="0.25">
      <c r="A6" s="763"/>
      <c r="B6" s="166" t="s">
        <v>170</v>
      </c>
      <c r="C6" s="166" t="s">
        <v>171</v>
      </c>
      <c r="D6" s="166" t="s">
        <v>170</v>
      </c>
      <c r="E6" s="166" t="s">
        <v>171</v>
      </c>
      <c r="F6" s="166" t="s">
        <v>170</v>
      </c>
      <c r="G6" s="166" t="s">
        <v>171</v>
      </c>
      <c r="H6" s="166" t="s">
        <v>170</v>
      </c>
      <c r="I6" s="167" t="s">
        <v>171</v>
      </c>
    </row>
    <row r="7" spans="1:9" x14ac:dyDescent="0.25">
      <c r="A7" s="763"/>
      <c r="B7" s="168" t="s">
        <v>172</v>
      </c>
      <c r="C7" s="168" t="s">
        <v>173</v>
      </c>
      <c r="D7" s="168" t="s">
        <v>172</v>
      </c>
      <c r="E7" s="168" t="s">
        <v>173</v>
      </c>
      <c r="F7" s="168" t="s">
        <v>172</v>
      </c>
      <c r="G7" s="168" t="s">
        <v>173</v>
      </c>
      <c r="H7" s="168" t="s">
        <v>172</v>
      </c>
      <c r="I7" s="169" t="s">
        <v>173</v>
      </c>
    </row>
    <row r="8" spans="1:9" x14ac:dyDescent="0.25">
      <c r="A8" s="459">
        <v>2018</v>
      </c>
      <c r="B8" s="500">
        <v>8903</v>
      </c>
      <c r="C8" s="501">
        <v>1965</v>
      </c>
      <c r="D8" s="500">
        <v>78455</v>
      </c>
      <c r="E8" s="501">
        <v>5622.1</v>
      </c>
      <c r="F8" s="500">
        <v>9076</v>
      </c>
      <c r="G8" s="501">
        <v>154.9</v>
      </c>
      <c r="H8" s="500">
        <v>11403065</v>
      </c>
      <c r="I8" s="501">
        <v>19163.400000000001</v>
      </c>
    </row>
    <row r="9" spans="1:9" x14ac:dyDescent="0.25">
      <c r="A9" s="145">
        <v>2019</v>
      </c>
      <c r="B9" s="502">
        <v>11865</v>
      </c>
      <c r="C9" s="503">
        <v>3132.5</v>
      </c>
      <c r="D9" s="502">
        <v>90381</v>
      </c>
      <c r="E9" s="503">
        <v>6432.9</v>
      </c>
      <c r="F9" s="502">
        <v>11225</v>
      </c>
      <c r="G9" s="503">
        <v>194.8</v>
      </c>
      <c r="H9" s="502">
        <v>11735317</v>
      </c>
      <c r="I9" s="503">
        <v>20008.89357</v>
      </c>
    </row>
    <row r="10" spans="1:9" s="191" customFormat="1" x14ac:dyDescent="0.25">
      <c r="A10" s="145">
        <v>2020</v>
      </c>
      <c r="B10" s="502">
        <v>15068</v>
      </c>
      <c r="C10" s="503">
        <v>4529.8999999999996</v>
      </c>
      <c r="D10" s="502">
        <v>80461</v>
      </c>
      <c r="E10" s="503">
        <v>6040.9</v>
      </c>
      <c r="F10" s="502">
        <v>9873</v>
      </c>
      <c r="G10" s="503">
        <v>165.2</v>
      </c>
      <c r="H10" s="502">
        <v>10891922</v>
      </c>
      <c r="I10" s="503">
        <v>18572.93</v>
      </c>
    </row>
    <row r="11" spans="1:9" s="191" customFormat="1" x14ac:dyDescent="0.25">
      <c r="A11" s="145">
        <v>2021</v>
      </c>
      <c r="B11" s="502">
        <v>10301</v>
      </c>
      <c r="C11" s="503">
        <v>2696.1324599999998</v>
      </c>
      <c r="D11" s="502">
        <v>90638</v>
      </c>
      <c r="E11" s="503">
        <v>6790.4822500000009</v>
      </c>
      <c r="F11" s="502">
        <v>10498</v>
      </c>
      <c r="G11" s="503">
        <v>181.73104999999998</v>
      </c>
      <c r="H11" s="502">
        <v>11727123</v>
      </c>
      <c r="I11" s="503">
        <v>20532.830379999999</v>
      </c>
    </row>
    <row r="12" spans="1:9" s="191" customFormat="1" x14ac:dyDescent="0.25">
      <c r="A12" s="145">
        <v>2022</v>
      </c>
      <c r="B12" s="502">
        <v>9303</v>
      </c>
      <c r="C12" s="503">
        <v>2408.3719999999998</v>
      </c>
      <c r="D12" s="502">
        <v>83634</v>
      </c>
      <c r="E12" s="503">
        <v>6088.4179999999997</v>
      </c>
      <c r="F12" s="502">
        <v>8860</v>
      </c>
      <c r="G12" s="503">
        <v>153.72499999999999</v>
      </c>
      <c r="H12" s="502">
        <v>13610292</v>
      </c>
      <c r="I12" s="503">
        <v>23792.567999999999</v>
      </c>
    </row>
    <row r="13" spans="1:9" s="191" customFormat="1" x14ac:dyDescent="0.25">
      <c r="A13" s="183"/>
      <c r="B13" s="502"/>
      <c r="C13" s="502"/>
      <c r="D13" s="502"/>
      <c r="E13" s="502"/>
      <c r="F13" s="502"/>
      <c r="G13" s="502"/>
      <c r="H13" s="502"/>
      <c r="I13" s="502"/>
    </row>
    <row r="14" spans="1:9" s="191" customFormat="1" x14ac:dyDescent="0.25">
      <c r="A14" s="257">
        <v>2022</v>
      </c>
      <c r="B14" s="504"/>
      <c r="C14" s="497"/>
      <c r="D14" s="504"/>
      <c r="E14" s="497"/>
      <c r="F14" s="504"/>
      <c r="G14" s="497"/>
      <c r="H14" s="504"/>
      <c r="I14" s="497"/>
    </row>
    <row r="15" spans="1:9" s="191" customFormat="1" x14ac:dyDescent="0.25">
      <c r="A15" s="329" t="s">
        <v>630</v>
      </c>
      <c r="B15" s="584">
        <v>883</v>
      </c>
      <c r="C15" s="581">
        <v>237.089</v>
      </c>
      <c r="D15" s="584">
        <v>5276</v>
      </c>
      <c r="E15" s="581">
        <v>376.25599999999997</v>
      </c>
      <c r="F15" s="584">
        <v>803</v>
      </c>
      <c r="G15" s="581">
        <v>13.507</v>
      </c>
      <c r="H15" s="584">
        <v>1157042</v>
      </c>
      <c r="I15" s="581">
        <v>2077.7289999999998</v>
      </c>
    </row>
    <row r="16" spans="1:9" s="191" customFormat="1" x14ac:dyDescent="0.25">
      <c r="A16" s="373" t="s">
        <v>331</v>
      </c>
      <c r="B16" s="584">
        <v>938</v>
      </c>
      <c r="C16" s="581">
        <v>250.15299999999999</v>
      </c>
      <c r="D16" s="584">
        <v>5109</v>
      </c>
      <c r="E16" s="581">
        <v>339.63400000000001</v>
      </c>
      <c r="F16" s="584">
        <v>742</v>
      </c>
      <c r="G16" s="581">
        <v>12.624000000000001</v>
      </c>
      <c r="H16" s="584">
        <v>1155643</v>
      </c>
      <c r="I16" s="581">
        <v>2109.7959999999998</v>
      </c>
    </row>
    <row r="17" spans="1:9" s="191" customFormat="1" x14ac:dyDescent="0.25">
      <c r="A17" s="373" t="s">
        <v>332</v>
      </c>
      <c r="B17" s="584">
        <v>938</v>
      </c>
      <c r="C17" s="581">
        <v>229.88300000000001</v>
      </c>
      <c r="D17" s="584">
        <v>8114</v>
      </c>
      <c r="E17" s="581">
        <v>589.27499999999998</v>
      </c>
      <c r="F17" s="584">
        <v>471</v>
      </c>
      <c r="G17" s="581">
        <v>8.0090000000000003</v>
      </c>
      <c r="H17" s="584">
        <v>972493</v>
      </c>
      <c r="I17" s="581">
        <v>1739.3209999999999</v>
      </c>
    </row>
    <row r="18" spans="1:9" s="191" customFormat="1" x14ac:dyDescent="0.25">
      <c r="A18" s="406" t="s">
        <v>333</v>
      </c>
      <c r="B18" s="584">
        <v>796</v>
      </c>
      <c r="C18" s="581">
        <v>213.494</v>
      </c>
      <c r="D18" s="584">
        <v>8356</v>
      </c>
      <c r="E18" s="581">
        <v>608.10400000000004</v>
      </c>
      <c r="F18" s="584">
        <v>476</v>
      </c>
      <c r="G18" s="581">
        <v>8.8420000000000005</v>
      </c>
      <c r="H18" s="584">
        <v>1070467</v>
      </c>
      <c r="I18" s="581">
        <v>1898.316</v>
      </c>
    </row>
    <row r="19" spans="1:9" s="191" customFormat="1" x14ac:dyDescent="0.25">
      <c r="A19" s="406"/>
      <c r="B19" s="584"/>
      <c r="C19" s="581"/>
      <c r="D19" s="584"/>
      <c r="E19" s="581"/>
      <c r="F19" s="584"/>
      <c r="G19" s="581"/>
      <c r="H19" s="584"/>
      <c r="I19" s="581"/>
    </row>
    <row r="20" spans="1:9" s="191" customFormat="1" x14ac:dyDescent="0.25">
      <c r="A20" s="673">
        <v>2023</v>
      </c>
      <c r="B20" s="584"/>
      <c r="C20" s="581"/>
      <c r="D20" s="584"/>
      <c r="E20" s="581"/>
      <c r="F20" s="584"/>
      <c r="G20" s="581"/>
      <c r="H20" s="584"/>
      <c r="I20" s="581"/>
    </row>
    <row r="21" spans="1:9" s="191" customFormat="1" x14ac:dyDescent="0.25">
      <c r="A21" s="406" t="s">
        <v>319</v>
      </c>
      <c r="B21" s="584">
        <v>917</v>
      </c>
      <c r="C21" s="581">
        <v>243.22649999999999</v>
      </c>
      <c r="D21" s="584">
        <v>6787</v>
      </c>
      <c r="E21" s="581">
        <v>450.93754999999999</v>
      </c>
      <c r="F21" s="584">
        <v>668</v>
      </c>
      <c r="G21" s="581">
        <v>12.728</v>
      </c>
      <c r="H21" s="584">
        <v>1020698</v>
      </c>
      <c r="I21" s="581">
        <v>1814.80861</v>
      </c>
    </row>
    <row r="22" spans="1:9" s="191" customFormat="1" x14ac:dyDescent="0.25">
      <c r="A22" s="373" t="s">
        <v>334</v>
      </c>
      <c r="B22" s="584">
        <v>675</v>
      </c>
      <c r="C22" s="581">
        <v>172.44879999999998</v>
      </c>
      <c r="D22" s="584">
        <v>4792</v>
      </c>
      <c r="E22" s="581">
        <v>341.07928000000004</v>
      </c>
      <c r="F22" s="584">
        <v>419</v>
      </c>
      <c r="G22" s="581">
        <v>7.8422499999999999</v>
      </c>
      <c r="H22" s="584">
        <v>993658</v>
      </c>
      <c r="I22" s="581">
        <v>1740.2277199999999</v>
      </c>
    </row>
    <row r="23" spans="1:9" s="191" customFormat="1" x14ac:dyDescent="0.25">
      <c r="A23" s="373" t="s">
        <v>324</v>
      </c>
      <c r="B23" s="584">
        <v>688</v>
      </c>
      <c r="C23" s="581">
        <v>175.1</v>
      </c>
      <c r="D23" s="584">
        <v>6088</v>
      </c>
      <c r="E23" s="581">
        <v>449.38101</v>
      </c>
      <c r="F23" s="584">
        <v>415</v>
      </c>
      <c r="G23" s="581">
        <v>7.1840000000000002</v>
      </c>
      <c r="H23" s="584">
        <v>1145249</v>
      </c>
      <c r="I23" s="581">
        <v>2039.5946000000001</v>
      </c>
    </row>
    <row r="24" spans="1:9" s="191" customFormat="1" x14ac:dyDescent="0.25">
      <c r="A24" s="373" t="s">
        <v>518</v>
      </c>
      <c r="B24" s="584">
        <v>805</v>
      </c>
      <c r="C24" s="581">
        <v>213.6</v>
      </c>
      <c r="D24" s="584">
        <v>6454</v>
      </c>
      <c r="E24" s="581">
        <v>470.6</v>
      </c>
      <c r="F24" s="584">
        <v>689</v>
      </c>
      <c r="G24" s="581">
        <v>11.6</v>
      </c>
      <c r="H24" s="584">
        <v>1038510</v>
      </c>
      <c r="I24" s="581">
        <v>1914.8</v>
      </c>
    </row>
    <row r="25" spans="1:9" s="191" customFormat="1" x14ac:dyDescent="0.25">
      <c r="A25" s="406" t="s">
        <v>326</v>
      </c>
      <c r="B25" s="584">
        <v>785</v>
      </c>
      <c r="C25" s="581">
        <v>201.05170000000001</v>
      </c>
      <c r="D25" s="584">
        <v>5773</v>
      </c>
      <c r="E25" s="581">
        <v>389.85048999999998</v>
      </c>
      <c r="F25" s="584">
        <v>635</v>
      </c>
      <c r="G25" s="581">
        <v>11.006500000000001</v>
      </c>
      <c r="H25" s="584">
        <v>1263285</v>
      </c>
      <c r="I25" s="581">
        <v>2298.4230699999998</v>
      </c>
    </row>
    <row r="26" spans="1:9" s="191" customFormat="1" x14ac:dyDescent="0.25">
      <c r="A26" s="373" t="s">
        <v>327</v>
      </c>
      <c r="B26" s="584">
        <v>897</v>
      </c>
      <c r="C26" s="581">
        <v>226.00321</v>
      </c>
      <c r="D26" s="584">
        <v>5835</v>
      </c>
      <c r="E26" s="581">
        <v>416.67065000000002</v>
      </c>
      <c r="F26" s="584">
        <v>701</v>
      </c>
      <c r="G26" s="581">
        <v>13.28684</v>
      </c>
      <c r="H26" s="584">
        <v>1357106</v>
      </c>
      <c r="I26" s="581">
        <v>2379.82926</v>
      </c>
    </row>
    <row r="27" spans="1:9" s="191" customFormat="1" x14ac:dyDescent="0.25">
      <c r="A27" s="373" t="s">
        <v>579</v>
      </c>
      <c r="B27" s="584">
        <v>630</v>
      </c>
      <c r="C27" s="581">
        <v>155.46086</v>
      </c>
      <c r="D27" s="584">
        <v>7484</v>
      </c>
      <c r="E27" s="581">
        <v>531.46708999999998</v>
      </c>
      <c r="F27" s="584">
        <v>675</v>
      </c>
      <c r="G27" s="581">
        <v>11.64255</v>
      </c>
      <c r="H27" s="584">
        <v>1243794</v>
      </c>
      <c r="I27" s="581">
        <v>2262.02252</v>
      </c>
    </row>
    <row r="28" spans="1:9" s="191" customFormat="1" x14ac:dyDescent="0.25">
      <c r="A28" s="373" t="s">
        <v>541</v>
      </c>
      <c r="B28" s="584">
        <v>703</v>
      </c>
      <c r="C28" s="581">
        <v>176.77409</v>
      </c>
      <c r="D28" s="584">
        <v>7519</v>
      </c>
      <c r="E28" s="581">
        <v>573.07355000000007</v>
      </c>
      <c r="F28" s="584">
        <v>696</v>
      </c>
      <c r="G28" s="581">
        <v>11.909000000000001</v>
      </c>
      <c r="H28" s="584">
        <v>1364429</v>
      </c>
      <c r="I28" s="581">
        <v>2408.12275</v>
      </c>
    </row>
    <row r="29" spans="1:9" s="191" customFormat="1" x14ac:dyDescent="0.25">
      <c r="A29" s="373" t="s">
        <v>630</v>
      </c>
      <c r="B29" s="584">
        <v>731</v>
      </c>
      <c r="C29" s="581">
        <v>182.28754000000001</v>
      </c>
      <c r="D29" s="584">
        <v>6244</v>
      </c>
      <c r="E29" s="581">
        <v>412.91965999999996</v>
      </c>
      <c r="F29" s="584">
        <v>638</v>
      </c>
      <c r="G29" s="581">
        <v>11.4871</v>
      </c>
      <c r="H29" s="584">
        <v>1148337</v>
      </c>
      <c r="I29" s="581">
        <v>2045.3529099999998</v>
      </c>
    </row>
    <row r="30" spans="1:9" s="191" customFormat="1" ht="25.5" x14ac:dyDescent="0.25">
      <c r="A30" s="474" t="s">
        <v>512</v>
      </c>
      <c r="B30" s="474"/>
      <c r="C30" s="474"/>
      <c r="D30" s="474"/>
      <c r="E30" s="474"/>
      <c r="F30" s="474"/>
      <c r="G30" s="474"/>
      <c r="H30" s="474"/>
      <c r="I30" s="474"/>
    </row>
    <row r="31" spans="1:9" s="191" customFormat="1" x14ac:dyDescent="0.25">
      <c r="A31" s="673">
        <v>2018</v>
      </c>
      <c r="B31" s="579">
        <v>87.3</v>
      </c>
      <c r="C31" s="579">
        <v>80.599999999999994</v>
      </c>
      <c r="D31" s="579">
        <v>81.2</v>
      </c>
      <c r="E31" s="579">
        <v>82.8</v>
      </c>
      <c r="F31" s="579">
        <v>106.9</v>
      </c>
      <c r="G31" s="579">
        <v>103.7</v>
      </c>
      <c r="H31" s="579">
        <v>111.2</v>
      </c>
      <c r="I31" s="579">
        <v>112.3</v>
      </c>
    </row>
    <row r="32" spans="1:9" s="191" customFormat="1" x14ac:dyDescent="0.25">
      <c r="A32" s="673">
        <v>2019</v>
      </c>
      <c r="B32" s="579">
        <v>133.30000000000001</v>
      </c>
      <c r="C32" s="579">
        <v>159.4</v>
      </c>
      <c r="D32" s="579">
        <v>115.2</v>
      </c>
      <c r="E32" s="579">
        <v>114.4</v>
      </c>
      <c r="F32" s="579">
        <v>123.7</v>
      </c>
      <c r="G32" s="579">
        <v>125.8</v>
      </c>
      <c r="H32" s="579">
        <v>102.9</v>
      </c>
      <c r="I32" s="579">
        <v>104.4</v>
      </c>
    </row>
    <row r="33" spans="1:12" s="191" customFormat="1" x14ac:dyDescent="0.25">
      <c r="A33" s="673">
        <v>2020</v>
      </c>
      <c r="B33" s="579">
        <v>127</v>
      </c>
      <c r="C33" s="579">
        <v>144.6</v>
      </c>
      <c r="D33" s="579">
        <v>89</v>
      </c>
      <c r="E33" s="579">
        <v>93.9</v>
      </c>
      <c r="F33" s="579">
        <v>88</v>
      </c>
      <c r="G33" s="579">
        <v>84.8</v>
      </c>
      <c r="H33" s="579">
        <v>92.8</v>
      </c>
      <c r="I33" s="579">
        <v>92.8</v>
      </c>
    </row>
    <row r="34" spans="1:12" s="191" customFormat="1" x14ac:dyDescent="0.25">
      <c r="A34" s="673">
        <v>2021</v>
      </c>
      <c r="B34" s="579">
        <v>68.363419166445453</v>
      </c>
      <c r="C34" s="579">
        <v>59.518586723768735</v>
      </c>
      <c r="D34" s="579">
        <v>112.64836380358186</v>
      </c>
      <c r="E34" s="579">
        <v>112.40845321061434</v>
      </c>
      <c r="F34" s="579">
        <v>106.33039602957561</v>
      </c>
      <c r="G34" s="579">
        <v>110.00668886198548</v>
      </c>
      <c r="H34" s="579">
        <v>107.66807731454558</v>
      </c>
      <c r="I34" s="579">
        <v>110.55245661293075</v>
      </c>
    </row>
    <row r="35" spans="1:12" s="191" customFormat="1" x14ac:dyDescent="0.25">
      <c r="A35" s="673">
        <v>2022</v>
      </c>
      <c r="B35" s="579">
        <v>90.3</v>
      </c>
      <c r="C35" s="579">
        <v>89.3</v>
      </c>
      <c r="D35" s="579">
        <v>92.3</v>
      </c>
      <c r="E35" s="579">
        <v>89.7</v>
      </c>
      <c r="F35" s="579">
        <v>84.4</v>
      </c>
      <c r="G35" s="579">
        <v>84.6</v>
      </c>
      <c r="H35" s="579">
        <v>116.1</v>
      </c>
      <c r="I35" s="579">
        <v>115.9</v>
      </c>
    </row>
    <row r="36" spans="1:12" s="191" customFormat="1" x14ac:dyDescent="0.25">
      <c r="A36" s="673"/>
      <c r="B36" s="585"/>
      <c r="C36" s="585"/>
      <c r="D36" s="585"/>
      <c r="E36" s="585"/>
      <c r="F36" s="585"/>
      <c r="G36" s="585"/>
      <c r="H36" s="585"/>
      <c r="I36" s="585"/>
    </row>
    <row r="37" spans="1:12" s="191" customFormat="1" x14ac:dyDescent="0.25">
      <c r="A37" s="673">
        <v>2022</v>
      </c>
      <c r="B37" s="475"/>
      <c r="C37" s="475"/>
      <c r="D37" s="475"/>
      <c r="E37" s="475"/>
      <c r="F37" s="475"/>
      <c r="G37" s="475"/>
      <c r="H37" s="475"/>
      <c r="I37" s="475"/>
      <c r="J37" s="212"/>
      <c r="K37" s="212"/>
      <c r="L37" s="212"/>
    </row>
    <row r="38" spans="1:12" s="191" customFormat="1" x14ac:dyDescent="0.25">
      <c r="A38" s="373" t="s">
        <v>630</v>
      </c>
      <c r="B38" s="585">
        <v>102.79394644935972</v>
      </c>
      <c r="C38" s="585">
        <v>98.742764289294826</v>
      </c>
      <c r="D38" s="585">
        <v>78.162962962962965</v>
      </c>
      <c r="E38" s="585">
        <v>77.854273195133942</v>
      </c>
      <c r="F38" s="585">
        <v>104.01554404145078</v>
      </c>
      <c r="G38" s="585">
        <v>98.082429324663948</v>
      </c>
      <c r="H38" s="585">
        <v>114.66737757199402</v>
      </c>
      <c r="I38" s="585">
        <v>115.51851655857011</v>
      </c>
    </row>
    <row r="39" spans="1:12" s="191" customFormat="1" x14ac:dyDescent="0.25">
      <c r="A39" s="373" t="s">
        <v>331</v>
      </c>
      <c r="B39" s="585">
        <v>102.7</v>
      </c>
      <c r="C39" s="585">
        <v>100.3</v>
      </c>
      <c r="D39" s="585">
        <v>61.2</v>
      </c>
      <c r="E39" s="585">
        <v>55</v>
      </c>
      <c r="F39" s="585">
        <v>80.900000000000006</v>
      </c>
      <c r="G39" s="585">
        <v>80.400000000000006</v>
      </c>
      <c r="H39" s="585">
        <v>133.69999999999999</v>
      </c>
      <c r="I39" s="585">
        <v>128.9</v>
      </c>
    </row>
    <row r="40" spans="1:12" s="191" customFormat="1" x14ac:dyDescent="0.25">
      <c r="A40" s="373" t="s">
        <v>332</v>
      </c>
      <c r="B40" s="585">
        <v>88.741721854304629</v>
      </c>
      <c r="C40" s="585">
        <v>83.852082596214515</v>
      </c>
      <c r="D40" s="585">
        <v>103.73306059831245</v>
      </c>
      <c r="E40" s="585">
        <v>99.943691306242982</v>
      </c>
      <c r="F40" s="585">
        <v>63.734776725304464</v>
      </c>
      <c r="G40" s="585">
        <v>62.668231611893596</v>
      </c>
      <c r="H40" s="585">
        <v>113.42269589902567</v>
      </c>
      <c r="I40" s="585">
        <v>109.89615813533244</v>
      </c>
    </row>
    <row r="41" spans="1:12" s="191" customFormat="1" x14ac:dyDescent="0.25">
      <c r="A41" s="373" t="s">
        <v>333</v>
      </c>
      <c r="B41" s="585">
        <v>69.277632724107917</v>
      </c>
      <c r="C41" s="585">
        <v>69.705270650154603</v>
      </c>
      <c r="D41" s="585">
        <v>88.348488052442377</v>
      </c>
      <c r="E41" s="585">
        <v>97.151456862864137</v>
      </c>
      <c r="F41" s="585">
        <v>43.992606284658038</v>
      </c>
      <c r="G41" s="585">
        <v>49.234367169664239</v>
      </c>
      <c r="H41" s="585">
        <v>109.34357105355089</v>
      </c>
      <c r="I41" s="585">
        <v>106.16706729021513</v>
      </c>
    </row>
    <row r="42" spans="1:12" s="191" customFormat="1" x14ac:dyDescent="0.25">
      <c r="A42" s="475"/>
      <c r="B42" s="585"/>
      <c r="C42" s="585"/>
      <c r="D42" s="585"/>
      <c r="E42" s="585"/>
      <c r="F42" s="585"/>
      <c r="G42" s="585"/>
      <c r="H42" s="585"/>
      <c r="I42" s="585"/>
    </row>
    <row r="43" spans="1:12" s="191" customFormat="1" x14ac:dyDescent="0.25">
      <c r="A43" s="673">
        <v>2023</v>
      </c>
      <c r="B43" s="585"/>
      <c r="C43" s="585"/>
      <c r="D43" s="585"/>
      <c r="E43" s="585"/>
      <c r="F43" s="585"/>
      <c r="G43" s="585"/>
      <c r="H43" s="585"/>
      <c r="I43" s="585"/>
    </row>
    <row r="44" spans="1:12" s="191" customFormat="1" x14ac:dyDescent="0.25">
      <c r="A44" s="406" t="s">
        <v>319</v>
      </c>
      <c r="B44" s="586">
        <v>125.3</v>
      </c>
      <c r="C44" s="586">
        <v>122.4</v>
      </c>
      <c r="D44" s="586">
        <v>85.7</v>
      </c>
      <c r="E44" s="586">
        <v>88.5</v>
      </c>
      <c r="F44" s="586">
        <v>62.3</v>
      </c>
      <c r="G44" s="586">
        <v>70.5</v>
      </c>
      <c r="H44" s="586">
        <v>107.1</v>
      </c>
      <c r="I44" s="586">
        <v>105.3</v>
      </c>
    </row>
    <row r="45" spans="1:12" s="191" customFormat="1" x14ac:dyDescent="0.25">
      <c r="A45" s="406" t="s">
        <v>334</v>
      </c>
      <c r="B45" s="587">
        <v>123.9</v>
      </c>
      <c r="C45" s="587">
        <v>124.8</v>
      </c>
      <c r="D45" s="587">
        <v>75.7</v>
      </c>
      <c r="E45" s="587">
        <v>67.599999999999994</v>
      </c>
      <c r="F45" s="587">
        <v>75.400000000000006</v>
      </c>
      <c r="G45" s="587">
        <v>85.7</v>
      </c>
      <c r="H45" s="587">
        <v>103.8</v>
      </c>
      <c r="I45" s="587">
        <v>101.3</v>
      </c>
    </row>
    <row r="46" spans="1:12" s="191" customFormat="1" x14ac:dyDescent="0.25">
      <c r="A46" s="406" t="s">
        <v>324</v>
      </c>
      <c r="B46" s="587">
        <v>113.2</v>
      </c>
      <c r="C46" s="587">
        <v>116</v>
      </c>
      <c r="D46" s="587">
        <v>113.2</v>
      </c>
      <c r="E46" s="587">
        <v>108</v>
      </c>
      <c r="F46" s="587">
        <v>77.7</v>
      </c>
      <c r="G46" s="587">
        <v>79.099999999999994</v>
      </c>
      <c r="H46" s="587">
        <v>97.8</v>
      </c>
      <c r="I46" s="587">
        <v>98.4</v>
      </c>
    </row>
    <row r="47" spans="1:12" s="191" customFormat="1" x14ac:dyDescent="0.25">
      <c r="A47" s="406" t="s">
        <v>518</v>
      </c>
      <c r="B47" s="587">
        <v>113.9</v>
      </c>
      <c r="C47" s="587">
        <v>119.5</v>
      </c>
      <c r="D47" s="587">
        <v>86.1</v>
      </c>
      <c r="E47" s="587">
        <v>86.2</v>
      </c>
      <c r="F47" s="587">
        <v>89.9</v>
      </c>
      <c r="G47" s="587">
        <v>92.2</v>
      </c>
      <c r="H47" s="587">
        <v>90</v>
      </c>
      <c r="I47" s="587">
        <v>95.4</v>
      </c>
    </row>
    <row r="48" spans="1:12" s="191" customFormat="1" x14ac:dyDescent="0.25">
      <c r="A48" s="406" t="s">
        <v>326</v>
      </c>
      <c r="B48" s="581">
        <v>112.9</v>
      </c>
      <c r="C48" s="581">
        <v>110.1</v>
      </c>
      <c r="D48" s="581">
        <v>92</v>
      </c>
      <c r="E48" s="581">
        <v>80.900000000000006</v>
      </c>
      <c r="F48" s="584">
        <v>103.6</v>
      </c>
      <c r="G48" s="581">
        <v>104.2</v>
      </c>
      <c r="H48" s="584">
        <v>113.3</v>
      </c>
      <c r="I48" s="581">
        <v>119.5</v>
      </c>
    </row>
    <row r="49" spans="1:9" s="191" customFormat="1" x14ac:dyDescent="0.25">
      <c r="A49" s="406" t="s">
        <v>327</v>
      </c>
      <c r="B49" s="581">
        <v>111.8</v>
      </c>
      <c r="C49" s="581">
        <v>110.6</v>
      </c>
      <c r="D49" s="581">
        <v>83.9</v>
      </c>
      <c r="E49" s="581">
        <v>79.400000000000006</v>
      </c>
      <c r="F49" s="584">
        <v>113.6</v>
      </c>
      <c r="G49" s="581">
        <v>123.2</v>
      </c>
      <c r="H49" s="584">
        <v>102.1</v>
      </c>
      <c r="I49" s="581">
        <v>111.1</v>
      </c>
    </row>
    <row r="50" spans="1:9" s="191" customFormat="1" x14ac:dyDescent="0.25">
      <c r="A50" s="406" t="s">
        <v>579</v>
      </c>
      <c r="B50" s="581">
        <v>82.7</v>
      </c>
      <c r="C50" s="581">
        <v>80.7</v>
      </c>
      <c r="D50" s="581">
        <v>113.8</v>
      </c>
      <c r="E50" s="581">
        <v>110.8</v>
      </c>
      <c r="F50" s="581">
        <v>45.5</v>
      </c>
      <c r="G50" s="581">
        <v>42</v>
      </c>
      <c r="H50" s="581">
        <v>102.8</v>
      </c>
      <c r="I50" s="581">
        <v>115.4</v>
      </c>
    </row>
    <row r="51" spans="1:9" s="191" customFormat="1" x14ac:dyDescent="0.25">
      <c r="A51" s="373" t="s">
        <v>541</v>
      </c>
      <c r="B51" s="587">
        <v>78.372352285395763</v>
      </c>
      <c r="C51" s="587">
        <v>76.344633390557007</v>
      </c>
      <c r="D51" s="587">
        <v>76.319529029638659</v>
      </c>
      <c r="E51" s="587">
        <v>80.45044755803093</v>
      </c>
      <c r="F51" s="587">
        <v>95.735900962861066</v>
      </c>
      <c r="G51" s="587">
        <v>92.972093538872784</v>
      </c>
      <c r="H51" s="587">
        <v>99.913079518693394</v>
      </c>
      <c r="I51" s="587">
        <v>99.594318179007757</v>
      </c>
    </row>
    <row r="52" spans="1:9" s="191" customFormat="1" x14ac:dyDescent="0.25">
      <c r="A52" s="373" t="s">
        <v>630</v>
      </c>
      <c r="B52" s="587">
        <v>82.8</v>
      </c>
      <c r="C52" s="587">
        <v>76.900000000000006</v>
      </c>
      <c r="D52" s="587">
        <v>118.3</v>
      </c>
      <c r="E52" s="587">
        <v>109.7</v>
      </c>
      <c r="F52" s="587">
        <v>79.5</v>
      </c>
      <c r="G52" s="587">
        <v>85</v>
      </c>
      <c r="H52" s="587">
        <v>99.2</v>
      </c>
      <c r="I52" s="587">
        <v>98.4</v>
      </c>
    </row>
    <row r="53" spans="1:9" s="191" customFormat="1" x14ac:dyDescent="0.25"/>
    <row r="54" spans="1:9" s="191" customFormat="1" x14ac:dyDescent="0.25">
      <c r="B54" s="340"/>
      <c r="C54" s="340"/>
      <c r="D54" s="340"/>
      <c r="E54" s="340"/>
      <c r="F54" s="340"/>
      <c r="G54" s="340"/>
      <c r="H54" s="340"/>
      <c r="I54" s="340"/>
    </row>
    <row r="55" spans="1:9" s="191" customFormat="1" x14ac:dyDescent="0.25"/>
    <row r="56" spans="1:9" s="191" customFormat="1" x14ac:dyDescent="0.25"/>
    <row r="57" spans="1:9" s="191" customFormat="1" x14ac:dyDescent="0.25"/>
    <row r="58" spans="1:9" s="191" customFormat="1" x14ac:dyDescent="0.25"/>
    <row r="59" spans="1:9" s="191" customFormat="1" x14ac:dyDescent="0.25"/>
    <row r="60" spans="1:9" s="191" customFormat="1" x14ac:dyDescent="0.25"/>
    <row r="61" spans="1:9" s="191" customFormat="1" x14ac:dyDescent="0.25"/>
    <row r="62" spans="1:9" s="191" customFormat="1" x14ac:dyDescent="0.25"/>
    <row r="63" spans="1:9" s="191" customFormat="1" x14ac:dyDescent="0.25"/>
    <row r="64" spans="1:9" s="191" customFormat="1" x14ac:dyDescent="0.25"/>
    <row r="65" s="191" customFormat="1" x14ac:dyDescent="0.25"/>
    <row r="66" s="191" customFormat="1" x14ac:dyDescent="0.25"/>
    <row r="67" s="191" customFormat="1" x14ac:dyDescent="0.25"/>
    <row r="68" s="191" customFormat="1" x14ac:dyDescent="0.25"/>
    <row r="69" s="191" customFormat="1" x14ac:dyDescent="0.25"/>
    <row r="70" s="191" customFormat="1" x14ac:dyDescent="0.25"/>
    <row r="71" s="191" customFormat="1" x14ac:dyDescent="0.25"/>
    <row r="72" s="191" customFormat="1" x14ac:dyDescent="0.25"/>
    <row r="73" s="191" customFormat="1" x14ac:dyDescent="0.25"/>
    <row r="74" s="191" customFormat="1" x14ac:dyDescent="0.25"/>
    <row r="75" s="191" customFormat="1" x14ac:dyDescent="0.25"/>
    <row r="76" s="191" customFormat="1" x14ac:dyDescent="0.25"/>
    <row r="77" s="191" customFormat="1" x14ac:dyDescent="0.25"/>
    <row r="78" s="191" customFormat="1" x14ac:dyDescent="0.25"/>
    <row r="79" s="191" customFormat="1" x14ac:dyDescent="0.25"/>
    <row r="80" s="191" customFormat="1" x14ac:dyDescent="0.25"/>
    <row r="81" s="191" customFormat="1" x14ac:dyDescent="0.25"/>
    <row r="82" s="191" customFormat="1" x14ac:dyDescent="0.25"/>
    <row r="83" s="191" customFormat="1" x14ac:dyDescent="0.25"/>
    <row r="84" s="191" customFormat="1" x14ac:dyDescent="0.25"/>
    <row r="85" s="191" customFormat="1" x14ac:dyDescent="0.25"/>
    <row r="86" s="191" customFormat="1" x14ac:dyDescent="0.25"/>
    <row r="87" s="191" customFormat="1" x14ac:dyDescent="0.25"/>
    <row r="88" s="191" customFormat="1" x14ac:dyDescent="0.25"/>
    <row r="89" s="191" customFormat="1" x14ac:dyDescent="0.25"/>
    <row r="90" s="191" customFormat="1" x14ac:dyDescent="0.25"/>
    <row r="91" s="191" customFormat="1" x14ac:dyDescent="0.25"/>
    <row r="92" s="191" customFormat="1" x14ac:dyDescent="0.25"/>
    <row r="93" s="191" customFormat="1" x14ac:dyDescent="0.25"/>
    <row r="94" s="191" customFormat="1" x14ac:dyDescent="0.25"/>
    <row r="95" s="191" customFormat="1" x14ac:dyDescent="0.25"/>
    <row r="96" s="191" customFormat="1" x14ac:dyDescent="0.25"/>
    <row r="97" s="191" customFormat="1" x14ac:dyDescent="0.25"/>
    <row r="98" s="191" customFormat="1" x14ac:dyDescent="0.25"/>
    <row r="99" s="191" customFormat="1" x14ac:dyDescent="0.25"/>
    <row r="100" s="191" customFormat="1" x14ac:dyDescent="0.25"/>
    <row r="101" s="191" customFormat="1" x14ac:dyDescent="0.25"/>
    <row r="102" s="191" customFormat="1" x14ac:dyDescent="0.25"/>
    <row r="103" s="191" customFormat="1" x14ac:dyDescent="0.25"/>
    <row r="104" s="191" customFormat="1" x14ac:dyDescent="0.25"/>
    <row r="105" s="191" customFormat="1" x14ac:dyDescent="0.25"/>
    <row r="106" s="191" customFormat="1" x14ac:dyDescent="0.25"/>
    <row r="107" s="191" customFormat="1" x14ac:dyDescent="0.25"/>
    <row r="108" s="191" customFormat="1" x14ac:dyDescent="0.25"/>
    <row r="109" s="191" customFormat="1" x14ac:dyDescent="0.25"/>
    <row r="110" s="191" customFormat="1" x14ac:dyDescent="0.25"/>
    <row r="111" s="191" customFormat="1" x14ac:dyDescent="0.25"/>
    <row r="112" s="191" customFormat="1" x14ac:dyDescent="0.25"/>
    <row r="113" s="191" customFormat="1" x14ac:dyDescent="0.25"/>
    <row r="114" s="191" customFormat="1" x14ac:dyDescent="0.25"/>
    <row r="115" s="191" customFormat="1" x14ac:dyDescent="0.25"/>
    <row r="116" s="191" customFormat="1" x14ac:dyDescent="0.25"/>
    <row r="117" s="191" customFormat="1" x14ac:dyDescent="0.25"/>
    <row r="118" s="191" customFormat="1" x14ac:dyDescent="0.25"/>
    <row r="119" s="191" customFormat="1" x14ac:dyDescent="0.25"/>
    <row r="120" s="191" customFormat="1" x14ac:dyDescent="0.25"/>
    <row r="121" s="191" customFormat="1" x14ac:dyDescent="0.25"/>
    <row r="122" s="191" customFormat="1" x14ac:dyDescent="0.25"/>
    <row r="123" s="191" customFormat="1" x14ac:dyDescent="0.25"/>
    <row r="124" s="191" customFormat="1" x14ac:dyDescent="0.25"/>
    <row r="125" s="191" customFormat="1" x14ac:dyDescent="0.25"/>
    <row r="126" s="191" customFormat="1" x14ac:dyDescent="0.25"/>
    <row r="127" s="191" customFormat="1" x14ac:dyDescent="0.25"/>
    <row r="128" s="191" customFormat="1" x14ac:dyDescent="0.25"/>
    <row r="129" s="191" customFormat="1" x14ac:dyDescent="0.25"/>
    <row r="130" s="191" customFormat="1" x14ac:dyDescent="0.25"/>
    <row r="131" s="191" customFormat="1" x14ac:dyDescent="0.25"/>
    <row r="132" s="191" customFormat="1" x14ac:dyDescent="0.25"/>
    <row r="133" s="191" customFormat="1" x14ac:dyDescent="0.25"/>
    <row r="134" s="191" customFormat="1" x14ac:dyDescent="0.25"/>
    <row r="135" s="191" customFormat="1" x14ac:dyDescent="0.25"/>
    <row r="136" s="191" customFormat="1" x14ac:dyDescent="0.25"/>
    <row r="137" s="191" customFormat="1" x14ac:dyDescent="0.25"/>
    <row r="138" s="191" customFormat="1" x14ac:dyDescent="0.25"/>
    <row r="139" s="191" customFormat="1" x14ac:dyDescent="0.25"/>
    <row r="140" s="191" customFormat="1" x14ac:dyDescent="0.25"/>
    <row r="141" s="191" customFormat="1" x14ac:dyDescent="0.25"/>
    <row r="142" s="191" customFormat="1" x14ac:dyDescent="0.25"/>
    <row r="143" s="191" customFormat="1" x14ac:dyDescent="0.25"/>
    <row r="144" s="191" customFormat="1" x14ac:dyDescent="0.25"/>
    <row r="145" s="191" customFormat="1" x14ac:dyDescent="0.25"/>
    <row r="146" s="191" customFormat="1" x14ac:dyDescent="0.25"/>
    <row r="147" s="191" customFormat="1" x14ac:dyDescent="0.25"/>
    <row r="148" s="191" customFormat="1" x14ac:dyDescent="0.25"/>
    <row r="149" s="191" customFormat="1" x14ac:dyDescent="0.25"/>
    <row r="150" s="191" customFormat="1" x14ac:dyDescent="0.25"/>
    <row r="151" s="191" customFormat="1" x14ac:dyDescent="0.25"/>
    <row r="152" s="191" customFormat="1" x14ac:dyDescent="0.25"/>
    <row r="153" s="191" customFormat="1" x14ac:dyDescent="0.25"/>
    <row r="154" s="191" customFormat="1" x14ac:dyDescent="0.25"/>
    <row r="155" s="191" customFormat="1" x14ac:dyDescent="0.25"/>
    <row r="156" s="191" customFormat="1" x14ac:dyDescent="0.25"/>
    <row r="157" s="191" customFormat="1" x14ac:dyDescent="0.25"/>
    <row r="158" s="191" customFormat="1" x14ac:dyDescent="0.25"/>
    <row r="159" s="191" customFormat="1" x14ac:dyDescent="0.25"/>
    <row r="160" s="191" customFormat="1" x14ac:dyDescent="0.25"/>
    <row r="161" s="191" customFormat="1" x14ac:dyDescent="0.25"/>
    <row r="162" s="191" customFormat="1" x14ac:dyDescent="0.25"/>
    <row r="163" s="191" customFormat="1" x14ac:dyDescent="0.25"/>
    <row r="164" s="191" customFormat="1" x14ac:dyDescent="0.25"/>
    <row r="165" s="191" customFormat="1" x14ac:dyDescent="0.25"/>
    <row r="166" s="191" customFormat="1" x14ac:dyDescent="0.25"/>
    <row r="167" s="191" customFormat="1" x14ac:dyDescent="0.25"/>
    <row r="168" s="191" customFormat="1" x14ac:dyDescent="0.25"/>
    <row r="169" s="191" customFormat="1" x14ac:dyDescent="0.25"/>
    <row r="170" s="191" customFormat="1" x14ac:dyDescent="0.25"/>
    <row r="171" s="191" customFormat="1" x14ac:dyDescent="0.25"/>
    <row r="172" s="191" customFormat="1" x14ac:dyDescent="0.25"/>
    <row r="173" s="191" customFormat="1" x14ac:dyDescent="0.25"/>
    <row r="174" s="191" customFormat="1" x14ac:dyDescent="0.25"/>
    <row r="175" s="191" customFormat="1" x14ac:dyDescent="0.25"/>
    <row r="176" s="191" customFormat="1" x14ac:dyDescent="0.25"/>
    <row r="177" s="191" customFormat="1" x14ac:dyDescent="0.25"/>
    <row r="178" s="191" customFormat="1" x14ac:dyDescent="0.25"/>
    <row r="179" s="191" customFormat="1" x14ac:dyDescent="0.25"/>
    <row r="180" s="191" customFormat="1" x14ac:dyDescent="0.25"/>
    <row r="181" s="191" customFormat="1" x14ac:dyDescent="0.25"/>
    <row r="182" s="191" customFormat="1" x14ac:dyDescent="0.25"/>
    <row r="183" s="191" customFormat="1" x14ac:dyDescent="0.25"/>
    <row r="184" s="191" customFormat="1" x14ac:dyDescent="0.25"/>
    <row r="185" s="191" customFormat="1" x14ac:dyDescent="0.25"/>
    <row r="186" s="191" customFormat="1" x14ac:dyDescent="0.25"/>
    <row r="187" s="191" customFormat="1" x14ac:dyDescent="0.25"/>
    <row r="188" s="191" customFormat="1" x14ac:dyDescent="0.25"/>
    <row r="189" s="191" customFormat="1" x14ac:dyDescent="0.25"/>
    <row r="190" s="191" customFormat="1" x14ac:dyDescent="0.25"/>
    <row r="191" s="191" customFormat="1" x14ac:dyDescent="0.25"/>
    <row r="192" s="191" customFormat="1" x14ac:dyDescent="0.25"/>
    <row r="193" s="191" customFormat="1" x14ac:dyDescent="0.25"/>
    <row r="194" s="191" customFormat="1" x14ac:dyDescent="0.25"/>
    <row r="195" s="191" customFormat="1" x14ac:dyDescent="0.25"/>
    <row r="196" s="191" customFormat="1" x14ac:dyDescent="0.25"/>
    <row r="197" s="191" customFormat="1" x14ac:dyDescent="0.25"/>
    <row r="198" s="191" customFormat="1" x14ac:dyDescent="0.25"/>
    <row r="199" s="191" customFormat="1" x14ac:dyDescent="0.25"/>
    <row r="200" s="191" customFormat="1" x14ac:dyDescent="0.25"/>
    <row r="201" s="191" customFormat="1" x14ac:dyDescent="0.25"/>
    <row r="202" s="191" customFormat="1" x14ac:dyDescent="0.25"/>
    <row r="203" s="191" customFormat="1" x14ac:dyDescent="0.25"/>
    <row r="204" s="191" customFormat="1" x14ac:dyDescent="0.25"/>
    <row r="205" s="191" customFormat="1" x14ac:dyDescent="0.25"/>
    <row r="206" s="191" customFormat="1" x14ac:dyDescent="0.25"/>
    <row r="207" s="191" customFormat="1" x14ac:dyDescent="0.25"/>
    <row r="208" s="191" customFormat="1" x14ac:dyDescent="0.25"/>
    <row r="209" s="191" customFormat="1" x14ac:dyDescent="0.25"/>
    <row r="210" s="191" customFormat="1" x14ac:dyDescent="0.25"/>
    <row r="211" s="191" customFormat="1" x14ac:dyDescent="0.25"/>
    <row r="212" s="191" customFormat="1" x14ac:dyDescent="0.25"/>
    <row r="213" s="191" customFormat="1" x14ac:dyDescent="0.25"/>
    <row r="214" s="191" customFormat="1" x14ac:dyDescent="0.25"/>
    <row r="215" s="191" customFormat="1" x14ac:dyDescent="0.25"/>
    <row r="216" s="191" customFormat="1" x14ac:dyDescent="0.25"/>
    <row r="217" s="191" customFormat="1" x14ac:dyDescent="0.25"/>
    <row r="218" s="191" customFormat="1" x14ac:dyDescent="0.25"/>
    <row r="219" s="191" customFormat="1" x14ac:dyDescent="0.25"/>
    <row r="220" s="191" customFormat="1" x14ac:dyDescent="0.25"/>
    <row r="221" s="191" customFormat="1" x14ac:dyDescent="0.25"/>
    <row r="222" s="191" customFormat="1" x14ac:dyDescent="0.25"/>
    <row r="223" s="191" customFormat="1" x14ac:dyDescent="0.25"/>
    <row r="224" s="191" customFormat="1" x14ac:dyDescent="0.25"/>
    <row r="225" s="191" customFormat="1" x14ac:dyDescent="0.25"/>
    <row r="226" s="191" customFormat="1" x14ac:dyDescent="0.25"/>
    <row r="227" s="191" customFormat="1" x14ac:dyDescent="0.25"/>
    <row r="228" s="191" customFormat="1" x14ac:dyDescent="0.25"/>
    <row r="229" s="191" customFormat="1" x14ac:dyDescent="0.25"/>
    <row r="230" s="191" customFormat="1" x14ac:dyDescent="0.25"/>
    <row r="231" s="191" customFormat="1" x14ac:dyDescent="0.25"/>
    <row r="232" s="191" customFormat="1" x14ac:dyDescent="0.25"/>
    <row r="233" s="191" customFormat="1" x14ac:dyDescent="0.25"/>
    <row r="234" s="191" customFormat="1" x14ac:dyDescent="0.25"/>
    <row r="235" s="191" customFormat="1" x14ac:dyDescent="0.25"/>
    <row r="236" s="191" customFormat="1" x14ac:dyDescent="0.25"/>
    <row r="237" s="191" customFormat="1" x14ac:dyDescent="0.25"/>
    <row r="238" s="191" customFormat="1" x14ac:dyDescent="0.25"/>
    <row r="239" s="191" customFormat="1" x14ac:dyDescent="0.25"/>
    <row r="240" s="191" customFormat="1" x14ac:dyDescent="0.25"/>
    <row r="241" s="191" customFormat="1" x14ac:dyDescent="0.25"/>
    <row r="242" s="191" customFormat="1" x14ac:dyDescent="0.25"/>
    <row r="243" s="191" customFormat="1" x14ac:dyDescent="0.25"/>
    <row r="244" s="191" customFormat="1" x14ac:dyDescent="0.25"/>
    <row r="245" s="191" customFormat="1" x14ac:dyDescent="0.25"/>
    <row r="246" s="191" customFormat="1" x14ac:dyDescent="0.25"/>
    <row r="247" s="191" customFormat="1" x14ac:dyDescent="0.25"/>
    <row r="248" s="191" customFormat="1" x14ac:dyDescent="0.25"/>
    <row r="249" s="191" customFormat="1" x14ac:dyDescent="0.25"/>
    <row r="250" s="191" customFormat="1" x14ac:dyDescent="0.25"/>
    <row r="251" s="191" customFormat="1" x14ac:dyDescent="0.25"/>
    <row r="252" s="191" customFormat="1" x14ac:dyDescent="0.25"/>
    <row r="253" s="191" customFormat="1" x14ac:dyDescent="0.25"/>
    <row r="254" s="191" customFormat="1" x14ac:dyDescent="0.25"/>
    <row r="255" s="191" customFormat="1" x14ac:dyDescent="0.25"/>
    <row r="256" s="191" customFormat="1" x14ac:dyDescent="0.25"/>
    <row r="257" s="191" customFormat="1" x14ac:dyDescent="0.25"/>
    <row r="258" s="191" customFormat="1" x14ac:dyDescent="0.25"/>
    <row r="259" s="191" customFormat="1" x14ac:dyDescent="0.25"/>
    <row r="260" s="191" customFormat="1" x14ac:dyDescent="0.25"/>
    <row r="261" s="191" customFormat="1" x14ac:dyDescent="0.25"/>
    <row r="262" s="191" customFormat="1" x14ac:dyDescent="0.25"/>
    <row r="263" s="191" customFormat="1" x14ac:dyDescent="0.25"/>
    <row r="264" s="191" customFormat="1" x14ac:dyDescent="0.25"/>
    <row r="265" s="191" customFormat="1" x14ac:dyDescent="0.25"/>
    <row r="266" s="191" customFormat="1" x14ac:dyDescent="0.25"/>
    <row r="267" s="191" customFormat="1" x14ac:dyDescent="0.25"/>
    <row r="268" s="191" customFormat="1" x14ac:dyDescent="0.25"/>
    <row r="269" s="191" customFormat="1" x14ac:dyDescent="0.25"/>
    <row r="270" s="191" customFormat="1" x14ac:dyDescent="0.25"/>
    <row r="271" s="191" customFormat="1" x14ac:dyDescent="0.25"/>
    <row r="272" s="191" customFormat="1" x14ac:dyDescent="0.25"/>
    <row r="273" s="191" customFormat="1" x14ac:dyDescent="0.25"/>
    <row r="274" s="191" customFormat="1" x14ac:dyDescent="0.25"/>
    <row r="275" s="191" customFormat="1" x14ac:dyDescent="0.25"/>
    <row r="276" s="191" customFormat="1" x14ac:dyDescent="0.25"/>
    <row r="277" s="191" customFormat="1" x14ac:dyDescent="0.25"/>
    <row r="278" s="191" customFormat="1" x14ac:dyDescent="0.25"/>
    <row r="279" s="191" customFormat="1" x14ac:dyDescent="0.25"/>
    <row r="280" s="191" customFormat="1" x14ac:dyDescent="0.25"/>
    <row r="281" s="191" customFormat="1" x14ac:dyDescent="0.25"/>
    <row r="282" s="191" customFormat="1" x14ac:dyDescent="0.25"/>
    <row r="283" s="191" customFormat="1" x14ac:dyDescent="0.25"/>
    <row r="284" s="191" customFormat="1" x14ac:dyDescent="0.25"/>
    <row r="285" s="191" customFormat="1" x14ac:dyDescent="0.25"/>
    <row r="286" s="191" customFormat="1" x14ac:dyDescent="0.25"/>
    <row r="287" s="191" customFormat="1" x14ac:dyDescent="0.25"/>
    <row r="288" s="191" customFormat="1" x14ac:dyDescent="0.25"/>
    <row r="289" s="191" customFormat="1" x14ac:dyDescent="0.25"/>
    <row r="290" s="191" customFormat="1" x14ac:dyDescent="0.25"/>
    <row r="291" s="191" customFormat="1" x14ac:dyDescent="0.25"/>
    <row r="292" s="191" customFormat="1" x14ac:dyDescent="0.25"/>
    <row r="293" s="191" customFormat="1" x14ac:dyDescent="0.25"/>
    <row r="294" s="191" customFormat="1" x14ac:dyDescent="0.25"/>
    <row r="295" s="191" customFormat="1" x14ac:dyDescent="0.25"/>
    <row r="296" s="191" customFormat="1" x14ac:dyDescent="0.25"/>
    <row r="297" s="191" customFormat="1" x14ac:dyDescent="0.25"/>
    <row r="298" s="191" customFormat="1" x14ac:dyDescent="0.25"/>
    <row r="299" s="191" customFormat="1" x14ac:dyDescent="0.25"/>
    <row r="300" s="191" customFormat="1" x14ac:dyDescent="0.25"/>
    <row r="301" s="191" customFormat="1" x14ac:dyDescent="0.25"/>
    <row r="302" s="191" customFormat="1" x14ac:dyDescent="0.25"/>
    <row r="303" s="191" customFormat="1" x14ac:dyDescent="0.25"/>
    <row r="304" s="191" customFormat="1" x14ac:dyDescent="0.25"/>
    <row r="305" s="191" customFormat="1" x14ac:dyDescent="0.25"/>
    <row r="306" s="191" customFormat="1" x14ac:dyDescent="0.25"/>
    <row r="307" s="191" customFormat="1" x14ac:dyDescent="0.25"/>
    <row r="308" s="191" customFormat="1" x14ac:dyDescent="0.25"/>
    <row r="309" s="191" customFormat="1" x14ac:dyDescent="0.25"/>
    <row r="310" s="191" customFormat="1" x14ac:dyDescent="0.25"/>
    <row r="311" s="191" customFormat="1" x14ac:dyDescent="0.25"/>
    <row r="312" s="191" customFormat="1" x14ac:dyDescent="0.25"/>
    <row r="313" s="191" customFormat="1" x14ac:dyDescent="0.25"/>
    <row r="314" s="191" customFormat="1" x14ac:dyDescent="0.25"/>
    <row r="315" s="191" customFormat="1" x14ac:dyDescent="0.25"/>
    <row r="316" s="191" customFormat="1" x14ac:dyDescent="0.25"/>
    <row r="317" s="191" customFormat="1" x14ac:dyDescent="0.25"/>
    <row r="318" s="191" customFormat="1" x14ac:dyDescent="0.25"/>
    <row r="319" s="191" customFormat="1" x14ac:dyDescent="0.25"/>
    <row r="320" s="191" customFormat="1" x14ac:dyDescent="0.25"/>
    <row r="321" s="191" customFormat="1" x14ac:dyDescent="0.25"/>
    <row r="322" s="191" customFormat="1" x14ac:dyDescent="0.25"/>
    <row r="323" s="191" customFormat="1" x14ac:dyDescent="0.25"/>
    <row r="324" s="191" customFormat="1" x14ac:dyDescent="0.25"/>
    <row r="325" s="191" customFormat="1" x14ac:dyDescent="0.25"/>
    <row r="326" s="191" customFormat="1" x14ac:dyDescent="0.25"/>
    <row r="327" s="191" customFormat="1" x14ac:dyDescent="0.25"/>
    <row r="328" s="191" customFormat="1" x14ac:dyDescent="0.25"/>
    <row r="329" s="191" customFormat="1" x14ac:dyDescent="0.25"/>
    <row r="330" s="191" customFormat="1" x14ac:dyDescent="0.25"/>
    <row r="331" s="191" customFormat="1" x14ac:dyDescent="0.25"/>
    <row r="332" s="191" customFormat="1" x14ac:dyDescent="0.25"/>
    <row r="333" s="191" customFormat="1" x14ac:dyDescent="0.25"/>
    <row r="334" s="191" customFormat="1" x14ac:dyDescent="0.25"/>
    <row r="335" s="191" customFormat="1" x14ac:dyDescent="0.25"/>
    <row r="336" s="191" customFormat="1" x14ac:dyDescent="0.25"/>
    <row r="337" s="191" customFormat="1" x14ac:dyDescent="0.25"/>
    <row r="338" s="191" customFormat="1" x14ac:dyDescent="0.25"/>
    <row r="339" s="191" customFormat="1" x14ac:dyDescent="0.25"/>
    <row r="340" s="191" customFormat="1" x14ac:dyDescent="0.25"/>
    <row r="341" s="191" customFormat="1" x14ac:dyDescent="0.25"/>
    <row r="342" s="191" customFormat="1" x14ac:dyDescent="0.25"/>
    <row r="343" s="191" customFormat="1" x14ac:dyDescent="0.25"/>
    <row r="344" s="191" customFormat="1" x14ac:dyDescent="0.25"/>
    <row r="345" s="191" customFormat="1" x14ac:dyDescent="0.25"/>
    <row r="346" s="191" customFormat="1" x14ac:dyDescent="0.25"/>
    <row r="347" s="191" customFormat="1" x14ac:dyDescent="0.25"/>
    <row r="348" s="191" customFormat="1" x14ac:dyDescent="0.25"/>
    <row r="349" s="191" customFormat="1" x14ac:dyDescent="0.25"/>
    <row r="350" s="191" customFormat="1" x14ac:dyDescent="0.25"/>
    <row r="351" s="191" customFormat="1" x14ac:dyDescent="0.25"/>
    <row r="352" s="191" customFormat="1" x14ac:dyDescent="0.25"/>
    <row r="353" s="191" customFormat="1" x14ac:dyDescent="0.25"/>
    <row r="354" s="191" customFormat="1" x14ac:dyDescent="0.25"/>
    <row r="355" s="191" customFormat="1" x14ac:dyDescent="0.25"/>
    <row r="356" s="191" customFormat="1" x14ac:dyDescent="0.25"/>
    <row r="357" s="191" customFormat="1" x14ac:dyDescent="0.25"/>
    <row r="358" s="191" customFormat="1" x14ac:dyDescent="0.25"/>
    <row r="359" s="191" customFormat="1" x14ac:dyDescent="0.25"/>
    <row r="360" s="191" customFormat="1" x14ac:dyDescent="0.25"/>
    <row r="361" s="191" customFormat="1" x14ac:dyDescent="0.25"/>
    <row r="362" s="191" customFormat="1" x14ac:dyDescent="0.25"/>
    <row r="363" s="191" customFormat="1" x14ac:dyDescent="0.25"/>
    <row r="364" s="191" customFormat="1" x14ac:dyDescent="0.25"/>
    <row r="365" s="191" customFormat="1" x14ac:dyDescent="0.25"/>
    <row r="366" s="191" customFormat="1" x14ac:dyDescent="0.25"/>
    <row r="367" s="191" customFormat="1" x14ac:dyDescent="0.25"/>
    <row r="368" s="191" customFormat="1" x14ac:dyDescent="0.25"/>
    <row r="369" s="191" customFormat="1" x14ac:dyDescent="0.25"/>
    <row r="370" s="191" customFormat="1" x14ac:dyDescent="0.25"/>
    <row r="371" s="191" customFormat="1" x14ac:dyDescent="0.25"/>
    <row r="372" s="191" customFormat="1" x14ac:dyDescent="0.25"/>
    <row r="373" s="191" customFormat="1" x14ac:dyDescent="0.25"/>
    <row r="374" s="191" customFormat="1" x14ac:dyDescent="0.25"/>
    <row r="375" s="191" customFormat="1" x14ac:dyDescent="0.25"/>
    <row r="376" s="191" customFormat="1" x14ac:dyDescent="0.25"/>
    <row r="377" s="191" customFormat="1" x14ac:dyDescent="0.25"/>
    <row r="378" s="191" customFormat="1" x14ac:dyDescent="0.25"/>
    <row r="379" s="191" customFormat="1" x14ac:dyDescent="0.25"/>
    <row r="380" s="191" customFormat="1" x14ac:dyDescent="0.25"/>
    <row r="381" s="191" customFormat="1" x14ac:dyDescent="0.25"/>
    <row r="382" s="191" customFormat="1" x14ac:dyDescent="0.25"/>
    <row r="383" s="191" customFormat="1" x14ac:dyDescent="0.25"/>
    <row r="384" s="191" customFormat="1" x14ac:dyDescent="0.25"/>
    <row r="385" s="191" customFormat="1" x14ac:dyDescent="0.25"/>
    <row r="386" s="191" customFormat="1" x14ac:dyDescent="0.25"/>
    <row r="387" s="191" customFormat="1" x14ac:dyDescent="0.25"/>
    <row r="388" s="191" customFormat="1" x14ac:dyDescent="0.25"/>
    <row r="389" s="191" customFormat="1" x14ac:dyDescent="0.25"/>
    <row r="390" s="191" customFormat="1" x14ac:dyDescent="0.25"/>
    <row r="391" s="191" customFormat="1" x14ac:dyDescent="0.25"/>
    <row r="392" s="191" customFormat="1" x14ac:dyDescent="0.25"/>
    <row r="393" s="191" customFormat="1" x14ac:dyDescent="0.25"/>
    <row r="394" s="191" customFormat="1" x14ac:dyDescent="0.25"/>
    <row r="395" s="191" customFormat="1" x14ac:dyDescent="0.25"/>
    <row r="396" s="191" customFormat="1" x14ac:dyDescent="0.25"/>
    <row r="397" s="191" customFormat="1" x14ac:dyDescent="0.25"/>
    <row r="398" s="191" customFormat="1" x14ac:dyDescent="0.25"/>
    <row r="399" s="191" customFormat="1" x14ac:dyDescent="0.25"/>
    <row r="400" s="191" customFormat="1" x14ac:dyDescent="0.25"/>
    <row r="401" s="191" customFormat="1" x14ac:dyDescent="0.25"/>
    <row r="402" s="191" customFormat="1" x14ac:dyDescent="0.25"/>
    <row r="403" s="191" customFormat="1" x14ac:dyDescent="0.25"/>
    <row r="404" s="191" customFormat="1" x14ac:dyDescent="0.25"/>
    <row r="405" s="191" customFormat="1" x14ac:dyDescent="0.25"/>
    <row r="406" s="191" customFormat="1" x14ac:dyDescent="0.25"/>
    <row r="407" s="191" customFormat="1" x14ac:dyDescent="0.25"/>
    <row r="408" s="191" customFormat="1" x14ac:dyDescent="0.25"/>
    <row r="409" s="191" customFormat="1" x14ac:dyDescent="0.25"/>
    <row r="410" s="191" customFormat="1" x14ac:dyDescent="0.25"/>
    <row r="411" s="191" customFormat="1" x14ac:dyDescent="0.25"/>
    <row r="412" s="191" customFormat="1" x14ac:dyDescent="0.25"/>
    <row r="413" s="191" customFormat="1" x14ac:dyDescent="0.25"/>
    <row r="414" s="191" customFormat="1" x14ac:dyDescent="0.25"/>
    <row r="415" s="191" customFormat="1" x14ac:dyDescent="0.25"/>
    <row r="416" s="191" customFormat="1" x14ac:dyDescent="0.25"/>
    <row r="417" s="191" customFormat="1" x14ac:dyDescent="0.25"/>
    <row r="418" s="191" customFormat="1" x14ac:dyDescent="0.25"/>
    <row r="419" s="191" customFormat="1" x14ac:dyDescent="0.25"/>
    <row r="420" s="191" customFormat="1" x14ac:dyDescent="0.25"/>
    <row r="421" s="191" customFormat="1" x14ac:dyDescent="0.25"/>
    <row r="422" s="191" customFormat="1" x14ac:dyDescent="0.25"/>
    <row r="423" s="191" customFormat="1" x14ac:dyDescent="0.25"/>
    <row r="424" s="191" customFormat="1" x14ac:dyDescent="0.25"/>
    <row r="425" s="191" customFormat="1" x14ac:dyDescent="0.25"/>
    <row r="426" s="191" customFormat="1" x14ac:dyDescent="0.25"/>
    <row r="427" s="191" customFormat="1" x14ac:dyDescent="0.25"/>
    <row r="428" s="191" customFormat="1" x14ac:dyDescent="0.25"/>
    <row r="429" s="191" customFormat="1" x14ac:dyDescent="0.25"/>
    <row r="430" s="191" customFormat="1" x14ac:dyDescent="0.25"/>
    <row r="431" s="191" customFormat="1" x14ac:dyDescent="0.25"/>
    <row r="432" s="191" customFormat="1" x14ac:dyDescent="0.25"/>
    <row r="433" s="191" customFormat="1" x14ac:dyDescent="0.25"/>
    <row r="434" s="191" customFormat="1" x14ac:dyDescent="0.25"/>
    <row r="435" s="191" customFormat="1" x14ac:dyDescent="0.25"/>
    <row r="436" s="191" customFormat="1" x14ac:dyDescent="0.25"/>
    <row r="437" s="191" customFormat="1" x14ac:dyDescent="0.25"/>
    <row r="438" s="191" customFormat="1" x14ac:dyDescent="0.25"/>
    <row r="439" s="191" customFormat="1" x14ac:dyDescent="0.25"/>
    <row r="440" s="191" customFormat="1" x14ac:dyDescent="0.25"/>
    <row r="441" s="191" customFormat="1" x14ac:dyDescent="0.25"/>
    <row r="442" s="191" customFormat="1" x14ac:dyDescent="0.25"/>
    <row r="443" s="191" customFormat="1" x14ac:dyDescent="0.25"/>
    <row r="444" s="191" customFormat="1" x14ac:dyDescent="0.25"/>
    <row r="445" s="191" customFormat="1" x14ac:dyDescent="0.25"/>
    <row r="446" s="191" customFormat="1" x14ac:dyDescent="0.25"/>
    <row r="447" s="191" customFormat="1" x14ac:dyDescent="0.25"/>
    <row r="448" s="191" customFormat="1" x14ac:dyDescent="0.25"/>
    <row r="449" s="191" customFormat="1" x14ac:dyDescent="0.25"/>
    <row r="450" s="191" customFormat="1" x14ac:dyDescent="0.25"/>
    <row r="451" s="191" customFormat="1" x14ac:dyDescent="0.25"/>
    <row r="452" s="191" customFormat="1" x14ac:dyDescent="0.25"/>
    <row r="453" s="191" customFormat="1" x14ac:dyDescent="0.25"/>
    <row r="454" s="191" customFormat="1" x14ac:dyDescent="0.25"/>
    <row r="455" s="191" customFormat="1" x14ac:dyDescent="0.25"/>
    <row r="456" s="191" customFormat="1" x14ac:dyDescent="0.25"/>
    <row r="457" s="191" customFormat="1" x14ac:dyDescent="0.25"/>
    <row r="458" s="191" customFormat="1" x14ac:dyDescent="0.25"/>
    <row r="459" s="191" customFormat="1" x14ac:dyDescent="0.25"/>
    <row r="460" s="191" customFormat="1" x14ac:dyDescent="0.25"/>
    <row r="461" s="191" customFormat="1" x14ac:dyDescent="0.25"/>
    <row r="462" s="191" customFormat="1" x14ac:dyDescent="0.25"/>
    <row r="463" s="191" customFormat="1" x14ac:dyDescent="0.25"/>
    <row r="464" s="191" customFormat="1" x14ac:dyDescent="0.25"/>
    <row r="465" s="191" customFormat="1" x14ac:dyDescent="0.25"/>
    <row r="466" s="191" customFormat="1" x14ac:dyDescent="0.25"/>
    <row r="467" s="191" customFormat="1" x14ac:dyDescent="0.25"/>
    <row r="468" s="191" customFormat="1" x14ac:dyDescent="0.25"/>
    <row r="469" s="191" customFormat="1" x14ac:dyDescent="0.25"/>
    <row r="470" s="191" customFormat="1" x14ac:dyDescent="0.25"/>
    <row r="471" s="191" customFormat="1" x14ac:dyDescent="0.25"/>
    <row r="472" s="191" customFormat="1" x14ac:dyDescent="0.25"/>
    <row r="473" s="191" customFormat="1" x14ac:dyDescent="0.25"/>
    <row r="474" s="191" customFormat="1" x14ac:dyDescent="0.25"/>
    <row r="475" s="191" customFormat="1" x14ac:dyDescent="0.25"/>
    <row r="476" s="191" customFormat="1" x14ac:dyDescent="0.25"/>
    <row r="477" s="191" customFormat="1" x14ac:dyDescent="0.25"/>
    <row r="478" s="191" customFormat="1" x14ac:dyDescent="0.25"/>
    <row r="479" s="191" customFormat="1" x14ac:dyDescent="0.25"/>
    <row r="480" s="191" customFormat="1" x14ac:dyDescent="0.25"/>
    <row r="481" s="191" customFormat="1" x14ac:dyDescent="0.25"/>
    <row r="482" s="191" customFormat="1" x14ac:dyDescent="0.25"/>
    <row r="483" s="191" customFormat="1" x14ac:dyDescent="0.25"/>
    <row r="484" s="191" customFormat="1" x14ac:dyDescent="0.25"/>
    <row r="485" s="191" customFormat="1" x14ac:dyDescent="0.25"/>
    <row r="486" s="191" customFormat="1" x14ac:dyDescent="0.25"/>
    <row r="487" s="191" customFormat="1" x14ac:dyDescent="0.25"/>
    <row r="488" s="191" customFormat="1" x14ac:dyDescent="0.25"/>
    <row r="489" s="191" customFormat="1" x14ac:dyDescent="0.25"/>
    <row r="490" s="191" customFormat="1" x14ac:dyDescent="0.25"/>
    <row r="491" s="191" customFormat="1" x14ac:dyDescent="0.25"/>
    <row r="492" s="191" customFormat="1" x14ac:dyDescent="0.25"/>
    <row r="493" s="191" customFormat="1" x14ac:dyDescent="0.25"/>
    <row r="494" s="191" customFormat="1" x14ac:dyDescent="0.25"/>
    <row r="495" s="191" customFormat="1" x14ac:dyDescent="0.25"/>
    <row r="496" s="191" customFormat="1" x14ac:dyDescent="0.25"/>
    <row r="497" s="191" customFormat="1" x14ac:dyDescent="0.25"/>
    <row r="498" s="191" customFormat="1" x14ac:dyDescent="0.25"/>
    <row r="499" s="191" customFormat="1" x14ac:dyDescent="0.25"/>
    <row r="500" s="191" customFormat="1" x14ac:dyDescent="0.25"/>
    <row r="501" s="191" customFormat="1" x14ac:dyDescent="0.25"/>
    <row r="502" s="191" customFormat="1" x14ac:dyDescent="0.25"/>
    <row r="503" s="191" customFormat="1" x14ac:dyDescent="0.25"/>
    <row r="504" s="191" customFormat="1" x14ac:dyDescent="0.25"/>
    <row r="505" s="191" customFormat="1" x14ac:dyDescent="0.25"/>
    <row r="506" s="191" customFormat="1" x14ac:dyDescent="0.25"/>
    <row r="507" s="191" customFormat="1" x14ac:dyDescent="0.25"/>
    <row r="508" s="191" customFormat="1" x14ac:dyDescent="0.25"/>
    <row r="509" s="191" customFormat="1" x14ac:dyDescent="0.25"/>
    <row r="510" s="191" customFormat="1" x14ac:dyDescent="0.25"/>
    <row r="511" s="191" customFormat="1" x14ac:dyDescent="0.25"/>
    <row r="512" s="191" customFormat="1" x14ac:dyDescent="0.25"/>
    <row r="513" s="191" customFormat="1" x14ac:dyDescent="0.25"/>
    <row r="514" s="191" customFormat="1" x14ac:dyDescent="0.25"/>
    <row r="515" s="191" customFormat="1" x14ac:dyDescent="0.25"/>
    <row r="516" s="191" customFormat="1" x14ac:dyDescent="0.25"/>
    <row r="517" s="191" customFormat="1" x14ac:dyDescent="0.25"/>
    <row r="518" s="191" customFormat="1" x14ac:dyDescent="0.25"/>
    <row r="519" s="191" customFormat="1" x14ac:dyDescent="0.25"/>
    <row r="520" s="191" customFormat="1" x14ac:dyDescent="0.25"/>
    <row r="521" s="191" customFormat="1" x14ac:dyDescent="0.25"/>
    <row r="522" s="191" customFormat="1" x14ac:dyDescent="0.25"/>
    <row r="523" s="191" customFormat="1" x14ac:dyDescent="0.25"/>
    <row r="524" s="191" customFormat="1" x14ac:dyDescent="0.25"/>
    <row r="525" s="191" customFormat="1" x14ac:dyDescent="0.25"/>
    <row r="526" s="191" customFormat="1" x14ac:dyDescent="0.25"/>
    <row r="527" s="191" customFormat="1" x14ac:dyDescent="0.25"/>
    <row r="528" s="191" customFormat="1" x14ac:dyDescent="0.25"/>
    <row r="529" s="191" customFormat="1" x14ac:dyDescent="0.25"/>
    <row r="530" s="191" customFormat="1" x14ac:dyDescent="0.25"/>
    <row r="531" s="191" customFormat="1" x14ac:dyDescent="0.25"/>
    <row r="532" s="191" customFormat="1" x14ac:dyDescent="0.25"/>
    <row r="533" s="191" customFormat="1" x14ac:dyDescent="0.25"/>
    <row r="534" s="191" customFormat="1" x14ac:dyDescent="0.25"/>
    <row r="535" s="191" customFormat="1" x14ac:dyDescent="0.25"/>
    <row r="536" s="191" customFormat="1" x14ac:dyDescent="0.25"/>
    <row r="537" s="191" customFormat="1" x14ac:dyDescent="0.25"/>
    <row r="538" s="191" customFormat="1" x14ac:dyDescent="0.25"/>
    <row r="539" s="191" customFormat="1" x14ac:dyDescent="0.25"/>
    <row r="540" s="191" customFormat="1" x14ac:dyDescent="0.25"/>
    <row r="541" s="191" customFormat="1" x14ac:dyDescent="0.25"/>
    <row r="542" s="191" customFormat="1" x14ac:dyDescent="0.25"/>
    <row r="543" s="191" customFormat="1" x14ac:dyDescent="0.25"/>
    <row r="544" s="191" customFormat="1" x14ac:dyDescent="0.25"/>
    <row r="545" s="191" customFormat="1" x14ac:dyDescent="0.25"/>
    <row r="546" s="191" customFormat="1" x14ac:dyDescent="0.25"/>
    <row r="547" s="191" customFormat="1" x14ac:dyDescent="0.25"/>
    <row r="548" s="191" customFormat="1" x14ac:dyDescent="0.25"/>
    <row r="549" s="191" customFormat="1" x14ac:dyDescent="0.25"/>
    <row r="550" s="191" customFormat="1" x14ac:dyDescent="0.25"/>
    <row r="551" s="191" customFormat="1" x14ac:dyDescent="0.25"/>
    <row r="552" s="191" customFormat="1" x14ac:dyDescent="0.25"/>
    <row r="553" s="191" customFormat="1" x14ac:dyDescent="0.25"/>
    <row r="554" s="191" customFormat="1" x14ac:dyDescent="0.25"/>
    <row r="555" s="191" customFormat="1" x14ac:dyDescent="0.25"/>
    <row r="556" s="191" customFormat="1" x14ac:dyDescent="0.25"/>
    <row r="557" s="191" customFormat="1" x14ac:dyDescent="0.25"/>
    <row r="558" s="191" customFormat="1" x14ac:dyDescent="0.25"/>
    <row r="559" s="191" customFormat="1" x14ac:dyDescent="0.25"/>
    <row r="560" s="191" customFormat="1" x14ac:dyDescent="0.25"/>
    <row r="561" s="191" customFormat="1" x14ac:dyDescent="0.25"/>
    <row r="562" s="191" customFormat="1" x14ac:dyDescent="0.25"/>
    <row r="563" s="191" customFormat="1" x14ac:dyDescent="0.25"/>
    <row r="564" s="191" customFormat="1" x14ac:dyDescent="0.25"/>
    <row r="565" s="191" customFormat="1" x14ac:dyDescent="0.25"/>
    <row r="566" s="191" customFormat="1" x14ac:dyDescent="0.25"/>
    <row r="567" s="191" customFormat="1" x14ac:dyDescent="0.25"/>
    <row r="568" s="191" customFormat="1" x14ac:dyDescent="0.25"/>
    <row r="569" s="191" customFormat="1" x14ac:dyDescent="0.25"/>
    <row r="570" s="191" customFormat="1" x14ac:dyDescent="0.25"/>
    <row r="571" s="191" customFormat="1" x14ac:dyDescent="0.25"/>
    <row r="572" s="191" customFormat="1" x14ac:dyDescent="0.25"/>
    <row r="573" s="191" customFormat="1" x14ac:dyDescent="0.25"/>
    <row r="574" s="191" customFormat="1" x14ac:dyDescent="0.25"/>
    <row r="575" s="191" customFormat="1" x14ac:dyDescent="0.25"/>
    <row r="576" s="191" customFormat="1" x14ac:dyDescent="0.25"/>
    <row r="577" s="191" customFormat="1" x14ac:dyDescent="0.25"/>
    <row r="578" s="191" customFormat="1" x14ac:dyDescent="0.25"/>
    <row r="579" s="191" customFormat="1" x14ac:dyDescent="0.25"/>
    <row r="580" s="191" customFormat="1" x14ac:dyDescent="0.25"/>
    <row r="581" s="191" customFormat="1" x14ac:dyDescent="0.25"/>
    <row r="582" s="191" customFormat="1" x14ac:dyDescent="0.25"/>
    <row r="583" s="191" customFormat="1" x14ac:dyDescent="0.25"/>
    <row r="584" s="191" customFormat="1" x14ac:dyDescent="0.25"/>
    <row r="585" s="191" customFormat="1" x14ac:dyDescent="0.25"/>
    <row r="586" s="191" customFormat="1" x14ac:dyDescent="0.25"/>
    <row r="587" s="191" customFormat="1" x14ac:dyDescent="0.25"/>
    <row r="588" s="191" customFormat="1" x14ac:dyDescent="0.25"/>
    <row r="589" s="191" customFormat="1" x14ac:dyDescent="0.25"/>
    <row r="590" s="191" customFormat="1" x14ac:dyDescent="0.25"/>
    <row r="591" s="191" customFormat="1" x14ac:dyDescent="0.25"/>
    <row r="592" s="191" customFormat="1" x14ac:dyDescent="0.25"/>
    <row r="593" s="191" customFormat="1" x14ac:dyDescent="0.25"/>
    <row r="594" s="191" customFormat="1" x14ac:dyDescent="0.25"/>
    <row r="595" s="191" customFormat="1" x14ac:dyDescent="0.25"/>
    <row r="596" s="191" customFormat="1" x14ac:dyDescent="0.25"/>
    <row r="597" s="191" customFormat="1" x14ac:dyDescent="0.25"/>
    <row r="598" s="191" customFormat="1" x14ac:dyDescent="0.25"/>
    <row r="599" s="191" customFormat="1" x14ac:dyDescent="0.25"/>
    <row r="600" s="191" customFormat="1" x14ac:dyDescent="0.25"/>
    <row r="601" s="191" customFormat="1" x14ac:dyDescent="0.25"/>
    <row r="602" s="191" customFormat="1" x14ac:dyDescent="0.25"/>
    <row r="603" s="191" customFormat="1" x14ac:dyDescent="0.25"/>
    <row r="604" s="191" customFormat="1" x14ac:dyDescent="0.25"/>
    <row r="605" s="191" customFormat="1" x14ac:dyDescent="0.25"/>
    <row r="606" s="191" customFormat="1" x14ac:dyDescent="0.25"/>
    <row r="607" s="191" customFormat="1" x14ac:dyDescent="0.25"/>
    <row r="608" s="191" customFormat="1" x14ac:dyDescent="0.25"/>
    <row r="609" s="191" customFormat="1" x14ac:dyDescent="0.25"/>
    <row r="610" s="191" customFormat="1" x14ac:dyDescent="0.25"/>
    <row r="611" s="191" customFormat="1" x14ac:dyDescent="0.25"/>
    <row r="612" s="191" customFormat="1" x14ac:dyDescent="0.25"/>
    <row r="613" s="191" customFormat="1" x14ac:dyDescent="0.25"/>
    <row r="614" s="191" customFormat="1" x14ac:dyDescent="0.25"/>
    <row r="615" s="191" customFormat="1" x14ac:dyDescent="0.25"/>
    <row r="616" s="191" customFormat="1" x14ac:dyDescent="0.25"/>
    <row r="617" s="191" customFormat="1" x14ac:dyDescent="0.25"/>
    <row r="618" s="191" customFormat="1" x14ac:dyDescent="0.25"/>
    <row r="619" s="191" customFormat="1" x14ac:dyDescent="0.25"/>
    <row r="620" s="191" customFormat="1" x14ac:dyDescent="0.25"/>
    <row r="621" s="191" customFormat="1" x14ac:dyDescent="0.25"/>
    <row r="622" s="191" customFormat="1" x14ac:dyDescent="0.25"/>
    <row r="623" s="191" customFormat="1" x14ac:dyDescent="0.25"/>
    <row r="624" s="191" customFormat="1" x14ac:dyDescent="0.25"/>
    <row r="625" s="191" customFormat="1" x14ac:dyDescent="0.25"/>
    <row r="626" s="191" customFormat="1" x14ac:dyDescent="0.25"/>
    <row r="627" s="191" customFormat="1" x14ac:dyDescent="0.25"/>
    <row r="628" s="191" customFormat="1" x14ac:dyDescent="0.25"/>
    <row r="629" s="191" customFormat="1" x14ac:dyDescent="0.25"/>
    <row r="630" s="191" customFormat="1" x14ac:dyDescent="0.25"/>
    <row r="631" s="191" customFormat="1" x14ac:dyDescent="0.25"/>
    <row r="632" s="191" customFormat="1" x14ac:dyDescent="0.25"/>
    <row r="633" s="191" customFormat="1" x14ac:dyDescent="0.25"/>
    <row r="634" s="191" customFormat="1" x14ac:dyDescent="0.25"/>
    <row r="635" s="191" customFormat="1" x14ac:dyDescent="0.25"/>
    <row r="636" s="191" customFormat="1" x14ac:dyDescent="0.25"/>
    <row r="637" s="191" customFormat="1" x14ac:dyDescent="0.25"/>
    <row r="638" s="191" customFormat="1" x14ac:dyDescent="0.25"/>
    <row r="639" s="191" customFormat="1" x14ac:dyDescent="0.25"/>
    <row r="640" s="191" customFormat="1" x14ac:dyDescent="0.25"/>
    <row r="641" s="191" customFormat="1" x14ac:dyDescent="0.25"/>
    <row r="642" s="191" customFormat="1" x14ac:dyDescent="0.25"/>
    <row r="643" s="191" customFormat="1" x14ac:dyDescent="0.25"/>
    <row r="644" s="191" customFormat="1" x14ac:dyDescent="0.25"/>
    <row r="645" s="191" customFormat="1" x14ac:dyDescent="0.25"/>
    <row r="646" s="191" customFormat="1" x14ac:dyDescent="0.25"/>
    <row r="647" s="191" customFormat="1" x14ac:dyDescent="0.25"/>
    <row r="648" s="191" customFormat="1" x14ac:dyDescent="0.25"/>
    <row r="649" s="191" customFormat="1" x14ac:dyDescent="0.25"/>
    <row r="650" s="191" customFormat="1" x14ac:dyDescent="0.25"/>
    <row r="651" s="191" customFormat="1" x14ac:dyDescent="0.25"/>
    <row r="652" s="191" customFormat="1" x14ac:dyDescent="0.25"/>
    <row r="653" s="191" customFormat="1" x14ac:dyDescent="0.25"/>
    <row r="654" s="191" customFormat="1" x14ac:dyDescent="0.25"/>
    <row r="655" s="191" customFormat="1" x14ac:dyDescent="0.25"/>
    <row r="656" s="191" customFormat="1" x14ac:dyDescent="0.25"/>
    <row r="657" s="191" customFormat="1" x14ac:dyDescent="0.25"/>
    <row r="658" s="191" customFormat="1" x14ac:dyDescent="0.25"/>
    <row r="659" s="191" customFormat="1" x14ac:dyDescent="0.25"/>
    <row r="660" s="191" customFormat="1" x14ac:dyDescent="0.25"/>
    <row r="661" s="191" customFormat="1" x14ac:dyDescent="0.25"/>
    <row r="662" s="191" customFormat="1" x14ac:dyDescent="0.25"/>
    <row r="663" s="191" customFormat="1" x14ac:dyDescent="0.25"/>
    <row r="664" s="191" customFormat="1" x14ac:dyDescent="0.25"/>
    <row r="665" s="191" customFormat="1" x14ac:dyDescent="0.25"/>
    <row r="666" s="191" customFormat="1" x14ac:dyDescent="0.25"/>
    <row r="667" s="191" customFormat="1" x14ac:dyDescent="0.25"/>
    <row r="668" s="191" customFormat="1" x14ac:dyDescent="0.25"/>
    <row r="669" s="191" customFormat="1" x14ac:dyDescent="0.25"/>
    <row r="670" s="191" customFormat="1" x14ac:dyDescent="0.25"/>
    <row r="671" s="191" customFormat="1" x14ac:dyDescent="0.25"/>
    <row r="672" s="191" customFormat="1" x14ac:dyDescent="0.25"/>
    <row r="673" s="191" customFormat="1" x14ac:dyDescent="0.25"/>
    <row r="674" s="191" customFormat="1" x14ac:dyDescent="0.25"/>
    <row r="675" s="191" customFormat="1" x14ac:dyDescent="0.25"/>
    <row r="676" s="191" customFormat="1" x14ac:dyDescent="0.25"/>
    <row r="677" s="191" customFormat="1" x14ac:dyDescent="0.25"/>
    <row r="678" s="191" customFormat="1" x14ac:dyDescent="0.25"/>
    <row r="679" s="191" customFormat="1" x14ac:dyDescent="0.25"/>
    <row r="680" s="191" customFormat="1" x14ac:dyDescent="0.25"/>
    <row r="681" s="191" customFormat="1" x14ac:dyDescent="0.25"/>
    <row r="682" s="191" customFormat="1" x14ac:dyDescent="0.25"/>
    <row r="683" s="191" customFormat="1" x14ac:dyDescent="0.25"/>
    <row r="684" s="191" customFormat="1" x14ac:dyDescent="0.25"/>
    <row r="685" s="191" customFormat="1" x14ac:dyDescent="0.25"/>
    <row r="686" s="191" customFormat="1" x14ac:dyDescent="0.25"/>
    <row r="687" s="191" customFormat="1" x14ac:dyDescent="0.25"/>
    <row r="688" s="191" customFormat="1" x14ac:dyDescent="0.25"/>
    <row r="689" s="191" customFormat="1" x14ac:dyDescent="0.25"/>
    <row r="690" s="191" customFormat="1" x14ac:dyDescent="0.25"/>
    <row r="691" s="191" customFormat="1" x14ac:dyDescent="0.25"/>
    <row r="692" s="191" customFormat="1" x14ac:dyDescent="0.25"/>
    <row r="693" s="191" customFormat="1" x14ac:dyDescent="0.25"/>
    <row r="694" s="191" customFormat="1" x14ac:dyDescent="0.25"/>
    <row r="695" s="191" customFormat="1" x14ac:dyDescent="0.25"/>
    <row r="696" s="191" customFormat="1" x14ac:dyDescent="0.25"/>
    <row r="697" s="191" customFormat="1" x14ac:dyDescent="0.25"/>
    <row r="698" s="191" customFormat="1" x14ac:dyDescent="0.25"/>
    <row r="699" s="191" customFormat="1" x14ac:dyDescent="0.25"/>
    <row r="700" s="191" customFormat="1" x14ac:dyDescent="0.25"/>
    <row r="701" s="191" customFormat="1" x14ac:dyDescent="0.25"/>
    <row r="702" s="191" customFormat="1" x14ac:dyDescent="0.25"/>
    <row r="703" s="191" customFormat="1" x14ac:dyDescent="0.25"/>
    <row r="704" s="191" customFormat="1" x14ac:dyDescent="0.25"/>
    <row r="705" s="191" customFormat="1" x14ac:dyDescent="0.25"/>
    <row r="706" s="191" customFormat="1" x14ac:dyDescent="0.25"/>
    <row r="707" s="191" customFormat="1" x14ac:dyDescent="0.25"/>
    <row r="708" s="191" customFormat="1" x14ac:dyDescent="0.25"/>
    <row r="709" s="191" customFormat="1" x14ac:dyDescent="0.25"/>
    <row r="710" s="191" customFormat="1" x14ac:dyDescent="0.25"/>
    <row r="711" s="191" customFormat="1" x14ac:dyDescent="0.25"/>
    <row r="712" s="191" customFormat="1" x14ac:dyDescent="0.25"/>
    <row r="713" s="191" customFormat="1" x14ac:dyDescent="0.25"/>
    <row r="714" s="191" customFormat="1" x14ac:dyDescent="0.25"/>
    <row r="715" s="191" customFormat="1" x14ac:dyDescent="0.25"/>
    <row r="716" s="191" customFormat="1" x14ac:dyDescent="0.25"/>
    <row r="717" s="191" customFormat="1" x14ac:dyDescent="0.25"/>
    <row r="718" s="191" customFormat="1" x14ac:dyDescent="0.25"/>
    <row r="719" s="191" customFormat="1" x14ac:dyDescent="0.25"/>
    <row r="720" s="191" customFormat="1" x14ac:dyDescent="0.25"/>
    <row r="721" s="191" customFormat="1" x14ac:dyDescent="0.25"/>
    <row r="722" s="191" customFormat="1" x14ac:dyDescent="0.25"/>
    <row r="723" s="191" customFormat="1" x14ac:dyDescent="0.25"/>
    <row r="724" s="191" customFormat="1" x14ac:dyDescent="0.25"/>
    <row r="725" s="191" customFormat="1" x14ac:dyDescent="0.25"/>
    <row r="726" s="191" customFormat="1" x14ac:dyDescent="0.25"/>
    <row r="727" s="191" customFormat="1" x14ac:dyDescent="0.25"/>
    <row r="728" s="191" customFormat="1" x14ac:dyDescent="0.25"/>
    <row r="729" s="191" customFormat="1" x14ac:dyDescent="0.25"/>
    <row r="730" s="191" customFormat="1" x14ac:dyDescent="0.25"/>
    <row r="731" s="191" customFormat="1" x14ac:dyDescent="0.25"/>
    <row r="732" s="191" customFormat="1" x14ac:dyDescent="0.25"/>
    <row r="733" s="191" customFormat="1" x14ac:dyDescent="0.25"/>
    <row r="734" s="191" customFormat="1" x14ac:dyDescent="0.25"/>
    <row r="735" s="191" customFormat="1" x14ac:dyDescent="0.25"/>
    <row r="736" s="191" customFormat="1" x14ac:dyDescent="0.25"/>
    <row r="737" s="191" customFormat="1" x14ac:dyDescent="0.25"/>
    <row r="738" s="191" customFormat="1" x14ac:dyDescent="0.25"/>
    <row r="739" s="191" customFormat="1" x14ac:dyDescent="0.25"/>
    <row r="740" s="191" customFormat="1" x14ac:dyDescent="0.25"/>
    <row r="741" s="191" customFormat="1" x14ac:dyDescent="0.25"/>
    <row r="742" s="191" customFormat="1" x14ac:dyDescent="0.25"/>
    <row r="743" s="191" customFormat="1" x14ac:dyDescent="0.25"/>
    <row r="744" s="191" customFormat="1" x14ac:dyDescent="0.25"/>
    <row r="745" s="191" customFormat="1" x14ac:dyDescent="0.25"/>
    <row r="746" s="191" customFormat="1" x14ac:dyDescent="0.25"/>
    <row r="747" s="191" customFormat="1" x14ac:dyDescent="0.25"/>
    <row r="748" s="191" customFormat="1" x14ac:dyDescent="0.25"/>
    <row r="749" s="191" customFormat="1" x14ac:dyDescent="0.25"/>
    <row r="750" s="191" customFormat="1" x14ac:dyDescent="0.25"/>
    <row r="751" s="191" customFormat="1" x14ac:dyDescent="0.25"/>
    <row r="752" s="191" customFormat="1" x14ac:dyDescent="0.25"/>
    <row r="753" s="191" customFormat="1" x14ac:dyDescent="0.25"/>
    <row r="754" s="191" customFormat="1" x14ac:dyDescent="0.25"/>
    <row r="755" s="191" customFormat="1" x14ac:dyDescent="0.25"/>
    <row r="756" s="191" customFormat="1" x14ac:dyDescent="0.25"/>
    <row r="757" s="191" customFormat="1" x14ac:dyDescent="0.25"/>
    <row r="758" s="191" customFormat="1" x14ac:dyDescent="0.25"/>
    <row r="759" s="191" customFormat="1" x14ac:dyDescent="0.25"/>
    <row r="760" s="191" customFormat="1" x14ac:dyDescent="0.25"/>
    <row r="761" s="191" customFormat="1" x14ac:dyDescent="0.25"/>
    <row r="762" s="191" customFormat="1" x14ac:dyDescent="0.25"/>
    <row r="763" s="191" customFormat="1" x14ac:dyDescent="0.25"/>
    <row r="764" s="191" customFormat="1" x14ac:dyDescent="0.25"/>
    <row r="765" s="191" customFormat="1" x14ac:dyDescent="0.25"/>
    <row r="766" s="191" customFormat="1" x14ac:dyDescent="0.25"/>
    <row r="767" s="191" customFormat="1" x14ac:dyDescent="0.25"/>
    <row r="768" s="191" customFormat="1" x14ac:dyDescent="0.25"/>
    <row r="769" s="191" customFormat="1" x14ac:dyDescent="0.25"/>
    <row r="770" s="191" customFormat="1" x14ac:dyDescent="0.25"/>
    <row r="771" s="191" customFormat="1" x14ac:dyDescent="0.25"/>
    <row r="772" s="191" customFormat="1" x14ac:dyDescent="0.25"/>
    <row r="773" s="191" customFormat="1" x14ac:dyDescent="0.25"/>
    <row r="774" s="191" customFormat="1" x14ac:dyDescent="0.25"/>
    <row r="775" s="191" customFormat="1" x14ac:dyDescent="0.25"/>
    <row r="776" s="191" customFormat="1" x14ac:dyDescent="0.25"/>
    <row r="777" s="191" customFormat="1" x14ac:dyDescent="0.25"/>
    <row r="778" s="191" customFormat="1" x14ac:dyDescent="0.25"/>
    <row r="779" s="191" customFormat="1" x14ac:dyDescent="0.25"/>
    <row r="780" s="191" customFormat="1" x14ac:dyDescent="0.25"/>
    <row r="781" s="191" customFormat="1" x14ac:dyDescent="0.25"/>
    <row r="782" s="191" customFormat="1" x14ac:dyDescent="0.25"/>
    <row r="783" s="191" customFormat="1" x14ac:dyDescent="0.25"/>
    <row r="784" s="191" customFormat="1" x14ac:dyDescent="0.25"/>
    <row r="785" s="191" customFormat="1" x14ac:dyDescent="0.25"/>
    <row r="786" s="191" customFormat="1" x14ac:dyDescent="0.25"/>
    <row r="787" s="191" customFormat="1" x14ac:dyDescent="0.25"/>
    <row r="788" s="191" customFormat="1" x14ac:dyDescent="0.25"/>
    <row r="789" s="191" customFormat="1" x14ac:dyDescent="0.25"/>
    <row r="790" s="191" customFormat="1" x14ac:dyDescent="0.25"/>
    <row r="791" s="191" customFormat="1" x14ac:dyDescent="0.25"/>
    <row r="792" s="191" customFormat="1" x14ac:dyDescent="0.25"/>
    <row r="793" s="191" customFormat="1" x14ac:dyDescent="0.25"/>
    <row r="794" s="191" customFormat="1" x14ac:dyDescent="0.25"/>
    <row r="795" s="191" customFormat="1" x14ac:dyDescent="0.25"/>
    <row r="796" s="191" customFormat="1" x14ac:dyDescent="0.25"/>
    <row r="797" s="191" customFormat="1" x14ac:dyDescent="0.25"/>
    <row r="798" s="191" customFormat="1" x14ac:dyDescent="0.25"/>
    <row r="799" s="191" customFormat="1" x14ac:dyDescent="0.25"/>
    <row r="800" s="191" customFormat="1" x14ac:dyDescent="0.25"/>
    <row r="801" s="191" customFormat="1" x14ac:dyDescent="0.25"/>
    <row r="802" s="191" customFormat="1" x14ac:dyDescent="0.25"/>
    <row r="803" s="191" customFormat="1" x14ac:dyDescent="0.25"/>
    <row r="804" s="191" customFormat="1" x14ac:dyDescent="0.25"/>
    <row r="805" s="191" customFormat="1" x14ac:dyDescent="0.25"/>
    <row r="806" s="191" customFormat="1" x14ac:dyDescent="0.25"/>
    <row r="807" s="191" customFormat="1" x14ac:dyDescent="0.25"/>
    <row r="808" s="191" customFormat="1" x14ac:dyDescent="0.25"/>
    <row r="809" s="191" customFormat="1" x14ac:dyDescent="0.25"/>
    <row r="810" s="191" customFormat="1" x14ac:dyDescent="0.25"/>
    <row r="811" s="191" customFormat="1" x14ac:dyDescent="0.25"/>
    <row r="812" s="191" customFormat="1" x14ac:dyDescent="0.25"/>
    <row r="813" s="191" customFormat="1" x14ac:dyDescent="0.25"/>
    <row r="814" s="191" customFormat="1" x14ac:dyDescent="0.25"/>
    <row r="815" s="191" customFormat="1" x14ac:dyDescent="0.25"/>
    <row r="816" s="191" customFormat="1" x14ac:dyDescent="0.25"/>
    <row r="817" s="191" customFormat="1" x14ac:dyDescent="0.25"/>
    <row r="818" s="191" customFormat="1" x14ac:dyDescent="0.25"/>
    <row r="819" s="191" customFormat="1" x14ac:dyDescent="0.25"/>
    <row r="820" s="191" customFormat="1" x14ac:dyDescent="0.25"/>
    <row r="821" s="191" customFormat="1" x14ac:dyDescent="0.25"/>
    <row r="822" s="191" customFormat="1" x14ac:dyDescent="0.25"/>
    <row r="823" s="191" customFormat="1" x14ac:dyDescent="0.25"/>
    <row r="824" s="191" customFormat="1" x14ac:dyDescent="0.25"/>
    <row r="825" s="191" customFormat="1" x14ac:dyDescent="0.25"/>
    <row r="826" s="191" customFormat="1" x14ac:dyDescent="0.25"/>
    <row r="827" s="191" customFormat="1" x14ac:dyDescent="0.25"/>
    <row r="828" s="191" customFormat="1" x14ac:dyDescent="0.25"/>
    <row r="829" s="191" customFormat="1" x14ac:dyDescent="0.25"/>
    <row r="830" s="191" customFormat="1" x14ac:dyDescent="0.25"/>
    <row r="831" s="191" customFormat="1" x14ac:dyDescent="0.25"/>
    <row r="832" s="191" customFormat="1" x14ac:dyDescent="0.25"/>
    <row r="833" s="191" customFormat="1" x14ac:dyDescent="0.25"/>
    <row r="834" s="191" customFormat="1" x14ac:dyDescent="0.25"/>
    <row r="835" s="191" customFormat="1" x14ac:dyDescent="0.25"/>
    <row r="836" s="191" customFormat="1" x14ac:dyDescent="0.25"/>
    <row r="837" s="191" customFormat="1" x14ac:dyDescent="0.25"/>
    <row r="838" s="191" customFormat="1" x14ac:dyDescent="0.25"/>
    <row r="839" s="191" customFormat="1" x14ac:dyDescent="0.25"/>
    <row r="840" s="191" customFormat="1" x14ac:dyDescent="0.25"/>
    <row r="841" s="191" customFormat="1" x14ac:dyDescent="0.25"/>
    <row r="842" s="191" customFormat="1" x14ac:dyDescent="0.25"/>
    <row r="843" s="191" customFormat="1" x14ac:dyDescent="0.25"/>
    <row r="844" s="191" customFormat="1" x14ac:dyDescent="0.25"/>
    <row r="845" s="191" customFormat="1" x14ac:dyDescent="0.25"/>
    <row r="846" s="191" customFormat="1" x14ac:dyDescent="0.25"/>
    <row r="847" s="191" customFormat="1" x14ac:dyDescent="0.25"/>
    <row r="848" s="191" customFormat="1" x14ac:dyDescent="0.25"/>
    <row r="849" s="191" customFormat="1" x14ac:dyDescent="0.25"/>
    <row r="850" s="191" customFormat="1" x14ac:dyDescent="0.25"/>
    <row r="851" s="191" customFormat="1" x14ac:dyDescent="0.25"/>
    <row r="852" s="191" customFormat="1" x14ac:dyDescent="0.25"/>
    <row r="853" s="191" customFormat="1" x14ac:dyDescent="0.25"/>
    <row r="854" s="191" customFormat="1" x14ac:dyDescent="0.25"/>
    <row r="855" s="191" customFormat="1" x14ac:dyDescent="0.25"/>
    <row r="856" s="191" customFormat="1" x14ac:dyDescent="0.25"/>
    <row r="857" s="191" customFormat="1" x14ac:dyDescent="0.25"/>
    <row r="858" s="191" customFormat="1" x14ac:dyDescent="0.25"/>
    <row r="859" s="191" customFormat="1" x14ac:dyDescent="0.25"/>
    <row r="860" s="191" customFormat="1" x14ac:dyDescent="0.25"/>
    <row r="861" s="191" customFormat="1" x14ac:dyDescent="0.25"/>
    <row r="862" s="191" customFormat="1" x14ac:dyDescent="0.25"/>
    <row r="863" s="191" customFormat="1" x14ac:dyDescent="0.25"/>
    <row r="864" s="191" customFormat="1" x14ac:dyDescent="0.25"/>
    <row r="865" s="191" customFormat="1" x14ac:dyDescent="0.25"/>
    <row r="866" s="191" customFormat="1" x14ac:dyDescent="0.25"/>
    <row r="867" s="191" customFormat="1" x14ac:dyDescent="0.25"/>
    <row r="868" s="191" customFormat="1" x14ac:dyDescent="0.25"/>
    <row r="869" s="191" customFormat="1" x14ac:dyDescent="0.25"/>
    <row r="870" s="191" customFormat="1" x14ac:dyDescent="0.25"/>
    <row r="871" s="191" customFormat="1" x14ac:dyDescent="0.25"/>
    <row r="872" s="191" customFormat="1" x14ac:dyDescent="0.25"/>
    <row r="873" s="191" customFormat="1" x14ac:dyDescent="0.25"/>
    <row r="874" s="191" customFormat="1" x14ac:dyDescent="0.25"/>
    <row r="875" s="191" customFormat="1" x14ac:dyDescent="0.25"/>
    <row r="876" s="191" customFormat="1" x14ac:dyDescent="0.25"/>
    <row r="877" s="191" customFormat="1" x14ac:dyDescent="0.25"/>
    <row r="878" s="191" customFormat="1" x14ac:dyDescent="0.25"/>
    <row r="879" s="191" customFormat="1" x14ac:dyDescent="0.25"/>
    <row r="880" s="191" customFormat="1" x14ac:dyDescent="0.25"/>
    <row r="881" s="191" customFormat="1" x14ac:dyDescent="0.25"/>
    <row r="882" s="191" customFormat="1" x14ac:dyDescent="0.25"/>
    <row r="883" s="191" customFormat="1" x14ac:dyDescent="0.25"/>
    <row r="884" s="191" customFormat="1" x14ac:dyDescent="0.25"/>
    <row r="885" s="191" customFormat="1" x14ac:dyDescent="0.25"/>
    <row r="886" s="191" customFormat="1" x14ac:dyDescent="0.25"/>
    <row r="887" s="191" customFormat="1" x14ac:dyDescent="0.25"/>
    <row r="888" s="191" customFormat="1" x14ac:dyDescent="0.25"/>
    <row r="889" s="191" customFormat="1" x14ac:dyDescent="0.25"/>
    <row r="890" s="191" customFormat="1" x14ac:dyDescent="0.25"/>
    <row r="891" s="191" customFormat="1" x14ac:dyDescent="0.25"/>
    <row r="892" s="191" customFormat="1" x14ac:dyDescent="0.25"/>
    <row r="893" s="191" customFormat="1" x14ac:dyDescent="0.25"/>
    <row r="894" s="191" customFormat="1" x14ac:dyDescent="0.25"/>
    <row r="895" s="191" customFormat="1" x14ac:dyDescent="0.25"/>
    <row r="896" s="191" customFormat="1" x14ac:dyDescent="0.25"/>
    <row r="897" s="191" customFormat="1" x14ac:dyDescent="0.25"/>
    <row r="898" s="191" customFormat="1" x14ac:dyDescent="0.25"/>
    <row r="899" s="191" customFormat="1" x14ac:dyDescent="0.25"/>
    <row r="900" s="191" customFormat="1" x14ac:dyDescent="0.25"/>
    <row r="901" s="191" customFormat="1" x14ac:dyDescent="0.25"/>
    <row r="902" s="191" customFormat="1" x14ac:dyDescent="0.25"/>
    <row r="903" s="191" customFormat="1" x14ac:dyDescent="0.25"/>
    <row r="904" s="191" customFormat="1" x14ac:dyDescent="0.25"/>
    <row r="905" s="191" customFormat="1" x14ac:dyDescent="0.25"/>
    <row r="906" s="191" customFormat="1" x14ac:dyDescent="0.25"/>
    <row r="907" s="191" customFormat="1" x14ac:dyDescent="0.25"/>
    <row r="908" s="191" customFormat="1" x14ac:dyDescent="0.25"/>
    <row r="909" s="191" customFormat="1" x14ac:dyDescent="0.25"/>
    <row r="910" s="191" customFormat="1" x14ac:dyDescent="0.25"/>
    <row r="911" s="191" customFormat="1" x14ac:dyDescent="0.25"/>
    <row r="912" s="191" customFormat="1" x14ac:dyDescent="0.25"/>
    <row r="913" s="191" customFormat="1" x14ac:dyDescent="0.25"/>
    <row r="914" s="191" customFormat="1" x14ac:dyDescent="0.25"/>
    <row r="915" s="191" customFormat="1" x14ac:dyDescent="0.25"/>
    <row r="916" s="191" customFormat="1" x14ac:dyDescent="0.25"/>
    <row r="917" s="191" customFormat="1" x14ac:dyDescent="0.25"/>
    <row r="918" s="191" customFormat="1" x14ac:dyDescent="0.25"/>
    <row r="919" s="191" customFormat="1" x14ac:dyDescent="0.25"/>
    <row r="920" s="191" customFormat="1" x14ac:dyDescent="0.25"/>
    <row r="921" s="191" customFormat="1" x14ac:dyDescent="0.25"/>
    <row r="922" s="191" customFormat="1" x14ac:dyDescent="0.25"/>
    <row r="923" s="191" customFormat="1" x14ac:dyDescent="0.25"/>
    <row r="924" s="191" customFormat="1" x14ac:dyDescent="0.25"/>
    <row r="925" s="191" customFormat="1" x14ac:dyDescent="0.25"/>
    <row r="926" s="191" customFormat="1" x14ac:dyDescent="0.25"/>
    <row r="927" s="19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C17" sqref="C17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22" t="s">
        <v>174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25">
      <c r="A2" s="224" t="s">
        <v>175</v>
      </c>
      <c r="B2" s="225"/>
      <c r="C2" s="225"/>
      <c r="D2" s="225"/>
      <c r="E2" s="223"/>
      <c r="F2" s="223"/>
      <c r="G2" s="223"/>
      <c r="H2" s="223"/>
      <c r="I2" s="223"/>
      <c r="J2" s="223"/>
      <c r="K2" s="223"/>
    </row>
    <row r="3" spans="1:13" x14ac:dyDescent="0.25">
      <c r="A3" s="226"/>
      <c r="B3" s="226"/>
      <c r="C3" s="226"/>
      <c r="D3" s="226"/>
      <c r="E3" s="225"/>
      <c r="F3" s="225"/>
      <c r="G3" s="225"/>
      <c r="H3" s="223"/>
      <c r="I3" s="223"/>
      <c r="J3" s="223"/>
      <c r="K3" s="227" t="s">
        <v>176</v>
      </c>
    </row>
    <row r="4" spans="1:13" ht="25.5" customHeight="1" x14ac:dyDescent="0.25">
      <c r="A4" s="774"/>
      <c r="B4" s="768" t="s">
        <v>104</v>
      </c>
      <c r="C4" s="350" t="s">
        <v>177</v>
      </c>
      <c r="D4" s="768" t="s">
        <v>178</v>
      </c>
      <c r="E4" s="768" t="s">
        <v>179</v>
      </c>
      <c r="F4" s="768" t="s">
        <v>180</v>
      </c>
      <c r="G4" s="768" t="s">
        <v>181</v>
      </c>
      <c r="H4" s="768" t="s">
        <v>182</v>
      </c>
      <c r="I4" s="768" t="s">
        <v>183</v>
      </c>
      <c r="J4" s="768" t="s">
        <v>184</v>
      </c>
      <c r="K4" s="771" t="s">
        <v>185</v>
      </c>
    </row>
    <row r="5" spans="1:13" x14ac:dyDescent="0.25">
      <c r="A5" s="775"/>
      <c r="B5" s="769"/>
      <c r="C5" s="351" t="s">
        <v>186</v>
      </c>
      <c r="D5" s="769"/>
      <c r="E5" s="769"/>
      <c r="F5" s="769"/>
      <c r="G5" s="769"/>
      <c r="H5" s="769"/>
      <c r="I5" s="769"/>
      <c r="J5" s="769"/>
      <c r="K5" s="772"/>
    </row>
    <row r="6" spans="1:13" ht="25.5" x14ac:dyDescent="0.25">
      <c r="A6" s="776"/>
      <c r="B6" s="770"/>
      <c r="C6" s="228" t="s">
        <v>187</v>
      </c>
      <c r="D6" s="770"/>
      <c r="E6" s="770"/>
      <c r="F6" s="770"/>
      <c r="G6" s="770"/>
      <c r="H6" s="770"/>
      <c r="I6" s="770"/>
      <c r="J6" s="770"/>
      <c r="K6" s="773"/>
    </row>
    <row r="7" spans="1:13" x14ac:dyDescent="0.25">
      <c r="A7" s="401">
        <v>2018</v>
      </c>
      <c r="B7" s="505">
        <v>16687789</v>
      </c>
      <c r="C7" s="505">
        <v>343391</v>
      </c>
      <c r="D7" s="505">
        <v>5446241</v>
      </c>
      <c r="E7" s="505">
        <v>3364926</v>
      </c>
      <c r="F7" s="505">
        <v>172591</v>
      </c>
      <c r="G7" s="505">
        <v>265216</v>
      </c>
      <c r="H7" s="505">
        <v>1332659</v>
      </c>
      <c r="I7" s="505">
        <v>2150970</v>
      </c>
      <c r="J7" s="505">
        <v>662793</v>
      </c>
      <c r="K7" s="505">
        <v>2949016</v>
      </c>
      <c r="L7" s="272"/>
    </row>
    <row r="8" spans="1:13" x14ac:dyDescent="0.25">
      <c r="A8" s="401">
        <v>2019</v>
      </c>
      <c r="B8" s="505">
        <v>14591390</v>
      </c>
      <c r="C8" s="505">
        <v>300190</v>
      </c>
      <c r="D8" s="505">
        <v>4949913</v>
      </c>
      <c r="E8" s="505">
        <v>2762946</v>
      </c>
      <c r="F8" s="505">
        <v>166919</v>
      </c>
      <c r="G8" s="505">
        <v>235817</v>
      </c>
      <c r="H8" s="505">
        <v>1141207</v>
      </c>
      <c r="I8" s="505">
        <v>2045944</v>
      </c>
      <c r="J8" s="505">
        <v>625739</v>
      </c>
      <c r="K8" s="505">
        <v>2362728</v>
      </c>
      <c r="L8" s="272"/>
    </row>
    <row r="9" spans="1:13" x14ac:dyDescent="0.25">
      <c r="A9" s="401" t="s">
        <v>634</v>
      </c>
      <c r="B9" s="505">
        <v>12140009</v>
      </c>
      <c r="C9" s="505">
        <v>273834</v>
      </c>
      <c r="D9" s="505">
        <v>4136042</v>
      </c>
      <c r="E9" s="505">
        <v>2597092</v>
      </c>
      <c r="F9" s="505">
        <v>178401</v>
      </c>
      <c r="G9" s="505">
        <v>228177</v>
      </c>
      <c r="H9" s="505">
        <v>929072</v>
      </c>
      <c r="I9" s="505">
        <v>1613340</v>
      </c>
      <c r="J9" s="505">
        <v>563565</v>
      </c>
      <c r="K9" s="505">
        <v>1620497</v>
      </c>
      <c r="L9" s="272"/>
    </row>
    <row r="10" spans="1:13" s="87" customFormat="1" x14ac:dyDescent="0.25">
      <c r="A10" s="449">
        <v>2021</v>
      </c>
      <c r="B10" s="506">
        <v>11707344</v>
      </c>
      <c r="C10" s="506">
        <v>303409</v>
      </c>
      <c r="D10" s="506">
        <v>4441907</v>
      </c>
      <c r="E10" s="506">
        <v>2373767</v>
      </c>
      <c r="F10" s="506">
        <v>177801</v>
      </c>
      <c r="G10" s="506">
        <v>228423</v>
      </c>
      <c r="H10" s="506">
        <v>826358</v>
      </c>
      <c r="I10" s="506">
        <v>1521358</v>
      </c>
      <c r="J10" s="506">
        <v>465205</v>
      </c>
      <c r="K10" s="506">
        <v>1369125</v>
      </c>
      <c r="L10" s="271"/>
    </row>
    <row r="11" spans="1:13" s="87" customFormat="1" x14ac:dyDescent="0.25">
      <c r="A11" s="449">
        <v>2022</v>
      </c>
      <c r="B11" s="507">
        <v>14582081</v>
      </c>
      <c r="C11" s="507">
        <v>386404</v>
      </c>
      <c r="D11" s="507">
        <v>5369334</v>
      </c>
      <c r="E11" s="507">
        <v>2717301</v>
      </c>
      <c r="F11" s="507">
        <v>234582</v>
      </c>
      <c r="G11" s="507">
        <v>274457</v>
      </c>
      <c r="H11" s="507">
        <v>946784</v>
      </c>
      <c r="I11" s="507">
        <v>2169982</v>
      </c>
      <c r="J11" s="507">
        <v>802380</v>
      </c>
      <c r="K11" s="507">
        <v>1680808</v>
      </c>
      <c r="L11" s="271"/>
    </row>
    <row r="12" spans="1:13" s="87" customFormat="1" x14ac:dyDescent="0.25">
      <c r="A12" s="193"/>
      <c r="B12" s="508"/>
      <c r="C12" s="508"/>
      <c r="D12" s="508"/>
      <c r="E12" s="508"/>
      <c r="F12" s="508"/>
      <c r="G12" s="508"/>
      <c r="H12" s="508"/>
      <c r="I12" s="508"/>
      <c r="J12" s="508"/>
      <c r="K12" s="508"/>
    </row>
    <row r="13" spans="1:13" s="87" customFormat="1" x14ac:dyDescent="0.25">
      <c r="A13" s="209">
        <v>2022</v>
      </c>
      <c r="B13" s="509"/>
      <c r="C13" s="509"/>
      <c r="D13" s="509"/>
      <c r="E13" s="509"/>
      <c r="F13" s="509"/>
      <c r="G13" s="509"/>
      <c r="H13" s="509"/>
      <c r="I13" s="509"/>
      <c r="J13" s="509"/>
      <c r="K13" s="509"/>
    </row>
    <row r="14" spans="1:13" s="87" customFormat="1" x14ac:dyDescent="0.25">
      <c r="A14" s="201" t="s">
        <v>630</v>
      </c>
      <c r="B14" s="453">
        <v>1431031</v>
      </c>
      <c r="C14" s="453">
        <v>34705</v>
      </c>
      <c r="D14" s="453">
        <v>646425</v>
      </c>
      <c r="E14" s="453">
        <v>224323</v>
      </c>
      <c r="F14" s="453">
        <v>30741</v>
      </c>
      <c r="G14" s="453">
        <v>27933</v>
      </c>
      <c r="H14" s="453">
        <v>87445</v>
      </c>
      <c r="I14" s="453">
        <v>191890</v>
      </c>
      <c r="J14" s="453">
        <v>108930</v>
      </c>
      <c r="K14" s="453">
        <v>78640</v>
      </c>
      <c r="M14" s="374"/>
    </row>
    <row r="15" spans="1:13" s="87" customFormat="1" x14ac:dyDescent="0.25">
      <c r="A15" s="201" t="s">
        <v>631</v>
      </c>
      <c r="B15" s="453">
        <v>1290416</v>
      </c>
      <c r="C15" s="453">
        <v>36747</v>
      </c>
      <c r="D15" s="453">
        <v>557565</v>
      </c>
      <c r="E15" s="453">
        <v>222597</v>
      </c>
      <c r="F15" s="453">
        <v>25279</v>
      </c>
      <c r="G15" s="453">
        <v>19373</v>
      </c>
      <c r="H15" s="453">
        <v>83169</v>
      </c>
      <c r="I15" s="453">
        <v>197851</v>
      </c>
      <c r="J15" s="453">
        <v>61905</v>
      </c>
      <c r="K15" s="453">
        <v>85930</v>
      </c>
      <c r="M15" s="374"/>
    </row>
    <row r="16" spans="1:13" s="87" customFormat="1" x14ac:dyDescent="0.25">
      <c r="A16" s="201" t="s">
        <v>652</v>
      </c>
      <c r="B16" s="453">
        <v>1350410</v>
      </c>
      <c r="C16" s="453">
        <v>35691</v>
      </c>
      <c r="D16" s="453">
        <v>501294</v>
      </c>
      <c r="E16" s="453">
        <v>221277</v>
      </c>
      <c r="F16" s="453">
        <v>23891</v>
      </c>
      <c r="G16" s="453">
        <v>33363</v>
      </c>
      <c r="H16" s="453">
        <v>88940</v>
      </c>
      <c r="I16" s="453">
        <v>202372</v>
      </c>
      <c r="J16" s="453">
        <v>84063</v>
      </c>
      <c r="K16" s="453">
        <v>159520</v>
      </c>
      <c r="M16" s="374"/>
    </row>
    <row r="17" spans="1:13" s="87" customFormat="1" x14ac:dyDescent="0.25">
      <c r="A17" s="270" t="s">
        <v>333</v>
      </c>
      <c r="B17" s="453">
        <v>1370227</v>
      </c>
      <c r="C17" s="453">
        <v>36645</v>
      </c>
      <c r="D17" s="453">
        <v>443515</v>
      </c>
      <c r="E17" s="453">
        <v>242992</v>
      </c>
      <c r="F17" s="453">
        <v>17706</v>
      </c>
      <c r="G17" s="453">
        <v>36377</v>
      </c>
      <c r="H17" s="453">
        <v>85625</v>
      </c>
      <c r="I17" s="453">
        <v>218568</v>
      </c>
      <c r="J17" s="453">
        <v>90382</v>
      </c>
      <c r="K17" s="453">
        <v>198418</v>
      </c>
      <c r="M17" s="374"/>
    </row>
    <row r="18" spans="1:13" s="87" customFormat="1" x14ac:dyDescent="0.25">
      <c r="A18" s="270"/>
      <c r="B18" s="453"/>
      <c r="C18" s="453"/>
      <c r="D18" s="453"/>
      <c r="E18" s="453"/>
      <c r="F18" s="453"/>
      <c r="G18" s="453"/>
      <c r="H18" s="453"/>
      <c r="I18" s="453"/>
      <c r="J18" s="453"/>
      <c r="K18" s="453"/>
      <c r="M18" s="374"/>
    </row>
    <row r="19" spans="1:13" s="87" customFormat="1" x14ac:dyDescent="0.25">
      <c r="A19" s="674">
        <v>2023</v>
      </c>
      <c r="B19" s="453"/>
      <c r="C19" s="453"/>
      <c r="D19" s="453"/>
      <c r="E19" s="453"/>
      <c r="F19" s="453"/>
      <c r="G19" s="453"/>
      <c r="H19" s="453"/>
      <c r="I19" s="453"/>
      <c r="J19" s="453"/>
      <c r="K19" s="453"/>
      <c r="M19" s="374"/>
    </row>
    <row r="20" spans="1:13" s="87" customFormat="1" x14ac:dyDescent="0.25">
      <c r="A20" s="270" t="s">
        <v>319</v>
      </c>
      <c r="B20" s="453">
        <v>1232141</v>
      </c>
      <c r="C20" s="453">
        <v>30077</v>
      </c>
      <c r="D20" s="453">
        <v>373289</v>
      </c>
      <c r="E20" s="453">
        <v>247431</v>
      </c>
      <c r="F20" s="453">
        <v>15548</v>
      </c>
      <c r="G20" s="453">
        <v>33517</v>
      </c>
      <c r="H20" s="453">
        <v>95874</v>
      </c>
      <c r="I20" s="453">
        <v>221181</v>
      </c>
      <c r="J20" s="453">
        <v>74750</v>
      </c>
      <c r="K20" s="453">
        <v>140475</v>
      </c>
      <c r="M20" s="374"/>
    </row>
    <row r="21" spans="1:13" s="87" customFormat="1" x14ac:dyDescent="0.25">
      <c r="A21" s="193" t="s">
        <v>334</v>
      </c>
      <c r="B21" s="453">
        <v>1145335</v>
      </c>
      <c r="C21" s="453">
        <v>34064</v>
      </c>
      <c r="D21" s="453">
        <v>376106</v>
      </c>
      <c r="E21" s="453">
        <v>231688</v>
      </c>
      <c r="F21" s="453">
        <v>18628</v>
      </c>
      <c r="G21" s="453">
        <v>36062</v>
      </c>
      <c r="H21" s="453">
        <v>61208</v>
      </c>
      <c r="I21" s="453">
        <v>163423</v>
      </c>
      <c r="J21" s="453">
        <v>66480</v>
      </c>
      <c r="K21" s="453">
        <v>157675</v>
      </c>
      <c r="M21" s="374"/>
    </row>
    <row r="22" spans="1:13" s="87" customFormat="1" x14ac:dyDescent="0.25">
      <c r="A22" s="193" t="s">
        <v>324</v>
      </c>
      <c r="B22" s="453">
        <v>1336438</v>
      </c>
      <c r="C22" s="453">
        <v>36277</v>
      </c>
      <c r="D22" s="453">
        <v>428588</v>
      </c>
      <c r="E22" s="453">
        <v>226181</v>
      </c>
      <c r="F22" s="453">
        <v>18562</v>
      </c>
      <c r="G22" s="453">
        <v>35993</v>
      </c>
      <c r="H22" s="453">
        <v>84933</v>
      </c>
      <c r="I22" s="453">
        <v>230040</v>
      </c>
      <c r="J22" s="453">
        <v>68193</v>
      </c>
      <c r="K22" s="453">
        <v>207671</v>
      </c>
      <c r="M22" s="374"/>
    </row>
    <row r="23" spans="1:13" s="87" customFormat="1" x14ac:dyDescent="0.25">
      <c r="A23" s="193" t="s">
        <v>518</v>
      </c>
      <c r="B23" s="453">
        <v>1109187</v>
      </c>
      <c r="C23" s="453">
        <v>34132</v>
      </c>
      <c r="D23" s="453">
        <v>381569</v>
      </c>
      <c r="E23" s="453">
        <v>172905</v>
      </c>
      <c r="F23" s="453">
        <v>11382</v>
      </c>
      <c r="G23" s="453">
        <v>28000</v>
      </c>
      <c r="H23" s="453">
        <v>73401</v>
      </c>
      <c r="I23" s="453">
        <v>167471</v>
      </c>
      <c r="J23" s="453">
        <v>60187</v>
      </c>
      <c r="K23" s="453">
        <v>180140</v>
      </c>
      <c r="M23" s="375"/>
    </row>
    <row r="24" spans="1:13" s="87" customFormat="1" x14ac:dyDescent="0.25">
      <c r="A24" s="406" t="s">
        <v>326</v>
      </c>
      <c r="B24" s="453">
        <v>1272667</v>
      </c>
      <c r="C24" s="453">
        <v>31825</v>
      </c>
      <c r="D24" s="453">
        <v>439518</v>
      </c>
      <c r="E24" s="453">
        <v>266464</v>
      </c>
      <c r="F24" s="453">
        <v>15064</v>
      </c>
      <c r="G24" s="453">
        <v>24490</v>
      </c>
      <c r="H24" s="453">
        <v>81258</v>
      </c>
      <c r="I24" s="453">
        <v>176537</v>
      </c>
      <c r="J24" s="453">
        <v>67425</v>
      </c>
      <c r="K24" s="453">
        <v>170085</v>
      </c>
      <c r="M24" s="375"/>
    </row>
    <row r="25" spans="1:13" s="87" customFormat="1" x14ac:dyDescent="0.25">
      <c r="A25" s="193" t="s">
        <v>327</v>
      </c>
      <c r="B25" s="453">
        <v>1348246</v>
      </c>
      <c r="C25" s="453">
        <v>35300</v>
      </c>
      <c r="D25" s="453">
        <v>518183</v>
      </c>
      <c r="E25" s="453">
        <v>286059</v>
      </c>
      <c r="F25" s="453">
        <v>18095</v>
      </c>
      <c r="G25" s="453">
        <v>19819</v>
      </c>
      <c r="H25" s="453">
        <v>69076</v>
      </c>
      <c r="I25" s="453">
        <v>205824</v>
      </c>
      <c r="J25" s="453">
        <v>63979</v>
      </c>
      <c r="K25" s="453">
        <v>131910</v>
      </c>
      <c r="M25" s="375"/>
    </row>
    <row r="26" spans="1:13" s="87" customFormat="1" x14ac:dyDescent="0.25">
      <c r="A26" s="373" t="s">
        <v>579</v>
      </c>
      <c r="B26" s="453">
        <v>1402820</v>
      </c>
      <c r="C26" s="453">
        <v>29720</v>
      </c>
      <c r="D26" s="453">
        <v>585912</v>
      </c>
      <c r="E26" s="453">
        <v>295641</v>
      </c>
      <c r="F26" s="453">
        <v>28515</v>
      </c>
      <c r="G26" s="453">
        <v>19945</v>
      </c>
      <c r="H26" s="453">
        <v>89428</v>
      </c>
      <c r="I26" s="453">
        <v>194010</v>
      </c>
      <c r="J26" s="453">
        <v>63809</v>
      </c>
      <c r="K26" s="453">
        <v>95840</v>
      </c>
      <c r="M26" s="375"/>
    </row>
    <row r="27" spans="1:13" s="87" customFormat="1" x14ac:dyDescent="0.25">
      <c r="A27" s="373" t="s">
        <v>541</v>
      </c>
      <c r="B27" s="453">
        <v>1439115</v>
      </c>
      <c r="C27" s="453">
        <v>35100</v>
      </c>
      <c r="D27" s="453">
        <v>632290</v>
      </c>
      <c r="E27" s="453">
        <v>281324</v>
      </c>
      <c r="F27" s="453">
        <v>24420</v>
      </c>
      <c r="G27" s="453">
        <v>22089</v>
      </c>
      <c r="H27" s="453">
        <v>89573</v>
      </c>
      <c r="I27" s="453">
        <v>186895</v>
      </c>
      <c r="J27" s="453">
        <v>73365</v>
      </c>
      <c r="K27" s="453">
        <v>94060</v>
      </c>
      <c r="M27" s="374"/>
    </row>
    <row r="28" spans="1:13" s="87" customFormat="1" x14ac:dyDescent="0.25">
      <c r="A28" s="373" t="s">
        <v>630</v>
      </c>
      <c r="B28" s="453">
        <v>1433061</v>
      </c>
      <c r="C28" s="453">
        <v>35458</v>
      </c>
      <c r="D28" s="453">
        <v>620900</v>
      </c>
      <c r="E28" s="453">
        <v>256560</v>
      </c>
      <c r="F28" s="453">
        <v>31926</v>
      </c>
      <c r="G28" s="453">
        <v>24226</v>
      </c>
      <c r="H28" s="453">
        <v>100064</v>
      </c>
      <c r="I28" s="453">
        <v>209417</v>
      </c>
      <c r="J28" s="453">
        <v>72300</v>
      </c>
      <c r="K28" s="453">
        <v>82210</v>
      </c>
      <c r="M28" s="374"/>
    </row>
    <row r="29" spans="1:13" s="87" customFormat="1" ht="25.5" customHeight="1" x14ac:dyDescent="0.25">
      <c r="A29" s="202" t="s">
        <v>512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3" s="87" customFormat="1" x14ac:dyDescent="0.25">
      <c r="A30" s="674">
        <v>2018</v>
      </c>
      <c r="B30" s="196">
        <v>87.437526924627335</v>
      </c>
      <c r="C30" s="196">
        <v>87.419297535462491</v>
      </c>
      <c r="D30" s="196">
        <v>90.88677860564745</v>
      </c>
      <c r="E30" s="196">
        <v>82.110156360050709</v>
      </c>
      <c r="F30" s="196">
        <v>96.713617743683045</v>
      </c>
      <c r="G30" s="196">
        <v>88.915072997104247</v>
      </c>
      <c r="H30" s="196">
        <v>85.63383431170314</v>
      </c>
      <c r="I30" s="196">
        <v>95.117272672329221</v>
      </c>
      <c r="J30" s="196">
        <v>94.409415911151754</v>
      </c>
      <c r="K30" s="196">
        <v>80.119199081998886</v>
      </c>
    </row>
    <row r="31" spans="1:13" s="87" customFormat="1" x14ac:dyDescent="0.25">
      <c r="A31" s="674">
        <v>2019</v>
      </c>
      <c r="B31" s="196">
        <v>87.437526924627335</v>
      </c>
      <c r="C31" s="196">
        <v>87.419297535462491</v>
      </c>
      <c r="D31" s="196">
        <v>90.88677860564745</v>
      </c>
      <c r="E31" s="196">
        <v>82.110156360050709</v>
      </c>
      <c r="F31" s="196">
        <v>96.713617743683045</v>
      </c>
      <c r="G31" s="196">
        <v>88.915072997104247</v>
      </c>
      <c r="H31" s="196">
        <v>85.63383431170314</v>
      </c>
      <c r="I31" s="196">
        <v>95.117272672329221</v>
      </c>
      <c r="J31" s="196">
        <v>94.409415911151754</v>
      </c>
      <c r="K31" s="196">
        <v>80.119199081998886</v>
      </c>
    </row>
    <row r="32" spans="1:13" s="87" customFormat="1" x14ac:dyDescent="0.25">
      <c r="A32" s="674">
        <v>2020</v>
      </c>
      <c r="B32" s="196">
        <v>83.199811669758674</v>
      </c>
      <c r="C32" s="196">
        <v>91.220227189446675</v>
      </c>
      <c r="D32" s="196">
        <v>83.55787263331699</v>
      </c>
      <c r="E32" s="196">
        <v>93.997204433239006</v>
      </c>
      <c r="F32" s="196">
        <v>106.87878551872465</v>
      </c>
      <c r="G32" s="196">
        <v>96.760199646335934</v>
      </c>
      <c r="H32" s="196">
        <v>81.411347809818906</v>
      </c>
      <c r="I32" s="196">
        <v>78.855530747664645</v>
      </c>
      <c r="J32" s="196">
        <v>90.063908434666857</v>
      </c>
      <c r="K32" s="196">
        <v>68.585846529943353</v>
      </c>
    </row>
    <row r="33" spans="1:12" s="87" customFormat="1" x14ac:dyDescent="0.25">
      <c r="A33" s="674">
        <v>2021</v>
      </c>
      <c r="B33" s="588">
        <v>96.4</v>
      </c>
      <c r="C33" s="588">
        <v>110.8</v>
      </c>
      <c r="D33" s="588">
        <v>107.4</v>
      </c>
      <c r="E33" s="588">
        <v>91.4</v>
      </c>
      <c r="F33" s="588">
        <v>99.7</v>
      </c>
      <c r="G33" s="588">
        <v>100.1</v>
      </c>
      <c r="H33" s="588">
        <v>88.9</v>
      </c>
      <c r="I33" s="588">
        <v>94.3</v>
      </c>
      <c r="J33" s="588">
        <v>82.5</v>
      </c>
      <c r="K33" s="588">
        <v>84.5</v>
      </c>
    </row>
    <row r="34" spans="1:12" s="87" customFormat="1" x14ac:dyDescent="0.25">
      <c r="A34" s="674">
        <v>2022</v>
      </c>
      <c r="B34" s="588">
        <v>124.55498873185924</v>
      </c>
      <c r="C34" s="588">
        <v>127.35416549937544</v>
      </c>
      <c r="D34" s="588">
        <v>120.87902785898039</v>
      </c>
      <c r="E34" s="588">
        <v>114.47210278009594</v>
      </c>
      <c r="F34" s="588">
        <v>131.93514097221052</v>
      </c>
      <c r="G34" s="588">
        <v>120.15296182958808</v>
      </c>
      <c r="H34" s="588">
        <v>114.5731026988303</v>
      </c>
      <c r="I34" s="588">
        <v>142.63454098246436</v>
      </c>
      <c r="J34" s="588">
        <v>172.47879966896312</v>
      </c>
      <c r="K34" s="588">
        <v>122.76512371039898</v>
      </c>
    </row>
    <row r="35" spans="1:12" s="87" customFormat="1" x14ac:dyDescent="0.25">
      <c r="A35" s="193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97"/>
    </row>
    <row r="36" spans="1:12" s="87" customFormat="1" x14ac:dyDescent="0.25">
      <c r="A36" s="674">
        <v>2022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2" s="87" customFormat="1" x14ac:dyDescent="0.25">
      <c r="A37" s="329" t="s">
        <v>630</v>
      </c>
      <c r="B37" s="589">
        <v>129.9238813260483</v>
      </c>
      <c r="C37" s="589">
        <v>138.69794580768925</v>
      </c>
      <c r="D37" s="589">
        <v>127.79617456630257</v>
      </c>
      <c r="E37" s="589">
        <v>122.16231817761005</v>
      </c>
      <c r="F37" s="589">
        <v>120.02108304376684</v>
      </c>
      <c r="G37" s="589">
        <v>192.73442351480026</v>
      </c>
      <c r="H37" s="589">
        <v>133.76726683085772</v>
      </c>
      <c r="I37" s="589">
        <v>143.12458977265948</v>
      </c>
      <c r="J37" s="589">
        <v>261.31075181115961</v>
      </c>
      <c r="K37" s="589">
        <v>74.378132980232664</v>
      </c>
    </row>
    <row r="38" spans="1:12" s="87" customFormat="1" x14ac:dyDescent="0.25">
      <c r="A38" s="201" t="s">
        <v>631</v>
      </c>
      <c r="B38" s="589">
        <v>114.28277906341357</v>
      </c>
      <c r="C38" s="589">
        <v>137.65499157145533</v>
      </c>
      <c r="D38" s="589">
        <v>112.29570103622247</v>
      </c>
      <c r="E38" s="589">
        <v>114.38224533421031</v>
      </c>
      <c r="F38" s="589">
        <v>128.0403180874234</v>
      </c>
      <c r="G38" s="589">
        <v>107.74150492186196</v>
      </c>
      <c r="H38" s="589">
        <v>145.12127028441807</v>
      </c>
      <c r="I38" s="589">
        <v>144.9734015270308</v>
      </c>
      <c r="J38" s="589">
        <v>143.65108831855943</v>
      </c>
      <c r="K38" s="589">
        <v>62.848784055586023</v>
      </c>
    </row>
    <row r="39" spans="1:12" s="87" customFormat="1" x14ac:dyDescent="0.25">
      <c r="A39" s="201" t="s">
        <v>652</v>
      </c>
      <c r="B39" s="589">
        <v>123.77556678872426</v>
      </c>
      <c r="C39" s="589">
        <v>113.32634787578586</v>
      </c>
      <c r="D39" s="589">
        <v>113.08999029936608</v>
      </c>
      <c r="E39" s="589">
        <v>105.42371589333612</v>
      </c>
      <c r="F39" s="589">
        <v>146.75061425061423</v>
      </c>
      <c r="G39" s="589">
        <v>139.51825366955214</v>
      </c>
      <c r="H39" s="589">
        <v>132.88708930359036</v>
      </c>
      <c r="I39" s="589">
        <v>151.38426552763667</v>
      </c>
      <c r="J39" s="589">
        <v>219.13662313286929</v>
      </c>
      <c r="K39" s="589">
        <v>125.41373481662015</v>
      </c>
    </row>
    <row r="40" spans="1:12" s="87" customFormat="1" x14ac:dyDescent="0.25">
      <c r="A40" s="270" t="s">
        <v>333</v>
      </c>
      <c r="B40" s="589">
        <v>126.6474847539841</v>
      </c>
      <c r="C40" s="589">
        <v>139.97326203208556</v>
      </c>
      <c r="D40" s="589">
        <v>116.93110393993082</v>
      </c>
      <c r="E40" s="589">
        <v>111.51127998972044</v>
      </c>
      <c r="F40" s="589">
        <v>125.88695343050125</v>
      </c>
      <c r="G40" s="589">
        <v>144.87633916125694</v>
      </c>
      <c r="H40" s="589">
        <v>112.57115811892773</v>
      </c>
      <c r="I40" s="589">
        <v>145.88901200122814</v>
      </c>
      <c r="J40" s="589">
        <v>204.11933422164003</v>
      </c>
      <c r="K40" s="589">
        <v>132.9834791059281</v>
      </c>
    </row>
    <row r="41" spans="1:12" s="87" customFormat="1" x14ac:dyDescent="0.25">
      <c r="A41" s="201"/>
      <c r="B41" s="206"/>
      <c r="C41" s="206"/>
      <c r="D41" s="206"/>
      <c r="E41" s="206"/>
      <c r="F41" s="206"/>
      <c r="G41" s="206"/>
      <c r="H41" s="206"/>
      <c r="I41" s="206"/>
      <c r="J41" s="206"/>
      <c r="K41" s="206"/>
    </row>
    <row r="42" spans="1:12" s="87" customFormat="1" x14ac:dyDescent="0.25">
      <c r="A42" s="674">
        <v>2023</v>
      </c>
      <c r="B42" s="201"/>
      <c r="C42" s="201"/>
      <c r="D42" s="201"/>
      <c r="E42" s="201"/>
      <c r="F42" s="201"/>
      <c r="G42" s="201"/>
      <c r="H42" s="201"/>
      <c r="I42" s="201"/>
      <c r="J42" s="201"/>
      <c r="K42" s="201"/>
    </row>
    <row r="43" spans="1:12" s="87" customFormat="1" x14ac:dyDescent="0.25">
      <c r="A43" s="270" t="s">
        <v>319</v>
      </c>
      <c r="B43" s="589">
        <v>123.5</v>
      </c>
      <c r="C43" s="589">
        <v>123.1</v>
      </c>
      <c r="D43" s="589">
        <v>112.6</v>
      </c>
      <c r="E43" s="589">
        <v>112.3</v>
      </c>
      <c r="F43" s="589">
        <v>97.9</v>
      </c>
      <c r="G43" s="589">
        <v>155.9</v>
      </c>
      <c r="H43" s="589">
        <v>139.6</v>
      </c>
      <c r="I43" s="589">
        <v>158.9</v>
      </c>
      <c r="J43" s="589">
        <v>181</v>
      </c>
      <c r="K43" s="589">
        <v>103.9</v>
      </c>
    </row>
    <row r="44" spans="1:12" s="87" customFormat="1" x14ac:dyDescent="0.25">
      <c r="A44" s="193" t="s">
        <v>334</v>
      </c>
      <c r="B44" s="589">
        <v>122.6</v>
      </c>
      <c r="C44" s="589">
        <v>130.30000000000001</v>
      </c>
      <c r="D44" s="589">
        <v>134.69999999999999</v>
      </c>
      <c r="E44" s="589">
        <v>107.5</v>
      </c>
      <c r="F44" s="589">
        <v>148.19999999999999</v>
      </c>
      <c r="G44" s="589">
        <v>168.5</v>
      </c>
      <c r="H44" s="589">
        <v>106.9</v>
      </c>
      <c r="I44" s="589">
        <v>113.9</v>
      </c>
      <c r="J44" s="589">
        <v>151.30000000000001</v>
      </c>
      <c r="K44" s="589">
        <v>116.9</v>
      </c>
    </row>
    <row r="45" spans="1:12" s="87" customFormat="1" x14ac:dyDescent="0.25">
      <c r="A45" s="373" t="s">
        <v>324</v>
      </c>
      <c r="B45" s="589">
        <v>137.9</v>
      </c>
      <c r="C45" s="589">
        <v>118.7</v>
      </c>
      <c r="D45" s="589">
        <v>140.1</v>
      </c>
      <c r="E45" s="589">
        <v>122.9</v>
      </c>
      <c r="F45" s="589">
        <v>108.3</v>
      </c>
      <c r="G45" s="589">
        <v>154.19999999999999</v>
      </c>
      <c r="H45" s="589">
        <v>130.30000000000001</v>
      </c>
      <c r="I45" s="589">
        <v>148.69999999999999</v>
      </c>
      <c r="J45" s="589">
        <v>160.9</v>
      </c>
      <c r="K45" s="589">
        <v>142.30000000000001</v>
      </c>
    </row>
    <row r="46" spans="1:12" s="87" customFormat="1" x14ac:dyDescent="0.25">
      <c r="A46" s="193" t="s">
        <v>518</v>
      </c>
      <c r="B46" s="589">
        <v>101.4</v>
      </c>
      <c r="C46" s="589">
        <v>111.4</v>
      </c>
      <c r="D46" s="589">
        <v>108.2</v>
      </c>
      <c r="E46" s="589">
        <v>90</v>
      </c>
      <c r="F46" s="589">
        <v>72</v>
      </c>
      <c r="G46" s="589">
        <v>151</v>
      </c>
      <c r="H46" s="589">
        <v>83.8</v>
      </c>
      <c r="I46" s="589">
        <v>99.2</v>
      </c>
      <c r="J46" s="589">
        <v>154.80000000000001</v>
      </c>
      <c r="K46" s="589">
        <v>95.6</v>
      </c>
    </row>
    <row r="47" spans="1:12" s="87" customFormat="1" x14ac:dyDescent="0.25">
      <c r="A47" s="406" t="s">
        <v>326</v>
      </c>
      <c r="B47" s="589">
        <v>103.7</v>
      </c>
      <c r="C47" s="589">
        <v>96.6</v>
      </c>
      <c r="D47" s="589">
        <v>113</v>
      </c>
      <c r="E47" s="589">
        <v>109.9</v>
      </c>
      <c r="F47" s="589">
        <v>109.3</v>
      </c>
      <c r="G47" s="589">
        <v>140.9</v>
      </c>
      <c r="H47" s="589">
        <v>109.9</v>
      </c>
      <c r="I47" s="589">
        <v>90.5</v>
      </c>
      <c r="J47" s="589">
        <v>171.4</v>
      </c>
      <c r="K47" s="589">
        <v>76.2</v>
      </c>
    </row>
    <row r="48" spans="1:12" s="87" customFormat="1" x14ac:dyDescent="0.25">
      <c r="A48" s="193" t="s">
        <v>327</v>
      </c>
      <c r="B48" s="589">
        <v>109.3</v>
      </c>
      <c r="C48" s="589">
        <v>109.6</v>
      </c>
      <c r="D48" s="589">
        <v>116.2</v>
      </c>
      <c r="E48" s="589">
        <v>115</v>
      </c>
      <c r="F48" s="589">
        <v>127.6</v>
      </c>
      <c r="G48" s="589">
        <v>120.8</v>
      </c>
      <c r="H48" s="589">
        <v>85.1</v>
      </c>
      <c r="I48" s="589">
        <v>109.5</v>
      </c>
      <c r="J48" s="589">
        <v>113.2</v>
      </c>
      <c r="K48" s="589">
        <v>88</v>
      </c>
    </row>
    <row r="49" spans="1:11" s="87" customFormat="1" x14ac:dyDescent="0.25">
      <c r="A49" s="373" t="s">
        <v>579</v>
      </c>
      <c r="B49" s="589">
        <v>106.3</v>
      </c>
      <c r="C49" s="589">
        <v>95.4</v>
      </c>
      <c r="D49" s="589">
        <v>114.3</v>
      </c>
      <c r="E49" s="589">
        <v>108</v>
      </c>
      <c r="F49" s="589">
        <v>141.9</v>
      </c>
      <c r="G49" s="589">
        <v>118.3</v>
      </c>
      <c r="H49" s="589">
        <v>105.9</v>
      </c>
      <c r="I49" s="589">
        <v>102.5</v>
      </c>
      <c r="J49" s="589">
        <v>79.099999999999994</v>
      </c>
      <c r="K49" s="589">
        <v>86.9</v>
      </c>
    </row>
    <row r="50" spans="1:11" s="87" customFormat="1" x14ac:dyDescent="0.25">
      <c r="A50" s="373" t="s">
        <v>541</v>
      </c>
      <c r="B50" s="589">
        <v>105.4</v>
      </c>
      <c r="C50" s="589">
        <v>101.6</v>
      </c>
      <c r="D50" s="589">
        <v>104.8</v>
      </c>
      <c r="E50" s="589">
        <v>122.8</v>
      </c>
      <c r="F50" s="589">
        <v>88.8</v>
      </c>
      <c r="G50" s="589">
        <v>100.5</v>
      </c>
      <c r="H50" s="589">
        <v>107.6</v>
      </c>
      <c r="I50" s="589">
        <v>103.3</v>
      </c>
      <c r="J50" s="589">
        <v>64.3</v>
      </c>
      <c r="K50" s="589">
        <v>133.19999999999999</v>
      </c>
    </row>
    <row r="51" spans="1:11" s="87" customFormat="1" x14ac:dyDescent="0.25">
      <c r="A51" s="373" t="s">
        <v>630</v>
      </c>
      <c r="B51" s="589">
        <v>100.1</v>
      </c>
      <c r="C51" s="589">
        <v>102.2</v>
      </c>
      <c r="D51" s="589">
        <v>96.1</v>
      </c>
      <c r="E51" s="589">
        <v>114.4</v>
      </c>
      <c r="F51" s="589">
        <v>103.9</v>
      </c>
      <c r="G51" s="589">
        <v>86.7</v>
      </c>
      <c r="H51" s="589">
        <v>114.4</v>
      </c>
      <c r="I51" s="589">
        <v>109.1</v>
      </c>
      <c r="J51" s="589">
        <v>66.400000000000006</v>
      </c>
      <c r="K51" s="589">
        <v>104.5</v>
      </c>
    </row>
    <row r="52" spans="1:11" s="87" customFormat="1" x14ac:dyDescent="0.25">
      <c r="B52" s="193"/>
      <c r="C52" s="193"/>
      <c r="D52" s="193"/>
      <c r="E52" s="193"/>
      <c r="F52" s="193"/>
      <c r="G52" s="193"/>
      <c r="H52" s="193"/>
      <c r="I52" s="193"/>
      <c r="J52" s="193"/>
      <c r="K52" s="193"/>
    </row>
    <row r="53" spans="1:11" s="87" customFormat="1" x14ac:dyDescent="0.25"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N35" sqref="N35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5">
      <c r="A2" s="83" t="s">
        <v>189</v>
      </c>
      <c r="B2" s="94"/>
      <c r="C2" s="94"/>
      <c r="D2" s="94"/>
      <c r="E2" s="94"/>
      <c r="F2" s="94"/>
      <c r="G2" s="94"/>
      <c r="H2" s="121"/>
      <c r="I2" s="121"/>
      <c r="J2" s="121"/>
      <c r="K2" s="121"/>
      <c r="L2" s="121"/>
    </row>
    <row r="3" spans="1:13" x14ac:dyDescent="0.25">
      <c r="A3" s="123"/>
      <c r="B3" s="121"/>
      <c r="C3" s="121"/>
      <c r="D3" s="121"/>
      <c r="E3" s="121"/>
      <c r="F3" s="121"/>
      <c r="G3" s="121"/>
      <c r="H3" s="121"/>
      <c r="I3" s="121"/>
      <c r="J3" s="121"/>
      <c r="K3" s="122" t="s">
        <v>176</v>
      </c>
      <c r="L3" s="121"/>
      <c r="M3" s="121"/>
    </row>
    <row r="4" spans="1:13" x14ac:dyDescent="0.25">
      <c r="A4" s="780"/>
      <c r="B4" s="781" t="s">
        <v>190</v>
      </c>
      <c r="C4" s="778"/>
      <c r="D4" s="778"/>
      <c r="E4" s="778"/>
      <c r="F4" s="778"/>
      <c r="G4" s="778" t="s">
        <v>191</v>
      </c>
      <c r="H4" s="778"/>
      <c r="I4" s="778"/>
      <c r="J4" s="778"/>
      <c r="K4" s="779"/>
      <c r="L4" s="121"/>
      <c r="M4" s="121"/>
    </row>
    <row r="5" spans="1:13" x14ac:dyDescent="0.25">
      <c r="A5" s="780"/>
      <c r="B5" s="781"/>
      <c r="C5" s="778"/>
      <c r="D5" s="778"/>
      <c r="E5" s="778"/>
      <c r="F5" s="778"/>
      <c r="G5" s="778"/>
      <c r="H5" s="778"/>
      <c r="I5" s="778"/>
      <c r="J5" s="778"/>
      <c r="K5" s="779"/>
      <c r="L5" s="121"/>
      <c r="M5" s="121"/>
    </row>
    <row r="6" spans="1:13" ht="30" customHeight="1" x14ac:dyDescent="0.25">
      <c r="A6" s="780"/>
      <c r="B6" s="781" t="s">
        <v>192</v>
      </c>
      <c r="C6" s="778" t="s">
        <v>193</v>
      </c>
      <c r="D6" s="778" t="s">
        <v>194</v>
      </c>
      <c r="E6" s="778" t="s">
        <v>195</v>
      </c>
      <c r="F6" s="779" t="s">
        <v>196</v>
      </c>
      <c r="G6" s="778" t="s">
        <v>192</v>
      </c>
      <c r="H6" s="778" t="s">
        <v>193</v>
      </c>
      <c r="I6" s="778" t="s">
        <v>194</v>
      </c>
      <c r="J6" s="778" t="s">
        <v>195</v>
      </c>
      <c r="K6" s="779" t="s">
        <v>196</v>
      </c>
      <c r="L6" s="121"/>
      <c r="M6" s="121"/>
    </row>
    <row r="7" spans="1:13" ht="30" customHeight="1" x14ac:dyDescent="0.25">
      <c r="A7" s="780"/>
      <c r="B7" s="781"/>
      <c r="C7" s="778"/>
      <c r="D7" s="778"/>
      <c r="E7" s="778"/>
      <c r="F7" s="779"/>
      <c r="G7" s="778"/>
      <c r="H7" s="778"/>
      <c r="I7" s="778"/>
      <c r="J7" s="778"/>
      <c r="K7" s="779"/>
      <c r="L7" s="121"/>
      <c r="M7" s="121"/>
    </row>
    <row r="8" spans="1:13" x14ac:dyDescent="0.25">
      <c r="A8" s="542">
        <v>2018</v>
      </c>
      <c r="B8" s="195">
        <v>16895696</v>
      </c>
      <c r="C8" s="195">
        <v>6729212</v>
      </c>
      <c r="D8" s="195">
        <v>67183826</v>
      </c>
      <c r="E8" s="195" t="s">
        <v>102</v>
      </c>
      <c r="F8" s="195">
        <v>4346728</v>
      </c>
      <c r="G8" s="195">
        <v>14736670</v>
      </c>
      <c r="H8" s="195">
        <v>10632076</v>
      </c>
      <c r="I8" s="195">
        <v>68344418</v>
      </c>
      <c r="J8" s="195">
        <v>138680449</v>
      </c>
      <c r="K8" s="195">
        <v>5907942</v>
      </c>
      <c r="L8" s="121"/>
      <c r="M8" s="121"/>
    </row>
    <row r="9" spans="1:13" x14ac:dyDescent="0.25">
      <c r="A9" s="542">
        <v>2019</v>
      </c>
      <c r="B9" s="195">
        <v>17248616</v>
      </c>
      <c r="C9" s="195">
        <v>10018086</v>
      </c>
      <c r="D9" s="195">
        <v>95922808</v>
      </c>
      <c r="E9" s="195" t="s">
        <v>102</v>
      </c>
      <c r="F9" s="195">
        <v>5311602</v>
      </c>
      <c r="G9" s="195">
        <v>21508532</v>
      </c>
      <c r="H9" s="195">
        <v>30463023</v>
      </c>
      <c r="I9" s="195">
        <v>92795596</v>
      </c>
      <c r="J9" s="195">
        <v>179074968</v>
      </c>
      <c r="K9" s="195">
        <v>14011369</v>
      </c>
      <c r="L9" s="121"/>
      <c r="M9" s="121"/>
    </row>
    <row r="10" spans="1:13" s="87" customFormat="1" x14ac:dyDescent="0.25">
      <c r="A10" s="542">
        <v>2020</v>
      </c>
      <c r="B10" s="195">
        <v>29802269</v>
      </c>
      <c r="C10" s="195">
        <v>9410841</v>
      </c>
      <c r="D10" s="195">
        <v>96766932</v>
      </c>
      <c r="E10" s="195" t="s">
        <v>102</v>
      </c>
      <c r="F10" s="195">
        <v>6083650</v>
      </c>
      <c r="G10" s="195">
        <v>26775832</v>
      </c>
      <c r="H10" s="195">
        <v>24990119</v>
      </c>
      <c r="I10" s="195">
        <v>100329396</v>
      </c>
      <c r="J10" s="195">
        <v>181107531</v>
      </c>
      <c r="K10" s="195">
        <v>14030875</v>
      </c>
      <c r="L10" s="124"/>
      <c r="M10" s="124"/>
    </row>
    <row r="11" spans="1:13" s="87" customFormat="1" x14ac:dyDescent="0.25">
      <c r="A11" s="542">
        <v>2021</v>
      </c>
      <c r="B11" s="195">
        <v>36619203</v>
      </c>
      <c r="C11" s="195">
        <v>12472135</v>
      </c>
      <c r="D11" s="195">
        <v>81850650</v>
      </c>
      <c r="E11" s="195" t="s">
        <v>102</v>
      </c>
      <c r="F11" s="195">
        <v>3834063</v>
      </c>
      <c r="G11" s="195">
        <v>30939907</v>
      </c>
      <c r="H11" s="195">
        <v>19702720</v>
      </c>
      <c r="I11" s="195">
        <v>94544513</v>
      </c>
      <c r="J11" s="195">
        <v>178496723</v>
      </c>
      <c r="K11" s="195">
        <v>16178519</v>
      </c>
      <c r="L11" s="124"/>
      <c r="M11" s="124"/>
    </row>
    <row r="12" spans="1:13" s="87" customFormat="1" x14ac:dyDescent="0.25">
      <c r="A12" s="542">
        <v>2022</v>
      </c>
      <c r="B12" s="195">
        <v>62480596</v>
      </c>
      <c r="C12" s="195">
        <v>12396308</v>
      </c>
      <c r="D12" s="195">
        <v>101380176</v>
      </c>
      <c r="E12" s="195" t="s">
        <v>102</v>
      </c>
      <c r="F12" s="195">
        <v>3836453</v>
      </c>
      <c r="G12" s="195">
        <v>40799524</v>
      </c>
      <c r="H12" s="195">
        <v>21916164</v>
      </c>
      <c r="I12" s="195">
        <v>112455562</v>
      </c>
      <c r="J12" s="195">
        <v>213153728</v>
      </c>
      <c r="K12" s="195">
        <v>19533204</v>
      </c>
      <c r="L12" s="124"/>
      <c r="M12" s="124"/>
    </row>
    <row r="13" spans="1:13" s="87" customFormat="1" x14ac:dyDescent="0.25">
      <c r="A13" s="422"/>
      <c r="B13" s="431"/>
      <c r="C13" s="396"/>
      <c r="D13" s="396"/>
      <c r="E13" s="396"/>
      <c r="F13" s="396"/>
      <c r="G13" s="396"/>
      <c r="H13" s="396"/>
      <c r="I13" s="396"/>
      <c r="J13" s="396"/>
      <c r="K13" s="396"/>
      <c r="L13" s="124"/>
      <c r="M13" s="124"/>
    </row>
    <row r="14" spans="1:13" s="87" customFormat="1" x14ac:dyDescent="0.25">
      <c r="A14" s="542">
        <v>2021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24"/>
      <c r="M14" s="124"/>
    </row>
    <row r="15" spans="1:13" s="87" customFormat="1" x14ac:dyDescent="0.25">
      <c r="A15" s="542" t="s">
        <v>16</v>
      </c>
      <c r="B15" s="432">
        <v>13212625</v>
      </c>
      <c r="C15" s="432">
        <v>9023026</v>
      </c>
      <c r="D15" s="432">
        <v>20940321</v>
      </c>
      <c r="E15" s="198" t="s">
        <v>102</v>
      </c>
      <c r="F15" s="432">
        <v>1874801</v>
      </c>
      <c r="G15" s="432">
        <v>10012448</v>
      </c>
      <c r="H15" s="432">
        <v>4373316</v>
      </c>
      <c r="I15" s="432">
        <v>26479734</v>
      </c>
      <c r="J15" s="432">
        <v>57117634</v>
      </c>
      <c r="K15" s="432">
        <v>3824039</v>
      </c>
      <c r="L15" s="124"/>
      <c r="M15" s="124"/>
    </row>
    <row r="16" spans="1:13" s="87" customFormat="1" x14ac:dyDescent="0.25">
      <c r="A16" s="542" t="s">
        <v>17</v>
      </c>
      <c r="B16" s="432">
        <v>6840628</v>
      </c>
      <c r="C16" s="432">
        <v>2143049</v>
      </c>
      <c r="D16" s="432">
        <v>18693379</v>
      </c>
      <c r="E16" s="198" t="s">
        <v>102</v>
      </c>
      <c r="F16" s="432">
        <v>580900</v>
      </c>
      <c r="G16" s="432">
        <v>13453182</v>
      </c>
      <c r="H16" s="432">
        <v>5779637</v>
      </c>
      <c r="I16" s="432">
        <v>27326064</v>
      </c>
      <c r="J16" s="432">
        <v>38481607</v>
      </c>
      <c r="K16" s="432">
        <v>5452045</v>
      </c>
      <c r="L16" s="124"/>
      <c r="M16" s="124"/>
    </row>
    <row r="17" spans="1:13" s="87" customFormat="1" x14ac:dyDescent="0.25">
      <c r="A17" s="542"/>
      <c r="B17" s="432"/>
      <c r="C17" s="432"/>
      <c r="D17" s="432"/>
      <c r="E17" s="198"/>
      <c r="F17" s="432"/>
      <c r="G17" s="432"/>
      <c r="H17" s="432"/>
      <c r="I17" s="432"/>
      <c r="J17" s="432"/>
      <c r="K17" s="432"/>
      <c r="L17" s="124"/>
      <c r="M17" s="124"/>
    </row>
    <row r="18" spans="1:13" s="87" customFormat="1" x14ac:dyDescent="0.25">
      <c r="A18" s="542">
        <v>2022</v>
      </c>
      <c r="B18" s="432"/>
      <c r="C18" s="432"/>
      <c r="D18" s="432"/>
      <c r="E18" s="198"/>
      <c r="F18" s="432"/>
      <c r="G18" s="432"/>
      <c r="H18" s="432"/>
      <c r="I18" s="432"/>
      <c r="J18" s="432"/>
      <c r="K18" s="432"/>
      <c r="L18" s="124"/>
      <c r="M18" s="124"/>
    </row>
    <row r="19" spans="1:13" s="87" customFormat="1" x14ac:dyDescent="0.25">
      <c r="A19" s="542" t="s">
        <v>14</v>
      </c>
      <c r="B19" s="432">
        <v>6819126</v>
      </c>
      <c r="C19" s="432">
        <v>622827</v>
      </c>
      <c r="D19" s="432">
        <v>21881456</v>
      </c>
      <c r="E19" s="198" t="s">
        <v>102</v>
      </c>
      <c r="F19" s="432">
        <v>598262</v>
      </c>
      <c r="G19" s="432">
        <v>8810299</v>
      </c>
      <c r="H19" s="432">
        <v>4146440</v>
      </c>
      <c r="I19" s="432">
        <v>22846093</v>
      </c>
      <c r="J19" s="432">
        <v>37885302</v>
      </c>
      <c r="K19" s="432">
        <v>3720932</v>
      </c>
      <c r="L19" s="124"/>
      <c r="M19" s="124"/>
    </row>
    <row r="20" spans="1:13" s="87" customFormat="1" x14ac:dyDescent="0.25">
      <c r="A20" s="542" t="s">
        <v>15</v>
      </c>
      <c r="B20" s="432">
        <v>11505681</v>
      </c>
      <c r="C20" s="432">
        <v>2275605</v>
      </c>
      <c r="D20" s="432">
        <v>25663622</v>
      </c>
      <c r="E20" s="198" t="s">
        <v>102</v>
      </c>
      <c r="F20" s="432">
        <v>610846</v>
      </c>
      <c r="G20" s="432">
        <v>6818256</v>
      </c>
      <c r="H20" s="432">
        <v>4163688</v>
      </c>
      <c r="I20" s="432">
        <v>24976466</v>
      </c>
      <c r="J20" s="432">
        <v>64024027</v>
      </c>
      <c r="K20" s="432">
        <v>4645223</v>
      </c>
      <c r="L20" s="124"/>
      <c r="M20" s="124"/>
    </row>
    <row r="21" spans="1:13" s="87" customFormat="1" x14ac:dyDescent="0.25">
      <c r="A21" s="542" t="s">
        <v>16</v>
      </c>
      <c r="B21" s="432">
        <v>22744661</v>
      </c>
      <c r="C21" s="432">
        <v>6102465</v>
      </c>
      <c r="D21" s="432">
        <v>25885904</v>
      </c>
      <c r="E21" s="198" t="s">
        <v>102</v>
      </c>
      <c r="F21" s="432">
        <v>1247287</v>
      </c>
      <c r="G21" s="432">
        <v>11561729</v>
      </c>
      <c r="H21" s="432">
        <v>5295897</v>
      </c>
      <c r="I21" s="432">
        <v>25185628</v>
      </c>
      <c r="J21" s="432">
        <v>58844539</v>
      </c>
      <c r="K21" s="432">
        <v>4312559</v>
      </c>
      <c r="L21" s="124"/>
      <c r="M21" s="124"/>
    </row>
    <row r="22" spans="1:13" s="87" customFormat="1" x14ac:dyDescent="0.25">
      <c r="A22" s="542" t="s">
        <v>17</v>
      </c>
      <c r="B22" s="432">
        <v>21411128</v>
      </c>
      <c r="C22" s="432">
        <v>3395411</v>
      </c>
      <c r="D22" s="432">
        <v>27949194</v>
      </c>
      <c r="E22" s="198" t="s">
        <v>102</v>
      </c>
      <c r="F22" s="432">
        <v>1380058</v>
      </c>
      <c r="G22" s="432">
        <v>13609240</v>
      </c>
      <c r="H22" s="432">
        <v>8310139</v>
      </c>
      <c r="I22" s="432">
        <v>39447375</v>
      </c>
      <c r="J22" s="432">
        <v>52399860</v>
      </c>
      <c r="K22" s="432">
        <v>6854490</v>
      </c>
      <c r="L22" s="124"/>
      <c r="M22" s="124"/>
    </row>
    <row r="23" spans="1:13" s="87" customFormat="1" x14ac:dyDescent="0.25">
      <c r="A23" s="542"/>
      <c r="B23" s="432"/>
      <c r="C23" s="432"/>
      <c r="D23" s="432"/>
      <c r="E23" s="198"/>
      <c r="F23" s="432"/>
      <c r="G23" s="432"/>
      <c r="H23" s="432"/>
      <c r="I23" s="432"/>
      <c r="J23" s="432"/>
      <c r="K23" s="432"/>
      <c r="L23" s="124"/>
      <c r="M23" s="124"/>
    </row>
    <row r="24" spans="1:13" s="87" customFormat="1" x14ac:dyDescent="0.25">
      <c r="A24" s="542">
        <v>2023</v>
      </c>
      <c r="B24" s="432"/>
      <c r="C24" s="432"/>
      <c r="D24" s="432"/>
      <c r="E24" s="198"/>
      <c r="F24" s="432"/>
      <c r="G24" s="432"/>
      <c r="H24" s="432"/>
      <c r="I24" s="432"/>
      <c r="J24" s="432"/>
      <c r="K24" s="432"/>
      <c r="L24" s="124"/>
      <c r="M24" s="124"/>
    </row>
    <row r="25" spans="1:13" s="87" customFormat="1" ht="20.25" customHeight="1" x14ac:dyDescent="0.25">
      <c r="A25" s="542" t="s">
        <v>14</v>
      </c>
      <c r="B25" s="432">
        <v>10496120</v>
      </c>
      <c r="C25" s="432">
        <v>601961</v>
      </c>
      <c r="D25" s="432">
        <v>29743914</v>
      </c>
      <c r="E25" s="198" t="s">
        <v>102</v>
      </c>
      <c r="F25" s="432">
        <v>993745</v>
      </c>
      <c r="G25" s="432">
        <v>6587442</v>
      </c>
      <c r="H25" s="432">
        <v>3136850</v>
      </c>
      <c r="I25" s="432">
        <v>35539236</v>
      </c>
      <c r="J25" s="432">
        <v>36497245</v>
      </c>
      <c r="K25" s="432">
        <v>4495043</v>
      </c>
      <c r="L25" s="124"/>
      <c r="M25" s="124"/>
    </row>
    <row r="26" spans="1:13" s="87" customFormat="1" x14ac:dyDescent="0.25">
      <c r="A26" s="542" t="s">
        <v>15</v>
      </c>
      <c r="B26" s="432">
        <v>5302166</v>
      </c>
      <c r="C26" s="432">
        <v>1561144</v>
      </c>
      <c r="D26" s="432">
        <v>33301823</v>
      </c>
      <c r="E26" s="198" t="s">
        <v>102</v>
      </c>
      <c r="F26" s="432">
        <v>1132989</v>
      </c>
      <c r="G26" s="432">
        <v>4736615</v>
      </c>
      <c r="H26" s="432">
        <v>3290270</v>
      </c>
      <c r="I26" s="432">
        <v>35782664</v>
      </c>
      <c r="J26" s="432">
        <v>53301537</v>
      </c>
      <c r="K26" s="432">
        <v>6324259</v>
      </c>
      <c r="L26" s="124"/>
      <c r="M26" s="124"/>
    </row>
    <row r="27" spans="1:13" s="87" customFormat="1" ht="24.75" customHeight="1" x14ac:dyDescent="0.25">
      <c r="A27" s="777" t="s">
        <v>512</v>
      </c>
      <c r="B27" s="777"/>
      <c r="C27" s="777"/>
      <c r="D27" s="777"/>
      <c r="E27" s="777"/>
      <c r="F27" s="777"/>
      <c r="G27" s="777"/>
      <c r="H27" s="777"/>
      <c r="I27" s="777"/>
      <c r="J27" s="777"/>
      <c r="K27" s="777"/>
      <c r="L27" s="124"/>
      <c r="M27" s="124"/>
    </row>
    <row r="28" spans="1:13" s="87" customFormat="1" x14ac:dyDescent="0.25">
      <c r="A28" s="542">
        <v>2018</v>
      </c>
      <c r="B28" s="196">
        <v>67.467482073137006</v>
      </c>
      <c r="C28" s="196">
        <v>65.863855702701343</v>
      </c>
      <c r="D28" s="196">
        <v>91.367306635671184</v>
      </c>
      <c r="E28" s="198" t="s">
        <v>102</v>
      </c>
      <c r="F28" s="196">
        <v>83.329764390332841</v>
      </c>
      <c r="G28" s="196">
        <v>62.483668001069326</v>
      </c>
      <c r="H28" s="196">
        <v>72.245071578644087</v>
      </c>
      <c r="I28" s="196">
        <v>92.458838927876897</v>
      </c>
      <c r="J28" s="196">
        <v>80.310165448655297</v>
      </c>
      <c r="K28" s="196">
        <v>54.43899137970196</v>
      </c>
      <c r="L28" s="124"/>
      <c r="M28" s="124"/>
    </row>
    <row r="29" spans="1:13" s="87" customFormat="1" x14ac:dyDescent="0.25">
      <c r="A29" s="542">
        <v>2019</v>
      </c>
      <c r="B29" s="196">
        <v>102.08881599195441</v>
      </c>
      <c r="C29" s="196">
        <v>148.87457847961991</v>
      </c>
      <c r="D29" s="196">
        <v>142.77663793663672</v>
      </c>
      <c r="E29" s="195" t="s">
        <v>102</v>
      </c>
      <c r="F29" s="196">
        <v>122.19770825319642</v>
      </c>
      <c r="G29" s="196">
        <v>145.95245737334147</v>
      </c>
      <c r="H29" s="196">
        <v>286.51998913476541</v>
      </c>
      <c r="I29" s="196">
        <v>135.77640825034166</v>
      </c>
      <c r="J29" s="196">
        <v>129.12776767834086</v>
      </c>
      <c r="K29" s="196">
        <v>237.16158689438726</v>
      </c>
      <c r="L29" s="124"/>
      <c r="M29" s="124"/>
    </row>
    <row r="30" spans="1:13" s="87" customFormat="1" x14ac:dyDescent="0.25">
      <c r="A30" s="542">
        <v>2020</v>
      </c>
      <c r="B30" s="196">
        <v>172.78063932781623</v>
      </c>
      <c r="C30" s="196">
        <v>93.938512805739535</v>
      </c>
      <c r="D30" s="196">
        <v>100.88000342942421</v>
      </c>
      <c r="E30" s="195" t="s">
        <v>102</v>
      </c>
      <c r="F30" s="196">
        <v>114.5351251844547</v>
      </c>
      <c r="G30" s="196">
        <v>124.4893514815423</v>
      </c>
      <c r="H30" s="196">
        <v>82.034271516651515</v>
      </c>
      <c r="I30" s="196">
        <v>108.11870425402516</v>
      </c>
      <c r="J30" s="196">
        <v>101.13503468558487</v>
      </c>
      <c r="K30" s="196">
        <v>100.1392155184836</v>
      </c>
      <c r="L30" s="124"/>
      <c r="M30" s="124"/>
    </row>
    <row r="31" spans="1:13" s="87" customFormat="1" x14ac:dyDescent="0.25">
      <c r="A31" s="542">
        <v>2021</v>
      </c>
      <c r="B31" s="196">
        <v>122.87387581126792</v>
      </c>
      <c r="C31" s="196">
        <v>132.5294413113557</v>
      </c>
      <c r="D31" s="196">
        <v>84.585351946468663</v>
      </c>
      <c r="E31" s="195" t="s">
        <v>102</v>
      </c>
      <c r="F31" s="196">
        <v>63.022412531950387</v>
      </c>
      <c r="G31" s="196">
        <v>115.55161759305929</v>
      </c>
      <c r="H31" s="196">
        <v>78.842041528493723</v>
      </c>
      <c r="I31" s="196">
        <v>94.234109612301467</v>
      </c>
      <c r="J31" s="196">
        <v>98.558421074162837</v>
      </c>
      <c r="K31" s="196">
        <v>115.30655785900737</v>
      </c>
      <c r="L31" s="124"/>
      <c r="M31" s="124"/>
    </row>
    <row r="32" spans="1:13" s="87" customFormat="1" x14ac:dyDescent="0.25">
      <c r="A32" s="542">
        <v>2022</v>
      </c>
      <c r="B32" s="196">
        <v>170.62249006347844</v>
      </c>
      <c r="C32" s="196">
        <v>99.39202871040122</v>
      </c>
      <c r="D32" s="196">
        <v>123.85995224228519</v>
      </c>
      <c r="E32" s="195" t="s">
        <v>102</v>
      </c>
      <c r="F32" s="196">
        <v>100.06233596057237</v>
      </c>
      <c r="G32" s="196">
        <v>131.86698977472687</v>
      </c>
      <c r="H32" s="196">
        <v>111.23420522648651</v>
      </c>
      <c r="I32" s="196">
        <v>118.94456741238912</v>
      </c>
      <c r="J32" s="196">
        <v>119.41604552594502</v>
      </c>
      <c r="K32" s="196">
        <v>120.7354270189997</v>
      </c>
      <c r="L32" s="124"/>
      <c r="M32" s="124"/>
    </row>
    <row r="33" spans="1:13" s="87" customFormat="1" x14ac:dyDescent="0.25">
      <c r="A33" s="542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24"/>
      <c r="M33" s="124"/>
    </row>
    <row r="34" spans="1:13" s="87" customFormat="1" x14ac:dyDescent="0.25">
      <c r="A34" s="542">
        <v>2021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  <row r="35" spans="1:13" s="87" customFormat="1" x14ac:dyDescent="0.25">
      <c r="A35" s="542" t="s">
        <v>16</v>
      </c>
      <c r="B35" s="433">
        <v>124.5</v>
      </c>
      <c r="C35" s="433">
        <v>157.19999999999999</v>
      </c>
      <c r="D35" s="433">
        <v>80.400000000000006</v>
      </c>
      <c r="E35" s="200" t="s">
        <v>102</v>
      </c>
      <c r="F35" s="433">
        <v>72.5</v>
      </c>
      <c r="G35" s="433">
        <v>150.19999999999999</v>
      </c>
      <c r="H35" s="433">
        <v>92</v>
      </c>
      <c r="I35" s="433">
        <v>107.4</v>
      </c>
      <c r="J35" s="433">
        <v>104.4</v>
      </c>
      <c r="K35" s="433">
        <v>123.1</v>
      </c>
    </row>
    <row r="36" spans="1:13" s="87" customFormat="1" x14ac:dyDescent="0.25">
      <c r="A36" s="542" t="s">
        <v>17</v>
      </c>
      <c r="B36" s="433">
        <v>53.4</v>
      </c>
      <c r="C36" s="433">
        <v>174.6</v>
      </c>
      <c r="D36" s="433">
        <v>83.2</v>
      </c>
      <c r="E36" s="200" t="s">
        <v>102</v>
      </c>
      <c r="F36" s="433">
        <v>36.200000000000003</v>
      </c>
      <c r="G36" s="433">
        <v>101.2</v>
      </c>
      <c r="H36" s="433">
        <v>90.7</v>
      </c>
      <c r="I36" s="433">
        <v>92.2</v>
      </c>
      <c r="J36" s="433">
        <v>86.7</v>
      </c>
      <c r="K36" s="433">
        <v>107.8</v>
      </c>
    </row>
    <row r="37" spans="1:13" s="87" customFormat="1" x14ac:dyDescent="0.25">
      <c r="A37" s="422"/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  <row r="38" spans="1:13" s="87" customFormat="1" x14ac:dyDescent="0.25">
      <c r="A38" s="542">
        <v>2022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</row>
    <row r="39" spans="1:13" s="87" customFormat="1" x14ac:dyDescent="0.25">
      <c r="A39" s="542" t="s">
        <v>14</v>
      </c>
      <c r="B39" s="201">
        <v>117.7</v>
      </c>
      <c r="C39" s="201">
        <v>122.3</v>
      </c>
      <c r="D39" s="201">
        <v>105.7</v>
      </c>
      <c r="E39" s="200" t="s">
        <v>102</v>
      </c>
      <c r="F39" s="201">
        <v>120.9</v>
      </c>
      <c r="G39" s="201">
        <v>227.6</v>
      </c>
      <c r="H39" s="201">
        <v>70.599999999999994</v>
      </c>
      <c r="I39" s="201">
        <v>111.6</v>
      </c>
      <c r="J39" s="201">
        <v>129.80000000000001</v>
      </c>
      <c r="K39" s="201">
        <v>107.8</v>
      </c>
    </row>
    <row r="40" spans="1:13" s="87" customFormat="1" x14ac:dyDescent="0.25">
      <c r="A40" s="542" t="s">
        <v>15</v>
      </c>
      <c r="B40" s="200">
        <v>106.8</v>
      </c>
      <c r="C40" s="200">
        <v>285.60000000000002</v>
      </c>
      <c r="D40" s="200">
        <v>119.3</v>
      </c>
      <c r="E40" s="200" t="s">
        <v>102</v>
      </c>
      <c r="F40" s="200">
        <v>69.099999999999994</v>
      </c>
      <c r="G40" s="200">
        <v>189.2</v>
      </c>
      <c r="H40" s="200">
        <v>113.4</v>
      </c>
      <c r="I40" s="200">
        <v>123.3</v>
      </c>
      <c r="J40" s="200">
        <v>119.2</v>
      </c>
      <c r="K40" s="200">
        <v>134.6</v>
      </c>
    </row>
    <row r="41" spans="1:13" s="87" customFormat="1" x14ac:dyDescent="0.25">
      <c r="A41" s="542" t="s">
        <v>16</v>
      </c>
      <c r="B41" s="200">
        <v>172.1</v>
      </c>
      <c r="C41" s="200">
        <v>67.599999999999994</v>
      </c>
      <c r="D41" s="200">
        <v>123.6</v>
      </c>
      <c r="E41" s="200" t="s">
        <v>102</v>
      </c>
      <c r="F41" s="200">
        <v>66.5</v>
      </c>
      <c r="G41" s="200">
        <v>115.5</v>
      </c>
      <c r="H41" s="200">
        <v>121.1</v>
      </c>
      <c r="I41" s="200">
        <v>95.1</v>
      </c>
      <c r="J41" s="200">
        <v>103</v>
      </c>
      <c r="K41" s="200">
        <v>112.8</v>
      </c>
    </row>
    <row r="42" spans="1:13" s="87" customFormat="1" x14ac:dyDescent="0.25">
      <c r="A42" s="542" t="s">
        <v>17</v>
      </c>
      <c r="B42" s="196">
        <v>313</v>
      </c>
      <c r="C42" s="196">
        <v>158.4</v>
      </c>
      <c r="D42" s="196">
        <v>149.5</v>
      </c>
      <c r="E42" s="195" t="s">
        <v>102</v>
      </c>
      <c r="F42" s="196">
        <v>237.6</v>
      </c>
      <c r="G42" s="196">
        <v>101.2</v>
      </c>
      <c r="H42" s="196">
        <v>143.80000000000001</v>
      </c>
      <c r="I42" s="196">
        <v>144.4</v>
      </c>
      <c r="J42" s="196">
        <v>136.19999999999999</v>
      </c>
      <c r="K42" s="196">
        <v>125.7</v>
      </c>
    </row>
    <row r="43" spans="1:13" s="87" customFormat="1" x14ac:dyDescent="0.25">
      <c r="A43" s="637"/>
      <c r="B43" s="565"/>
      <c r="C43" s="565"/>
      <c r="D43" s="565"/>
      <c r="E43" s="565"/>
      <c r="F43" s="565"/>
      <c r="G43" s="565"/>
      <c r="H43" s="565"/>
      <c r="I43" s="565"/>
      <c r="J43" s="565"/>
      <c r="K43" s="565"/>
    </row>
    <row r="44" spans="1:13" s="87" customFormat="1" x14ac:dyDescent="0.25">
      <c r="A44" s="542">
        <v>2023</v>
      </c>
      <c r="B44" s="565"/>
      <c r="C44" s="565"/>
      <c r="D44" s="565"/>
      <c r="E44" s="565"/>
      <c r="F44" s="565"/>
      <c r="G44" s="565"/>
      <c r="H44" s="565"/>
      <c r="I44" s="565"/>
      <c r="J44" s="565"/>
      <c r="K44" s="565"/>
    </row>
    <row r="45" spans="1:13" s="87" customFormat="1" x14ac:dyDescent="0.25">
      <c r="A45" s="542" t="s">
        <v>14</v>
      </c>
      <c r="B45" s="196">
        <v>153.9217782454819</v>
      </c>
      <c r="C45" s="196">
        <v>96.649791996814528</v>
      </c>
      <c r="D45" s="196">
        <v>135.93206046252132</v>
      </c>
      <c r="E45" s="656" t="s">
        <v>102</v>
      </c>
      <c r="F45" s="196">
        <v>166.10531840564801</v>
      </c>
      <c r="G45" s="196">
        <v>74.76978931135028</v>
      </c>
      <c r="H45" s="196">
        <v>75.65164333741717</v>
      </c>
      <c r="I45" s="196">
        <v>155.55935975573593</v>
      </c>
      <c r="J45" s="196">
        <v>96.336159600892188</v>
      </c>
      <c r="K45" s="196">
        <v>120.80422324299396</v>
      </c>
    </row>
    <row r="46" spans="1:13" s="87" customFormat="1" x14ac:dyDescent="0.25">
      <c r="A46" s="657" t="s">
        <v>15</v>
      </c>
      <c r="B46" s="658">
        <v>46.083026289360888</v>
      </c>
      <c r="C46" s="658">
        <v>68.603470285923962</v>
      </c>
      <c r="D46" s="658">
        <v>129.76275523384814</v>
      </c>
      <c r="E46" s="659" t="s">
        <v>102</v>
      </c>
      <c r="F46" s="658">
        <v>185.47866401678982</v>
      </c>
      <c r="G46" s="658">
        <v>69.469597504112485</v>
      </c>
      <c r="H46" s="658">
        <v>79.022971942182025</v>
      </c>
      <c r="I46" s="658">
        <v>143.26552043031228</v>
      </c>
      <c r="J46" s="658">
        <v>83.3</v>
      </c>
      <c r="K46" s="658">
        <v>136.14543370684248</v>
      </c>
    </row>
    <row r="47" spans="1:13" s="87" customFormat="1" x14ac:dyDescent="0.25">
      <c r="A47" s="198"/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  <row r="48" spans="1:13" s="87" customFormat="1" x14ac:dyDescent="0.25">
      <c r="A48" s="638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s="87" customFormat="1" x14ac:dyDescent="0.25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s="87" customFormat="1" x14ac:dyDescent="0.25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s="87" customFormat="1" x14ac:dyDescent="0.25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s="87" customFormat="1" x14ac:dyDescent="0.25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s="87" customFormat="1" x14ac:dyDescent="0.25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s="87" customFormat="1" x14ac:dyDescent="0.25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s="87" customFormat="1" x14ac:dyDescent="0.25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</row>
    <row r="56" spans="1:11" s="87" customFormat="1" x14ac:dyDescent="0.2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</row>
    <row r="57" spans="1:11" s="87" customFormat="1" x14ac:dyDescent="0.25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  <row r="58" spans="1:11" s="87" customFormat="1" x14ac:dyDescent="0.25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</row>
    <row r="59" spans="1:11" s="87" customFormat="1" x14ac:dyDescent="0.25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</row>
    <row r="60" spans="1:11" s="87" customFormat="1" x14ac:dyDescent="0.2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</row>
    <row r="61" spans="1:11" s="87" customFormat="1" x14ac:dyDescent="0.2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</row>
    <row r="62" spans="1:11" s="87" customFormat="1" x14ac:dyDescent="0.2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1" s="87" customFormat="1" x14ac:dyDescent="0.25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</row>
    <row r="64" spans="1:11" s="87" customFormat="1" x14ac:dyDescent="0.2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</row>
    <row r="65" spans="1:11" s="87" customFormat="1" x14ac:dyDescent="0.25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</row>
    <row r="66" spans="1:11" s="87" customFormat="1" x14ac:dyDescent="0.25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</row>
    <row r="67" spans="1:11" s="87" customFormat="1" x14ac:dyDescent="0.25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</row>
    <row r="68" spans="1:11" s="87" customForma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</row>
    <row r="69" spans="1:11" s="87" customFormat="1" x14ac:dyDescent="0.25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</row>
    <row r="70" spans="1:11" s="87" customFormat="1" x14ac:dyDescent="0.25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</row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  <row r="937" s="87" customFormat="1" x14ac:dyDescent="0.25"/>
    <row r="938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N23" sqref="N23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86"/>
      <c r="B3" s="787" t="s">
        <v>199</v>
      </c>
      <c r="C3" s="787"/>
      <c r="D3" s="787"/>
      <c r="E3" s="787" t="s">
        <v>200</v>
      </c>
      <c r="F3" s="787"/>
      <c r="G3" s="788"/>
    </row>
    <row r="4" spans="1:7" ht="15" customHeight="1" x14ac:dyDescent="0.25">
      <c r="A4" s="786"/>
      <c r="B4" s="789" t="s">
        <v>201</v>
      </c>
      <c r="C4" s="789"/>
      <c r="D4" s="789"/>
      <c r="E4" s="789" t="s">
        <v>202</v>
      </c>
      <c r="F4" s="789"/>
      <c r="G4" s="790"/>
    </row>
    <row r="5" spans="1:7" ht="51" x14ac:dyDescent="0.25">
      <c r="A5" s="786"/>
      <c r="B5" s="46" t="s">
        <v>622</v>
      </c>
      <c r="C5" s="352" t="s">
        <v>624</v>
      </c>
      <c r="D5" s="352" t="s">
        <v>625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86"/>
      <c r="B6" s="791" t="s">
        <v>623</v>
      </c>
      <c r="C6" s="793" t="s">
        <v>205</v>
      </c>
      <c r="D6" s="793" t="s">
        <v>206</v>
      </c>
      <c r="E6" s="791" t="s">
        <v>9</v>
      </c>
      <c r="F6" s="791" t="s">
        <v>207</v>
      </c>
      <c r="G6" s="783" t="s">
        <v>208</v>
      </c>
    </row>
    <row r="7" spans="1:7" ht="28.5" customHeight="1" x14ac:dyDescent="0.25">
      <c r="A7" s="786"/>
      <c r="B7" s="792"/>
      <c r="C7" s="789"/>
      <c r="D7" s="789"/>
      <c r="E7" s="792"/>
      <c r="F7" s="792"/>
      <c r="G7" s="784"/>
    </row>
    <row r="8" spans="1:7" x14ac:dyDescent="0.25">
      <c r="A8" s="785" t="s">
        <v>642</v>
      </c>
      <c r="B8" s="785"/>
      <c r="C8" s="785"/>
      <c r="D8" s="785"/>
      <c r="E8" s="785"/>
      <c r="F8" s="785"/>
      <c r="G8" s="785"/>
    </row>
    <row r="9" spans="1:7" x14ac:dyDescent="0.25">
      <c r="A9" s="544">
        <v>2018</v>
      </c>
      <c r="B9" s="546">
        <v>97.3</v>
      </c>
      <c r="C9" s="546">
        <v>97.2</v>
      </c>
      <c r="D9" s="546">
        <v>100.3</v>
      </c>
      <c r="E9" s="546">
        <v>102.5</v>
      </c>
      <c r="F9" s="546">
        <v>101.6</v>
      </c>
      <c r="G9" s="546">
        <v>102.9</v>
      </c>
    </row>
    <row r="10" spans="1:7" x14ac:dyDescent="0.25">
      <c r="A10" s="544">
        <v>2019</v>
      </c>
      <c r="B10" s="546">
        <v>98</v>
      </c>
      <c r="C10" s="546">
        <v>98</v>
      </c>
      <c r="D10" s="546">
        <v>100.3</v>
      </c>
      <c r="E10" s="546">
        <v>103.2</v>
      </c>
      <c r="F10" s="546">
        <v>110.3</v>
      </c>
      <c r="G10" s="546">
        <v>102.5</v>
      </c>
    </row>
    <row r="11" spans="1:7" s="48" customFormat="1" x14ac:dyDescent="0.25">
      <c r="A11" s="544">
        <v>2020</v>
      </c>
      <c r="B11" s="546">
        <v>99.5</v>
      </c>
      <c r="C11" s="546">
        <v>99.5</v>
      </c>
      <c r="D11" s="546">
        <v>99.9</v>
      </c>
      <c r="E11" s="546">
        <v>101.77785985536606</v>
      </c>
      <c r="F11" s="546">
        <v>100.33926151950101</v>
      </c>
      <c r="G11" s="546">
        <v>102.4869736582599</v>
      </c>
    </row>
    <row r="12" spans="1:7" s="48" customFormat="1" x14ac:dyDescent="0.25">
      <c r="A12" s="544">
        <v>2021</v>
      </c>
      <c r="B12" s="546">
        <v>108.8</v>
      </c>
      <c r="C12" s="546">
        <v>108.9</v>
      </c>
      <c r="D12" s="546">
        <v>100.4</v>
      </c>
      <c r="E12" s="546">
        <v>111.5</v>
      </c>
      <c r="F12" s="546">
        <v>125.1</v>
      </c>
      <c r="G12" s="546">
        <v>104.8</v>
      </c>
    </row>
    <row r="13" spans="1:7" s="48" customFormat="1" x14ac:dyDescent="0.25">
      <c r="A13" s="544">
        <v>2022</v>
      </c>
      <c r="B13" s="546">
        <v>130.30000000000001</v>
      </c>
      <c r="C13" s="546">
        <v>130.6</v>
      </c>
      <c r="D13" s="546">
        <v>102.9</v>
      </c>
      <c r="E13" s="546">
        <v>141.44438153091994</v>
      </c>
      <c r="F13" s="546">
        <v>160.29899500802352</v>
      </c>
      <c r="G13" s="546">
        <v>133.82765814160629</v>
      </c>
    </row>
    <row r="14" spans="1:7" s="48" customFormat="1" x14ac:dyDescent="0.25">
      <c r="A14" s="545"/>
      <c r="B14" s="395"/>
      <c r="C14" s="395"/>
      <c r="D14" s="395"/>
      <c r="E14" s="395"/>
      <c r="F14" s="395"/>
      <c r="G14" s="395"/>
    </row>
    <row r="15" spans="1:7" s="48" customFormat="1" x14ac:dyDescent="0.25">
      <c r="A15" s="782" t="s">
        <v>643</v>
      </c>
      <c r="B15" s="782"/>
      <c r="C15" s="782"/>
      <c r="D15" s="782"/>
      <c r="E15" s="782"/>
      <c r="F15" s="782"/>
      <c r="G15" s="782"/>
    </row>
    <row r="16" spans="1:7" s="48" customFormat="1" x14ac:dyDescent="0.25">
      <c r="A16" s="544">
        <v>2021</v>
      </c>
      <c r="B16" s="261"/>
      <c r="C16" s="261"/>
      <c r="D16" s="261"/>
      <c r="E16" s="261"/>
      <c r="F16" s="261"/>
      <c r="G16" s="261"/>
    </row>
    <row r="17" spans="1:11" s="48" customFormat="1" x14ac:dyDescent="0.25">
      <c r="A17" s="629" t="s">
        <v>16</v>
      </c>
      <c r="B17" s="263">
        <v>111.81652009197359</v>
      </c>
      <c r="C17" s="263">
        <v>111.93341309121222</v>
      </c>
      <c r="D17" s="263">
        <v>100.48303014309225</v>
      </c>
      <c r="E17" s="261">
        <v>112.7</v>
      </c>
      <c r="F17" s="263">
        <v>122</v>
      </c>
      <c r="G17" s="261">
        <v>106.1</v>
      </c>
    </row>
    <row r="18" spans="1:11" s="48" customFormat="1" x14ac:dyDescent="0.25">
      <c r="A18" s="629" t="s">
        <v>17</v>
      </c>
      <c r="B18" s="263">
        <v>116.9</v>
      </c>
      <c r="C18" s="263">
        <v>117.1</v>
      </c>
      <c r="D18" s="263">
        <v>100.7</v>
      </c>
      <c r="E18" s="261">
        <v>117.1</v>
      </c>
      <c r="F18" s="263">
        <v>130.19999999999999</v>
      </c>
      <c r="G18" s="261">
        <v>110.7</v>
      </c>
    </row>
    <row r="19" spans="1:11" s="48" customFormat="1" x14ac:dyDescent="0.25">
      <c r="A19" s="629"/>
      <c r="B19" s="263"/>
      <c r="C19" s="263"/>
      <c r="D19" s="263"/>
      <c r="E19" s="261"/>
      <c r="F19" s="263"/>
      <c r="G19" s="261"/>
    </row>
    <row r="20" spans="1:11" s="48" customFormat="1" x14ac:dyDescent="0.25">
      <c r="A20" s="544">
        <v>2022</v>
      </c>
      <c r="B20" s="263"/>
      <c r="C20" s="263"/>
      <c r="D20" s="263"/>
      <c r="E20" s="261"/>
      <c r="F20" s="263"/>
      <c r="G20" s="261"/>
    </row>
    <row r="21" spans="1:11" s="48" customFormat="1" x14ac:dyDescent="0.25">
      <c r="A21" s="544" t="s">
        <v>14</v>
      </c>
      <c r="B21" s="263">
        <v>119.4</v>
      </c>
      <c r="C21" s="263">
        <v>119.6</v>
      </c>
      <c r="D21" s="263">
        <v>101.4</v>
      </c>
      <c r="E21" s="261">
        <v>123.5</v>
      </c>
      <c r="F21" s="263">
        <v>154.19999999999999</v>
      </c>
      <c r="G21" s="261">
        <v>112.9</v>
      </c>
    </row>
    <row r="22" spans="1:11" s="48" customFormat="1" x14ac:dyDescent="0.25">
      <c r="A22" s="629" t="s">
        <v>15</v>
      </c>
      <c r="B22" s="263">
        <v>128.5</v>
      </c>
      <c r="C22" s="263">
        <v>128.69999999999999</v>
      </c>
      <c r="D22" s="263">
        <v>102.9</v>
      </c>
      <c r="E22" s="263">
        <v>138</v>
      </c>
      <c r="F22" s="263">
        <v>162.80000000000001</v>
      </c>
      <c r="G22" s="261">
        <v>128.80000000000001</v>
      </c>
    </row>
    <row r="23" spans="1:11" s="48" customFormat="1" x14ac:dyDescent="0.25">
      <c r="A23" s="542" t="s">
        <v>16</v>
      </c>
      <c r="B23" s="263">
        <v>131.69999999999999</v>
      </c>
      <c r="C23" s="263">
        <v>132</v>
      </c>
      <c r="D23" s="263">
        <v>103.7</v>
      </c>
      <c r="E23" s="263">
        <v>142.5</v>
      </c>
      <c r="F23" s="263">
        <v>160.1</v>
      </c>
      <c r="G23" s="261">
        <v>135.5</v>
      </c>
    </row>
    <row r="24" spans="1:11" s="48" customFormat="1" ht="15" customHeight="1" x14ac:dyDescent="0.25">
      <c r="A24" s="629" t="s">
        <v>17</v>
      </c>
      <c r="B24" s="263">
        <v>139.9</v>
      </c>
      <c r="C24" s="263">
        <v>140.30000000000001</v>
      </c>
      <c r="D24" s="263">
        <v>104</v>
      </c>
      <c r="E24" s="263">
        <v>152.83952026962641</v>
      </c>
      <c r="F24" s="263">
        <v>161.99899018051417</v>
      </c>
      <c r="G24" s="263">
        <v>148.91972611815865</v>
      </c>
      <c r="H24" s="261"/>
    </row>
    <row r="25" spans="1:11" s="48" customFormat="1" ht="15" customHeight="1" x14ac:dyDescent="0.25">
      <c r="A25" s="144"/>
      <c r="B25" s="263"/>
      <c r="C25" s="263"/>
      <c r="D25" s="263"/>
      <c r="E25" s="263"/>
      <c r="F25" s="263"/>
      <c r="G25" s="263"/>
      <c r="H25" s="261"/>
    </row>
    <row r="26" spans="1:11" s="48" customFormat="1" ht="15" customHeight="1" x14ac:dyDescent="0.25">
      <c r="A26" s="782" t="s">
        <v>758</v>
      </c>
      <c r="B26" s="782"/>
      <c r="C26" s="782"/>
      <c r="D26" s="782"/>
      <c r="E26" s="782"/>
      <c r="F26" s="782"/>
      <c r="G26" s="782"/>
      <c r="H26" s="261"/>
    </row>
    <row r="27" spans="1:11" s="48" customFormat="1" ht="32.25" customHeight="1" x14ac:dyDescent="0.25">
      <c r="A27" s="542">
        <v>2023</v>
      </c>
      <c r="B27" s="263"/>
      <c r="C27" s="263"/>
      <c r="D27" s="263"/>
      <c r="E27" s="263"/>
      <c r="F27" s="263"/>
      <c r="G27" s="263"/>
      <c r="H27" s="261"/>
    </row>
    <row r="28" spans="1:11" s="48" customFormat="1" ht="15" customHeight="1" x14ac:dyDescent="0.25">
      <c r="A28" s="542" t="s">
        <v>14</v>
      </c>
      <c r="B28" s="263">
        <v>137.4</v>
      </c>
      <c r="C28" s="263">
        <v>137.80000000000001</v>
      </c>
      <c r="D28" s="263">
        <v>101.4</v>
      </c>
      <c r="E28" s="263">
        <v>155.6</v>
      </c>
      <c r="F28" s="263">
        <v>150.19999999999999</v>
      </c>
      <c r="G28" s="263">
        <v>157.30000000000001</v>
      </c>
      <c r="H28" s="261"/>
    </row>
    <row r="29" spans="1:11" s="48" customFormat="1" ht="15.75" customHeight="1" x14ac:dyDescent="0.25">
      <c r="A29" s="629" t="s">
        <v>15</v>
      </c>
      <c r="B29" s="263">
        <v>138.94</v>
      </c>
      <c r="C29" s="263">
        <v>139.26</v>
      </c>
      <c r="D29" s="263">
        <v>105.94</v>
      </c>
      <c r="E29" s="263">
        <v>157.69999999999999</v>
      </c>
      <c r="F29" s="263">
        <v>154.9</v>
      </c>
      <c r="G29" s="263">
        <v>157.9</v>
      </c>
    </row>
    <row r="30" spans="1:11" s="48" customFormat="1" ht="17.25" customHeight="1" x14ac:dyDescent="0.25">
      <c r="A30" s="474" t="s">
        <v>512</v>
      </c>
      <c r="B30" s="292"/>
      <c r="C30" s="292"/>
      <c r="D30" s="292"/>
      <c r="E30" s="292"/>
      <c r="F30" s="292"/>
      <c r="G30" s="292"/>
      <c r="H30" s="293"/>
      <c r="I30" s="293"/>
      <c r="J30" s="293"/>
      <c r="K30" s="293"/>
    </row>
    <row r="31" spans="1:11" s="48" customFormat="1" x14ac:dyDescent="0.25">
      <c r="A31" s="629">
        <v>2018</v>
      </c>
      <c r="B31" s="591">
        <v>99</v>
      </c>
      <c r="C31" s="591">
        <v>99</v>
      </c>
      <c r="D31" s="591">
        <v>99.7</v>
      </c>
      <c r="E31" s="591">
        <v>101.6</v>
      </c>
      <c r="F31" s="591">
        <v>102.3</v>
      </c>
      <c r="G31" s="591">
        <v>100.5</v>
      </c>
    </row>
    <row r="32" spans="1:11" s="48" customFormat="1" x14ac:dyDescent="0.25">
      <c r="A32" s="629">
        <v>2019</v>
      </c>
      <c r="B32" s="591">
        <v>100.8</v>
      </c>
      <c r="C32" s="591">
        <v>99.9</v>
      </c>
      <c r="D32" s="591">
        <v>100.8</v>
      </c>
      <c r="E32" s="591">
        <v>100.7</v>
      </c>
      <c r="F32" s="591">
        <v>109.9</v>
      </c>
      <c r="G32" s="591">
        <v>99.7</v>
      </c>
    </row>
    <row r="33" spans="1:7" s="48" customFormat="1" x14ac:dyDescent="0.25">
      <c r="A33" s="629">
        <v>2020</v>
      </c>
      <c r="B33" s="591">
        <v>101.5</v>
      </c>
      <c r="C33" s="591">
        <v>101.6</v>
      </c>
      <c r="D33" s="591">
        <v>99.6</v>
      </c>
      <c r="E33" s="591">
        <v>100.1092997722026</v>
      </c>
      <c r="F33" s="591">
        <v>100.558630426544</v>
      </c>
      <c r="G33" s="591">
        <v>99.893890574554561</v>
      </c>
    </row>
    <row r="34" spans="1:7" s="48" customFormat="1" x14ac:dyDescent="0.25">
      <c r="A34" s="544">
        <v>2021</v>
      </c>
      <c r="B34" s="263">
        <v>110.6</v>
      </c>
      <c r="C34" s="263">
        <v>110.7</v>
      </c>
      <c r="D34" s="263">
        <v>100.2</v>
      </c>
      <c r="E34" s="263">
        <v>109.5</v>
      </c>
      <c r="F34" s="263">
        <v>124.6</v>
      </c>
      <c r="G34" s="263">
        <v>102.2</v>
      </c>
    </row>
    <row r="35" spans="1:7" s="48" customFormat="1" x14ac:dyDescent="0.25">
      <c r="A35" s="544">
        <v>2022</v>
      </c>
      <c r="B35" s="263">
        <v>119.7</v>
      </c>
      <c r="C35" s="263">
        <v>102.5</v>
      </c>
      <c r="D35" s="263">
        <v>119.9</v>
      </c>
      <c r="E35" s="263">
        <v>127.9</v>
      </c>
      <c r="F35" s="263">
        <v>128.19999999999999</v>
      </c>
      <c r="G35" s="263">
        <v>127.8</v>
      </c>
    </row>
    <row r="36" spans="1:7" s="48" customFormat="1" x14ac:dyDescent="0.25">
      <c r="A36" s="629"/>
      <c r="B36" s="144"/>
      <c r="C36" s="144"/>
      <c r="D36" s="144"/>
      <c r="E36" s="144"/>
      <c r="F36" s="144"/>
      <c r="G36" s="144"/>
    </row>
    <row r="37" spans="1:7" s="48" customFormat="1" x14ac:dyDescent="0.25">
      <c r="A37" s="544">
        <v>2021</v>
      </c>
      <c r="B37" s="395"/>
      <c r="C37" s="395"/>
      <c r="D37" s="395"/>
      <c r="E37" s="403"/>
      <c r="F37" s="403"/>
      <c r="G37" s="403"/>
    </row>
    <row r="38" spans="1:7" s="48" customFormat="1" x14ac:dyDescent="0.25">
      <c r="A38" s="629" t="s">
        <v>16</v>
      </c>
      <c r="B38" s="403">
        <v>113.04483822623527</v>
      </c>
      <c r="C38" s="403">
        <v>113.17797099574871</v>
      </c>
      <c r="D38" s="403">
        <v>100.30177424970597</v>
      </c>
      <c r="E38" s="403">
        <v>115.4</v>
      </c>
      <c r="F38" s="403">
        <v>133.4</v>
      </c>
      <c r="G38" s="403">
        <v>104</v>
      </c>
    </row>
    <row r="39" spans="1:7" s="48" customFormat="1" x14ac:dyDescent="0.25">
      <c r="A39" s="629" t="s">
        <v>17</v>
      </c>
      <c r="B39" s="403">
        <v>116.1</v>
      </c>
      <c r="C39" s="403">
        <v>116.3</v>
      </c>
      <c r="D39" s="403">
        <v>100.5</v>
      </c>
      <c r="E39" s="403">
        <v>116.9</v>
      </c>
      <c r="F39" s="403">
        <v>132</v>
      </c>
      <c r="G39" s="403">
        <v>109.7</v>
      </c>
    </row>
    <row r="40" spans="1:7" s="48" customFormat="1" x14ac:dyDescent="0.25">
      <c r="A40" s="545"/>
      <c r="B40" s="395"/>
      <c r="C40" s="395"/>
      <c r="D40" s="395"/>
      <c r="E40" s="395"/>
      <c r="F40" s="395"/>
      <c r="G40" s="395"/>
    </row>
    <row r="41" spans="1:7" s="48" customFormat="1" x14ac:dyDescent="0.25">
      <c r="A41" s="544">
        <v>2022</v>
      </c>
      <c r="B41" s="395"/>
      <c r="C41" s="395"/>
      <c r="D41" s="395"/>
      <c r="E41" s="395"/>
      <c r="F41" s="395"/>
      <c r="G41" s="395"/>
    </row>
    <row r="42" spans="1:7" s="48" customFormat="1" x14ac:dyDescent="0.25">
      <c r="A42" s="544" t="s">
        <v>14</v>
      </c>
      <c r="B42" s="395">
        <v>116.8</v>
      </c>
      <c r="C42" s="395">
        <v>116.9</v>
      </c>
      <c r="D42" s="395">
        <v>100.9</v>
      </c>
      <c r="E42" s="395">
        <v>117.7</v>
      </c>
      <c r="F42" s="395">
        <v>125.6</v>
      </c>
      <c r="G42" s="395">
        <v>114.5</v>
      </c>
    </row>
    <row r="43" spans="1:7" s="48" customFormat="1" x14ac:dyDescent="0.25">
      <c r="A43" s="629" t="s">
        <v>15</v>
      </c>
      <c r="B43" s="395">
        <v>123.8</v>
      </c>
      <c r="C43" s="442">
        <v>124</v>
      </c>
      <c r="D43" s="395">
        <v>102.6</v>
      </c>
      <c r="E43" s="395">
        <v>129.4</v>
      </c>
      <c r="F43" s="395">
        <v>131.1</v>
      </c>
      <c r="G43" s="395">
        <v>128.6</v>
      </c>
    </row>
    <row r="44" spans="1:7" s="48" customFormat="1" x14ac:dyDescent="0.25">
      <c r="A44" s="542" t="s">
        <v>16</v>
      </c>
      <c r="B44" s="395">
        <v>117.1</v>
      </c>
      <c r="C44" s="395">
        <v>117.2</v>
      </c>
      <c r="D44" s="395">
        <v>103.1</v>
      </c>
      <c r="E44" s="395">
        <v>128.4</v>
      </c>
      <c r="F44" s="395">
        <v>131.19999999999999</v>
      </c>
      <c r="G44" s="395">
        <v>127.8</v>
      </c>
    </row>
    <row r="45" spans="1:7" s="48" customFormat="1" x14ac:dyDescent="0.25">
      <c r="A45" s="629" t="s">
        <v>17</v>
      </c>
      <c r="B45" s="395">
        <v>119.7</v>
      </c>
      <c r="C45" s="395">
        <v>119.8</v>
      </c>
      <c r="D45" s="395">
        <v>103.5</v>
      </c>
      <c r="E45" s="263">
        <v>130.51644044271868</v>
      </c>
      <c r="F45" s="263">
        <v>124.4549259499708</v>
      </c>
      <c r="G45" s="263">
        <v>134.53467950156585</v>
      </c>
    </row>
    <row r="46" spans="1:7" s="48" customFormat="1" x14ac:dyDescent="0.25">
      <c r="A46" s="592"/>
      <c r="B46" s="590"/>
      <c r="C46" s="590"/>
      <c r="D46" s="590"/>
      <c r="E46" s="590"/>
      <c r="F46" s="590"/>
      <c r="G46" s="590"/>
    </row>
    <row r="47" spans="1:7" s="48" customFormat="1" x14ac:dyDescent="0.25">
      <c r="A47" s="542">
        <v>2023</v>
      </c>
      <c r="B47" s="660"/>
      <c r="C47" s="660"/>
      <c r="D47" s="660"/>
      <c r="E47" s="660"/>
      <c r="F47" s="660"/>
      <c r="G47" s="660"/>
    </row>
    <row r="48" spans="1:7" s="48" customFormat="1" x14ac:dyDescent="0.25">
      <c r="A48" s="542" t="s">
        <v>14</v>
      </c>
      <c r="B48" s="395">
        <v>110.1</v>
      </c>
      <c r="C48" s="442">
        <v>110</v>
      </c>
      <c r="D48" s="395">
        <v>100.7</v>
      </c>
      <c r="E48" s="395">
        <v>130.4</v>
      </c>
      <c r="F48" s="395">
        <v>113.6</v>
      </c>
      <c r="G48" s="395">
        <v>139.1</v>
      </c>
    </row>
    <row r="49" spans="1:7" s="48" customFormat="1" x14ac:dyDescent="0.25">
      <c r="A49" s="661" t="s">
        <v>15</v>
      </c>
      <c r="B49" s="662">
        <v>105.94</v>
      </c>
      <c r="C49" s="662">
        <v>105.95</v>
      </c>
      <c r="D49" s="662">
        <v>104.06</v>
      </c>
      <c r="E49" s="662">
        <v>118</v>
      </c>
      <c r="F49" s="663">
        <v>97.9</v>
      </c>
      <c r="G49" s="663">
        <v>126.6</v>
      </c>
    </row>
    <row r="50" spans="1:7" s="48" customFormat="1" x14ac:dyDescent="0.25"/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6:G26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F33" sqref="F33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210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70" t="s">
        <v>211</v>
      </c>
      <c r="B3" s="78"/>
      <c r="C3" s="78"/>
      <c r="D3" s="78"/>
      <c r="E3" s="78"/>
      <c r="F3" s="78"/>
      <c r="G3" s="78"/>
      <c r="H3" s="78"/>
      <c r="I3" s="416" t="s">
        <v>563</v>
      </c>
    </row>
    <row r="4" spans="1:9" ht="15" customHeight="1" x14ac:dyDescent="0.25">
      <c r="A4" s="802"/>
      <c r="B4" s="794" t="s">
        <v>220</v>
      </c>
      <c r="C4" s="794" t="s">
        <v>213</v>
      </c>
      <c r="D4" s="794"/>
      <c r="E4" s="794" t="s">
        <v>214</v>
      </c>
      <c r="F4" s="794" t="s">
        <v>215</v>
      </c>
      <c r="G4" s="794" t="s">
        <v>216</v>
      </c>
      <c r="H4" s="794" t="s">
        <v>217</v>
      </c>
      <c r="I4" s="796" t="s">
        <v>218</v>
      </c>
    </row>
    <row r="5" spans="1:9" x14ac:dyDescent="0.25">
      <c r="A5" s="802"/>
      <c r="B5" s="803"/>
      <c r="C5" s="804" t="s">
        <v>219</v>
      </c>
      <c r="D5" s="804"/>
      <c r="E5" s="795"/>
      <c r="F5" s="795"/>
      <c r="G5" s="795"/>
      <c r="H5" s="795"/>
      <c r="I5" s="797"/>
    </row>
    <row r="6" spans="1:9" ht="15" customHeight="1" x14ac:dyDescent="0.25">
      <c r="A6" s="802"/>
      <c r="B6" s="798" t="s">
        <v>212</v>
      </c>
      <c r="C6" s="347" t="s">
        <v>564</v>
      </c>
      <c r="D6" s="347" t="s">
        <v>565</v>
      </c>
      <c r="E6" s="798" t="s">
        <v>221</v>
      </c>
      <c r="F6" s="798" t="s">
        <v>222</v>
      </c>
      <c r="G6" s="798" t="s">
        <v>223</v>
      </c>
      <c r="H6" s="798" t="s">
        <v>224</v>
      </c>
      <c r="I6" s="800" t="s">
        <v>225</v>
      </c>
    </row>
    <row r="7" spans="1:9" x14ac:dyDescent="0.25">
      <c r="A7" s="802"/>
      <c r="B7" s="799"/>
      <c r="C7" s="89" t="s">
        <v>226</v>
      </c>
      <c r="D7" s="89" t="s">
        <v>227</v>
      </c>
      <c r="E7" s="799"/>
      <c r="F7" s="799"/>
      <c r="G7" s="799"/>
      <c r="H7" s="799"/>
      <c r="I7" s="801"/>
    </row>
    <row r="8" spans="1:9" x14ac:dyDescent="0.25">
      <c r="A8" s="454">
        <v>2018</v>
      </c>
      <c r="B8" s="510">
        <v>2019665</v>
      </c>
      <c r="C8" s="510">
        <v>331669</v>
      </c>
      <c r="D8" s="510">
        <v>655599</v>
      </c>
      <c r="E8" s="510">
        <v>281416</v>
      </c>
      <c r="F8" s="510">
        <v>61152</v>
      </c>
      <c r="G8" s="510">
        <v>654971</v>
      </c>
      <c r="H8" s="510">
        <v>34845</v>
      </c>
      <c r="I8" s="510">
        <v>139803</v>
      </c>
    </row>
    <row r="9" spans="1:9" x14ac:dyDescent="0.25">
      <c r="A9" s="454">
        <v>2019</v>
      </c>
      <c r="B9" s="510">
        <v>1939364</v>
      </c>
      <c r="C9" s="510">
        <v>356145</v>
      </c>
      <c r="D9" s="510">
        <v>607803</v>
      </c>
      <c r="E9" s="510">
        <v>257303</v>
      </c>
      <c r="F9" s="510">
        <v>57211</v>
      </c>
      <c r="G9" s="510">
        <v>629575</v>
      </c>
      <c r="H9" s="510">
        <v>31321</v>
      </c>
      <c r="I9" s="510">
        <v>159872</v>
      </c>
    </row>
    <row r="10" spans="1:9" s="56" customFormat="1" x14ac:dyDescent="0.25">
      <c r="A10" s="454">
        <v>2020</v>
      </c>
      <c r="B10" s="510">
        <v>1984779.94</v>
      </c>
      <c r="C10" s="510">
        <v>320143.31</v>
      </c>
      <c r="D10" s="510">
        <v>642663.22</v>
      </c>
      <c r="E10" s="510">
        <v>283333.71999999997</v>
      </c>
      <c r="F10" s="510">
        <v>63056.27</v>
      </c>
      <c r="G10" s="510">
        <v>634652.91</v>
      </c>
      <c r="H10" s="510">
        <v>40930.51</v>
      </c>
      <c r="I10" s="510">
        <v>214353.76</v>
      </c>
    </row>
    <row r="11" spans="1:9" s="56" customFormat="1" x14ac:dyDescent="0.25">
      <c r="A11" s="454">
        <v>2021</v>
      </c>
      <c r="B11" s="510">
        <v>1822566.43</v>
      </c>
      <c r="C11" s="510">
        <v>325615.26</v>
      </c>
      <c r="D11" s="510">
        <v>587906.35</v>
      </c>
      <c r="E11" s="510">
        <v>251491.57</v>
      </c>
      <c r="F11" s="510">
        <v>50440.42</v>
      </c>
      <c r="G11" s="510">
        <v>580009.22</v>
      </c>
      <c r="H11" s="510">
        <v>27103.61</v>
      </c>
      <c r="I11" s="510">
        <v>166674.03</v>
      </c>
    </row>
    <row r="12" spans="1:9" s="56" customFormat="1" x14ac:dyDescent="0.25">
      <c r="A12" s="454">
        <v>2022</v>
      </c>
      <c r="B12" s="510">
        <v>1908961.49</v>
      </c>
      <c r="C12" s="510">
        <v>351847.56</v>
      </c>
      <c r="D12" s="510">
        <v>614720.28</v>
      </c>
      <c r="E12" s="510">
        <v>251127.89</v>
      </c>
      <c r="F12" s="510">
        <v>50423.35</v>
      </c>
      <c r="G12" s="510">
        <v>610808.47</v>
      </c>
      <c r="H12" s="510">
        <v>30033.94</v>
      </c>
      <c r="I12" s="510">
        <v>2097293.94</v>
      </c>
    </row>
    <row r="13" spans="1:9" s="56" customFormat="1" x14ac:dyDescent="0.25">
      <c r="A13" s="454"/>
      <c r="B13" s="510"/>
      <c r="C13" s="510"/>
      <c r="D13" s="510"/>
      <c r="E13" s="510"/>
      <c r="F13" s="510"/>
      <c r="G13" s="510"/>
      <c r="H13" s="510"/>
      <c r="I13" s="510"/>
    </row>
    <row r="14" spans="1:9" s="56" customFormat="1" x14ac:dyDescent="0.25">
      <c r="A14" s="252">
        <v>2022</v>
      </c>
      <c r="B14" s="490"/>
      <c r="C14" s="490"/>
      <c r="D14" s="490"/>
      <c r="E14" s="490"/>
      <c r="F14" s="490"/>
      <c r="G14" s="490"/>
      <c r="H14" s="490"/>
      <c r="I14" s="490"/>
    </row>
    <row r="15" spans="1:9" s="56" customFormat="1" x14ac:dyDescent="0.25">
      <c r="A15" s="2" t="s">
        <v>630</v>
      </c>
      <c r="B15" s="337">
        <v>169648.56</v>
      </c>
      <c r="C15" s="337">
        <v>30023.119999999999</v>
      </c>
      <c r="D15" s="337">
        <v>50847.21</v>
      </c>
      <c r="E15" s="337">
        <v>23419.059999999998</v>
      </c>
      <c r="F15" s="337">
        <v>4304.59</v>
      </c>
      <c r="G15" s="337">
        <v>58815.73</v>
      </c>
      <c r="H15" s="337">
        <v>2238.85</v>
      </c>
      <c r="I15" s="337">
        <v>160902.41</v>
      </c>
    </row>
    <row r="16" spans="1:9" s="56" customFormat="1" x14ac:dyDescent="0.25">
      <c r="A16" s="626" t="s">
        <v>331</v>
      </c>
      <c r="B16" s="337">
        <v>177554.03</v>
      </c>
      <c r="C16" s="337">
        <v>30662.23</v>
      </c>
      <c r="D16" s="337">
        <v>49026.13</v>
      </c>
      <c r="E16" s="337">
        <v>25079.06</v>
      </c>
      <c r="F16" s="337">
        <v>4066.81</v>
      </c>
      <c r="G16" s="337">
        <v>65807.67</v>
      </c>
      <c r="H16" s="337">
        <v>2912.13</v>
      </c>
      <c r="I16" s="337">
        <v>133728.06</v>
      </c>
    </row>
    <row r="17" spans="1:10" s="56" customFormat="1" x14ac:dyDescent="0.25">
      <c r="A17" s="626" t="s">
        <v>652</v>
      </c>
      <c r="B17" s="337">
        <v>152070.94</v>
      </c>
      <c r="C17" s="337">
        <v>25774.61</v>
      </c>
      <c r="D17" s="337">
        <v>46502.69</v>
      </c>
      <c r="E17" s="337">
        <v>24251.05</v>
      </c>
      <c r="F17" s="337">
        <v>3818.47</v>
      </c>
      <c r="G17" s="337">
        <v>49013.14</v>
      </c>
      <c r="H17" s="337">
        <v>2710.98</v>
      </c>
      <c r="I17" s="337">
        <v>144959.69</v>
      </c>
    </row>
    <row r="18" spans="1:10" s="56" customFormat="1" x14ac:dyDescent="0.25">
      <c r="A18" s="627" t="s">
        <v>333</v>
      </c>
      <c r="B18" s="337">
        <v>143629.85</v>
      </c>
      <c r="C18" s="337">
        <v>28908.16</v>
      </c>
      <c r="D18" s="337">
        <v>37291.480000000003</v>
      </c>
      <c r="E18" s="337">
        <v>20014.39</v>
      </c>
      <c r="F18" s="337">
        <v>3177.97</v>
      </c>
      <c r="G18" s="337">
        <v>50874.34</v>
      </c>
      <c r="H18" s="337">
        <v>3363.51</v>
      </c>
      <c r="I18" s="337">
        <v>153612.23000000001</v>
      </c>
    </row>
    <row r="19" spans="1:10" s="56" customFormat="1" x14ac:dyDescent="0.25">
      <c r="A19" s="77"/>
      <c r="B19" s="77"/>
      <c r="C19" s="77"/>
      <c r="D19" s="77"/>
      <c r="E19" s="77"/>
      <c r="F19" s="77"/>
      <c r="G19" s="77"/>
      <c r="H19" s="77"/>
      <c r="I19" s="77"/>
    </row>
    <row r="20" spans="1:10" s="56" customFormat="1" x14ac:dyDescent="0.25">
      <c r="A20" s="252">
        <v>2023</v>
      </c>
      <c r="B20" s="77"/>
      <c r="C20" s="77"/>
      <c r="D20" s="77"/>
      <c r="E20" s="77"/>
      <c r="F20" s="77"/>
      <c r="G20" s="77"/>
      <c r="H20" s="77"/>
      <c r="I20" s="77"/>
    </row>
    <row r="21" spans="1:10" s="56" customFormat="1" x14ac:dyDescent="0.25">
      <c r="A21" s="627" t="s">
        <v>319</v>
      </c>
      <c r="B21" s="337">
        <v>50071.99</v>
      </c>
      <c r="C21" s="337">
        <v>8635.56</v>
      </c>
      <c r="D21" s="337">
        <v>19984.66</v>
      </c>
      <c r="E21" s="337">
        <v>6091.84</v>
      </c>
      <c r="F21" s="337">
        <v>1525.59</v>
      </c>
      <c r="G21" s="337">
        <v>11107.04</v>
      </c>
      <c r="H21" s="337">
        <v>2727.3</v>
      </c>
      <c r="I21" s="337">
        <v>153875.38</v>
      </c>
    </row>
    <row r="22" spans="1:10" s="56" customFormat="1" x14ac:dyDescent="0.25">
      <c r="A22" s="626" t="s">
        <v>334</v>
      </c>
      <c r="B22" s="337">
        <v>113090.54</v>
      </c>
      <c r="C22" s="337">
        <v>23637.32</v>
      </c>
      <c r="D22" s="337">
        <v>39169.129999999997</v>
      </c>
      <c r="E22" s="337">
        <v>10949</v>
      </c>
      <c r="F22" s="337">
        <v>3555.93</v>
      </c>
      <c r="G22" s="337">
        <v>33619.85</v>
      </c>
      <c r="H22" s="337">
        <v>2159.31</v>
      </c>
      <c r="I22" s="337">
        <v>168838.38</v>
      </c>
    </row>
    <row r="23" spans="1:10" s="56" customFormat="1" x14ac:dyDescent="0.25">
      <c r="A23" s="626" t="s">
        <v>324</v>
      </c>
      <c r="B23" s="337">
        <v>185207.2</v>
      </c>
      <c r="C23" s="337">
        <v>33597.78</v>
      </c>
      <c r="D23" s="337">
        <v>68622.27</v>
      </c>
      <c r="E23" s="337">
        <v>21480.42</v>
      </c>
      <c r="F23" s="337">
        <v>5650.46</v>
      </c>
      <c r="G23" s="337">
        <v>53282.35</v>
      </c>
      <c r="H23" s="337">
        <v>2573.92</v>
      </c>
      <c r="I23" s="337">
        <v>203569.72</v>
      </c>
    </row>
    <row r="24" spans="1:10" s="56" customFormat="1" x14ac:dyDescent="0.25">
      <c r="A24" s="626" t="s">
        <v>518</v>
      </c>
      <c r="B24" s="337">
        <v>134425.35</v>
      </c>
      <c r="C24" s="337">
        <v>23862.62</v>
      </c>
      <c r="D24" s="337">
        <v>49762.33</v>
      </c>
      <c r="E24" s="337">
        <v>15094.53</v>
      </c>
      <c r="F24" s="337">
        <v>4159.96</v>
      </c>
      <c r="G24" s="337">
        <v>39917.730000000003</v>
      </c>
      <c r="H24" s="337">
        <v>1628.18</v>
      </c>
      <c r="I24" s="337">
        <v>205144.81</v>
      </c>
    </row>
    <row r="25" spans="1:10" s="56" customFormat="1" x14ac:dyDescent="0.25">
      <c r="A25" s="627" t="s">
        <v>326</v>
      </c>
      <c r="B25" s="337">
        <v>155731.32</v>
      </c>
      <c r="C25" s="337">
        <v>23421.26</v>
      </c>
      <c r="D25" s="337">
        <v>64471.97</v>
      </c>
      <c r="E25" s="337">
        <v>19585.96</v>
      </c>
      <c r="F25" s="337">
        <v>4921.8999999999996</v>
      </c>
      <c r="G25" s="337">
        <v>41842.53</v>
      </c>
      <c r="H25" s="337">
        <v>1487.7</v>
      </c>
      <c r="I25" s="337">
        <v>223241.75</v>
      </c>
    </row>
    <row r="26" spans="1:10" s="56" customFormat="1" x14ac:dyDescent="0.25">
      <c r="A26" s="626" t="s">
        <v>327</v>
      </c>
      <c r="B26" s="337">
        <v>160279</v>
      </c>
      <c r="C26" s="337">
        <v>27336.799999999999</v>
      </c>
      <c r="D26" s="337">
        <v>60026.67</v>
      </c>
      <c r="E26" s="337">
        <v>21072.31</v>
      </c>
      <c r="F26" s="337">
        <v>4870.28</v>
      </c>
      <c r="G26" s="337">
        <v>45256.07</v>
      </c>
      <c r="H26" s="337">
        <v>1716.87</v>
      </c>
      <c r="I26" s="337">
        <v>219207.89</v>
      </c>
    </row>
    <row r="27" spans="1:10" s="56" customFormat="1" x14ac:dyDescent="0.25">
      <c r="A27" s="626" t="s">
        <v>540</v>
      </c>
      <c r="B27" s="337">
        <v>150091.51</v>
      </c>
      <c r="C27" s="337">
        <v>26741.23</v>
      </c>
      <c r="D27" s="337">
        <v>49803.27</v>
      </c>
      <c r="E27" s="337">
        <v>16789.240000000002</v>
      </c>
      <c r="F27" s="337">
        <v>4094.57</v>
      </c>
      <c r="G27" s="337">
        <v>50513.48</v>
      </c>
      <c r="H27" s="337">
        <v>2149.7199999999998</v>
      </c>
      <c r="I27" s="337">
        <v>182806.13</v>
      </c>
      <c r="J27" s="77"/>
    </row>
    <row r="28" spans="1:10" s="56" customFormat="1" x14ac:dyDescent="0.25">
      <c r="A28" s="626" t="s">
        <v>632</v>
      </c>
      <c r="B28" s="337">
        <v>193404.04</v>
      </c>
      <c r="C28" s="337">
        <v>33086.980000000003</v>
      </c>
      <c r="D28" s="337">
        <v>59497.87</v>
      </c>
      <c r="E28" s="337">
        <v>26957.79</v>
      </c>
      <c r="F28" s="337">
        <v>4828.8500000000004</v>
      </c>
      <c r="G28" s="337">
        <v>66517.539999999994</v>
      </c>
      <c r="H28" s="337">
        <v>2515.0100000000002</v>
      </c>
      <c r="I28" s="337">
        <v>180826.29</v>
      </c>
      <c r="J28" s="337"/>
    </row>
    <row r="29" spans="1:10" s="56" customFormat="1" x14ac:dyDescent="0.25">
      <c r="A29" s="2" t="s">
        <v>630</v>
      </c>
      <c r="B29" s="337">
        <v>190223.13</v>
      </c>
      <c r="C29" s="337">
        <v>32307.7</v>
      </c>
      <c r="D29" s="337">
        <v>56328.23</v>
      </c>
      <c r="E29" s="337">
        <v>25372.38</v>
      </c>
      <c r="F29" s="337">
        <v>4408.8999999999996</v>
      </c>
      <c r="G29" s="337">
        <v>68705.100000000006</v>
      </c>
      <c r="H29" s="337">
        <v>3100.82</v>
      </c>
      <c r="I29" s="337">
        <v>179696.69</v>
      </c>
      <c r="J29" s="337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F34" sqref="F34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228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590</v>
      </c>
      <c r="B2" s="78"/>
      <c r="C2" s="78"/>
      <c r="D2" s="78"/>
      <c r="E2" s="78"/>
      <c r="F2" s="78"/>
      <c r="G2" s="78"/>
      <c r="H2" s="78"/>
    </row>
    <row r="3" spans="1:8" x14ac:dyDescent="0.25">
      <c r="A3" s="170" t="s">
        <v>211</v>
      </c>
      <c r="B3" s="78"/>
      <c r="C3" s="78"/>
      <c r="D3" s="78"/>
      <c r="E3" s="78"/>
      <c r="F3" s="78"/>
      <c r="G3" s="78"/>
      <c r="H3" s="171" t="s">
        <v>563</v>
      </c>
    </row>
    <row r="4" spans="1:8" ht="26.25" x14ac:dyDescent="0.25">
      <c r="A4" s="802"/>
      <c r="B4" s="353" t="s">
        <v>220</v>
      </c>
      <c r="C4" s="794" t="s">
        <v>566</v>
      </c>
      <c r="D4" s="794"/>
      <c r="E4" s="353" t="s">
        <v>214</v>
      </c>
      <c r="F4" s="353" t="s">
        <v>215</v>
      </c>
      <c r="G4" s="353" t="s">
        <v>216</v>
      </c>
      <c r="H4" s="355" t="s">
        <v>217</v>
      </c>
    </row>
    <row r="5" spans="1:8" ht="15" customHeight="1" x14ac:dyDescent="0.25">
      <c r="A5" s="802"/>
      <c r="B5" s="798" t="s">
        <v>212</v>
      </c>
      <c r="C5" s="347" t="s">
        <v>564</v>
      </c>
      <c r="D5" s="347" t="s">
        <v>565</v>
      </c>
      <c r="E5" s="806" t="s">
        <v>221</v>
      </c>
      <c r="F5" s="806" t="s">
        <v>222</v>
      </c>
      <c r="G5" s="806" t="s">
        <v>223</v>
      </c>
      <c r="H5" s="805" t="s">
        <v>224</v>
      </c>
    </row>
    <row r="6" spans="1:8" x14ac:dyDescent="0.25">
      <c r="A6" s="802"/>
      <c r="B6" s="799"/>
      <c r="C6" s="89" t="s">
        <v>226</v>
      </c>
      <c r="D6" s="89" t="s">
        <v>227</v>
      </c>
      <c r="E6" s="728"/>
      <c r="F6" s="728"/>
      <c r="G6" s="728"/>
      <c r="H6" s="730"/>
    </row>
    <row r="7" spans="1:8" x14ac:dyDescent="0.25">
      <c r="A7" s="454">
        <v>2018</v>
      </c>
      <c r="B7" s="510">
        <v>2018213</v>
      </c>
      <c r="C7" s="510">
        <v>338846</v>
      </c>
      <c r="D7" s="510">
        <v>659568</v>
      </c>
      <c r="E7" s="510">
        <v>276724</v>
      </c>
      <c r="F7" s="510">
        <v>61229</v>
      </c>
      <c r="G7" s="510">
        <v>647612</v>
      </c>
      <c r="H7" s="510">
        <v>34221</v>
      </c>
    </row>
    <row r="8" spans="1:8" x14ac:dyDescent="0.25">
      <c r="A8" s="454">
        <v>2019</v>
      </c>
      <c r="B8" s="510">
        <v>1916159</v>
      </c>
      <c r="C8" s="510">
        <v>353750</v>
      </c>
      <c r="D8" s="510">
        <v>607110</v>
      </c>
      <c r="E8" s="510">
        <v>246521</v>
      </c>
      <c r="F8" s="510">
        <v>63220</v>
      </c>
      <c r="G8" s="510">
        <v>618241</v>
      </c>
      <c r="H8" s="510">
        <v>27311</v>
      </c>
    </row>
    <row r="9" spans="1:8" x14ac:dyDescent="0.25">
      <c r="A9" s="454">
        <v>2020</v>
      </c>
      <c r="B9" s="510">
        <v>1939628.04</v>
      </c>
      <c r="C9" s="510">
        <v>327169.01</v>
      </c>
      <c r="D9" s="510">
        <v>626078.49</v>
      </c>
      <c r="E9" s="510">
        <v>269755.45</v>
      </c>
      <c r="F9" s="510">
        <v>62262.71</v>
      </c>
      <c r="G9" s="510">
        <v>612688.24</v>
      </c>
      <c r="H9" s="510">
        <v>41674.14</v>
      </c>
    </row>
    <row r="10" spans="1:8" s="56" customFormat="1" x14ac:dyDescent="0.25">
      <c r="A10" s="454">
        <v>2021</v>
      </c>
      <c r="B10" s="510">
        <v>1864123.54</v>
      </c>
      <c r="C10" s="510">
        <v>319430.65999999997</v>
      </c>
      <c r="D10" s="510">
        <v>605018.15</v>
      </c>
      <c r="E10" s="510">
        <v>266753.31</v>
      </c>
      <c r="F10" s="510">
        <v>53852.21</v>
      </c>
      <c r="G10" s="510">
        <v>593719.03</v>
      </c>
      <c r="H10" s="510">
        <v>25350.18</v>
      </c>
    </row>
    <row r="11" spans="1:8" s="56" customFormat="1" x14ac:dyDescent="0.25">
      <c r="A11" s="454">
        <v>2022</v>
      </c>
      <c r="B11" s="510">
        <v>1924835.68</v>
      </c>
      <c r="C11" s="510">
        <v>352307.31</v>
      </c>
      <c r="D11" s="510">
        <v>619263.41</v>
      </c>
      <c r="E11" s="510">
        <v>255516.82</v>
      </c>
      <c r="F11" s="510">
        <v>52320.84</v>
      </c>
      <c r="G11" s="510">
        <v>617048.01</v>
      </c>
      <c r="H11" s="510">
        <v>28379.29</v>
      </c>
    </row>
    <row r="12" spans="1:8" s="56" customFormat="1" x14ac:dyDescent="0.25">
      <c r="A12" s="452"/>
      <c r="B12" s="511"/>
      <c r="C12" s="511"/>
      <c r="D12" s="511"/>
      <c r="E12" s="511"/>
      <c r="F12" s="511"/>
      <c r="G12" s="511"/>
      <c r="H12" s="511"/>
    </row>
    <row r="13" spans="1:8" s="56" customFormat="1" x14ac:dyDescent="0.25">
      <c r="A13" s="252">
        <v>2022</v>
      </c>
      <c r="B13" s="490"/>
      <c r="C13" s="490"/>
      <c r="D13" s="490"/>
      <c r="E13" s="490"/>
      <c r="F13" s="490"/>
      <c r="G13" s="490"/>
      <c r="H13" s="490"/>
    </row>
    <row r="14" spans="1:8" s="56" customFormat="1" x14ac:dyDescent="0.25">
      <c r="A14" s="626" t="s">
        <v>630</v>
      </c>
      <c r="B14" s="337">
        <v>173429.98</v>
      </c>
      <c r="C14" s="337">
        <v>28934.93</v>
      </c>
      <c r="D14" s="337">
        <v>53342.11</v>
      </c>
      <c r="E14" s="337">
        <v>24394.37</v>
      </c>
      <c r="F14" s="337">
        <v>4506.46</v>
      </c>
      <c r="G14" s="337">
        <v>59857.11</v>
      </c>
      <c r="H14" s="337">
        <v>2395</v>
      </c>
    </row>
    <row r="15" spans="1:8" s="56" customFormat="1" x14ac:dyDescent="0.25">
      <c r="A15" s="626" t="s">
        <v>331</v>
      </c>
      <c r="B15" s="337">
        <v>207501.04</v>
      </c>
      <c r="C15" s="337">
        <v>35370.19</v>
      </c>
      <c r="D15" s="337">
        <v>55743.4</v>
      </c>
      <c r="E15" s="337">
        <v>31687.64</v>
      </c>
      <c r="F15" s="337">
        <v>5166.99</v>
      </c>
      <c r="G15" s="337">
        <v>76502.92</v>
      </c>
      <c r="H15" s="337">
        <v>3029.9</v>
      </c>
    </row>
    <row r="16" spans="1:8" s="56" customFormat="1" x14ac:dyDescent="0.25">
      <c r="A16" s="626" t="s">
        <v>652</v>
      </c>
      <c r="B16" s="337">
        <v>139188.54</v>
      </c>
      <c r="C16" s="337">
        <v>22418.94</v>
      </c>
      <c r="D16" s="337">
        <v>45388.59</v>
      </c>
      <c r="E16" s="337">
        <v>22210.74</v>
      </c>
      <c r="F16" s="337">
        <v>3737</v>
      </c>
      <c r="G16" s="337">
        <v>42525.599999999999</v>
      </c>
      <c r="H16" s="337">
        <v>2907.67</v>
      </c>
    </row>
    <row r="17" spans="1:10" s="56" customFormat="1" x14ac:dyDescent="0.25">
      <c r="A17" s="627" t="s">
        <v>333</v>
      </c>
      <c r="B17" s="337">
        <v>135673.41</v>
      </c>
      <c r="C17" s="337">
        <v>22755.95</v>
      </c>
      <c r="D17" s="337">
        <v>45227.71</v>
      </c>
      <c r="E17" s="337">
        <v>19950.400000000001</v>
      </c>
      <c r="F17" s="337">
        <v>3070.01</v>
      </c>
      <c r="G17" s="337">
        <v>42611.34</v>
      </c>
      <c r="H17" s="337">
        <v>2058</v>
      </c>
    </row>
    <row r="18" spans="1:10" s="56" customFormat="1" x14ac:dyDescent="0.25">
      <c r="A18" s="77"/>
      <c r="B18" s="77"/>
      <c r="C18" s="77"/>
      <c r="D18" s="77"/>
      <c r="E18" s="77"/>
      <c r="F18" s="77"/>
      <c r="G18" s="77"/>
      <c r="H18" s="77"/>
    </row>
    <row r="19" spans="1:10" s="56" customFormat="1" x14ac:dyDescent="0.25">
      <c r="A19" s="252">
        <v>2023</v>
      </c>
      <c r="B19" s="77"/>
      <c r="C19" s="77"/>
      <c r="D19" s="77"/>
      <c r="E19" s="77"/>
      <c r="F19" s="77"/>
      <c r="G19" s="77"/>
      <c r="H19" s="77"/>
    </row>
    <row r="20" spans="1:10" s="56" customFormat="1" x14ac:dyDescent="0.25">
      <c r="A20" s="627" t="s">
        <v>319</v>
      </c>
      <c r="B20" s="337">
        <v>43313.79</v>
      </c>
      <c r="C20" s="337">
        <v>8387.7000000000007</v>
      </c>
      <c r="D20" s="337">
        <v>15461.45</v>
      </c>
      <c r="E20" s="337">
        <v>6501.12</v>
      </c>
      <c r="F20" s="337">
        <v>1350</v>
      </c>
      <c r="G20" s="337">
        <v>11227.52</v>
      </c>
      <c r="H20" s="337">
        <v>386</v>
      </c>
    </row>
    <row r="21" spans="1:10" s="56" customFormat="1" x14ac:dyDescent="0.25">
      <c r="A21" s="626" t="s">
        <v>334</v>
      </c>
      <c r="B21" s="337">
        <v>101124.96</v>
      </c>
      <c r="C21" s="337">
        <v>23524.68</v>
      </c>
      <c r="D21" s="337">
        <v>32343.56</v>
      </c>
      <c r="E21" s="337">
        <v>8345.51</v>
      </c>
      <c r="F21" s="337">
        <v>2419.96</v>
      </c>
      <c r="G21" s="337">
        <v>32998.25</v>
      </c>
      <c r="H21" s="337">
        <v>1493</v>
      </c>
    </row>
    <row r="22" spans="1:10" s="56" customFormat="1" x14ac:dyDescent="0.25">
      <c r="A22" s="626" t="s">
        <v>324</v>
      </c>
      <c r="B22" s="337">
        <v>152441.03</v>
      </c>
      <c r="C22" s="337">
        <v>29122.32</v>
      </c>
      <c r="D22" s="337">
        <v>58299.94</v>
      </c>
      <c r="E22" s="337">
        <v>15897.26</v>
      </c>
      <c r="F22" s="337">
        <v>4382.41</v>
      </c>
      <c r="G22" s="337">
        <v>42414.95</v>
      </c>
      <c r="H22" s="337">
        <v>2324.15</v>
      </c>
    </row>
    <row r="23" spans="1:10" s="56" customFormat="1" x14ac:dyDescent="0.25">
      <c r="A23" s="626" t="s">
        <v>518</v>
      </c>
      <c r="B23" s="337">
        <v>132341.26</v>
      </c>
      <c r="C23" s="337">
        <v>23323.040000000001</v>
      </c>
      <c r="D23" s="337">
        <v>49605.91</v>
      </c>
      <c r="E23" s="337">
        <v>14967.38</v>
      </c>
      <c r="F23" s="337">
        <v>4235.92</v>
      </c>
      <c r="G23" s="337">
        <v>38395.01</v>
      </c>
      <c r="H23" s="337">
        <v>1814</v>
      </c>
    </row>
    <row r="24" spans="1:10" s="77" customFormat="1" x14ac:dyDescent="0.25">
      <c r="A24" s="627" t="s">
        <v>326</v>
      </c>
      <c r="B24" s="337">
        <v>139341.38</v>
      </c>
      <c r="C24" s="337">
        <v>23409.33</v>
      </c>
      <c r="D24" s="337">
        <v>55424.85</v>
      </c>
      <c r="E24" s="337">
        <v>17019.560000000001</v>
      </c>
      <c r="F24" s="337">
        <v>4539.2299999999996</v>
      </c>
      <c r="G24" s="337">
        <v>37273.410000000003</v>
      </c>
      <c r="H24" s="337">
        <v>1675</v>
      </c>
      <c r="I24" s="330"/>
      <c r="J24" s="330"/>
    </row>
    <row r="25" spans="1:10" s="56" customFormat="1" x14ac:dyDescent="0.25">
      <c r="A25" s="626" t="s">
        <v>327</v>
      </c>
      <c r="B25" s="337">
        <v>162918.78</v>
      </c>
      <c r="C25" s="337">
        <v>27429.82</v>
      </c>
      <c r="D25" s="337">
        <v>60893.87</v>
      </c>
      <c r="E25" s="337">
        <v>21768.81</v>
      </c>
      <c r="F25" s="337">
        <v>5018.62</v>
      </c>
      <c r="G25" s="337">
        <v>45961.66</v>
      </c>
      <c r="H25" s="337">
        <v>1846</v>
      </c>
      <c r="I25" s="328"/>
      <c r="J25" s="330"/>
    </row>
    <row r="26" spans="1:10" s="56" customFormat="1" x14ac:dyDescent="0.25">
      <c r="A26" s="626" t="s">
        <v>540</v>
      </c>
      <c r="B26" s="337">
        <v>165990.68</v>
      </c>
      <c r="C26" s="337">
        <v>30939.85</v>
      </c>
      <c r="D26" s="337">
        <v>52141.1</v>
      </c>
      <c r="E26" s="337">
        <v>18712.04</v>
      </c>
      <c r="F26" s="337">
        <v>4483.55</v>
      </c>
      <c r="G26" s="337">
        <v>56281.05</v>
      </c>
      <c r="H26" s="337">
        <v>3433.09</v>
      </c>
    </row>
    <row r="27" spans="1:10" s="56" customFormat="1" x14ac:dyDescent="0.25">
      <c r="A27" s="626" t="s">
        <v>632</v>
      </c>
      <c r="B27" s="337">
        <v>209861.66</v>
      </c>
      <c r="C27" s="337">
        <v>36568.19</v>
      </c>
      <c r="D27" s="337">
        <v>60989.14</v>
      </c>
      <c r="E27" s="337">
        <v>28403.43</v>
      </c>
      <c r="F27" s="337">
        <v>5390.27</v>
      </c>
      <c r="G27" s="337">
        <v>75186.47</v>
      </c>
      <c r="H27" s="337">
        <v>3324.16</v>
      </c>
      <c r="I27" s="330"/>
      <c r="J27" s="330"/>
    </row>
    <row r="28" spans="1:10" s="56" customFormat="1" x14ac:dyDescent="0.25">
      <c r="A28" s="2" t="s">
        <v>630</v>
      </c>
      <c r="B28" s="337">
        <v>198603.78</v>
      </c>
      <c r="C28" s="337">
        <v>32520.03</v>
      </c>
      <c r="D28" s="337">
        <v>57248.81</v>
      </c>
      <c r="E28" s="337">
        <v>27559.25</v>
      </c>
      <c r="F28" s="337">
        <v>5414.88</v>
      </c>
      <c r="G28" s="337">
        <v>73066.759999999995</v>
      </c>
      <c r="H28" s="337">
        <v>2794.05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E30" sqref="E30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659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60" t="s">
        <v>660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683"/>
      <c r="B3" s="686" t="s">
        <v>576</v>
      </c>
      <c r="C3" s="686"/>
      <c r="D3" s="686"/>
      <c r="E3" s="686" t="s">
        <v>0</v>
      </c>
      <c r="F3" s="686"/>
      <c r="G3" s="686"/>
      <c r="H3" s="686" t="s">
        <v>1</v>
      </c>
      <c r="I3" s="687"/>
    </row>
    <row r="4" spans="1:9" x14ac:dyDescent="0.25">
      <c r="A4" s="684"/>
      <c r="B4" s="688" t="s">
        <v>577</v>
      </c>
      <c r="C4" s="688"/>
      <c r="D4" s="688"/>
      <c r="E4" s="688" t="s">
        <v>2</v>
      </c>
      <c r="F4" s="688"/>
      <c r="G4" s="688"/>
      <c r="H4" s="688" t="s">
        <v>3</v>
      </c>
      <c r="I4" s="689"/>
    </row>
    <row r="5" spans="1:9" x14ac:dyDescent="0.25">
      <c r="A5" s="684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7</v>
      </c>
      <c r="I5" s="156" t="s">
        <v>8</v>
      </c>
    </row>
    <row r="6" spans="1:9" x14ac:dyDescent="0.25">
      <c r="A6" s="685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12</v>
      </c>
      <c r="I6" s="158" t="s">
        <v>13</v>
      </c>
    </row>
    <row r="7" spans="1:9" x14ac:dyDescent="0.25">
      <c r="A7" s="2">
        <v>2021</v>
      </c>
      <c r="B7" s="78"/>
      <c r="C7" s="78"/>
      <c r="D7" s="78"/>
      <c r="E7" s="78"/>
      <c r="F7" s="78"/>
      <c r="G7" s="78"/>
      <c r="H7" s="78"/>
      <c r="I7" s="78"/>
    </row>
    <row r="8" spans="1:9" s="56" customFormat="1" x14ac:dyDescent="0.25">
      <c r="A8" s="407" t="s">
        <v>17</v>
      </c>
      <c r="B8" s="78">
        <v>2450</v>
      </c>
      <c r="C8" s="78">
        <v>1250</v>
      </c>
      <c r="D8" s="78">
        <v>1200</v>
      </c>
      <c r="E8" s="78">
        <v>5402</v>
      </c>
      <c r="F8" s="78">
        <v>2736</v>
      </c>
      <c r="G8" s="78">
        <v>2666</v>
      </c>
      <c r="H8" s="78">
        <v>1092</v>
      </c>
      <c r="I8" s="78">
        <v>241</v>
      </c>
    </row>
    <row r="9" spans="1:9" s="56" customFormat="1" x14ac:dyDescent="0.25">
      <c r="A9" s="2">
        <v>2022</v>
      </c>
      <c r="B9" s="78"/>
      <c r="C9" s="78"/>
      <c r="D9" s="78"/>
      <c r="E9" s="78"/>
      <c r="F9" s="78"/>
      <c r="G9" s="78"/>
      <c r="H9" s="78"/>
      <c r="I9" s="78"/>
    </row>
    <row r="10" spans="1:9" s="56" customFormat="1" x14ac:dyDescent="0.25">
      <c r="A10" s="188" t="s">
        <v>14</v>
      </c>
      <c r="B10" s="78">
        <v>1990</v>
      </c>
      <c r="C10" s="78">
        <v>1007</v>
      </c>
      <c r="D10" s="78">
        <v>983</v>
      </c>
      <c r="E10" s="78">
        <v>5544</v>
      </c>
      <c r="F10" s="78">
        <v>2792</v>
      </c>
      <c r="G10" s="78">
        <v>2752</v>
      </c>
      <c r="H10" s="78">
        <v>742</v>
      </c>
      <c r="I10" s="78">
        <v>142</v>
      </c>
    </row>
    <row r="11" spans="1:9" s="56" customFormat="1" x14ac:dyDescent="0.25">
      <c r="A11" s="188" t="s">
        <v>15</v>
      </c>
      <c r="B11" s="78">
        <v>1930</v>
      </c>
      <c r="C11" s="78">
        <v>988</v>
      </c>
      <c r="D11" s="78">
        <v>942</v>
      </c>
      <c r="E11" s="78">
        <v>3473</v>
      </c>
      <c r="F11" s="78">
        <v>1764</v>
      </c>
      <c r="G11" s="78">
        <v>1709</v>
      </c>
      <c r="H11" s="78">
        <v>1403</v>
      </c>
      <c r="I11" s="78">
        <v>193</v>
      </c>
    </row>
    <row r="12" spans="1:9" s="56" customFormat="1" x14ac:dyDescent="0.25">
      <c r="A12" s="188" t="s">
        <v>16</v>
      </c>
      <c r="B12" s="78">
        <v>2318</v>
      </c>
      <c r="C12" s="78">
        <v>1183</v>
      </c>
      <c r="D12" s="78">
        <v>1135</v>
      </c>
      <c r="E12" s="78">
        <v>3504</v>
      </c>
      <c r="F12" s="78">
        <v>1770</v>
      </c>
      <c r="G12" s="78">
        <v>1734</v>
      </c>
      <c r="H12" s="78">
        <v>1933</v>
      </c>
      <c r="I12" s="78">
        <v>210</v>
      </c>
    </row>
    <row r="13" spans="1:9" s="56" customFormat="1" x14ac:dyDescent="0.25">
      <c r="A13" s="407" t="s">
        <v>17</v>
      </c>
      <c r="B13" s="78">
        <v>2143</v>
      </c>
      <c r="C13" s="78">
        <v>1093</v>
      </c>
      <c r="D13" s="78">
        <v>1050</v>
      </c>
      <c r="E13" s="78">
        <v>3471</v>
      </c>
      <c r="F13" s="78">
        <v>1859</v>
      </c>
      <c r="G13" s="78">
        <v>1612</v>
      </c>
      <c r="H13" s="78">
        <v>1218</v>
      </c>
      <c r="I13" s="78">
        <v>230</v>
      </c>
    </row>
    <row r="14" spans="1:9" s="56" customFormat="1" x14ac:dyDescent="0.25">
      <c r="A14" s="2">
        <v>2023</v>
      </c>
      <c r="B14" s="78"/>
      <c r="C14" s="78"/>
      <c r="D14" s="78"/>
      <c r="E14" s="78"/>
      <c r="F14" s="78"/>
      <c r="G14" s="78"/>
      <c r="H14" s="78"/>
      <c r="I14" s="78"/>
    </row>
    <row r="15" spans="1:9" s="56" customFormat="1" x14ac:dyDescent="0.25">
      <c r="A15" s="188" t="s">
        <v>14</v>
      </c>
      <c r="B15" s="78">
        <v>1986</v>
      </c>
      <c r="C15" s="78">
        <v>1030</v>
      </c>
      <c r="D15" s="78">
        <v>956</v>
      </c>
      <c r="E15" s="78">
        <v>3882</v>
      </c>
      <c r="F15" s="78">
        <v>1979</v>
      </c>
      <c r="G15" s="78">
        <v>1903</v>
      </c>
      <c r="H15" s="78">
        <v>748</v>
      </c>
      <c r="I15" s="78">
        <v>169</v>
      </c>
    </row>
    <row r="16" spans="1:9" x14ac:dyDescent="0.25">
      <c r="A16" s="188" t="s">
        <v>15</v>
      </c>
      <c r="B16" s="78">
        <v>1996</v>
      </c>
      <c r="C16" s="78">
        <v>1024</v>
      </c>
      <c r="D16" s="78">
        <v>972</v>
      </c>
      <c r="E16" s="78">
        <v>3262</v>
      </c>
      <c r="F16" s="78">
        <v>1677</v>
      </c>
      <c r="G16" s="78">
        <v>1585</v>
      </c>
      <c r="H16" s="78">
        <v>1460</v>
      </c>
      <c r="I16" s="78">
        <v>244</v>
      </c>
    </row>
    <row r="17" spans="1:11" s="84" customFormat="1" x14ac:dyDescent="0.25">
      <c r="A17" s="188" t="s">
        <v>16</v>
      </c>
      <c r="B17" s="78">
        <v>2348</v>
      </c>
      <c r="C17" s="78">
        <v>1215</v>
      </c>
      <c r="D17" s="78">
        <v>1133</v>
      </c>
      <c r="E17" s="78">
        <v>3085</v>
      </c>
      <c r="F17" s="78">
        <v>1549</v>
      </c>
      <c r="G17" s="78">
        <v>1536</v>
      </c>
      <c r="H17" s="78">
        <v>1723</v>
      </c>
      <c r="I17" s="78">
        <v>181</v>
      </c>
    </row>
    <row r="18" spans="1:11" s="84" customFormat="1" x14ac:dyDescent="0.25">
      <c r="A18" s="188"/>
      <c r="B18" s="78"/>
      <c r="C18" s="78"/>
      <c r="D18" s="78"/>
      <c r="E18" s="78"/>
      <c r="F18" s="78"/>
      <c r="G18" s="78"/>
      <c r="H18" s="78"/>
      <c r="I18" s="78"/>
    </row>
    <row r="19" spans="1:11" x14ac:dyDescent="0.25">
      <c r="A19" s="404" t="s">
        <v>661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4" sqref="A14:G28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4" t="s">
        <v>229</v>
      </c>
      <c r="B1" s="64"/>
      <c r="C1" s="64"/>
      <c r="D1" s="64"/>
      <c r="E1" s="64"/>
      <c r="F1" s="64"/>
      <c r="G1" s="64"/>
    </row>
    <row r="2" spans="1:11" x14ac:dyDescent="0.25">
      <c r="A2" s="173" t="s">
        <v>503</v>
      </c>
      <c r="B2" s="64"/>
      <c r="C2" s="64"/>
      <c r="D2" s="64"/>
      <c r="E2" s="64"/>
      <c r="F2" s="64"/>
      <c r="G2" s="64"/>
    </row>
    <row r="3" spans="1:11" x14ac:dyDescent="0.25">
      <c r="A3" s="175"/>
      <c r="B3" s="64"/>
      <c r="C3" s="64"/>
      <c r="D3" s="64"/>
      <c r="E3" s="64"/>
      <c r="F3" s="64"/>
      <c r="G3" s="176" t="s">
        <v>597</v>
      </c>
    </row>
    <row r="4" spans="1:11" ht="26.25" x14ac:dyDescent="0.25">
      <c r="A4" s="808"/>
      <c r="B4" s="353" t="s">
        <v>230</v>
      </c>
      <c r="C4" s="353" t="s">
        <v>231</v>
      </c>
      <c r="D4" s="353" t="s">
        <v>232</v>
      </c>
      <c r="E4" s="353" t="s">
        <v>233</v>
      </c>
      <c r="F4" s="353" t="s">
        <v>234</v>
      </c>
      <c r="G4" s="355" t="s">
        <v>235</v>
      </c>
    </row>
    <row r="5" spans="1:11" ht="15" customHeight="1" x14ac:dyDescent="0.25">
      <c r="A5" s="809"/>
      <c r="B5" s="798" t="s">
        <v>236</v>
      </c>
      <c r="C5" s="798" t="s">
        <v>237</v>
      </c>
      <c r="D5" s="798" t="s">
        <v>238</v>
      </c>
      <c r="E5" s="806" t="s">
        <v>239</v>
      </c>
      <c r="F5" s="806" t="s">
        <v>240</v>
      </c>
      <c r="G5" s="800" t="s">
        <v>241</v>
      </c>
    </row>
    <row r="6" spans="1:11" x14ac:dyDescent="0.25">
      <c r="A6" s="810"/>
      <c r="B6" s="804"/>
      <c r="C6" s="804"/>
      <c r="D6" s="804"/>
      <c r="E6" s="811"/>
      <c r="F6" s="811"/>
      <c r="G6" s="807"/>
      <c r="K6" s="371"/>
    </row>
    <row r="7" spans="1:11" x14ac:dyDescent="0.25">
      <c r="A7" s="462">
        <v>2018</v>
      </c>
      <c r="B7" s="512">
        <v>113.4</v>
      </c>
      <c r="C7" s="512">
        <v>108.4</v>
      </c>
      <c r="D7" s="512">
        <v>124.9</v>
      </c>
      <c r="E7" s="512">
        <v>120.2</v>
      </c>
      <c r="F7" s="512">
        <v>99.9</v>
      </c>
      <c r="G7" s="512">
        <v>103.4</v>
      </c>
      <c r="K7" s="371"/>
    </row>
    <row r="8" spans="1:11" x14ac:dyDescent="0.25">
      <c r="A8" s="462">
        <v>2019</v>
      </c>
      <c r="B8" s="512">
        <v>100.5</v>
      </c>
      <c r="C8" s="512">
        <v>106.9</v>
      </c>
      <c r="D8" s="512">
        <v>98.1</v>
      </c>
      <c r="E8" s="512">
        <v>121.1</v>
      </c>
      <c r="F8" s="512">
        <v>73.7</v>
      </c>
      <c r="G8" s="512">
        <v>98.4</v>
      </c>
      <c r="K8" s="371"/>
    </row>
    <row r="9" spans="1:11" s="56" customFormat="1" x14ac:dyDescent="0.25">
      <c r="A9" s="462">
        <v>2020</v>
      </c>
      <c r="B9" s="512">
        <v>93.777293183333356</v>
      </c>
      <c r="C9" s="512">
        <v>96.772710449999991</v>
      </c>
      <c r="D9" s="512">
        <v>96.852827841666667</v>
      </c>
      <c r="E9" s="512">
        <v>104.91931280833334</v>
      </c>
      <c r="F9" s="512">
        <v>78.583267558333333</v>
      </c>
      <c r="G9" s="512">
        <v>86.35340819999999</v>
      </c>
      <c r="K9" s="281"/>
    </row>
    <row r="10" spans="1:11" s="56" customFormat="1" x14ac:dyDescent="0.25">
      <c r="A10" s="259">
        <v>2021</v>
      </c>
      <c r="B10" s="513">
        <v>103.04551953333333</v>
      </c>
      <c r="C10" s="514">
        <v>106.08418065833335</v>
      </c>
      <c r="D10" s="514">
        <v>103.57028975833333</v>
      </c>
      <c r="E10" s="514">
        <v>129.81665699166666</v>
      </c>
      <c r="F10" s="514">
        <v>89.576739249999989</v>
      </c>
      <c r="G10" s="514">
        <v>93.665642116666675</v>
      </c>
      <c r="K10" s="281"/>
    </row>
    <row r="11" spans="1:11" s="56" customFormat="1" x14ac:dyDescent="0.25">
      <c r="A11" s="252">
        <v>2022</v>
      </c>
      <c r="B11" s="513">
        <v>102.90248258156777</v>
      </c>
      <c r="C11" s="513">
        <v>107.83286643587731</v>
      </c>
      <c r="D11" s="513">
        <v>101.93855858839923</v>
      </c>
      <c r="E11" s="513">
        <v>130.30575529560937</v>
      </c>
      <c r="F11" s="513">
        <v>80.035031121651727</v>
      </c>
      <c r="G11" s="513">
        <v>94.931849479155019</v>
      </c>
    </row>
    <row r="12" spans="1:11" s="56" customFormat="1" x14ac:dyDescent="0.25">
      <c r="A12" s="252"/>
      <c r="B12" s="515"/>
      <c r="C12" s="515"/>
      <c r="D12" s="515"/>
      <c r="E12" s="515"/>
      <c r="F12" s="515"/>
      <c r="G12" s="515"/>
    </row>
    <row r="13" spans="1:11" s="56" customFormat="1" x14ac:dyDescent="0.25">
      <c r="A13" s="462">
        <v>2022</v>
      </c>
      <c r="B13" s="516"/>
      <c r="C13" s="516"/>
      <c r="D13" s="516"/>
      <c r="E13" s="516"/>
      <c r="F13" s="516"/>
      <c r="G13" s="516"/>
    </row>
    <row r="14" spans="1:11" s="275" customFormat="1" x14ac:dyDescent="0.25">
      <c r="A14" s="626" t="s">
        <v>330</v>
      </c>
      <c r="B14" s="187">
        <v>97.748612150940133</v>
      </c>
      <c r="C14" s="187">
        <v>112.14125865396385</v>
      </c>
      <c r="D14" s="187">
        <v>70.494476712672963</v>
      </c>
      <c r="E14" s="187">
        <v>135.68933410238054</v>
      </c>
      <c r="F14" s="187">
        <v>78.753744387168354</v>
      </c>
      <c r="G14" s="187">
        <v>107.76175190876074</v>
      </c>
    </row>
    <row r="15" spans="1:11" s="275" customFormat="1" x14ac:dyDescent="0.25">
      <c r="A15" s="626" t="s">
        <v>331</v>
      </c>
      <c r="B15" s="187">
        <v>102.40129444235599</v>
      </c>
      <c r="C15" s="187">
        <v>112.75088424893369</v>
      </c>
      <c r="D15" s="187">
        <v>91.555477327221467</v>
      </c>
      <c r="E15" s="187">
        <v>138.07403261738054</v>
      </c>
      <c r="F15" s="187">
        <v>74.119872668377667</v>
      </c>
      <c r="G15" s="187">
        <v>98.884525567183118</v>
      </c>
      <c r="H15" s="290"/>
    </row>
    <row r="16" spans="1:11" s="56" customFormat="1" x14ac:dyDescent="0.25">
      <c r="A16" s="626" t="s">
        <v>332</v>
      </c>
      <c r="B16" s="187">
        <v>109.83320469407296</v>
      </c>
      <c r="C16" s="187">
        <v>116.30380644002291</v>
      </c>
      <c r="D16" s="187">
        <v>109.00896404206487</v>
      </c>
      <c r="E16" s="187">
        <v>140.44393110635184</v>
      </c>
      <c r="F16" s="187">
        <v>81.215531299094238</v>
      </c>
      <c r="G16" s="187">
        <v>99.940181346884017</v>
      </c>
    </row>
    <row r="17" spans="1:7" s="56" customFormat="1" x14ac:dyDescent="0.25">
      <c r="A17" s="626" t="s">
        <v>333</v>
      </c>
      <c r="B17" s="187">
        <v>110.62197663581217</v>
      </c>
      <c r="C17" s="187">
        <v>102.61396112865772</v>
      </c>
      <c r="D17" s="187">
        <v>119.21992043595161</v>
      </c>
      <c r="E17" s="187">
        <v>145.78640411203961</v>
      </c>
      <c r="F17" s="187">
        <v>87.020077080463949</v>
      </c>
      <c r="G17" s="187">
        <v>105.56758958613479</v>
      </c>
    </row>
    <row r="18" spans="1:7" s="56" customFormat="1" x14ac:dyDescent="0.25">
      <c r="A18" s="626"/>
      <c r="B18" s="187"/>
      <c r="C18" s="187"/>
      <c r="D18" s="187"/>
      <c r="E18" s="187"/>
      <c r="F18" s="187"/>
      <c r="G18" s="187"/>
    </row>
    <row r="19" spans="1:7" s="56" customFormat="1" x14ac:dyDescent="0.25">
      <c r="A19" s="672">
        <v>2023</v>
      </c>
      <c r="B19" s="187"/>
      <c r="C19" s="187"/>
      <c r="D19" s="187"/>
      <c r="E19" s="187"/>
      <c r="F19" s="187"/>
      <c r="G19" s="187"/>
    </row>
    <row r="20" spans="1:7" s="56" customFormat="1" x14ac:dyDescent="0.25">
      <c r="A20" s="626" t="s">
        <v>319</v>
      </c>
      <c r="B20" s="187">
        <v>91.597253899999998</v>
      </c>
      <c r="C20" s="187">
        <v>77.3309383</v>
      </c>
      <c r="D20" s="187">
        <v>116.3360548</v>
      </c>
      <c r="E20" s="187">
        <v>100.93731390000001</v>
      </c>
      <c r="F20" s="187">
        <v>58.6732011</v>
      </c>
      <c r="G20" s="187">
        <v>79.497829400000001</v>
      </c>
    </row>
    <row r="21" spans="1:7" s="56" customFormat="1" x14ac:dyDescent="0.25">
      <c r="A21" s="626" t="s">
        <v>334</v>
      </c>
      <c r="B21" s="187">
        <v>92.573964200000006</v>
      </c>
      <c r="C21" s="187">
        <v>88.073787699999997</v>
      </c>
      <c r="D21" s="187">
        <v>96.674349500000005</v>
      </c>
      <c r="E21" s="187">
        <v>132.34438879999999</v>
      </c>
      <c r="F21" s="187">
        <v>60.3942744</v>
      </c>
      <c r="G21" s="187">
        <v>89.178219900000002</v>
      </c>
    </row>
    <row r="22" spans="1:7" s="302" customFormat="1" x14ac:dyDescent="0.25">
      <c r="A22" s="626" t="s">
        <v>324</v>
      </c>
      <c r="B22" s="187">
        <v>111.5041746</v>
      </c>
      <c r="C22" s="187">
        <v>101.6704338</v>
      </c>
      <c r="D22" s="187">
        <v>123.1727681</v>
      </c>
      <c r="E22" s="187">
        <v>204.80181619999999</v>
      </c>
      <c r="F22" s="187">
        <v>66.493424000000005</v>
      </c>
      <c r="G22" s="187">
        <v>89.518740500000007</v>
      </c>
    </row>
    <row r="23" spans="1:7" s="302" customFormat="1" x14ac:dyDescent="0.25">
      <c r="A23" s="626" t="s">
        <v>518</v>
      </c>
      <c r="B23" s="187">
        <v>97.561517499999994</v>
      </c>
      <c r="C23" s="187">
        <v>94.451670399999998</v>
      </c>
      <c r="D23" s="187">
        <v>104.71740370000001</v>
      </c>
      <c r="E23" s="187">
        <v>152.74219120000001</v>
      </c>
      <c r="F23" s="187">
        <v>71.224694900000003</v>
      </c>
      <c r="G23" s="187">
        <v>80.284434700000006</v>
      </c>
    </row>
    <row r="24" spans="1:7" s="302" customFormat="1" x14ac:dyDescent="0.25">
      <c r="A24" s="626" t="s">
        <v>326</v>
      </c>
      <c r="B24" s="187">
        <v>101.4862413</v>
      </c>
      <c r="C24" s="187">
        <v>103.3317069</v>
      </c>
      <c r="D24" s="187">
        <v>102.5227685</v>
      </c>
      <c r="E24" s="187">
        <v>147.82849139999999</v>
      </c>
      <c r="F24" s="187">
        <v>67.622958400000002</v>
      </c>
      <c r="G24" s="187">
        <v>91.450034000000002</v>
      </c>
    </row>
    <row r="25" spans="1:7" s="302" customFormat="1" x14ac:dyDescent="0.25">
      <c r="A25" s="626" t="s">
        <v>683</v>
      </c>
      <c r="B25" s="187">
        <v>98.195671200000007</v>
      </c>
      <c r="C25" s="187">
        <v>98.101273699999993</v>
      </c>
      <c r="D25" s="187">
        <v>92.956242500000002</v>
      </c>
      <c r="E25" s="187">
        <v>152.8679362</v>
      </c>
      <c r="F25" s="187">
        <v>73.553314099999994</v>
      </c>
      <c r="G25" s="187">
        <v>96.693214999999995</v>
      </c>
    </row>
    <row r="26" spans="1:7" s="302" customFormat="1" x14ac:dyDescent="0.25">
      <c r="A26" s="626" t="s">
        <v>686</v>
      </c>
      <c r="B26" s="187">
        <v>100.0497609</v>
      </c>
      <c r="C26" s="187">
        <v>100.6873215</v>
      </c>
      <c r="D26" s="187">
        <v>100.52619989999999</v>
      </c>
      <c r="E26" s="187">
        <v>153.52311359999999</v>
      </c>
      <c r="F26" s="187">
        <v>56.281994500000003</v>
      </c>
      <c r="G26" s="187">
        <v>92.928217900000007</v>
      </c>
    </row>
    <row r="27" spans="1:7" s="302" customFormat="1" x14ac:dyDescent="0.25">
      <c r="A27" s="626" t="s">
        <v>329</v>
      </c>
      <c r="B27" s="187">
        <v>97.779778500000006</v>
      </c>
      <c r="C27" s="187">
        <v>100.2829483</v>
      </c>
      <c r="D27" s="187">
        <v>109.7130047</v>
      </c>
      <c r="E27" s="187">
        <v>104.9095545</v>
      </c>
      <c r="F27" s="187">
        <v>44.245125999999999</v>
      </c>
      <c r="G27" s="187">
        <v>86.293430900000004</v>
      </c>
    </row>
    <row r="28" spans="1:7" s="302" customFormat="1" x14ac:dyDescent="0.25">
      <c r="A28" s="626" t="s">
        <v>764</v>
      </c>
      <c r="B28" s="187">
        <v>101.14254029999999</v>
      </c>
      <c r="C28" s="187">
        <v>109.7707309</v>
      </c>
      <c r="D28" s="187">
        <v>93.741271299999994</v>
      </c>
      <c r="E28" s="187">
        <v>154.4511511</v>
      </c>
      <c r="F28" s="187">
        <v>59.187826399999999</v>
      </c>
      <c r="G28" s="187">
        <v>94.091322899999994</v>
      </c>
    </row>
    <row r="29" spans="1:7" s="56" customFormat="1" x14ac:dyDescent="0.25">
      <c r="A29" s="241"/>
      <c r="B29" s="273"/>
      <c r="C29" s="273"/>
      <c r="D29" s="273"/>
      <c r="E29" s="273"/>
      <c r="F29" s="273"/>
      <c r="G29" s="273"/>
    </row>
    <row r="30" spans="1:7" s="56" customFormat="1" ht="15.75" x14ac:dyDescent="0.25">
      <c r="A30" s="285" t="s">
        <v>613</v>
      </c>
      <c r="B30" s="291"/>
      <c r="C30" s="281"/>
      <c r="D30" s="281"/>
      <c r="E30" s="281"/>
      <c r="F30" s="281"/>
      <c r="G30" s="281"/>
    </row>
    <row r="31" spans="1:7" s="56" customFormat="1" x14ac:dyDescent="0.25">
      <c r="A31" s="287" t="s">
        <v>626</v>
      </c>
      <c r="B31" s="285"/>
      <c r="C31" s="282"/>
      <c r="D31" s="282"/>
      <c r="E31" s="282"/>
      <c r="F31" s="282"/>
      <c r="G31" s="282"/>
    </row>
    <row r="32" spans="1:7" s="56" customFormat="1" x14ac:dyDescent="0.25">
      <c r="F32" s="376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N13" sqref="N13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242</v>
      </c>
      <c r="B1" s="72"/>
      <c r="C1" s="72"/>
    </row>
    <row r="2" spans="1:16" x14ac:dyDescent="0.25">
      <c r="A2" s="126" t="s">
        <v>542</v>
      </c>
      <c r="B2" s="72"/>
      <c r="C2" s="72"/>
    </row>
    <row r="3" spans="1:16" x14ac:dyDescent="0.25">
      <c r="A3" s="58"/>
      <c r="B3" s="72"/>
      <c r="C3" s="72"/>
      <c r="N3" s="812" t="s">
        <v>599</v>
      </c>
      <c r="O3" s="812"/>
      <c r="P3" s="812"/>
    </row>
    <row r="4" spans="1:16" ht="19.5" customHeight="1" x14ac:dyDescent="0.25">
      <c r="A4" s="813"/>
      <c r="B4" s="814"/>
      <c r="C4" s="815">
        <v>2022</v>
      </c>
      <c r="D4" s="816">
        <v>2022</v>
      </c>
      <c r="E4" s="817"/>
      <c r="F4" s="817"/>
      <c r="G4" s="818"/>
      <c r="H4" s="819">
        <v>2023</v>
      </c>
      <c r="I4" s="820"/>
      <c r="J4" s="820"/>
      <c r="K4" s="820"/>
      <c r="L4" s="820"/>
      <c r="M4" s="820"/>
      <c r="N4" s="820"/>
      <c r="O4" s="820"/>
      <c r="P4" s="820"/>
    </row>
    <row r="5" spans="1:16" ht="30" x14ac:dyDescent="0.25">
      <c r="A5" s="813"/>
      <c r="B5" s="814"/>
      <c r="C5" s="815"/>
      <c r="D5" s="675" t="s">
        <v>636</v>
      </c>
      <c r="E5" s="675" t="s">
        <v>505</v>
      </c>
      <c r="F5" s="427" t="s">
        <v>637</v>
      </c>
      <c r="G5" s="427" t="s">
        <v>677</v>
      </c>
      <c r="H5" s="675" t="s">
        <v>615</v>
      </c>
      <c r="I5" s="675" t="s">
        <v>616</v>
      </c>
      <c r="J5" s="676" t="s">
        <v>617</v>
      </c>
      <c r="K5" s="675" t="s">
        <v>320</v>
      </c>
      <c r="L5" s="675" t="s">
        <v>321</v>
      </c>
      <c r="M5" s="675" t="s">
        <v>684</v>
      </c>
      <c r="N5" s="675" t="s">
        <v>635</v>
      </c>
      <c r="O5" s="675" t="s">
        <v>688</v>
      </c>
      <c r="P5" s="675" t="s">
        <v>765</v>
      </c>
    </row>
    <row r="6" spans="1:16" ht="25.5" x14ac:dyDescent="0.25">
      <c r="A6" s="59" t="s">
        <v>117</v>
      </c>
      <c r="B6" s="216" t="s">
        <v>118</v>
      </c>
      <c r="C6" s="517">
        <v>101.04480802104753</v>
      </c>
      <c r="D6" s="573">
        <v>87.919057442743238</v>
      </c>
      <c r="E6" s="573">
        <v>109.52113912240502</v>
      </c>
      <c r="F6" s="573">
        <v>114.15803865599815</v>
      </c>
      <c r="G6" s="573">
        <v>91.971139586265821</v>
      </c>
      <c r="H6" s="573">
        <v>87.790457399999994</v>
      </c>
      <c r="I6" s="573">
        <v>112.1922733</v>
      </c>
      <c r="J6" s="573">
        <v>103.5089878</v>
      </c>
      <c r="K6" s="573">
        <v>104.5038749</v>
      </c>
      <c r="L6" s="573">
        <v>88.322862499999999</v>
      </c>
      <c r="M6" s="573">
        <v>75.767842999999999</v>
      </c>
      <c r="N6" s="573">
        <v>90.215936999999997</v>
      </c>
      <c r="O6" s="573">
        <v>125.4834042</v>
      </c>
      <c r="P6" s="573">
        <v>110.0032386</v>
      </c>
    </row>
    <row r="7" spans="1:16" ht="25.5" x14ac:dyDescent="0.25">
      <c r="A7" s="60" t="s">
        <v>150</v>
      </c>
      <c r="B7" s="216" t="s">
        <v>119</v>
      </c>
      <c r="C7" s="518">
        <v>124.47202689430911</v>
      </c>
      <c r="D7" s="573">
        <v>95.811832634807672</v>
      </c>
      <c r="E7" s="573">
        <v>125.31415305418787</v>
      </c>
      <c r="F7" s="573">
        <v>142.78876848599012</v>
      </c>
      <c r="G7" s="573">
        <v>124.03711654853642</v>
      </c>
      <c r="H7" s="573">
        <v>124.6899774</v>
      </c>
      <c r="I7" s="573">
        <v>148.63553250000001</v>
      </c>
      <c r="J7" s="573">
        <v>124.0902712</v>
      </c>
      <c r="K7" s="573">
        <v>124.9376767</v>
      </c>
      <c r="L7" s="573">
        <v>92.182738400000005</v>
      </c>
      <c r="M7" s="573">
        <v>79.290672700000002</v>
      </c>
      <c r="N7" s="573">
        <v>105.8986845</v>
      </c>
      <c r="O7" s="573">
        <v>152.0081021</v>
      </c>
      <c r="P7" s="573">
        <v>142.36525420000001</v>
      </c>
    </row>
    <row r="8" spans="1:16" ht="25.5" x14ac:dyDescent="0.25">
      <c r="A8" s="60" t="s">
        <v>151</v>
      </c>
      <c r="B8" s="216" t="s">
        <v>120</v>
      </c>
      <c r="C8" s="518">
        <v>70.022914291394741</v>
      </c>
      <c r="D8" s="573">
        <v>68.311078397060385</v>
      </c>
      <c r="E8" s="573">
        <v>77.74698159173272</v>
      </c>
      <c r="F8" s="573">
        <v>70.578509696257967</v>
      </c>
      <c r="G8" s="573">
        <v>45.465101873573147</v>
      </c>
      <c r="H8" s="573">
        <v>51.281211300000002</v>
      </c>
      <c r="I8" s="573">
        <v>70.440180799999993</v>
      </c>
      <c r="J8" s="573">
        <v>73.638617499999995</v>
      </c>
      <c r="K8" s="573">
        <v>75.819901299999998</v>
      </c>
      <c r="L8" s="573">
        <v>78.934380500000003</v>
      </c>
      <c r="M8" s="573">
        <v>56.782771599999997</v>
      </c>
      <c r="N8" s="573">
        <v>66.726165499999993</v>
      </c>
      <c r="O8" s="573">
        <v>90.570438300000006</v>
      </c>
      <c r="P8" s="573">
        <v>63.264582699999998</v>
      </c>
    </row>
    <row r="9" spans="1:16" ht="25.5" x14ac:dyDescent="0.25">
      <c r="A9" s="60" t="s">
        <v>152</v>
      </c>
      <c r="B9" s="216" t="s">
        <v>121</v>
      </c>
      <c r="C9" s="518">
        <v>120.9034745119847</v>
      </c>
      <c r="D9" s="573">
        <v>132.39597025196551</v>
      </c>
      <c r="E9" s="573">
        <v>167.75788814406354</v>
      </c>
      <c r="F9" s="573">
        <v>161.86717142080929</v>
      </c>
      <c r="G9" s="573">
        <v>135.93085271028141</v>
      </c>
      <c r="H9" s="573">
        <v>52.921748000000001</v>
      </c>
      <c r="I9" s="573">
        <v>108.00113930000001</v>
      </c>
      <c r="J9" s="573">
        <v>134.95777799999999</v>
      </c>
      <c r="K9" s="573">
        <v>130.76544999999999</v>
      </c>
      <c r="L9" s="573">
        <v>116.06648920000001</v>
      </c>
      <c r="M9" s="573">
        <v>154.70095269999999</v>
      </c>
      <c r="N9" s="573">
        <v>118.3207345</v>
      </c>
      <c r="O9" s="573">
        <v>147.25051790000001</v>
      </c>
      <c r="P9" s="573">
        <v>156.50858049999999</v>
      </c>
    </row>
    <row r="10" spans="1:16" s="56" customFormat="1" x14ac:dyDescent="0.25">
      <c r="A10" s="288"/>
      <c r="B10" s="346"/>
      <c r="C10" s="518"/>
      <c r="D10" s="2"/>
      <c r="E10" s="2"/>
      <c r="F10" s="397"/>
      <c r="G10" s="2"/>
      <c r="H10" s="2"/>
      <c r="I10" s="2"/>
      <c r="J10" s="573"/>
      <c r="K10" s="573"/>
      <c r="L10" s="573"/>
      <c r="M10" s="573"/>
      <c r="N10" s="573"/>
      <c r="O10" s="77"/>
      <c r="P10" s="573"/>
    </row>
    <row r="11" spans="1:16" s="56" customFormat="1" ht="25.5" x14ac:dyDescent="0.25">
      <c r="A11" s="61" t="s">
        <v>122</v>
      </c>
      <c r="B11" s="162" t="s">
        <v>123</v>
      </c>
      <c r="C11" s="518">
        <v>95.129298447680512</v>
      </c>
      <c r="D11" s="573">
        <v>101.80707550868048</v>
      </c>
      <c r="E11" s="573">
        <v>97.741149857892594</v>
      </c>
      <c r="F11" s="573">
        <v>101.15637768611276</v>
      </c>
      <c r="G11" s="573">
        <v>99.905122614639453</v>
      </c>
      <c r="H11" s="573">
        <v>72.910709199999999</v>
      </c>
      <c r="I11" s="573">
        <v>82.553490600000003</v>
      </c>
      <c r="J11" s="573">
        <v>96.883102199999996</v>
      </c>
      <c r="K11" s="573">
        <v>85.434481399999996</v>
      </c>
      <c r="L11" s="573">
        <v>92.319464400000001</v>
      </c>
      <c r="M11" s="573">
        <v>93.276940699999997</v>
      </c>
      <c r="N11" s="573">
        <v>91.921443400000001</v>
      </c>
      <c r="O11" s="573">
        <v>81.972345700000005</v>
      </c>
      <c r="P11" s="573">
        <v>96.738029999999995</v>
      </c>
    </row>
    <row r="12" spans="1:16" s="56" customFormat="1" ht="25.5" x14ac:dyDescent="0.25">
      <c r="A12" s="61">
        <v>10</v>
      </c>
      <c r="B12" s="162" t="s">
        <v>124</v>
      </c>
      <c r="C12" s="518">
        <v>109.64409897963888</v>
      </c>
      <c r="D12" s="573">
        <v>125.6009484654207</v>
      </c>
      <c r="E12" s="573">
        <v>122.1084853850965</v>
      </c>
      <c r="F12" s="573">
        <v>121.39329039481846</v>
      </c>
      <c r="G12" s="573">
        <v>135.80211787359215</v>
      </c>
      <c r="H12" s="573">
        <v>89.382746600000004</v>
      </c>
      <c r="I12" s="573">
        <v>93.740441700000005</v>
      </c>
      <c r="J12" s="573">
        <v>107.1878519</v>
      </c>
      <c r="K12" s="573">
        <v>100.29277310000001</v>
      </c>
      <c r="L12" s="573">
        <v>110.72935630000001</v>
      </c>
      <c r="M12" s="573">
        <v>114.56679010000001</v>
      </c>
      <c r="N12" s="573">
        <v>113.5396442</v>
      </c>
      <c r="O12" s="573">
        <v>124.6922033</v>
      </c>
      <c r="P12" s="573">
        <v>112.85776749999999</v>
      </c>
    </row>
    <row r="13" spans="1:16" s="56" customFormat="1" ht="25.5" x14ac:dyDescent="0.25">
      <c r="A13" s="61">
        <v>11</v>
      </c>
      <c r="B13" s="162" t="s">
        <v>125</v>
      </c>
      <c r="C13" s="518">
        <v>105.82854278053173</v>
      </c>
      <c r="D13" s="573">
        <v>175.06995052316117</v>
      </c>
      <c r="E13" s="573">
        <v>92.931850630636632</v>
      </c>
      <c r="F13" s="573">
        <v>95.173199439856148</v>
      </c>
      <c r="G13" s="573">
        <v>86.014114700583761</v>
      </c>
      <c r="H13" s="573">
        <v>60.6474805</v>
      </c>
      <c r="I13" s="573">
        <v>56.349571699999998</v>
      </c>
      <c r="J13" s="573">
        <v>69.453367700000001</v>
      </c>
      <c r="K13" s="573">
        <v>73.802814999999995</v>
      </c>
      <c r="L13" s="573">
        <v>92.963072699999998</v>
      </c>
      <c r="M13" s="573">
        <v>94.890316299999995</v>
      </c>
      <c r="N13" s="573">
        <v>97.243202199999999</v>
      </c>
      <c r="O13" s="573">
        <v>151.2113143</v>
      </c>
      <c r="P13" s="573">
        <v>115.797909</v>
      </c>
    </row>
    <row r="14" spans="1:16" s="56" customFormat="1" ht="25.5" x14ac:dyDescent="0.25">
      <c r="A14" s="61">
        <v>12</v>
      </c>
      <c r="B14" s="162" t="s">
        <v>126</v>
      </c>
      <c r="C14" s="518">
        <v>0</v>
      </c>
      <c r="D14" s="573">
        <v>0</v>
      </c>
      <c r="E14" s="573">
        <v>0</v>
      </c>
      <c r="F14" s="573">
        <v>0</v>
      </c>
      <c r="G14" s="573">
        <v>0</v>
      </c>
      <c r="H14" s="573">
        <v>0</v>
      </c>
      <c r="I14" s="573">
        <v>0</v>
      </c>
      <c r="J14" s="573">
        <v>0</v>
      </c>
      <c r="K14" s="573">
        <v>0</v>
      </c>
      <c r="L14" s="573">
        <v>0</v>
      </c>
      <c r="M14" s="573">
        <v>0</v>
      </c>
      <c r="N14" s="573">
        <v>0</v>
      </c>
      <c r="O14" s="573">
        <v>0</v>
      </c>
      <c r="P14" s="573">
        <v>0</v>
      </c>
    </row>
    <row r="15" spans="1:16" s="56" customFormat="1" ht="25.5" x14ac:dyDescent="0.25">
      <c r="A15" s="61">
        <v>13</v>
      </c>
      <c r="B15" s="162" t="s">
        <v>127</v>
      </c>
      <c r="C15" s="518">
        <v>68.200902063686158</v>
      </c>
      <c r="D15" s="573">
        <v>66.759494154607424</v>
      </c>
      <c r="E15" s="573">
        <v>73.933556472767521</v>
      </c>
      <c r="F15" s="573">
        <v>57.82976091106125</v>
      </c>
      <c r="G15" s="573">
        <v>50.360617023961886</v>
      </c>
      <c r="H15" s="573">
        <v>44.0250463</v>
      </c>
      <c r="I15" s="573">
        <v>62.666398899999997</v>
      </c>
      <c r="J15" s="573">
        <v>73.108570799999995</v>
      </c>
      <c r="K15" s="573">
        <v>62.041474000000001</v>
      </c>
      <c r="L15" s="573">
        <v>80.548743599999995</v>
      </c>
      <c r="M15" s="573">
        <v>72.273791700000004</v>
      </c>
      <c r="N15" s="573">
        <v>67.351800800000007</v>
      </c>
      <c r="O15" s="573">
        <v>27.701706000000001</v>
      </c>
      <c r="P15" s="573">
        <v>54.218216699999999</v>
      </c>
    </row>
    <row r="16" spans="1:16" s="56" customFormat="1" ht="25.5" x14ac:dyDescent="0.25">
      <c r="A16" s="61">
        <v>14</v>
      </c>
      <c r="B16" s="162" t="s">
        <v>128</v>
      </c>
      <c r="C16" s="518">
        <v>23.725420362994569</v>
      </c>
      <c r="D16" s="573">
        <v>25.291230168765427</v>
      </c>
      <c r="E16" s="573">
        <v>25.244844854051038</v>
      </c>
      <c r="F16" s="573">
        <v>26.174395016553031</v>
      </c>
      <c r="G16" s="573">
        <v>20.886369089065333</v>
      </c>
      <c r="H16" s="573">
        <v>20.149833399999999</v>
      </c>
      <c r="I16" s="573">
        <v>27.152153999999999</v>
      </c>
      <c r="J16" s="573">
        <v>26.823129900000001</v>
      </c>
      <c r="K16" s="573">
        <v>22.0552694</v>
      </c>
      <c r="L16" s="573">
        <v>23.988891200000001</v>
      </c>
      <c r="M16" s="573">
        <v>25.4532478</v>
      </c>
      <c r="N16" s="573">
        <v>23.992782099999999</v>
      </c>
      <c r="O16" s="573">
        <v>19.2532973</v>
      </c>
      <c r="P16" s="573">
        <v>26.4434757</v>
      </c>
    </row>
    <row r="17" spans="1:16" s="56" customFormat="1" ht="25.5" x14ac:dyDescent="0.25">
      <c r="A17" s="61">
        <v>15</v>
      </c>
      <c r="B17" s="162" t="s">
        <v>129</v>
      </c>
      <c r="C17" s="518">
        <v>89.055723558532975</v>
      </c>
      <c r="D17" s="573">
        <v>91.864767569531395</v>
      </c>
      <c r="E17" s="573">
        <v>91.74692953436697</v>
      </c>
      <c r="F17" s="573">
        <v>95.221362574828873</v>
      </c>
      <c r="G17" s="573">
        <v>85.786480555236977</v>
      </c>
      <c r="H17" s="573">
        <v>81.950234499999993</v>
      </c>
      <c r="I17" s="573">
        <v>89.195095800000004</v>
      </c>
      <c r="J17" s="573">
        <v>78.398425099999997</v>
      </c>
      <c r="K17" s="573">
        <v>70.899487899999997</v>
      </c>
      <c r="L17" s="573">
        <v>74.336682600000003</v>
      </c>
      <c r="M17" s="573">
        <v>83.774897300000006</v>
      </c>
      <c r="N17" s="573">
        <v>74.991598400000001</v>
      </c>
      <c r="O17" s="573">
        <v>47.352442199999999</v>
      </c>
      <c r="P17" s="573">
        <v>81.253017299999996</v>
      </c>
    </row>
    <row r="18" spans="1:16" s="56" customFormat="1" ht="102" x14ac:dyDescent="0.25">
      <c r="A18" s="61">
        <v>16</v>
      </c>
      <c r="B18" s="162" t="s">
        <v>130</v>
      </c>
      <c r="C18" s="518">
        <v>91.494157306211079</v>
      </c>
      <c r="D18" s="573">
        <v>91.20317964931364</v>
      </c>
      <c r="E18" s="573">
        <v>87.915113358957385</v>
      </c>
      <c r="F18" s="573">
        <v>91.551923674639468</v>
      </c>
      <c r="G18" s="573">
        <v>77.639940759180135</v>
      </c>
      <c r="H18" s="573">
        <v>61.596336999999998</v>
      </c>
      <c r="I18" s="573">
        <v>73.4001813</v>
      </c>
      <c r="J18" s="573">
        <v>83.428123900000003</v>
      </c>
      <c r="K18" s="573">
        <v>65.445496199999994</v>
      </c>
      <c r="L18" s="573">
        <v>90.257247800000002</v>
      </c>
      <c r="M18" s="573">
        <v>88.579885399999995</v>
      </c>
      <c r="N18" s="573">
        <v>98.045596399999994</v>
      </c>
      <c r="O18" s="573">
        <v>79.889221399999997</v>
      </c>
      <c r="P18" s="573">
        <v>96.767148599999999</v>
      </c>
    </row>
    <row r="19" spans="1:16" s="56" customFormat="1" ht="38.25" x14ac:dyDescent="0.25">
      <c r="A19" s="61">
        <v>17</v>
      </c>
      <c r="B19" s="162" t="s">
        <v>131</v>
      </c>
      <c r="C19" s="518">
        <v>167.93023937602217</v>
      </c>
      <c r="D19" s="573">
        <v>175.6646044451293</v>
      </c>
      <c r="E19" s="573">
        <v>202.42366452660096</v>
      </c>
      <c r="F19" s="573">
        <v>187.65255483150892</v>
      </c>
      <c r="G19" s="573">
        <v>169.63036785180796</v>
      </c>
      <c r="H19" s="573">
        <v>145.254955</v>
      </c>
      <c r="I19" s="573">
        <v>134.9042388</v>
      </c>
      <c r="J19" s="573">
        <v>179.849424</v>
      </c>
      <c r="K19" s="573">
        <v>161.70305020000001</v>
      </c>
      <c r="L19" s="573">
        <v>211.9466023</v>
      </c>
      <c r="M19" s="573">
        <v>203.38182430000001</v>
      </c>
      <c r="N19" s="573">
        <v>197.57630800000001</v>
      </c>
      <c r="O19" s="573">
        <v>159.50988129999999</v>
      </c>
      <c r="P19" s="573">
        <v>126.0487735</v>
      </c>
    </row>
    <row r="20" spans="1:16" s="56" customFormat="1" ht="38.25" x14ac:dyDescent="0.25">
      <c r="A20" s="61">
        <v>18</v>
      </c>
      <c r="B20" s="162" t="s">
        <v>132</v>
      </c>
      <c r="C20" s="518">
        <v>115.1908987910931</v>
      </c>
      <c r="D20" s="573">
        <v>127.10813387263769</v>
      </c>
      <c r="E20" s="573">
        <v>116.39855499095255</v>
      </c>
      <c r="F20" s="573">
        <v>145.38841599648075</v>
      </c>
      <c r="G20" s="573">
        <v>248.81552363805113</v>
      </c>
      <c r="H20" s="573">
        <v>119.50295490000001</v>
      </c>
      <c r="I20" s="573">
        <v>120.49543970000001</v>
      </c>
      <c r="J20" s="573">
        <v>142.3650078</v>
      </c>
      <c r="K20" s="573">
        <v>131.10072020000001</v>
      </c>
      <c r="L20" s="573">
        <v>177.6439484</v>
      </c>
      <c r="M20" s="573">
        <v>180.51220180000001</v>
      </c>
      <c r="N20" s="573">
        <v>159.51566550000001</v>
      </c>
      <c r="O20" s="573">
        <v>121.8815318</v>
      </c>
      <c r="P20" s="573">
        <v>121.68167560000001</v>
      </c>
    </row>
    <row r="21" spans="1:16" s="56" customFormat="1" ht="51" x14ac:dyDescent="0.25">
      <c r="A21" s="61">
        <v>19</v>
      </c>
      <c r="B21" s="162" t="s">
        <v>133</v>
      </c>
      <c r="C21" s="518">
        <v>2.0360656788838436</v>
      </c>
      <c r="D21" s="573">
        <v>1.9075079490991567</v>
      </c>
      <c r="E21" s="573">
        <v>2.131175195280429</v>
      </c>
      <c r="F21" s="573">
        <v>1.8494275420738455</v>
      </c>
      <c r="G21" s="573">
        <v>1.6504878330535377</v>
      </c>
      <c r="H21" s="573">
        <v>1.5124323</v>
      </c>
      <c r="I21" s="573">
        <v>1.7645645000000001</v>
      </c>
      <c r="J21" s="573">
        <v>2.7089324000000001</v>
      </c>
      <c r="K21" s="573">
        <v>2.3721428000000002</v>
      </c>
      <c r="L21" s="573">
        <v>2.2989095000000002</v>
      </c>
      <c r="M21" s="573">
        <v>2.3196284999999999</v>
      </c>
      <c r="N21" s="573">
        <v>2.1729606000000001</v>
      </c>
      <c r="O21" s="573">
        <v>2.1505618000000002</v>
      </c>
      <c r="P21" s="573">
        <v>2.1547011</v>
      </c>
    </row>
    <row r="22" spans="1:16" s="56" customFormat="1" ht="51" x14ac:dyDescent="0.25">
      <c r="A22" s="61">
        <v>20</v>
      </c>
      <c r="B22" s="162" t="s">
        <v>134</v>
      </c>
      <c r="C22" s="518">
        <v>100.01122785463828</v>
      </c>
      <c r="D22" s="573">
        <v>104.80912266733826</v>
      </c>
      <c r="E22" s="573">
        <v>105.93593592308017</v>
      </c>
      <c r="F22" s="573">
        <v>98.284366004743461</v>
      </c>
      <c r="G22" s="573">
        <v>97.181358465177212</v>
      </c>
      <c r="H22" s="573">
        <v>81.545754799999997</v>
      </c>
      <c r="I22" s="573">
        <v>80.840975700000001</v>
      </c>
      <c r="J22" s="573">
        <v>103.7130434</v>
      </c>
      <c r="K22" s="573">
        <v>76.326568899999998</v>
      </c>
      <c r="L22" s="573">
        <v>87.530126699999997</v>
      </c>
      <c r="M22" s="573">
        <v>85.360983099999999</v>
      </c>
      <c r="N22" s="573">
        <v>85.521001100000007</v>
      </c>
      <c r="O22" s="573">
        <v>78.717637300000007</v>
      </c>
      <c r="P22" s="573">
        <v>82.863502699999998</v>
      </c>
    </row>
    <row r="23" spans="1:16" s="56" customFormat="1" ht="51" x14ac:dyDescent="0.25">
      <c r="A23" s="61">
        <v>21</v>
      </c>
      <c r="B23" s="162" t="s">
        <v>135</v>
      </c>
      <c r="C23" s="518">
        <v>136.30654260505216</v>
      </c>
      <c r="D23" s="573">
        <v>105.45898905522444</v>
      </c>
      <c r="E23" s="573">
        <v>128.71296591736609</v>
      </c>
      <c r="F23" s="573">
        <v>121.19807449317808</v>
      </c>
      <c r="G23" s="573">
        <v>237.55848084872105</v>
      </c>
      <c r="H23" s="573">
        <v>125.5593169</v>
      </c>
      <c r="I23" s="573">
        <v>126.3159546</v>
      </c>
      <c r="J23" s="573">
        <v>139.9136226</v>
      </c>
      <c r="K23" s="573">
        <v>113.7422212</v>
      </c>
      <c r="L23" s="573">
        <v>146.01265889999999</v>
      </c>
      <c r="M23" s="573">
        <v>123.60154609999999</v>
      </c>
      <c r="N23" s="573">
        <v>124.00719429999999</v>
      </c>
      <c r="O23" s="573">
        <v>108.5242705</v>
      </c>
      <c r="P23" s="573">
        <v>110.99060110000001</v>
      </c>
    </row>
    <row r="24" spans="1:16" s="56" customFormat="1" ht="38.25" x14ac:dyDescent="0.25">
      <c r="A24" s="61">
        <v>22</v>
      </c>
      <c r="B24" s="162" t="s">
        <v>136</v>
      </c>
      <c r="C24" s="518">
        <v>154.02861234994577</v>
      </c>
      <c r="D24" s="573">
        <v>165.05539061242834</v>
      </c>
      <c r="E24" s="573">
        <v>129.86071019609227</v>
      </c>
      <c r="F24" s="573">
        <v>161.23788738939015</v>
      </c>
      <c r="G24" s="573">
        <v>154.16941829412207</v>
      </c>
      <c r="H24" s="573">
        <v>113.6489334</v>
      </c>
      <c r="I24" s="573">
        <v>148.66749250000001</v>
      </c>
      <c r="J24" s="573">
        <v>166.00110240000001</v>
      </c>
      <c r="K24" s="573">
        <v>156.55252519999999</v>
      </c>
      <c r="L24" s="573">
        <v>152.7621891</v>
      </c>
      <c r="M24" s="573">
        <v>143.0836472</v>
      </c>
      <c r="N24" s="573">
        <v>141.64686829999999</v>
      </c>
      <c r="O24" s="573">
        <v>126.64371130000001</v>
      </c>
      <c r="P24" s="573">
        <v>146.03314109999999</v>
      </c>
    </row>
    <row r="25" spans="1:16" s="56" customFormat="1" ht="51" x14ac:dyDescent="0.25">
      <c r="A25" s="61">
        <v>23</v>
      </c>
      <c r="B25" s="162" t="s">
        <v>137</v>
      </c>
      <c r="C25" s="518">
        <v>152.17732540187302</v>
      </c>
      <c r="D25" s="573">
        <v>176.8096642879656</v>
      </c>
      <c r="E25" s="573">
        <v>175.71302905668472</v>
      </c>
      <c r="F25" s="573">
        <v>147.94862611956813</v>
      </c>
      <c r="G25" s="573">
        <v>131.49370961048064</v>
      </c>
      <c r="H25" s="573">
        <v>71.0187229</v>
      </c>
      <c r="I25" s="573">
        <v>72.416775999999999</v>
      </c>
      <c r="J25" s="573">
        <v>124.9817156</v>
      </c>
      <c r="K25" s="573">
        <v>150.85292609999999</v>
      </c>
      <c r="L25" s="573">
        <v>137.95833260000001</v>
      </c>
      <c r="M25" s="573">
        <v>149.3008696</v>
      </c>
      <c r="N25" s="573">
        <v>155.2762645</v>
      </c>
      <c r="O25" s="573">
        <v>146.47417580000001</v>
      </c>
      <c r="P25" s="573">
        <v>153.55453019999999</v>
      </c>
    </row>
    <row r="26" spans="1:16" s="56" customFormat="1" ht="25.5" x14ac:dyDescent="0.25">
      <c r="A26" s="61">
        <v>24</v>
      </c>
      <c r="B26" s="162" t="s">
        <v>138</v>
      </c>
      <c r="C26" s="518">
        <v>80.632565923684936</v>
      </c>
      <c r="D26" s="573">
        <v>75.260762628118755</v>
      </c>
      <c r="E26" s="573">
        <v>83.865995257888002</v>
      </c>
      <c r="F26" s="573">
        <v>74.643927456772659</v>
      </c>
      <c r="G26" s="573">
        <v>73.73679910521912</v>
      </c>
      <c r="H26" s="573">
        <v>68.990352299999998</v>
      </c>
      <c r="I26" s="573">
        <v>41.645188300000001</v>
      </c>
      <c r="J26" s="573">
        <v>46.948472799999998</v>
      </c>
      <c r="K26" s="573">
        <v>55.796445499999997</v>
      </c>
      <c r="L26" s="573">
        <v>56.468276000000003</v>
      </c>
      <c r="M26" s="573">
        <v>36.5184085</v>
      </c>
      <c r="N26" s="573">
        <v>54.537045499999998</v>
      </c>
      <c r="O26" s="573">
        <v>48.6426436</v>
      </c>
      <c r="P26" s="573">
        <v>47.9693617</v>
      </c>
    </row>
    <row r="27" spans="1:16" s="56" customFormat="1" ht="51" x14ac:dyDescent="0.25">
      <c r="A27" s="61">
        <v>25</v>
      </c>
      <c r="B27" s="162" t="s">
        <v>139</v>
      </c>
      <c r="C27" s="518">
        <v>114.77814184906401</v>
      </c>
      <c r="D27" s="573">
        <v>111.96459949369037</v>
      </c>
      <c r="E27" s="573">
        <v>116.55398449975424</v>
      </c>
      <c r="F27" s="573">
        <v>154.25456959958697</v>
      </c>
      <c r="G27" s="573">
        <v>139.99657481033773</v>
      </c>
      <c r="H27" s="573">
        <v>69.982299100000006</v>
      </c>
      <c r="I27" s="573">
        <v>109.9133851</v>
      </c>
      <c r="J27" s="573">
        <v>116.7502599</v>
      </c>
      <c r="K27" s="573">
        <v>105.34498550000001</v>
      </c>
      <c r="L27" s="573">
        <v>114.32890020000001</v>
      </c>
      <c r="M27" s="573">
        <v>116.08271019999999</v>
      </c>
      <c r="N27" s="573">
        <v>99.415776199999996</v>
      </c>
      <c r="O27" s="573">
        <v>107.2718809</v>
      </c>
      <c r="P27" s="573">
        <v>148.19533870000001</v>
      </c>
    </row>
    <row r="28" spans="1:16" s="56" customFormat="1" ht="51" x14ac:dyDescent="0.25">
      <c r="A28" s="61">
        <v>26</v>
      </c>
      <c r="B28" s="162" t="s">
        <v>140</v>
      </c>
      <c r="C28" s="519" t="s">
        <v>611</v>
      </c>
      <c r="D28" s="593" t="s">
        <v>611</v>
      </c>
      <c r="E28" s="593" t="s">
        <v>611</v>
      </c>
      <c r="F28" s="593" t="s">
        <v>611</v>
      </c>
      <c r="G28" s="593" t="s">
        <v>611</v>
      </c>
      <c r="H28" s="573">
        <v>229.2617439</v>
      </c>
      <c r="I28" s="593" t="s">
        <v>611</v>
      </c>
      <c r="J28" s="593" t="s">
        <v>611</v>
      </c>
      <c r="K28" s="593" t="s">
        <v>611</v>
      </c>
      <c r="L28" s="593" t="s">
        <v>611</v>
      </c>
      <c r="M28" s="593" t="s">
        <v>611</v>
      </c>
      <c r="N28" s="573">
        <v>255.07459159999999</v>
      </c>
      <c r="O28" s="593" t="s">
        <v>611</v>
      </c>
      <c r="P28" s="593" t="s">
        <v>611</v>
      </c>
    </row>
    <row r="29" spans="1:16" s="56" customFormat="1" ht="25.5" x14ac:dyDescent="0.25">
      <c r="A29" s="61">
        <v>27</v>
      </c>
      <c r="B29" s="162" t="s">
        <v>141</v>
      </c>
      <c r="C29" s="518">
        <v>164.38238227722539</v>
      </c>
      <c r="D29" s="573">
        <v>191.06639302903147</v>
      </c>
      <c r="E29" s="573">
        <v>167.02276932308155</v>
      </c>
      <c r="F29" s="573">
        <v>154.8862370867146</v>
      </c>
      <c r="G29" s="573">
        <v>175.47319386345234</v>
      </c>
      <c r="H29" s="573">
        <v>119.501718</v>
      </c>
      <c r="I29" s="573">
        <v>128.4095993</v>
      </c>
      <c r="J29" s="573">
        <v>131.6844251</v>
      </c>
      <c r="K29" s="573">
        <v>128.57726930000001</v>
      </c>
      <c r="L29" s="573">
        <v>125.2401426</v>
      </c>
      <c r="M29" s="573">
        <v>149.3443532</v>
      </c>
      <c r="N29" s="573">
        <v>130.93385509999999</v>
      </c>
      <c r="O29" s="573">
        <v>125.10600650000001</v>
      </c>
      <c r="P29" s="573">
        <v>185.08568579999999</v>
      </c>
    </row>
    <row r="30" spans="1:16" s="56" customFormat="1" ht="38.25" x14ac:dyDescent="0.25">
      <c r="A30" s="61">
        <v>28</v>
      </c>
      <c r="B30" s="162" t="s">
        <v>142</v>
      </c>
      <c r="C30" s="518">
        <v>218.07313704174859</v>
      </c>
      <c r="D30" s="573">
        <v>244.59713595015782</v>
      </c>
      <c r="E30" s="573">
        <v>234.96193843059118</v>
      </c>
      <c r="F30" s="573">
        <v>213.06083778106188</v>
      </c>
      <c r="G30" s="573">
        <v>204.67395136029572</v>
      </c>
      <c r="H30" s="573">
        <v>233.92705409999999</v>
      </c>
      <c r="I30" s="573">
        <v>254.13523749999999</v>
      </c>
      <c r="J30" s="573">
        <v>257.11760570000001</v>
      </c>
      <c r="K30" s="573">
        <v>214.56215950000001</v>
      </c>
      <c r="L30" s="573">
        <v>238.41543540000001</v>
      </c>
      <c r="M30" s="573">
        <v>230.67144020000001</v>
      </c>
      <c r="N30" s="573">
        <v>182.6656921</v>
      </c>
      <c r="O30" s="573">
        <v>142.8996195</v>
      </c>
      <c r="P30" s="573">
        <v>276.1933353</v>
      </c>
    </row>
    <row r="31" spans="1:16" s="56" customFormat="1" ht="51" x14ac:dyDescent="0.25">
      <c r="A31" s="61">
        <v>29</v>
      </c>
      <c r="B31" s="162" t="s">
        <v>143</v>
      </c>
      <c r="C31" s="519" t="s">
        <v>611</v>
      </c>
      <c r="D31" s="593" t="s">
        <v>611</v>
      </c>
      <c r="E31" s="573">
        <v>201.82254061924507</v>
      </c>
      <c r="F31" s="593" t="s">
        <v>611</v>
      </c>
      <c r="G31" s="573">
        <v>185.06863698354186</v>
      </c>
      <c r="H31" s="593" t="s">
        <v>611</v>
      </c>
      <c r="I31" s="593" t="s">
        <v>611</v>
      </c>
      <c r="J31" s="593" t="s">
        <v>611</v>
      </c>
      <c r="K31" s="593" t="s">
        <v>611</v>
      </c>
      <c r="L31" s="593" t="s">
        <v>611</v>
      </c>
      <c r="M31" s="593" t="s">
        <v>611</v>
      </c>
      <c r="N31" s="593" t="s">
        <v>611</v>
      </c>
      <c r="O31" s="593" t="s">
        <v>611</v>
      </c>
      <c r="P31" s="593" t="s">
        <v>611</v>
      </c>
    </row>
    <row r="32" spans="1:16" s="56" customFormat="1" ht="38.25" x14ac:dyDescent="0.25">
      <c r="A32" s="61">
        <v>30</v>
      </c>
      <c r="B32" s="162" t="s">
        <v>144</v>
      </c>
      <c r="C32" s="518">
        <v>36.014747715290625</v>
      </c>
      <c r="D32" s="573">
        <v>36.534160538596112</v>
      </c>
      <c r="E32" s="573">
        <v>27.660435065788565</v>
      </c>
      <c r="F32" s="573">
        <v>41.644998823851004</v>
      </c>
      <c r="G32" s="573">
        <v>63.653374228089717</v>
      </c>
      <c r="H32" s="573">
        <v>47.558554800000003</v>
      </c>
      <c r="I32" s="573">
        <v>11.2186299</v>
      </c>
      <c r="J32" s="573">
        <v>43.4199561</v>
      </c>
      <c r="K32" s="573">
        <v>34.051691900000002</v>
      </c>
      <c r="L32" s="573">
        <v>84.912690999999995</v>
      </c>
      <c r="M32" s="573">
        <v>34.344743899999997</v>
      </c>
      <c r="N32" s="573">
        <v>61.323967600000003</v>
      </c>
      <c r="O32" s="573">
        <v>23.8604907</v>
      </c>
      <c r="P32" s="573">
        <v>17.2493354</v>
      </c>
    </row>
    <row r="33" spans="1:16" s="56" customFormat="1" ht="25.5" x14ac:dyDescent="0.25">
      <c r="A33" s="61">
        <v>31</v>
      </c>
      <c r="B33" s="162" t="s">
        <v>145</v>
      </c>
      <c r="C33" s="518">
        <v>74.172231647960515</v>
      </c>
      <c r="D33" s="573">
        <v>72.156805230082512</v>
      </c>
      <c r="E33" s="573">
        <v>67.669634204858085</v>
      </c>
      <c r="F33" s="573">
        <v>75.050645872061622</v>
      </c>
      <c r="G33" s="573">
        <v>80.328084095634281</v>
      </c>
      <c r="H33" s="573">
        <v>54.919345499999999</v>
      </c>
      <c r="I33" s="573">
        <v>55.424458399999999</v>
      </c>
      <c r="J33" s="573">
        <v>60.258707700000002</v>
      </c>
      <c r="K33" s="573">
        <v>65.0254604</v>
      </c>
      <c r="L33" s="573">
        <v>60.647221899999998</v>
      </c>
      <c r="M33" s="573">
        <v>67.238314700000004</v>
      </c>
      <c r="N33" s="573">
        <v>51.200943199999998</v>
      </c>
      <c r="O33" s="573">
        <v>39.792957199999996</v>
      </c>
      <c r="P33" s="573">
        <v>53.499243900000003</v>
      </c>
    </row>
    <row r="34" spans="1:16" s="56" customFormat="1" ht="25.5" x14ac:dyDescent="0.25">
      <c r="A34" s="61">
        <v>32</v>
      </c>
      <c r="B34" s="162" t="s">
        <v>146</v>
      </c>
      <c r="C34" s="518">
        <v>57.935810099801181</v>
      </c>
      <c r="D34" s="573">
        <v>56.099059198953817</v>
      </c>
      <c r="E34" s="573">
        <v>41.813571293065053</v>
      </c>
      <c r="F34" s="573">
        <v>31.096762324466784</v>
      </c>
      <c r="G34" s="573">
        <v>42.58813059934463</v>
      </c>
      <c r="H34" s="573">
        <v>31.4115796</v>
      </c>
      <c r="I34" s="573">
        <v>99.177068899999995</v>
      </c>
      <c r="J34" s="573">
        <v>66.363384800000006</v>
      </c>
      <c r="K34" s="573">
        <v>42.1050817</v>
      </c>
      <c r="L34" s="573">
        <v>86.219435300000001</v>
      </c>
      <c r="M34" s="573">
        <v>75.202187800000004</v>
      </c>
      <c r="N34" s="573">
        <v>81.867181400000007</v>
      </c>
      <c r="O34" s="573">
        <v>85.5769272</v>
      </c>
      <c r="P34" s="573">
        <v>53.651283100000001</v>
      </c>
    </row>
    <row r="35" spans="1:16" s="56" customFormat="1" ht="38.25" x14ac:dyDescent="0.25">
      <c r="A35" s="61">
        <v>33</v>
      </c>
      <c r="B35" s="162" t="s">
        <v>147</v>
      </c>
      <c r="C35" s="518">
        <v>135.39978099034212</v>
      </c>
      <c r="D35" s="573">
        <v>147.13816695626107</v>
      </c>
      <c r="E35" s="573">
        <v>171.0582917698475</v>
      </c>
      <c r="F35" s="573">
        <v>136.66732698949335</v>
      </c>
      <c r="G35" s="573">
        <v>160.6038004555617</v>
      </c>
      <c r="H35" s="573">
        <v>131.6135969</v>
      </c>
      <c r="I35" s="573">
        <v>162.4613228</v>
      </c>
      <c r="J35" s="593" t="s">
        <v>611</v>
      </c>
      <c r="K35" s="593" t="s">
        <v>611</v>
      </c>
      <c r="L35" s="573">
        <v>164.7847831</v>
      </c>
      <c r="M35" s="573">
        <v>171.43006890000001</v>
      </c>
      <c r="N35" s="573">
        <v>261.97704770000001</v>
      </c>
      <c r="O35" s="573">
        <v>135.6699036</v>
      </c>
      <c r="P35" s="573">
        <v>169.3117393</v>
      </c>
    </row>
    <row r="36" spans="1:16" s="56" customFormat="1" ht="10.5" customHeight="1" x14ac:dyDescent="0.25">
      <c r="A36" s="284"/>
      <c r="B36" s="346"/>
      <c r="C36" s="518"/>
      <c r="D36" s="2"/>
      <c r="E36" s="2"/>
      <c r="F36" s="2"/>
      <c r="G36" s="2"/>
      <c r="H36" s="2"/>
      <c r="I36" s="2"/>
      <c r="J36" s="573"/>
      <c r="K36" s="573"/>
      <c r="L36" s="573"/>
      <c r="M36" s="573"/>
      <c r="N36" s="573"/>
      <c r="O36" s="573"/>
      <c r="P36" s="573"/>
    </row>
    <row r="37" spans="1:16" s="56" customFormat="1" ht="51" customHeight="1" x14ac:dyDescent="0.25">
      <c r="A37" s="61" t="s">
        <v>148</v>
      </c>
      <c r="B37" s="162" t="s">
        <v>149</v>
      </c>
      <c r="C37" s="518">
        <v>122.37633590178405</v>
      </c>
      <c r="D37" s="573">
        <v>81.894620188693409</v>
      </c>
      <c r="E37" s="573">
        <v>106.19541024711089</v>
      </c>
      <c r="F37" s="573">
        <v>128.31446719718289</v>
      </c>
      <c r="G37" s="573">
        <v>149.09285441686774</v>
      </c>
      <c r="H37" s="573">
        <v>144.4507017</v>
      </c>
      <c r="I37" s="573">
        <v>109.3689552</v>
      </c>
      <c r="J37" s="573">
        <v>153.50394</v>
      </c>
      <c r="K37" s="573">
        <v>126.0614545</v>
      </c>
      <c r="L37" s="573">
        <v>130.2136836</v>
      </c>
      <c r="M37" s="573">
        <v>118.7684368</v>
      </c>
      <c r="N37" s="573">
        <v>124.2835711</v>
      </c>
      <c r="O37" s="573">
        <v>127.7019093</v>
      </c>
      <c r="P37" s="573">
        <v>105.95869380000001</v>
      </c>
    </row>
    <row r="38" spans="1:16" s="56" customFormat="1" ht="51" customHeight="1" x14ac:dyDescent="0.25">
      <c r="A38" s="520">
        <v>35</v>
      </c>
      <c r="B38" s="521" t="s">
        <v>149</v>
      </c>
      <c r="C38" s="522">
        <v>122.37659615260343</v>
      </c>
      <c r="D38" s="573">
        <v>81.89479434934178</v>
      </c>
      <c r="E38" s="573">
        <v>106.19563608687253</v>
      </c>
      <c r="F38" s="573">
        <v>128.31474007628961</v>
      </c>
      <c r="G38" s="573">
        <v>149.09317148419322</v>
      </c>
      <c r="H38" s="573">
        <v>144.45113129999999</v>
      </c>
      <c r="I38" s="573">
        <v>109.3691877</v>
      </c>
      <c r="J38" s="573">
        <v>153.50394</v>
      </c>
      <c r="K38" s="573">
        <v>126.06184500000001</v>
      </c>
      <c r="L38" s="573">
        <v>130.21408289999999</v>
      </c>
      <c r="M38" s="573">
        <v>118.7688117</v>
      </c>
      <c r="N38" s="573">
        <v>124.2838354</v>
      </c>
      <c r="O38" s="573">
        <v>127.7023032</v>
      </c>
      <c r="P38" s="573">
        <v>105.9590415</v>
      </c>
    </row>
    <row r="39" spans="1:16" s="56" customFormat="1" x14ac:dyDescent="0.25">
      <c r="D39" s="77"/>
      <c r="E39" s="377"/>
      <c r="N39" s="77"/>
      <c r="O39" s="77"/>
    </row>
    <row r="40" spans="1:16" s="56" customFormat="1" ht="15.75" x14ac:dyDescent="0.25">
      <c r="A40" s="285" t="s">
        <v>613</v>
      </c>
      <c r="B40" s="285"/>
      <c r="C40" s="284"/>
      <c r="D40" s="77"/>
      <c r="E40" s="377"/>
      <c r="N40" s="77"/>
      <c r="O40" s="77"/>
    </row>
    <row r="41" spans="1:16" s="56" customFormat="1" x14ac:dyDescent="0.25">
      <c r="A41" s="287" t="s">
        <v>626</v>
      </c>
      <c r="B41" s="285"/>
      <c r="C41" s="289"/>
      <c r="D41" s="77"/>
      <c r="E41" s="377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85" t="s">
        <v>605</v>
      </c>
      <c r="B43" s="285"/>
      <c r="D43" s="77"/>
      <c r="N43" s="77"/>
      <c r="O43" s="77"/>
    </row>
    <row r="44" spans="1:16" s="56" customFormat="1" x14ac:dyDescent="0.25">
      <c r="A44" s="287" t="s">
        <v>627</v>
      </c>
      <c r="B44" s="285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5">
    <mergeCell ref="N3:P3"/>
    <mergeCell ref="A4:B5"/>
    <mergeCell ref="C4:C5"/>
    <mergeCell ref="D4:G4"/>
    <mergeCell ref="H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C22" sqref="C22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248</v>
      </c>
    </row>
    <row r="2" spans="1:11" x14ac:dyDescent="0.2">
      <c r="A2" s="127" t="s">
        <v>503</v>
      </c>
    </row>
    <row r="3" spans="1:11" ht="15" x14ac:dyDescent="0.2">
      <c r="A3" s="128"/>
      <c r="F3" s="129" t="s">
        <v>543</v>
      </c>
    </row>
    <row r="4" spans="1:11" ht="25.5" x14ac:dyDescent="0.2">
      <c r="A4" s="808"/>
      <c r="B4" s="347" t="s">
        <v>230</v>
      </c>
      <c r="C4" s="347" t="s">
        <v>231</v>
      </c>
      <c r="D4" s="347" t="s">
        <v>232</v>
      </c>
      <c r="E4" s="347" t="s">
        <v>233</v>
      </c>
      <c r="F4" s="347" t="s">
        <v>249</v>
      </c>
      <c r="G4" s="348" t="s">
        <v>235</v>
      </c>
    </row>
    <row r="5" spans="1:11" x14ac:dyDescent="0.2">
      <c r="A5" s="809"/>
      <c r="B5" s="357" t="s">
        <v>212</v>
      </c>
      <c r="C5" s="357" t="s">
        <v>250</v>
      </c>
      <c r="D5" s="357" t="s">
        <v>238</v>
      </c>
      <c r="E5" s="357" t="s">
        <v>239</v>
      </c>
      <c r="F5" s="130" t="s">
        <v>251</v>
      </c>
      <c r="G5" s="356" t="s">
        <v>252</v>
      </c>
      <c r="K5" s="67"/>
    </row>
    <row r="6" spans="1:11" x14ac:dyDescent="0.2">
      <c r="A6" s="809"/>
      <c r="B6" s="357" t="s">
        <v>253</v>
      </c>
      <c r="C6" s="357" t="s">
        <v>254</v>
      </c>
      <c r="D6" s="131"/>
      <c r="E6" s="131"/>
      <c r="F6" s="357" t="s">
        <v>255</v>
      </c>
      <c r="G6" s="356" t="s">
        <v>256</v>
      </c>
      <c r="K6" s="67"/>
    </row>
    <row r="7" spans="1:11" x14ac:dyDescent="0.2">
      <c r="A7" s="810"/>
      <c r="B7" s="132"/>
      <c r="C7" s="132"/>
      <c r="D7" s="132"/>
      <c r="E7" s="132"/>
      <c r="F7" s="89" t="s">
        <v>257</v>
      </c>
      <c r="G7" s="133"/>
      <c r="K7" s="67"/>
    </row>
    <row r="8" spans="1:11" ht="14.25" customHeight="1" x14ac:dyDescent="0.2">
      <c r="A8" s="454">
        <v>2018</v>
      </c>
      <c r="B8" s="523">
        <v>103.6</v>
      </c>
      <c r="C8" s="523">
        <v>98.569116699999995</v>
      </c>
      <c r="D8" s="523">
        <v>112.409025</v>
      </c>
      <c r="E8" s="523">
        <v>91.051083300000002</v>
      </c>
      <c r="F8" s="523">
        <v>107.42682499999999</v>
      </c>
      <c r="G8" s="523">
        <v>100.0711417</v>
      </c>
      <c r="K8" s="67"/>
    </row>
    <row r="9" spans="1:11" s="2" customFormat="1" ht="14.25" customHeight="1" x14ac:dyDescent="0.2">
      <c r="A9" s="454">
        <v>2019</v>
      </c>
      <c r="B9" s="523">
        <v>88.555341200000001</v>
      </c>
      <c r="C9" s="523">
        <v>98.605858299999994</v>
      </c>
      <c r="D9" s="523">
        <v>78.491399999999999</v>
      </c>
      <c r="E9" s="523">
        <v>100.74003329999999</v>
      </c>
      <c r="F9" s="523">
        <v>73.841991699999994</v>
      </c>
      <c r="G9" s="523">
        <v>95.2325917</v>
      </c>
      <c r="K9" s="95"/>
    </row>
    <row r="10" spans="1:11" s="2" customFormat="1" ht="14.25" customHeight="1" x14ac:dyDescent="0.2">
      <c r="A10" s="454">
        <v>2020</v>
      </c>
      <c r="B10" s="523">
        <v>93.3494831</v>
      </c>
      <c r="C10" s="523">
        <v>90.507166699999999</v>
      </c>
      <c r="D10" s="523">
        <v>98.776108300000004</v>
      </c>
      <c r="E10" s="523">
        <v>86.674116699999999</v>
      </c>
      <c r="F10" s="523">
        <v>106.555875</v>
      </c>
      <c r="G10" s="523">
        <v>87.733558299999999</v>
      </c>
    </row>
    <row r="11" spans="1:11" s="2" customFormat="1" ht="14.25" customHeight="1" x14ac:dyDescent="0.2">
      <c r="A11" s="259">
        <v>2021</v>
      </c>
      <c r="B11" s="523">
        <v>109.883230825</v>
      </c>
      <c r="C11" s="523">
        <v>109.622</v>
      </c>
      <c r="D11" s="523">
        <v>106.93574166666667</v>
      </c>
      <c r="E11" s="523">
        <v>123.72999166666666</v>
      </c>
      <c r="F11" s="523">
        <v>113.98958333333336</v>
      </c>
      <c r="G11" s="523">
        <v>108.4678</v>
      </c>
    </row>
    <row r="12" spans="1:11" s="2" customFormat="1" ht="14.25" customHeight="1" x14ac:dyDescent="0.2">
      <c r="A12" s="462">
        <v>2022</v>
      </c>
      <c r="B12" s="524">
        <v>99.860992300000007</v>
      </c>
      <c r="C12" s="524">
        <v>101.64834999999999</v>
      </c>
      <c r="D12" s="524">
        <v>98.424458299999998</v>
      </c>
      <c r="E12" s="524">
        <v>100.3767083</v>
      </c>
      <c r="F12" s="524">
        <v>89.347949999999997</v>
      </c>
      <c r="G12" s="524">
        <v>101.351325</v>
      </c>
    </row>
    <row r="13" spans="1:11" s="2" customFormat="1" x14ac:dyDescent="0.2">
      <c r="A13" s="462"/>
      <c r="B13" s="524"/>
      <c r="C13" s="524"/>
      <c r="D13" s="524"/>
      <c r="E13" s="524"/>
      <c r="F13" s="524"/>
      <c r="G13" s="524"/>
    </row>
    <row r="14" spans="1:11" s="2" customFormat="1" x14ac:dyDescent="0.2">
      <c r="A14" s="462">
        <v>2022</v>
      </c>
      <c r="B14" s="525"/>
      <c r="C14" s="525"/>
      <c r="D14" s="525"/>
      <c r="E14" s="525"/>
      <c r="F14" s="525"/>
      <c r="G14" s="525"/>
    </row>
    <row r="15" spans="1:11" s="2" customFormat="1" x14ac:dyDescent="0.2">
      <c r="A15" s="626" t="s">
        <v>330</v>
      </c>
      <c r="B15" s="187">
        <v>94.859377600000002</v>
      </c>
      <c r="C15" s="187">
        <v>105.70959999999999</v>
      </c>
      <c r="D15" s="187">
        <v>68.064300000000003</v>
      </c>
      <c r="E15" s="187">
        <v>104.52379999999999</v>
      </c>
      <c r="F15" s="187">
        <v>87.917599999999993</v>
      </c>
      <c r="G15" s="187">
        <v>115.04859999999999</v>
      </c>
    </row>
    <row r="16" spans="1:11" s="2" customFormat="1" x14ac:dyDescent="0.2">
      <c r="A16" s="626" t="s">
        <v>331</v>
      </c>
      <c r="B16" s="187">
        <v>99.374589900000004</v>
      </c>
      <c r="C16" s="187">
        <v>106.2843</v>
      </c>
      <c r="D16" s="187">
        <v>88.399299999999997</v>
      </c>
      <c r="E16" s="187">
        <v>106.36069999999999</v>
      </c>
      <c r="F16" s="187">
        <v>82.744500000000002</v>
      </c>
      <c r="G16" s="187">
        <v>105.5711</v>
      </c>
    </row>
    <row r="17" spans="1:7" s="2" customFormat="1" x14ac:dyDescent="0.2">
      <c r="A17" s="626" t="s">
        <v>332</v>
      </c>
      <c r="B17" s="187">
        <v>106.5868674</v>
      </c>
      <c r="C17" s="187">
        <v>109.6335</v>
      </c>
      <c r="D17" s="187">
        <v>105.25109999999999</v>
      </c>
      <c r="E17" s="187">
        <v>108.1863</v>
      </c>
      <c r="F17" s="187">
        <v>90.665800000000004</v>
      </c>
      <c r="G17" s="187">
        <v>106.6983</v>
      </c>
    </row>
    <row r="18" spans="1:7" s="2" customFormat="1" x14ac:dyDescent="0.2">
      <c r="A18" s="626" t="s">
        <v>333</v>
      </c>
      <c r="B18" s="187">
        <v>107.352249</v>
      </c>
      <c r="C18" s="187">
        <v>96.728800000000007</v>
      </c>
      <c r="D18" s="187">
        <v>115.1101</v>
      </c>
      <c r="E18" s="187">
        <v>112.3017</v>
      </c>
      <c r="F18" s="187">
        <v>97.145799999999994</v>
      </c>
      <c r="G18" s="187">
        <v>112.706</v>
      </c>
    </row>
    <row r="19" spans="1:7" s="2" customFormat="1" x14ac:dyDescent="0.2">
      <c r="A19" s="626"/>
      <c r="B19" s="187"/>
      <c r="C19" s="187"/>
      <c r="D19" s="187"/>
      <c r="E19" s="187"/>
      <c r="F19" s="187"/>
      <c r="G19" s="187"/>
    </row>
    <row r="20" spans="1:7" s="2" customFormat="1" x14ac:dyDescent="0.2">
      <c r="A20" s="672">
        <v>2023</v>
      </c>
      <c r="B20" s="187"/>
      <c r="C20" s="187"/>
      <c r="D20" s="187"/>
      <c r="E20" s="187"/>
      <c r="F20" s="187"/>
      <c r="G20" s="187"/>
    </row>
    <row r="21" spans="1:7" s="2" customFormat="1" x14ac:dyDescent="0.2">
      <c r="A21" s="626" t="s">
        <v>319</v>
      </c>
      <c r="B21" s="187">
        <v>89.0136483</v>
      </c>
      <c r="C21" s="187">
        <v>71.713700000000003</v>
      </c>
      <c r="D21" s="187">
        <v>114.1237</v>
      </c>
      <c r="E21" s="187">
        <v>77.4619</v>
      </c>
      <c r="F21" s="187">
        <v>73.309399999999997</v>
      </c>
      <c r="G21" s="187">
        <v>83.742000000000004</v>
      </c>
    </row>
    <row r="22" spans="1:7" s="2" customFormat="1" x14ac:dyDescent="0.2">
      <c r="A22" s="626" t="s">
        <v>334</v>
      </c>
      <c r="B22" s="187">
        <v>89.962809300000004</v>
      </c>
      <c r="C22" s="187">
        <v>81.676199999999994</v>
      </c>
      <c r="D22" s="187">
        <v>94.835899999999995</v>
      </c>
      <c r="E22" s="187">
        <v>101.5645</v>
      </c>
      <c r="F22" s="187">
        <v>75.459800000000001</v>
      </c>
      <c r="G22" s="187">
        <v>93.9392</v>
      </c>
    </row>
    <row r="23" spans="1:7" s="2" customFormat="1" x14ac:dyDescent="0.2">
      <c r="A23" s="626" t="s">
        <v>324</v>
      </c>
      <c r="B23" s="187">
        <v>108.3590714</v>
      </c>
      <c r="C23" s="187">
        <v>94.285200000000003</v>
      </c>
      <c r="D23" s="187">
        <v>120.8304</v>
      </c>
      <c r="E23" s="187">
        <v>157.17019999999999</v>
      </c>
      <c r="F23" s="187">
        <v>83.080399999999997</v>
      </c>
      <c r="G23" s="187">
        <v>94.297899999999998</v>
      </c>
    </row>
    <row r="24" spans="1:7" s="2" customFormat="1" x14ac:dyDescent="0.2">
      <c r="A24" s="626" t="s">
        <v>518</v>
      </c>
      <c r="B24" s="187">
        <v>94.809683000000007</v>
      </c>
      <c r="C24" s="187">
        <v>87.590800000000002</v>
      </c>
      <c r="D24" s="187">
        <v>102.726</v>
      </c>
      <c r="E24" s="187">
        <v>117.2183</v>
      </c>
      <c r="F24" s="187">
        <v>88.991900000000001</v>
      </c>
      <c r="G24" s="187">
        <v>84.570599999999999</v>
      </c>
    </row>
    <row r="25" spans="1:7" s="2" customFormat="1" x14ac:dyDescent="0.2">
      <c r="A25" s="626" t="s">
        <v>326</v>
      </c>
      <c r="B25" s="187">
        <v>98.623705400000006</v>
      </c>
      <c r="C25" s="187">
        <v>95.825800000000001</v>
      </c>
      <c r="D25" s="187">
        <v>100.5731</v>
      </c>
      <c r="E25" s="187">
        <v>113.4474</v>
      </c>
      <c r="F25" s="187">
        <v>84.491699999999994</v>
      </c>
      <c r="G25" s="187">
        <v>96.332300000000004</v>
      </c>
    </row>
    <row r="26" spans="1:7" s="2" customFormat="1" x14ac:dyDescent="0.2">
      <c r="A26" s="626" t="s">
        <v>683</v>
      </c>
      <c r="B26" s="187">
        <v>95.425949599999996</v>
      </c>
      <c r="C26" s="187">
        <v>90.975300000000004</v>
      </c>
      <c r="D26" s="187">
        <v>91.188500000000005</v>
      </c>
      <c r="E26" s="187">
        <v>117.31480000000001</v>
      </c>
      <c r="F26" s="187">
        <v>91.901399999999995</v>
      </c>
      <c r="G26" s="187">
        <v>101.8554</v>
      </c>
    </row>
    <row r="27" spans="1:7" s="2" customFormat="1" ht="15" x14ac:dyDescent="0.2">
      <c r="A27" s="626" t="s">
        <v>686</v>
      </c>
      <c r="B27" s="187">
        <v>97.227742599999999</v>
      </c>
      <c r="C27" s="187">
        <v>93.373500000000007</v>
      </c>
      <c r="D27" s="187">
        <v>98.614500000000007</v>
      </c>
      <c r="E27" s="187">
        <v>117.8176</v>
      </c>
      <c r="F27" s="187">
        <v>70.321700000000007</v>
      </c>
      <c r="G27" s="187">
        <v>97.889399999999995</v>
      </c>
    </row>
    <row r="28" spans="1:7" s="2" customFormat="1" x14ac:dyDescent="0.2">
      <c r="A28" s="626" t="s">
        <v>329</v>
      </c>
      <c r="B28" s="187">
        <v>95.021787700000004</v>
      </c>
      <c r="C28" s="187">
        <v>92.998500000000007</v>
      </c>
      <c r="D28" s="187">
        <v>107.6266</v>
      </c>
      <c r="E28" s="187">
        <v>80.510300000000001</v>
      </c>
      <c r="F28" s="187">
        <v>55.282200000000003</v>
      </c>
      <c r="G28" s="187">
        <v>90.900400000000005</v>
      </c>
    </row>
    <row r="29" spans="1:7" s="2" customFormat="1" ht="15" x14ac:dyDescent="0.2">
      <c r="A29" s="626" t="s">
        <v>764</v>
      </c>
      <c r="B29" s="187">
        <v>98.289698900000005</v>
      </c>
      <c r="C29" s="187">
        <v>101.7971</v>
      </c>
      <c r="D29" s="187">
        <v>91.958600000000004</v>
      </c>
      <c r="E29" s="187">
        <v>118.52979999999999</v>
      </c>
      <c r="F29" s="187">
        <v>73.952399999999997</v>
      </c>
      <c r="G29" s="187">
        <v>99.114599999999996</v>
      </c>
    </row>
    <row r="30" spans="1:7" s="2" customFormat="1" x14ac:dyDescent="0.2">
      <c r="A30" s="452"/>
      <c r="B30" s="187"/>
      <c r="C30" s="187"/>
      <c r="D30" s="187"/>
      <c r="E30" s="187"/>
      <c r="F30" s="187"/>
      <c r="G30" s="187"/>
    </row>
    <row r="31" spans="1:7" s="2" customFormat="1" x14ac:dyDescent="0.2">
      <c r="A31" s="274"/>
      <c r="B31" s="256"/>
      <c r="C31" s="256"/>
      <c r="D31" s="256"/>
      <c r="E31" s="256"/>
      <c r="F31" s="256"/>
      <c r="G31" s="256"/>
    </row>
    <row r="32" spans="1:7" s="2" customFormat="1" ht="15" x14ac:dyDescent="0.2">
      <c r="A32" s="285" t="s">
        <v>613</v>
      </c>
      <c r="B32" s="285"/>
    </row>
    <row r="33" spans="1:2" s="2" customFormat="1" x14ac:dyDescent="0.2">
      <c r="A33" s="287" t="s">
        <v>626</v>
      </c>
      <c r="B33" s="285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K11" sqref="K11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258</v>
      </c>
      <c r="B1" s="71"/>
      <c r="C1" s="71"/>
    </row>
    <row r="2" spans="1:16" x14ac:dyDescent="0.25">
      <c r="A2" s="50" t="s">
        <v>544</v>
      </c>
      <c r="B2" s="50"/>
      <c r="C2" s="50"/>
    </row>
    <row r="3" spans="1:16" x14ac:dyDescent="0.25">
      <c r="B3" s="208"/>
      <c r="C3" s="208"/>
      <c r="J3" s="821" t="s">
        <v>586</v>
      </c>
      <c r="K3" s="821"/>
      <c r="L3" s="821"/>
      <c r="M3" s="821"/>
      <c r="N3" s="821"/>
      <c r="O3" s="821"/>
      <c r="P3" s="821"/>
    </row>
    <row r="4" spans="1:16" ht="20.25" customHeight="1" x14ac:dyDescent="0.25">
      <c r="A4" s="822"/>
      <c r="B4" s="823"/>
      <c r="C4" s="815">
        <v>2022</v>
      </c>
      <c r="D4" s="816">
        <v>2022</v>
      </c>
      <c r="E4" s="817"/>
      <c r="F4" s="817"/>
      <c r="G4" s="818"/>
      <c r="H4" s="819">
        <v>2023</v>
      </c>
      <c r="I4" s="820"/>
      <c r="J4" s="820"/>
      <c r="K4" s="820"/>
      <c r="L4" s="820"/>
      <c r="M4" s="820"/>
      <c r="N4" s="820"/>
      <c r="O4" s="820"/>
      <c r="P4" s="820"/>
    </row>
    <row r="5" spans="1:16" ht="30" x14ac:dyDescent="0.25">
      <c r="A5" s="824"/>
      <c r="B5" s="825"/>
      <c r="C5" s="815"/>
      <c r="D5" s="675" t="s">
        <v>636</v>
      </c>
      <c r="E5" s="675" t="s">
        <v>505</v>
      </c>
      <c r="F5" s="427" t="s">
        <v>637</v>
      </c>
      <c r="G5" s="427" t="s">
        <v>677</v>
      </c>
      <c r="H5" s="675" t="s">
        <v>615</v>
      </c>
      <c r="I5" s="675" t="s">
        <v>616</v>
      </c>
      <c r="J5" s="676" t="s">
        <v>617</v>
      </c>
      <c r="K5" s="675" t="s">
        <v>320</v>
      </c>
      <c r="L5" s="675" t="s">
        <v>321</v>
      </c>
      <c r="M5" s="675" t="s">
        <v>684</v>
      </c>
      <c r="N5" s="675" t="s">
        <v>635</v>
      </c>
      <c r="O5" s="675" t="s">
        <v>688</v>
      </c>
      <c r="P5" s="675" t="s">
        <v>765</v>
      </c>
    </row>
    <row r="6" spans="1:16" ht="25.5" x14ac:dyDescent="0.25">
      <c r="A6" s="59" t="s">
        <v>117</v>
      </c>
      <c r="B6" s="216" t="s">
        <v>118</v>
      </c>
      <c r="C6" s="518">
        <v>100.7392917</v>
      </c>
      <c r="D6" s="573">
        <v>87.653199999999998</v>
      </c>
      <c r="E6" s="573">
        <v>109.19</v>
      </c>
      <c r="F6" s="573">
        <v>113.8129</v>
      </c>
      <c r="G6" s="573">
        <v>91.693100000000001</v>
      </c>
      <c r="H6" s="573">
        <v>86.8827</v>
      </c>
      <c r="I6" s="573">
        <v>111.0322</v>
      </c>
      <c r="J6" s="573">
        <v>102.4387</v>
      </c>
      <c r="K6" s="573">
        <v>103.4233</v>
      </c>
      <c r="L6" s="573">
        <v>87.409599999999998</v>
      </c>
      <c r="M6" s="573">
        <v>74.984399999999994</v>
      </c>
      <c r="N6" s="573">
        <v>89.283100000000005</v>
      </c>
      <c r="O6" s="573">
        <v>124.1859</v>
      </c>
      <c r="P6" s="573">
        <v>108.86579999999999</v>
      </c>
    </row>
    <row r="7" spans="1:16" ht="25.5" x14ac:dyDescent="0.25">
      <c r="A7" s="60" t="s">
        <v>150</v>
      </c>
      <c r="B7" s="216" t="s">
        <v>119</v>
      </c>
      <c r="C7" s="518">
        <v>106.5043917</v>
      </c>
      <c r="D7" s="573">
        <v>81.981300000000005</v>
      </c>
      <c r="E7" s="573">
        <v>107.22499999999999</v>
      </c>
      <c r="F7" s="573">
        <v>122.1771</v>
      </c>
      <c r="G7" s="573">
        <v>106.1323</v>
      </c>
      <c r="H7" s="573">
        <v>100.1751</v>
      </c>
      <c r="I7" s="573">
        <v>119.4128</v>
      </c>
      <c r="J7" s="573">
        <v>99.693299999999994</v>
      </c>
      <c r="K7" s="573">
        <v>100.3741</v>
      </c>
      <c r="L7" s="573">
        <v>74.058999999999997</v>
      </c>
      <c r="M7" s="573">
        <v>63.701599999999999</v>
      </c>
      <c r="N7" s="573">
        <v>85.078299999999999</v>
      </c>
      <c r="O7" s="573">
        <v>122.1223</v>
      </c>
      <c r="P7" s="573">
        <v>114.3753</v>
      </c>
    </row>
    <row r="8" spans="1:16" ht="25.5" x14ac:dyDescent="0.25">
      <c r="A8" s="60" t="s">
        <v>151</v>
      </c>
      <c r="B8" s="216" t="s">
        <v>120</v>
      </c>
      <c r="C8" s="518">
        <v>89.713108300000002</v>
      </c>
      <c r="D8" s="573">
        <v>87.519900000000007</v>
      </c>
      <c r="E8" s="573">
        <v>99.609200000000001</v>
      </c>
      <c r="F8" s="573">
        <v>90.424899999999994</v>
      </c>
      <c r="G8" s="573">
        <v>58.249699999999997</v>
      </c>
      <c r="H8" s="573">
        <v>73.234899999999996</v>
      </c>
      <c r="I8" s="573">
        <v>100.5959</v>
      </c>
      <c r="J8" s="573">
        <v>105.1636</v>
      </c>
      <c r="K8" s="573">
        <v>108.2787</v>
      </c>
      <c r="L8" s="573">
        <v>112.7265</v>
      </c>
      <c r="M8" s="573">
        <v>81.091700000000003</v>
      </c>
      <c r="N8" s="573">
        <v>95.291899999999998</v>
      </c>
      <c r="O8" s="573">
        <v>129.34399999999999</v>
      </c>
      <c r="P8" s="573">
        <v>90.348399999999998</v>
      </c>
    </row>
    <row r="9" spans="1:16" ht="25.5" x14ac:dyDescent="0.25">
      <c r="A9" s="60" t="s">
        <v>152</v>
      </c>
      <c r="B9" s="216" t="s">
        <v>121</v>
      </c>
      <c r="C9" s="518">
        <v>104.5817</v>
      </c>
      <c r="D9" s="573">
        <v>114.5227</v>
      </c>
      <c r="E9" s="573">
        <v>145.11089999999999</v>
      </c>
      <c r="F9" s="573">
        <v>140.0154</v>
      </c>
      <c r="G9" s="573">
        <v>117.5804</v>
      </c>
      <c r="H9" s="573">
        <v>43.771900000000002</v>
      </c>
      <c r="I9" s="573">
        <v>89.328400000000002</v>
      </c>
      <c r="J9" s="573">
        <v>111.62439999999999</v>
      </c>
      <c r="K9" s="573">
        <v>108.15689999999999</v>
      </c>
      <c r="L9" s="573">
        <v>95.999300000000005</v>
      </c>
      <c r="M9" s="573">
        <v>127.9541</v>
      </c>
      <c r="N9" s="573">
        <v>97.863799999999998</v>
      </c>
      <c r="O9" s="573">
        <v>121.79179999999999</v>
      </c>
      <c r="P9" s="573">
        <v>129.44919999999999</v>
      </c>
    </row>
    <row r="10" spans="1:16" s="56" customFormat="1" x14ac:dyDescent="0.25">
      <c r="A10" s="346"/>
      <c r="B10" s="346"/>
      <c r="C10" s="518"/>
      <c r="D10" s="2"/>
      <c r="E10" s="2"/>
      <c r="F10" s="2"/>
      <c r="G10" s="573"/>
      <c r="H10" s="573"/>
      <c r="I10" s="2"/>
      <c r="J10" s="573"/>
      <c r="K10" s="573"/>
      <c r="L10" s="573"/>
      <c r="M10" s="573"/>
      <c r="N10" s="573"/>
      <c r="O10" s="573"/>
      <c r="P10" s="573"/>
    </row>
    <row r="11" spans="1:16" s="56" customFormat="1" ht="25.5" x14ac:dyDescent="0.25">
      <c r="A11" s="61" t="s">
        <v>122</v>
      </c>
      <c r="B11" s="162" t="s">
        <v>123</v>
      </c>
      <c r="C11" s="518">
        <v>101.0762417</v>
      </c>
      <c r="D11" s="573">
        <v>108.17140000000001</v>
      </c>
      <c r="E11" s="573">
        <v>103.85129999999999</v>
      </c>
      <c r="F11" s="573">
        <v>107.48009999999999</v>
      </c>
      <c r="G11" s="573">
        <v>106.15049999999999</v>
      </c>
      <c r="H11" s="573">
        <v>76.643799999999999</v>
      </c>
      <c r="I11" s="573">
        <v>86.780299999999997</v>
      </c>
      <c r="J11" s="573">
        <v>101.8436</v>
      </c>
      <c r="K11" s="573">
        <v>89.808800000000005</v>
      </c>
      <c r="L11" s="573">
        <v>97.046300000000002</v>
      </c>
      <c r="M11" s="573">
        <v>98.052800000000005</v>
      </c>
      <c r="N11" s="573">
        <v>96.627899999999997</v>
      </c>
      <c r="O11" s="573">
        <v>86.169399999999996</v>
      </c>
      <c r="P11" s="573">
        <v>101.69110000000001</v>
      </c>
    </row>
    <row r="12" spans="1:16" s="56" customFormat="1" ht="25.5" x14ac:dyDescent="0.25">
      <c r="A12" s="61">
        <v>10</v>
      </c>
      <c r="B12" s="162" t="s">
        <v>124</v>
      </c>
      <c r="C12" s="518">
        <v>104.9875583</v>
      </c>
      <c r="D12" s="573">
        <v>120.2667</v>
      </c>
      <c r="E12" s="573">
        <v>116.9226</v>
      </c>
      <c r="F12" s="573">
        <v>116.23779999999999</v>
      </c>
      <c r="G12" s="573">
        <v>130.03469999999999</v>
      </c>
      <c r="H12" s="573">
        <v>81.520799999999994</v>
      </c>
      <c r="I12" s="573">
        <v>85.495199999999997</v>
      </c>
      <c r="J12" s="573">
        <v>97.759799999999998</v>
      </c>
      <c r="K12" s="573">
        <v>91.471199999999996</v>
      </c>
      <c r="L12" s="573">
        <v>100.9898</v>
      </c>
      <c r="M12" s="573">
        <v>104.4897</v>
      </c>
      <c r="N12" s="573">
        <v>103.55289999999999</v>
      </c>
      <c r="O12" s="573">
        <v>113.72450000000001</v>
      </c>
      <c r="P12" s="573">
        <v>102.931</v>
      </c>
    </row>
    <row r="13" spans="1:16" s="56" customFormat="1" ht="25.5" x14ac:dyDescent="0.25">
      <c r="A13" s="61">
        <v>11</v>
      </c>
      <c r="B13" s="162" t="s">
        <v>125</v>
      </c>
      <c r="C13" s="518">
        <v>94.025149999999996</v>
      </c>
      <c r="D13" s="573">
        <v>155.54390000000001</v>
      </c>
      <c r="E13" s="573">
        <v>82.566900000000004</v>
      </c>
      <c r="F13" s="573">
        <v>84.558199999999999</v>
      </c>
      <c r="G13" s="573">
        <v>76.420699999999997</v>
      </c>
      <c r="H13" s="573">
        <v>57.307299999999998</v>
      </c>
      <c r="I13" s="573">
        <v>53.246099999999998</v>
      </c>
      <c r="J13" s="573">
        <v>65.628200000000007</v>
      </c>
      <c r="K13" s="573">
        <v>69.738100000000003</v>
      </c>
      <c r="L13" s="573">
        <v>87.843100000000007</v>
      </c>
      <c r="M13" s="573">
        <v>89.664199999999994</v>
      </c>
      <c r="N13" s="573">
        <v>91.887500000000003</v>
      </c>
      <c r="O13" s="573">
        <v>142.88329999999999</v>
      </c>
      <c r="P13" s="573">
        <v>109.4203</v>
      </c>
    </row>
    <row r="14" spans="1:16" s="56" customFormat="1" ht="25.5" x14ac:dyDescent="0.25">
      <c r="A14" s="61">
        <v>12</v>
      </c>
      <c r="B14" s="162" t="s">
        <v>126</v>
      </c>
      <c r="C14" s="518">
        <v>0</v>
      </c>
      <c r="D14" s="573">
        <v>0</v>
      </c>
      <c r="E14" s="573">
        <v>0</v>
      </c>
      <c r="F14" s="573">
        <v>0</v>
      </c>
      <c r="G14" s="573">
        <v>0</v>
      </c>
      <c r="H14" s="573">
        <v>0</v>
      </c>
      <c r="I14" s="573">
        <v>0</v>
      </c>
      <c r="J14" s="573">
        <v>0</v>
      </c>
      <c r="K14" s="573">
        <v>0</v>
      </c>
      <c r="L14" s="573">
        <v>0</v>
      </c>
      <c r="M14" s="573">
        <v>0</v>
      </c>
      <c r="N14" s="573">
        <v>0</v>
      </c>
      <c r="O14" s="573">
        <v>0</v>
      </c>
      <c r="P14" s="573">
        <v>0</v>
      </c>
    </row>
    <row r="15" spans="1:16" s="56" customFormat="1" ht="25.5" x14ac:dyDescent="0.25">
      <c r="A15" s="61">
        <v>13</v>
      </c>
      <c r="B15" s="162" t="s">
        <v>127</v>
      </c>
      <c r="C15" s="518">
        <v>84.809008300000002</v>
      </c>
      <c r="D15" s="573">
        <v>83.016599999999997</v>
      </c>
      <c r="E15" s="573">
        <v>91.937700000000007</v>
      </c>
      <c r="F15" s="573">
        <v>71.912300000000002</v>
      </c>
      <c r="G15" s="573">
        <v>62.624299999999998</v>
      </c>
      <c r="H15" s="573">
        <v>64.552000000000007</v>
      </c>
      <c r="I15" s="573">
        <v>91.885000000000005</v>
      </c>
      <c r="J15" s="573">
        <v>107.19589999999999</v>
      </c>
      <c r="K15" s="573">
        <v>90.968699999999998</v>
      </c>
      <c r="L15" s="573">
        <v>118.10509999999999</v>
      </c>
      <c r="M15" s="573">
        <v>105.97190000000001</v>
      </c>
      <c r="N15" s="573">
        <v>98.754999999999995</v>
      </c>
      <c r="O15" s="573">
        <v>40.617800000000003</v>
      </c>
      <c r="P15" s="573">
        <v>79.497799999999998</v>
      </c>
    </row>
    <row r="16" spans="1:16" s="56" customFormat="1" ht="25.5" x14ac:dyDescent="0.25">
      <c r="A16" s="61">
        <v>14</v>
      </c>
      <c r="B16" s="162" t="s">
        <v>128</v>
      </c>
      <c r="C16" s="518">
        <v>107.3640667</v>
      </c>
      <c r="D16" s="573">
        <v>114.4498</v>
      </c>
      <c r="E16" s="573">
        <v>114.23990000000001</v>
      </c>
      <c r="F16" s="573">
        <v>118.4464</v>
      </c>
      <c r="G16" s="573">
        <v>94.516599999999997</v>
      </c>
      <c r="H16" s="573">
        <v>84.929299999999998</v>
      </c>
      <c r="I16" s="573">
        <v>114.44329999999999</v>
      </c>
      <c r="J16" s="573">
        <v>113.0565</v>
      </c>
      <c r="K16" s="573">
        <v>92.960499999999996</v>
      </c>
      <c r="L16" s="573">
        <v>101.1105</v>
      </c>
      <c r="M16" s="573">
        <v>107.2826</v>
      </c>
      <c r="N16" s="573">
        <v>101.12690000000001</v>
      </c>
      <c r="O16" s="573">
        <v>81.150499999999994</v>
      </c>
      <c r="P16" s="573">
        <v>111.4563</v>
      </c>
    </row>
    <row r="17" spans="1:16" s="56" customFormat="1" ht="25.5" x14ac:dyDescent="0.25">
      <c r="A17" s="61">
        <v>15</v>
      </c>
      <c r="B17" s="162" t="s">
        <v>129</v>
      </c>
      <c r="C17" s="518">
        <v>101.5829</v>
      </c>
      <c r="D17" s="573">
        <v>104.7871</v>
      </c>
      <c r="E17" s="573">
        <v>104.6527</v>
      </c>
      <c r="F17" s="573">
        <v>108.61579999999999</v>
      </c>
      <c r="G17" s="573">
        <v>97.853800000000007</v>
      </c>
      <c r="H17" s="573">
        <v>92.021299999999997</v>
      </c>
      <c r="I17" s="573">
        <v>100.15649999999999</v>
      </c>
      <c r="J17" s="573">
        <v>88.033000000000001</v>
      </c>
      <c r="K17" s="573">
        <v>79.612499999999997</v>
      </c>
      <c r="L17" s="573">
        <v>83.472099999999998</v>
      </c>
      <c r="M17" s="573">
        <v>94.0702</v>
      </c>
      <c r="N17" s="573">
        <v>84.207499999999996</v>
      </c>
      <c r="O17" s="573">
        <v>53.171700000000001</v>
      </c>
      <c r="P17" s="573">
        <v>91.238399999999999</v>
      </c>
    </row>
    <row r="18" spans="1:16" s="56" customFormat="1" ht="76.5" x14ac:dyDescent="0.25">
      <c r="A18" s="61">
        <v>16</v>
      </c>
      <c r="B18" s="162" t="s">
        <v>130</v>
      </c>
      <c r="C18" s="518">
        <v>100.2608833</v>
      </c>
      <c r="D18" s="573">
        <v>99.941999999999993</v>
      </c>
      <c r="E18" s="573">
        <v>96.338899999999995</v>
      </c>
      <c r="F18" s="573">
        <v>100.3242</v>
      </c>
      <c r="G18" s="573">
        <v>85.0792</v>
      </c>
      <c r="H18" s="573">
        <v>67.322699999999998</v>
      </c>
      <c r="I18" s="573">
        <v>80.2239</v>
      </c>
      <c r="J18" s="573">
        <v>91.184100000000001</v>
      </c>
      <c r="K18" s="573">
        <v>71.529700000000005</v>
      </c>
      <c r="L18" s="573">
        <v>98.648099999999999</v>
      </c>
      <c r="M18" s="573">
        <v>96.814800000000005</v>
      </c>
      <c r="N18" s="573">
        <v>107.1605</v>
      </c>
      <c r="O18" s="573">
        <v>87.316199999999995</v>
      </c>
      <c r="P18" s="573">
        <v>105.7632</v>
      </c>
    </row>
    <row r="19" spans="1:16" s="56" customFormat="1" ht="25.5" x14ac:dyDescent="0.25">
      <c r="A19" s="61">
        <v>17</v>
      </c>
      <c r="B19" s="162" t="s">
        <v>131</v>
      </c>
      <c r="C19" s="518">
        <v>119.19777499999999</v>
      </c>
      <c r="D19" s="573">
        <v>124.68770000000001</v>
      </c>
      <c r="E19" s="573">
        <v>143.6814</v>
      </c>
      <c r="F19" s="573">
        <v>133.1968</v>
      </c>
      <c r="G19" s="573">
        <v>120.4045</v>
      </c>
      <c r="H19" s="573">
        <v>86.497200000000007</v>
      </c>
      <c r="I19" s="573">
        <v>80.333500000000001</v>
      </c>
      <c r="J19" s="573">
        <v>107.0977</v>
      </c>
      <c r="K19" s="573">
        <v>96.291799999999995</v>
      </c>
      <c r="L19" s="573">
        <v>126.2111</v>
      </c>
      <c r="M19" s="573">
        <v>121.1109</v>
      </c>
      <c r="N19" s="573">
        <v>117.6538</v>
      </c>
      <c r="O19" s="573">
        <v>94.985799999999998</v>
      </c>
      <c r="P19" s="573">
        <v>75.060199999999995</v>
      </c>
    </row>
    <row r="20" spans="1:16" s="56" customFormat="1" ht="25.5" x14ac:dyDescent="0.25">
      <c r="A20" s="61">
        <v>18</v>
      </c>
      <c r="B20" s="162" t="s">
        <v>132</v>
      </c>
      <c r="C20" s="518">
        <v>123.55326669999999</v>
      </c>
      <c r="D20" s="573">
        <v>136.3271</v>
      </c>
      <c r="E20" s="573">
        <v>124.8383</v>
      </c>
      <c r="F20" s="573">
        <v>155.94550000000001</v>
      </c>
      <c r="G20" s="573">
        <v>266.88600000000002</v>
      </c>
      <c r="H20" s="573">
        <v>103.74339999999999</v>
      </c>
      <c r="I20" s="573">
        <v>104.605</v>
      </c>
      <c r="J20" s="573">
        <v>123.59050000000001</v>
      </c>
      <c r="K20" s="573">
        <v>113.8117</v>
      </c>
      <c r="L20" s="573">
        <v>154.21700000000001</v>
      </c>
      <c r="M20" s="573">
        <v>156.70699999999999</v>
      </c>
      <c r="N20" s="573">
        <v>138.4794</v>
      </c>
      <c r="O20" s="573">
        <v>105.8083</v>
      </c>
      <c r="P20" s="877" t="s">
        <v>706</v>
      </c>
    </row>
    <row r="21" spans="1:16" s="56" customFormat="1" ht="38.25" x14ac:dyDescent="0.25">
      <c r="A21" s="61">
        <v>19</v>
      </c>
      <c r="B21" s="162" t="s">
        <v>133</v>
      </c>
      <c r="C21" s="518">
        <v>103.4731</v>
      </c>
      <c r="D21" s="573">
        <v>96.939700000000002</v>
      </c>
      <c r="E21" s="573">
        <v>108.3066</v>
      </c>
      <c r="F21" s="573">
        <v>93.988100000000003</v>
      </c>
      <c r="G21" s="573">
        <v>83.878</v>
      </c>
      <c r="H21" s="573">
        <v>74.2821</v>
      </c>
      <c r="I21" s="573">
        <v>86.665400000000005</v>
      </c>
      <c r="J21" s="573">
        <v>133.04740000000001</v>
      </c>
      <c r="K21" s="573">
        <v>116.50620000000001</v>
      </c>
      <c r="L21" s="573">
        <v>112.90940000000001</v>
      </c>
      <c r="M21" s="573">
        <v>113.92700000000001</v>
      </c>
      <c r="N21" s="573">
        <v>106.7235</v>
      </c>
      <c r="O21" s="573">
        <v>105.6234</v>
      </c>
      <c r="P21" s="877" t="s">
        <v>766</v>
      </c>
    </row>
    <row r="22" spans="1:16" s="56" customFormat="1" ht="25.5" x14ac:dyDescent="0.25">
      <c r="A22" s="61">
        <v>20</v>
      </c>
      <c r="B22" s="162" t="s">
        <v>134</v>
      </c>
      <c r="C22" s="518">
        <v>102.37635</v>
      </c>
      <c r="D22" s="573">
        <v>107.2877</v>
      </c>
      <c r="E22" s="573">
        <v>108.44119999999999</v>
      </c>
      <c r="F22" s="573">
        <v>100.6086</v>
      </c>
      <c r="G22" s="573">
        <v>99.479500000000002</v>
      </c>
      <c r="H22" s="573">
        <v>81.536600000000007</v>
      </c>
      <c r="I22" s="573">
        <v>80.831900000000005</v>
      </c>
      <c r="J22" s="573">
        <v>103.70140000000001</v>
      </c>
      <c r="K22" s="573">
        <v>76.317999999999998</v>
      </c>
      <c r="L22" s="573">
        <v>87.520300000000006</v>
      </c>
      <c r="M22" s="573">
        <v>85.351399999999998</v>
      </c>
      <c r="N22" s="573">
        <v>85.511399999999995</v>
      </c>
      <c r="O22" s="573">
        <v>78.708799999999997</v>
      </c>
      <c r="P22" s="877" t="s">
        <v>767</v>
      </c>
    </row>
    <row r="23" spans="1:16" s="56" customFormat="1" ht="51" x14ac:dyDescent="0.25">
      <c r="A23" s="61">
        <v>21</v>
      </c>
      <c r="B23" s="162" t="s">
        <v>135</v>
      </c>
      <c r="C23" s="518">
        <v>101.89315000000001</v>
      </c>
      <c r="D23" s="573">
        <v>78.833699999999993</v>
      </c>
      <c r="E23" s="573">
        <v>96.216700000000003</v>
      </c>
      <c r="F23" s="573">
        <v>90.599100000000007</v>
      </c>
      <c r="G23" s="573">
        <v>177.58199999999999</v>
      </c>
      <c r="H23" s="573">
        <v>92.115399999999994</v>
      </c>
      <c r="I23" s="573">
        <v>92.670500000000004</v>
      </c>
      <c r="J23" s="573">
        <v>102.6463</v>
      </c>
      <c r="K23" s="573">
        <v>83.445899999999995</v>
      </c>
      <c r="L23" s="573">
        <v>107.1208</v>
      </c>
      <c r="M23" s="573">
        <v>90.679100000000005</v>
      </c>
      <c r="N23" s="573">
        <v>90.976699999999994</v>
      </c>
      <c r="O23" s="573">
        <v>79.617800000000003</v>
      </c>
      <c r="P23" s="877" t="s">
        <v>768</v>
      </c>
    </row>
    <row r="24" spans="1:16" s="56" customFormat="1" ht="38.25" x14ac:dyDescent="0.25">
      <c r="A24" s="61">
        <v>22</v>
      </c>
      <c r="B24" s="162" t="s">
        <v>136</v>
      </c>
      <c r="C24" s="518">
        <v>102.1773</v>
      </c>
      <c r="D24" s="573">
        <v>109.49209999999999</v>
      </c>
      <c r="E24" s="573">
        <v>86.145099999999999</v>
      </c>
      <c r="F24" s="573">
        <v>106.9597</v>
      </c>
      <c r="G24" s="573">
        <v>102.27070000000001</v>
      </c>
      <c r="H24" s="573">
        <v>73.784300000000002</v>
      </c>
      <c r="I24" s="573">
        <v>96.519400000000005</v>
      </c>
      <c r="J24" s="573">
        <v>107.77290000000001</v>
      </c>
      <c r="K24" s="573">
        <v>101.6386</v>
      </c>
      <c r="L24" s="573">
        <v>99.177800000000005</v>
      </c>
      <c r="M24" s="573">
        <v>92.894199999999998</v>
      </c>
      <c r="N24" s="573">
        <v>91.961399999999998</v>
      </c>
      <c r="O24" s="573">
        <v>82.2209</v>
      </c>
      <c r="P24" s="877" t="s">
        <v>769</v>
      </c>
    </row>
    <row r="25" spans="1:16" s="56" customFormat="1" ht="38.25" x14ac:dyDescent="0.25">
      <c r="A25" s="61">
        <v>23</v>
      </c>
      <c r="B25" s="162" t="s">
        <v>137</v>
      </c>
      <c r="C25" s="518">
        <v>119.0191167</v>
      </c>
      <c r="D25" s="573">
        <v>138.2843</v>
      </c>
      <c r="E25" s="573">
        <v>137.42660000000001</v>
      </c>
      <c r="F25" s="573">
        <v>115.7118</v>
      </c>
      <c r="G25" s="573">
        <v>102.84229999999999</v>
      </c>
      <c r="H25" s="573">
        <v>46.668399999999998</v>
      </c>
      <c r="I25" s="573">
        <v>47.5871</v>
      </c>
      <c r="J25" s="573">
        <v>82.129000000000005</v>
      </c>
      <c r="K25" s="573">
        <v>99.1297</v>
      </c>
      <c r="L25" s="573">
        <v>90.656300000000002</v>
      </c>
      <c r="M25" s="573">
        <v>98.109800000000007</v>
      </c>
      <c r="N25" s="573">
        <v>102.0364</v>
      </c>
      <c r="O25" s="573">
        <v>96.252300000000005</v>
      </c>
      <c r="P25" s="877" t="s">
        <v>770</v>
      </c>
    </row>
    <row r="26" spans="1:16" s="56" customFormat="1" ht="25.5" x14ac:dyDescent="0.25">
      <c r="A26" s="61">
        <v>24</v>
      </c>
      <c r="B26" s="162" t="s">
        <v>138</v>
      </c>
      <c r="C26" s="518">
        <v>100.29055</v>
      </c>
      <c r="D26" s="573">
        <v>93.609099999999998</v>
      </c>
      <c r="E26" s="573">
        <v>104.31229999999999</v>
      </c>
      <c r="F26" s="573">
        <v>92.841899999999995</v>
      </c>
      <c r="G26" s="573">
        <v>91.7136</v>
      </c>
      <c r="H26" s="573">
        <v>85.561400000000006</v>
      </c>
      <c r="I26" s="573">
        <v>51.648099999999999</v>
      </c>
      <c r="J26" s="573">
        <v>58.225200000000001</v>
      </c>
      <c r="K26" s="573">
        <v>69.198400000000007</v>
      </c>
      <c r="L26" s="573">
        <v>70.031599999999997</v>
      </c>
      <c r="M26" s="573">
        <v>45.289900000000003</v>
      </c>
      <c r="N26" s="573">
        <v>67.636499999999998</v>
      </c>
      <c r="O26" s="573">
        <v>60.326300000000003</v>
      </c>
      <c r="P26" s="877" t="s">
        <v>771</v>
      </c>
    </row>
    <row r="27" spans="1:16" s="56" customFormat="1" ht="51" x14ac:dyDescent="0.25">
      <c r="A27" s="61">
        <v>25</v>
      </c>
      <c r="B27" s="162" t="s">
        <v>139</v>
      </c>
      <c r="C27" s="518">
        <v>94.89855</v>
      </c>
      <c r="D27" s="573">
        <v>92.572299999999998</v>
      </c>
      <c r="E27" s="573">
        <v>96.366799999999998</v>
      </c>
      <c r="F27" s="573">
        <v>127.5377</v>
      </c>
      <c r="G27" s="573">
        <v>115.7492</v>
      </c>
      <c r="H27" s="573">
        <v>60.971800000000002</v>
      </c>
      <c r="I27" s="573">
        <v>95.761600000000001</v>
      </c>
      <c r="J27" s="573">
        <v>101.7182</v>
      </c>
      <c r="K27" s="573">
        <v>91.781400000000005</v>
      </c>
      <c r="L27" s="573">
        <v>99.608599999999996</v>
      </c>
      <c r="M27" s="573">
        <v>101.1366</v>
      </c>
      <c r="N27" s="573">
        <v>86.615600000000001</v>
      </c>
      <c r="O27" s="573">
        <v>93.4602</v>
      </c>
      <c r="P27" s="877" t="s">
        <v>772</v>
      </c>
    </row>
    <row r="28" spans="1:16" s="56" customFormat="1" ht="51" x14ac:dyDescent="0.25">
      <c r="A28" s="61">
        <v>26</v>
      </c>
      <c r="B28" s="162" t="s">
        <v>140</v>
      </c>
      <c r="C28" s="518">
        <v>94.994583300000002</v>
      </c>
      <c r="D28" s="573">
        <v>112.5625</v>
      </c>
      <c r="E28" s="573">
        <v>83.056899999999999</v>
      </c>
      <c r="F28" s="573">
        <v>90.536199999999994</v>
      </c>
      <c r="G28" s="573">
        <v>114.29389999999999</v>
      </c>
      <c r="H28" s="573">
        <v>40.268700000000003</v>
      </c>
      <c r="I28" s="573">
        <v>71.776200000000003</v>
      </c>
      <c r="J28" s="573">
        <v>98.729399999999998</v>
      </c>
      <c r="K28" s="573">
        <v>61.228999999999999</v>
      </c>
      <c r="L28" s="573">
        <v>92.447599999999994</v>
      </c>
      <c r="M28" s="573">
        <v>128.97900000000001</v>
      </c>
      <c r="N28" s="573">
        <v>44.802599999999998</v>
      </c>
      <c r="O28" s="573">
        <v>127.8278</v>
      </c>
      <c r="P28" s="877" t="s">
        <v>773</v>
      </c>
    </row>
    <row r="29" spans="1:16" s="56" customFormat="1" ht="27" customHeight="1" x14ac:dyDescent="0.25">
      <c r="A29" s="378">
        <v>27</v>
      </c>
      <c r="B29" s="379" t="s">
        <v>644</v>
      </c>
      <c r="C29" s="518">
        <v>98.087616699999998</v>
      </c>
      <c r="D29" s="573">
        <v>114.01009999999999</v>
      </c>
      <c r="E29" s="573">
        <v>99.6631</v>
      </c>
      <c r="F29" s="573">
        <v>92.421199999999999</v>
      </c>
      <c r="G29" s="573">
        <v>104.7056</v>
      </c>
      <c r="H29" s="573">
        <v>72.697400000000002</v>
      </c>
      <c r="I29" s="573">
        <v>78.116399999999999</v>
      </c>
      <c r="J29" s="573">
        <v>80.108599999999996</v>
      </c>
      <c r="K29" s="573">
        <v>78.218400000000003</v>
      </c>
      <c r="L29" s="573">
        <v>76.188299999999998</v>
      </c>
      <c r="M29" s="573">
        <v>90.851799999999997</v>
      </c>
      <c r="N29" s="573">
        <v>79.652000000000001</v>
      </c>
      <c r="O29" s="573">
        <v>76.106700000000004</v>
      </c>
      <c r="P29" s="877" t="s">
        <v>774</v>
      </c>
    </row>
    <row r="30" spans="1:16" s="56" customFormat="1" ht="25.5" x14ac:dyDescent="0.25">
      <c r="A30" s="61">
        <v>28</v>
      </c>
      <c r="B30" s="162" t="s">
        <v>142</v>
      </c>
      <c r="C30" s="518">
        <v>100.8205083</v>
      </c>
      <c r="D30" s="573">
        <v>113.08320000000001</v>
      </c>
      <c r="E30" s="573">
        <v>108.62860000000001</v>
      </c>
      <c r="F30" s="573">
        <v>98.503200000000007</v>
      </c>
      <c r="G30" s="573">
        <v>94.625699999999995</v>
      </c>
      <c r="H30" s="573">
        <v>107.27</v>
      </c>
      <c r="I30" s="573">
        <v>116.5367</v>
      </c>
      <c r="J30" s="573">
        <v>117.90430000000001</v>
      </c>
      <c r="K30" s="573">
        <v>98.39</v>
      </c>
      <c r="L30" s="573">
        <v>109.3282</v>
      </c>
      <c r="M30" s="573">
        <v>105.7771</v>
      </c>
      <c r="N30" s="573">
        <v>83.763499999999993</v>
      </c>
      <c r="O30" s="573">
        <v>65.528300000000002</v>
      </c>
      <c r="P30" s="877" t="s">
        <v>775</v>
      </c>
    </row>
    <row r="31" spans="1:16" s="56" customFormat="1" ht="51" x14ac:dyDescent="0.25">
      <c r="A31" s="61">
        <v>29</v>
      </c>
      <c r="B31" s="162" t="s">
        <v>143</v>
      </c>
      <c r="C31" s="518">
        <v>184.1412</v>
      </c>
      <c r="D31" s="573">
        <v>190.00129999999999</v>
      </c>
      <c r="E31" s="573">
        <v>118.6142</v>
      </c>
      <c r="F31" s="573">
        <v>193.70670000000001</v>
      </c>
      <c r="G31" s="573">
        <v>108.7677</v>
      </c>
      <c r="H31" s="573">
        <v>103.20350000000001</v>
      </c>
      <c r="I31" s="573">
        <v>113.7504</v>
      </c>
      <c r="J31" s="573">
        <v>139.80430000000001</v>
      </c>
      <c r="K31" s="573">
        <v>136.5925</v>
      </c>
      <c r="L31" s="573">
        <v>152.45570000000001</v>
      </c>
      <c r="M31" s="573">
        <v>149.27019999999999</v>
      </c>
      <c r="N31" s="573">
        <v>158.0949</v>
      </c>
      <c r="O31" s="573">
        <v>135.27449999999999</v>
      </c>
      <c r="P31" s="877" t="s">
        <v>776</v>
      </c>
    </row>
    <row r="32" spans="1:16" s="56" customFormat="1" ht="25.5" x14ac:dyDescent="0.25">
      <c r="A32" s="61">
        <v>30</v>
      </c>
      <c r="B32" s="162" t="s">
        <v>144</v>
      </c>
      <c r="C32" s="518">
        <v>65.055116699999999</v>
      </c>
      <c r="D32" s="573">
        <v>65.993399999999994</v>
      </c>
      <c r="E32" s="573">
        <v>49.964300000000001</v>
      </c>
      <c r="F32" s="573">
        <v>75.225300000000004</v>
      </c>
      <c r="G32" s="573">
        <v>114.98009999999999</v>
      </c>
      <c r="H32" s="573">
        <v>132.053</v>
      </c>
      <c r="I32" s="573">
        <v>31.150099999999998</v>
      </c>
      <c r="J32" s="573">
        <v>120.5616</v>
      </c>
      <c r="K32" s="573">
        <v>94.549300000000002</v>
      </c>
      <c r="L32" s="573">
        <v>235.77199999999999</v>
      </c>
      <c r="M32" s="573">
        <v>95.363</v>
      </c>
      <c r="N32" s="573">
        <v>170.27459999999999</v>
      </c>
      <c r="O32" s="573">
        <v>66.251999999999995</v>
      </c>
      <c r="P32" s="877" t="s">
        <v>777</v>
      </c>
    </row>
    <row r="33" spans="1:16" s="56" customFormat="1" ht="25.5" x14ac:dyDescent="0.25">
      <c r="A33" s="61">
        <v>31</v>
      </c>
      <c r="B33" s="162" t="s">
        <v>145</v>
      </c>
      <c r="C33" s="518">
        <v>90.525508299999998</v>
      </c>
      <c r="D33" s="573">
        <v>88.065700000000007</v>
      </c>
      <c r="E33" s="573">
        <v>82.589200000000005</v>
      </c>
      <c r="F33" s="573">
        <v>91.5976</v>
      </c>
      <c r="G33" s="573">
        <v>98.038600000000002</v>
      </c>
      <c r="H33" s="573">
        <v>74.043000000000006</v>
      </c>
      <c r="I33" s="573">
        <v>74.724000000000004</v>
      </c>
      <c r="J33" s="573">
        <v>81.241600000000005</v>
      </c>
      <c r="K33" s="573">
        <v>87.668199999999999</v>
      </c>
      <c r="L33" s="573">
        <v>81.7654</v>
      </c>
      <c r="M33" s="573">
        <v>90.651600000000002</v>
      </c>
      <c r="N33" s="573">
        <v>69.029799999999994</v>
      </c>
      <c r="O33" s="573">
        <v>53.6494</v>
      </c>
      <c r="P33" s="877" t="s">
        <v>778</v>
      </c>
    </row>
    <row r="34" spans="1:16" s="56" customFormat="1" ht="25.5" x14ac:dyDescent="0.25">
      <c r="A34" s="61">
        <v>32</v>
      </c>
      <c r="B34" s="162" t="s">
        <v>146</v>
      </c>
      <c r="C34" s="518">
        <v>79.759416700000003</v>
      </c>
      <c r="D34" s="573">
        <v>77.230800000000002</v>
      </c>
      <c r="E34" s="573">
        <v>57.564100000000003</v>
      </c>
      <c r="F34" s="573">
        <v>42.810400000000001</v>
      </c>
      <c r="G34" s="573">
        <v>58.630499999999998</v>
      </c>
      <c r="H34" s="573">
        <v>54.2179</v>
      </c>
      <c r="I34" s="573">
        <v>171.18440000000001</v>
      </c>
      <c r="J34" s="573">
        <v>114.54640000000001</v>
      </c>
      <c r="K34" s="573">
        <v>72.675399999999996</v>
      </c>
      <c r="L34" s="573">
        <v>148.81890000000001</v>
      </c>
      <c r="M34" s="573">
        <v>129.80260000000001</v>
      </c>
      <c r="N34" s="573">
        <v>141.30670000000001</v>
      </c>
      <c r="O34" s="573">
        <v>147.7099</v>
      </c>
      <c r="P34" s="877" t="s">
        <v>779</v>
      </c>
    </row>
    <row r="35" spans="1:16" s="56" customFormat="1" ht="25.5" x14ac:dyDescent="0.25">
      <c r="A35" s="61">
        <v>33</v>
      </c>
      <c r="B35" s="162" t="s">
        <v>147</v>
      </c>
      <c r="C35" s="518">
        <v>104.6856667</v>
      </c>
      <c r="D35" s="573">
        <v>113.76130000000001</v>
      </c>
      <c r="E35" s="573">
        <v>132.25540000000001</v>
      </c>
      <c r="F35" s="573">
        <v>105.6657</v>
      </c>
      <c r="G35" s="573">
        <v>124.1724</v>
      </c>
      <c r="H35" s="573">
        <v>97.203699999999998</v>
      </c>
      <c r="I35" s="573">
        <v>119.9864</v>
      </c>
      <c r="J35" s="573">
        <v>295.59370000000001</v>
      </c>
      <c r="K35" s="573">
        <v>180.7628</v>
      </c>
      <c r="L35" s="573">
        <v>121.7024</v>
      </c>
      <c r="M35" s="573">
        <v>126.6103</v>
      </c>
      <c r="N35" s="573">
        <v>193.48410000000001</v>
      </c>
      <c r="O35" s="573">
        <v>100.1995</v>
      </c>
      <c r="P35" s="877" t="s">
        <v>780</v>
      </c>
    </row>
    <row r="36" spans="1:16" s="56" customFormat="1" x14ac:dyDescent="0.25">
      <c r="A36" s="284"/>
      <c r="B36" s="346"/>
      <c r="C36" s="518"/>
      <c r="D36" s="2"/>
      <c r="E36" s="2"/>
      <c r="F36" s="2"/>
      <c r="G36" s="573"/>
      <c r="H36" s="573"/>
      <c r="I36" s="2"/>
      <c r="J36" s="573"/>
      <c r="K36" s="573"/>
      <c r="L36" s="573"/>
      <c r="M36" s="573"/>
      <c r="N36" s="573"/>
      <c r="O36" s="573"/>
      <c r="P36" s="573"/>
    </row>
    <row r="37" spans="1:16" s="56" customFormat="1" ht="38.25" x14ac:dyDescent="0.25">
      <c r="A37" s="61" t="s">
        <v>148</v>
      </c>
      <c r="B37" s="162" t="s">
        <v>149</v>
      </c>
      <c r="C37" s="518">
        <v>96.398025000000004</v>
      </c>
      <c r="D37" s="573">
        <v>64.509799999999998</v>
      </c>
      <c r="E37" s="573">
        <v>83.652100000000004</v>
      </c>
      <c r="F37" s="573">
        <v>101.07559999999999</v>
      </c>
      <c r="G37" s="573">
        <v>117.4431</v>
      </c>
      <c r="H37" s="573">
        <v>118.0381</v>
      </c>
      <c r="I37" s="573">
        <v>89.370999999999995</v>
      </c>
      <c r="J37" s="573">
        <v>125.43559999999999</v>
      </c>
      <c r="K37" s="573">
        <v>103.01130000000001</v>
      </c>
      <c r="L37" s="573">
        <v>106.40430000000001</v>
      </c>
      <c r="M37" s="573">
        <v>97.0518</v>
      </c>
      <c r="N37" s="573">
        <v>101.5585</v>
      </c>
      <c r="O37" s="573">
        <v>104.3518</v>
      </c>
      <c r="P37" s="573">
        <v>86.584299999999999</v>
      </c>
    </row>
    <row r="38" spans="1:16" s="56" customFormat="1" ht="38.25" x14ac:dyDescent="0.25">
      <c r="A38" s="664">
        <v>35</v>
      </c>
      <c r="B38" s="521" t="s">
        <v>149</v>
      </c>
      <c r="C38" s="522">
        <v>96.398075000000006</v>
      </c>
      <c r="D38" s="573">
        <v>64.509900000000002</v>
      </c>
      <c r="E38" s="573">
        <v>83.652100000000004</v>
      </c>
      <c r="F38" s="573">
        <v>101.07559999999999</v>
      </c>
      <c r="G38" s="573">
        <v>117.4432</v>
      </c>
      <c r="H38" s="573">
        <v>118.0382</v>
      </c>
      <c r="I38" s="573">
        <v>89.370999999999995</v>
      </c>
      <c r="J38" s="573">
        <v>125.4357</v>
      </c>
      <c r="K38" s="573">
        <v>103.01139999999999</v>
      </c>
      <c r="L38" s="573">
        <v>106.4044</v>
      </c>
      <c r="M38" s="573">
        <v>97.051900000000003</v>
      </c>
      <c r="N38" s="573">
        <v>101.5585</v>
      </c>
      <c r="O38" s="573">
        <v>104.3519</v>
      </c>
      <c r="P38" s="573">
        <v>86.584400000000002</v>
      </c>
    </row>
    <row r="39" spans="1:16" s="56" customFormat="1" x14ac:dyDescent="0.25">
      <c r="A39" s="62"/>
      <c r="B39" s="63"/>
      <c r="C39" s="64"/>
      <c r="E39" s="377"/>
      <c r="J39" s="84"/>
    </row>
    <row r="40" spans="1:16" s="56" customFormat="1" ht="15.75" x14ac:dyDescent="0.25">
      <c r="A40" s="285" t="s">
        <v>613</v>
      </c>
      <c r="B40" s="285"/>
      <c r="C40" s="286"/>
      <c r="E40" s="377"/>
      <c r="J40" s="84"/>
    </row>
    <row r="41" spans="1:16" s="56" customFormat="1" x14ac:dyDescent="0.25">
      <c r="A41" s="287" t="s">
        <v>626</v>
      </c>
      <c r="B41" s="285"/>
      <c r="C41" s="64"/>
      <c r="E41" s="377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36" t="s">
        <v>605</v>
      </c>
      <c r="B43" s="436"/>
      <c r="C43" s="77"/>
      <c r="J43" s="84"/>
    </row>
    <row r="44" spans="1:16" s="56" customFormat="1" x14ac:dyDescent="0.25">
      <c r="A44" s="437" t="s">
        <v>627</v>
      </c>
      <c r="B44" s="436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5">
    <mergeCell ref="J3:P3"/>
    <mergeCell ref="A4:B5"/>
    <mergeCell ref="C4:C5"/>
    <mergeCell ref="D4:G4"/>
    <mergeCell ref="H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B18" sqref="B18"/>
    </sheetView>
  </sheetViews>
  <sheetFormatPr defaultColWidth="9.140625" defaultRowHeight="12.75" x14ac:dyDescent="0.2"/>
  <cols>
    <col min="1" max="1" width="10.42578125" style="107" customWidth="1"/>
    <col min="2" max="2" width="12.7109375" style="107" customWidth="1"/>
    <col min="3" max="3" width="16.140625" style="107" customWidth="1"/>
    <col min="4" max="4" width="17.140625" style="107" customWidth="1"/>
    <col min="5" max="5" width="12.28515625" style="107" customWidth="1"/>
    <col min="6" max="16384" width="9.140625" style="107"/>
  </cols>
  <sheetData>
    <row r="1" spans="1:9" x14ac:dyDescent="0.2">
      <c r="A1" s="134" t="s">
        <v>259</v>
      </c>
    </row>
    <row r="2" spans="1:9" x14ac:dyDescent="0.2">
      <c r="A2" s="125" t="s">
        <v>545</v>
      </c>
      <c r="C2" s="135"/>
    </row>
    <row r="3" spans="1:9" ht="15" x14ac:dyDescent="0.2">
      <c r="A3" s="136"/>
      <c r="E3" s="100" t="s">
        <v>598</v>
      </c>
    </row>
    <row r="4" spans="1:9" ht="25.5" x14ac:dyDescent="0.2">
      <c r="A4" s="826"/>
      <c r="B4" s="262" t="s">
        <v>260</v>
      </c>
      <c r="C4" s="262" t="s">
        <v>261</v>
      </c>
      <c r="D4" s="262" t="s">
        <v>262</v>
      </c>
      <c r="E4" s="137" t="s">
        <v>263</v>
      </c>
    </row>
    <row r="5" spans="1:9" ht="25.5" x14ac:dyDescent="0.25">
      <c r="A5" s="827"/>
      <c r="B5" s="91" t="s">
        <v>501</v>
      </c>
      <c r="C5" s="138" t="s">
        <v>264</v>
      </c>
      <c r="D5" s="138" t="s">
        <v>265</v>
      </c>
      <c r="E5" s="139" t="s">
        <v>266</v>
      </c>
      <c r="H5"/>
      <c r="I5"/>
    </row>
    <row r="6" spans="1:9" ht="15" x14ac:dyDescent="0.25">
      <c r="A6" s="251"/>
      <c r="B6" s="102"/>
      <c r="C6" s="106"/>
      <c r="D6" s="106"/>
      <c r="E6" s="106"/>
      <c r="H6"/>
      <c r="I6" s="380"/>
    </row>
    <row r="7" spans="1:9" s="102" customFormat="1" ht="15" x14ac:dyDescent="0.25">
      <c r="A7" s="462">
        <v>2022</v>
      </c>
      <c r="B7" s="397"/>
      <c r="C7" s="397"/>
      <c r="D7" s="397"/>
      <c r="E7" s="342"/>
      <c r="H7" s="282"/>
      <c r="I7" s="380"/>
    </row>
    <row r="8" spans="1:9" s="102" customFormat="1" ht="15" x14ac:dyDescent="0.25">
      <c r="A8" s="626" t="s">
        <v>330</v>
      </c>
      <c r="B8" s="397">
        <v>97.748612150940133</v>
      </c>
      <c r="C8" s="397">
        <v>98.392782739460813</v>
      </c>
      <c r="D8" s="397">
        <v>97.748612150940133</v>
      </c>
      <c r="E8" s="397">
        <v>99.716638212111476</v>
      </c>
      <c r="H8" s="282"/>
      <c r="I8" s="380"/>
    </row>
    <row r="9" spans="1:9" s="102" customFormat="1" ht="15" x14ac:dyDescent="0.25">
      <c r="A9" s="626" t="s">
        <v>331</v>
      </c>
      <c r="B9" s="397">
        <v>102.40129444235599</v>
      </c>
      <c r="C9" s="397">
        <v>99.5858767405403</v>
      </c>
      <c r="D9" s="397">
        <v>102.40129444235599</v>
      </c>
      <c r="E9" s="397">
        <v>99.902118166040793</v>
      </c>
      <c r="H9" s="282"/>
      <c r="I9" s="380"/>
    </row>
    <row r="10" spans="1:9" s="102" customFormat="1" ht="15" x14ac:dyDescent="0.25">
      <c r="A10" s="626" t="s">
        <v>332</v>
      </c>
      <c r="B10" s="397">
        <v>109.83320469407296</v>
      </c>
      <c r="C10" s="397">
        <v>101.04016331882708</v>
      </c>
      <c r="D10" s="397">
        <v>109.83320469407296</v>
      </c>
      <c r="E10" s="397">
        <v>100.85145279295593</v>
      </c>
      <c r="H10" s="282"/>
      <c r="I10" s="380"/>
    </row>
    <row r="11" spans="1:9" s="102" customFormat="1" ht="15" x14ac:dyDescent="0.25">
      <c r="A11" s="626" t="s">
        <v>333</v>
      </c>
      <c r="B11" s="397">
        <v>110.62197663581217</v>
      </c>
      <c r="C11" s="397">
        <v>101.41630381460831</v>
      </c>
      <c r="D11" s="397">
        <v>110.62197663581217</v>
      </c>
      <c r="E11" s="397">
        <v>102.00503921853866</v>
      </c>
      <c r="H11" s="381"/>
      <c r="I11" s="380"/>
    </row>
    <row r="12" spans="1:9" s="102" customFormat="1" ht="15" x14ac:dyDescent="0.25">
      <c r="A12" s="626"/>
      <c r="B12" s="187"/>
      <c r="C12" s="187"/>
      <c r="D12" s="187"/>
      <c r="E12" s="187"/>
      <c r="H12" s="282"/>
      <c r="I12" s="380"/>
    </row>
    <row r="13" spans="1:9" s="102" customFormat="1" ht="15" x14ac:dyDescent="0.25">
      <c r="A13" s="672">
        <v>2023</v>
      </c>
      <c r="B13" s="187"/>
      <c r="C13" s="187"/>
      <c r="D13" s="187"/>
      <c r="E13" s="187"/>
      <c r="H13" s="282"/>
      <c r="I13" s="282"/>
    </row>
    <row r="14" spans="1:9" s="102" customFormat="1" ht="15" x14ac:dyDescent="0.25">
      <c r="A14" s="626" t="s">
        <v>319</v>
      </c>
      <c r="B14" s="397">
        <v>91.597253899999998</v>
      </c>
      <c r="C14" s="397">
        <v>104.4911452992901</v>
      </c>
      <c r="D14" s="397">
        <v>91.597253899999998</v>
      </c>
      <c r="E14" s="397">
        <v>102.83980247631098</v>
      </c>
      <c r="H14" s="282"/>
      <c r="I14" s="282"/>
    </row>
    <row r="15" spans="1:9" s="102" customFormat="1" ht="15" x14ac:dyDescent="0.25">
      <c r="A15" s="626" t="s">
        <v>334</v>
      </c>
      <c r="B15" s="397">
        <v>92.573964200000006</v>
      </c>
      <c r="C15" s="397">
        <v>101.63910024302713</v>
      </c>
      <c r="D15" s="397">
        <v>92.573964200000006</v>
      </c>
      <c r="E15" s="397">
        <v>103.08275496385616</v>
      </c>
      <c r="H15" s="282"/>
      <c r="I15" s="282"/>
    </row>
    <row r="16" spans="1:9" s="102" customFormat="1" ht="15" x14ac:dyDescent="0.25">
      <c r="A16" s="626" t="s">
        <v>324</v>
      </c>
      <c r="B16" s="187">
        <v>111.5041746</v>
      </c>
      <c r="C16" s="397">
        <v>104.68336823770336</v>
      </c>
      <c r="D16" s="397">
        <v>111.5041746</v>
      </c>
      <c r="E16" s="397">
        <v>103.19585077427844</v>
      </c>
      <c r="H16" s="282"/>
      <c r="I16" s="282"/>
    </row>
    <row r="17" spans="1:9" s="102" customFormat="1" ht="15" x14ac:dyDescent="0.25">
      <c r="A17" s="626" t="s">
        <v>518</v>
      </c>
      <c r="B17" s="187">
        <v>97.561517499999994</v>
      </c>
      <c r="C17" s="397">
        <v>102.50661586886939</v>
      </c>
      <c r="D17" s="397">
        <v>97.561517499999994</v>
      </c>
      <c r="E17" s="397">
        <v>102.66885854235819</v>
      </c>
      <c r="H17" s="282"/>
      <c r="I17" s="282"/>
    </row>
    <row r="18" spans="1:9" s="102" customFormat="1" ht="15" x14ac:dyDescent="0.25">
      <c r="A18" s="626" t="s">
        <v>326</v>
      </c>
      <c r="B18" s="187">
        <v>101.4862413</v>
      </c>
      <c r="C18" s="397">
        <v>102.16247414957787</v>
      </c>
      <c r="D18" s="397">
        <v>101.4862413</v>
      </c>
      <c r="E18" s="397">
        <v>101.1169921756735</v>
      </c>
      <c r="H18" s="282"/>
      <c r="I18" s="282"/>
    </row>
    <row r="19" spans="1:9" s="102" customFormat="1" ht="15" x14ac:dyDescent="0.25">
      <c r="A19" s="626" t="s">
        <v>683</v>
      </c>
      <c r="B19" s="187">
        <v>98.195671200000007</v>
      </c>
      <c r="C19" s="397">
        <v>97.749720594062495</v>
      </c>
      <c r="D19" s="397">
        <v>98.195671200000007</v>
      </c>
      <c r="E19" s="397">
        <v>99.476098538907834</v>
      </c>
      <c r="H19" s="282"/>
      <c r="I19" s="282"/>
    </row>
    <row r="20" spans="1:9" s="102" customFormat="1" ht="15" x14ac:dyDescent="0.25">
      <c r="A20" s="626" t="s">
        <v>686</v>
      </c>
      <c r="B20" s="187">
        <v>100.0497609</v>
      </c>
      <c r="C20" s="397">
        <v>98.623063355873924</v>
      </c>
      <c r="D20" s="397">
        <v>100.0497609</v>
      </c>
      <c r="E20" s="397">
        <v>99.156495116306985</v>
      </c>
      <c r="H20" s="282"/>
      <c r="I20" s="282"/>
    </row>
    <row r="21" spans="1:9" s="102" customFormat="1" ht="15" x14ac:dyDescent="0.25">
      <c r="A21" s="626" t="s">
        <v>329</v>
      </c>
      <c r="B21" s="187">
        <v>97.779778500000006</v>
      </c>
      <c r="C21" s="397">
        <v>100.10601907395608</v>
      </c>
      <c r="D21" s="397">
        <v>97.779778500000006</v>
      </c>
      <c r="E21" s="397">
        <v>100.02212982518341</v>
      </c>
      <c r="H21" s="282"/>
      <c r="I21" s="282"/>
    </row>
    <row r="22" spans="1:9" s="102" customFormat="1" ht="15" x14ac:dyDescent="0.25">
      <c r="A22" s="626" t="s">
        <v>764</v>
      </c>
      <c r="B22" s="187">
        <v>101.14254029999999</v>
      </c>
      <c r="C22" s="397">
        <v>101.17571441796144</v>
      </c>
      <c r="D22" s="397">
        <v>101.14254029999999</v>
      </c>
      <c r="E22" s="397">
        <v>100.87732223731979</v>
      </c>
      <c r="H22" s="282"/>
      <c r="I22" s="282"/>
    </row>
    <row r="23" spans="1:9" s="102" customFormat="1" ht="15" x14ac:dyDescent="0.25">
      <c r="A23" s="394"/>
      <c r="B23" s="399"/>
      <c r="C23" s="397"/>
      <c r="D23" s="397"/>
      <c r="E23" s="342"/>
      <c r="H23" s="282"/>
      <c r="I23" s="282"/>
    </row>
    <row r="24" spans="1:9" s="102" customFormat="1" ht="15.75" x14ac:dyDescent="0.25">
      <c r="A24" s="102" t="s">
        <v>614</v>
      </c>
      <c r="H24" s="282"/>
      <c r="I24" s="282"/>
    </row>
    <row r="25" spans="1:9" s="102" customFormat="1" ht="15" x14ac:dyDescent="0.25">
      <c r="A25" s="283" t="s">
        <v>626</v>
      </c>
      <c r="H25" s="282"/>
      <c r="I25" s="282"/>
    </row>
    <row r="26" spans="1:9" s="102" customFormat="1" x14ac:dyDescent="0.2"/>
    <row r="27" spans="1:9" s="102" customFormat="1" x14ac:dyDescent="0.2"/>
    <row r="28" spans="1:9" s="102" customFormat="1" x14ac:dyDescent="0.2"/>
    <row r="29" spans="1:9" s="102" customFormat="1" x14ac:dyDescent="0.2"/>
    <row r="30" spans="1:9" s="102" customFormat="1" x14ac:dyDescent="0.2"/>
    <row r="31" spans="1:9" s="102" customFormat="1" x14ac:dyDescent="0.2"/>
    <row r="32" spans="1:9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="102" customFormat="1" x14ac:dyDescent="0.2"/>
    <row r="66" s="102" customFormat="1" x14ac:dyDescent="0.2"/>
    <row r="67" s="102" customFormat="1" x14ac:dyDescent="0.2"/>
    <row r="68" s="102" customFormat="1" x14ac:dyDescent="0.2"/>
    <row r="69" s="102" customFormat="1" x14ac:dyDescent="0.2"/>
    <row r="70" s="102" customFormat="1" x14ac:dyDescent="0.2"/>
    <row r="71" s="102" customFormat="1" x14ac:dyDescent="0.2"/>
    <row r="72" s="102" customFormat="1" x14ac:dyDescent="0.2"/>
    <row r="73" s="102" customFormat="1" x14ac:dyDescent="0.2"/>
    <row r="74" s="102" customFormat="1" x14ac:dyDescent="0.2"/>
    <row r="75" s="102" customFormat="1" x14ac:dyDescent="0.2"/>
    <row r="76" s="102" customFormat="1" x14ac:dyDescent="0.2"/>
    <row r="77" s="102" customFormat="1" x14ac:dyDescent="0.2"/>
    <row r="78" s="102" customFormat="1" x14ac:dyDescent="0.2"/>
    <row r="79" s="102" customFormat="1" x14ac:dyDescent="0.2"/>
    <row r="80" s="102" customFormat="1" x14ac:dyDescent="0.2"/>
    <row r="81" s="102" customFormat="1" x14ac:dyDescent="0.2"/>
    <row r="82" s="102" customFormat="1" x14ac:dyDescent="0.2"/>
    <row r="83" s="102" customFormat="1" x14ac:dyDescent="0.2"/>
    <row r="84" s="102" customFormat="1" x14ac:dyDescent="0.2"/>
    <row r="85" s="102" customFormat="1" x14ac:dyDescent="0.2"/>
    <row r="86" s="102" customFormat="1" x14ac:dyDescent="0.2"/>
    <row r="87" s="102" customFormat="1" x14ac:dyDescent="0.2"/>
    <row r="88" s="102" customFormat="1" x14ac:dyDescent="0.2"/>
    <row r="89" s="102" customFormat="1" x14ac:dyDescent="0.2"/>
    <row r="90" s="102" customFormat="1" x14ac:dyDescent="0.2"/>
    <row r="91" s="102" customFormat="1" x14ac:dyDescent="0.2"/>
    <row r="92" s="102" customFormat="1" x14ac:dyDescent="0.2"/>
    <row r="93" s="102" customFormat="1" x14ac:dyDescent="0.2"/>
    <row r="94" s="102" customFormat="1" x14ac:dyDescent="0.2"/>
    <row r="95" s="102" customFormat="1" x14ac:dyDescent="0.2"/>
    <row r="96" s="102" customFormat="1" x14ac:dyDescent="0.2"/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="102" customFormat="1" x14ac:dyDescent="0.2"/>
    <row r="114" s="102" customFormat="1" x14ac:dyDescent="0.2"/>
    <row r="115" s="102" customFormat="1" x14ac:dyDescent="0.2"/>
    <row r="116" s="102" customFormat="1" x14ac:dyDescent="0.2"/>
    <row r="117" s="102" customFormat="1" x14ac:dyDescent="0.2"/>
    <row r="118" s="102" customFormat="1" x14ac:dyDescent="0.2"/>
    <row r="119" s="102" customFormat="1" x14ac:dyDescent="0.2"/>
    <row r="120" s="102" customFormat="1" x14ac:dyDescent="0.2"/>
    <row r="121" s="102" customFormat="1" x14ac:dyDescent="0.2"/>
    <row r="122" s="102" customFormat="1" x14ac:dyDescent="0.2"/>
    <row r="123" s="102" customFormat="1" x14ac:dyDescent="0.2"/>
    <row r="124" s="102" customFormat="1" x14ac:dyDescent="0.2"/>
    <row r="125" s="102" customFormat="1" x14ac:dyDescent="0.2"/>
    <row r="126" s="102" customFormat="1" x14ac:dyDescent="0.2"/>
    <row r="127" s="102" customFormat="1" x14ac:dyDescent="0.2"/>
    <row r="128" s="102" customFormat="1" x14ac:dyDescent="0.2"/>
    <row r="129" s="102" customFormat="1" x14ac:dyDescent="0.2"/>
    <row r="130" s="102" customFormat="1" x14ac:dyDescent="0.2"/>
    <row r="131" s="102" customFormat="1" x14ac:dyDescent="0.2"/>
    <row r="132" s="102" customFormat="1" x14ac:dyDescent="0.2"/>
    <row r="133" s="102" customFormat="1" x14ac:dyDescent="0.2"/>
    <row r="134" s="102" customFormat="1" x14ac:dyDescent="0.2"/>
    <row r="135" s="102" customFormat="1" x14ac:dyDescent="0.2"/>
    <row r="136" s="102" customFormat="1" x14ac:dyDescent="0.2"/>
    <row r="137" s="102" customFormat="1" x14ac:dyDescent="0.2"/>
    <row r="138" s="102" customFormat="1" x14ac:dyDescent="0.2"/>
    <row r="139" s="102" customFormat="1" x14ac:dyDescent="0.2"/>
    <row r="140" s="102" customFormat="1" x14ac:dyDescent="0.2"/>
    <row r="141" s="102" customFormat="1" x14ac:dyDescent="0.2"/>
    <row r="142" s="102" customFormat="1" x14ac:dyDescent="0.2"/>
    <row r="143" s="102" customFormat="1" x14ac:dyDescent="0.2"/>
    <row r="144" s="102" customFormat="1" x14ac:dyDescent="0.2"/>
    <row r="145" s="102" customFormat="1" x14ac:dyDescent="0.2"/>
    <row r="146" s="102" customFormat="1" x14ac:dyDescent="0.2"/>
    <row r="147" s="102" customFormat="1" x14ac:dyDescent="0.2"/>
    <row r="148" s="102" customFormat="1" x14ac:dyDescent="0.2"/>
    <row r="149" s="102" customFormat="1" x14ac:dyDescent="0.2"/>
    <row r="150" s="102" customFormat="1" x14ac:dyDescent="0.2"/>
    <row r="151" s="102" customFormat="1" x14ac:dyDescent="0.2"/>
    <row r="152" s="102" customFormat="1" x14ac:dyDescent="0.2"/>
    <row r="153" s="102" customFormat="1" x14ac:dyDescent="0.2"/>
    <row r="154" s="102" customFormat="1" x14ac:dyDescent="0.2"/>
    <row r="155" s="102" customFormat="1" x14ac:dyDescent="0.2"/>
    <row r="156" s="102" customFormat="1" x14ac:dyDescent="0.2"/>
    <row r="157" s="102" customFormat="1" x14ac:dyDescent="0.2"/>
    <row r="158" s="102" customFormat="1" x14ac:dyDescent="0.2"/>
    <row r="159" s="102" customFormat="1" x14ac:dyDescent="0.2"/>
    <row r="160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  <row r="167" s="102" customFormat="1" x14ac:dyDescent="0.2"/>
    <row r="168" s="102" customFormat="1" x14ac:dyDescent="0.2"/>
    <row r="169" s="102" customFormat="1" x14ac:dyDescent="0.2"/>
    <row r="170" s="102" customFormat="1" x14ac:dyDescent="0.2"/>
    <row r="171" s="102" customFormat="1" x14ac:dyDescent="0.2"/>
    <row r="172" s="102" customFormat="1" x14ac:dyDescent="0.2"/>
    <row r="173" s="102" customFormat="1" x14ac:dyDescent="0.2"/>
    <row r="174" s="102" customFormat="1" x14ac:dyDescent="0.2"/>
    <row r="175" s="102" customFormat="1" x14ac:dyDescent="0.2"/>
    <row r="176" s="102" customFormat="1" x14ac:dyDescent="0.2"/>
    <row r="177" s="102" customFormat="1" x14ac:dyDescent="0.2"/>
    <row r="178" s="102" customFormat="1" x14ac:dyDescent="0.2"/>
    <row r="179" s="102" customFormat="1" x14ac:dyDescent="0.2"/>
    <row r="180" s="102" customFormat="1" x14ac:dyDescent="0.2"/>
    <row r="181" s="102" customFormat="1" x14ac:dyDescent="0.2"/>
    <row r="182" s="102" customFormat="1" x14ac:dyDescent="0.2"/>
    <row r="183" s="102" customFormat="1" x14ac:dyDescent="0.2"/>
    <row r="184" s="102" customFormat="1" x14ac:dyDescent="0.2"/>
    <row r="185" s="102" customFormat="1" x14ac:dyDescent="0.2"/>
    <row r="186" s="102" customFormat="1" x14ac:dyDescent="0.2"/>
    <row r="187" s="102" customFormat="1" x14ac:dyDescent="0.2"/>
    <row r="188" s="102" customFormat="1" x14ac:dyDescent="0.2"/>
    <row r="189" s="102" customFormat="1" x14ac:dyDescent="0.2"/>
    <row r="190" s="102" customFormat="1" x14ac:dyDescent="0.2"/>
    <row r="191" s="102" customFormat="1" x14ac:dyDescent="0.2"/>
    <row r="192" s="102" customFormat="1" x14ac:dyDescent="0.2"/>
    <row r="193" s="102" customFormat="1" x14ac:dyDescent="0.2"/>
    <row r="194" s="102" customFormat="1" x14ac:dyDescent="0.2"/>
    <row r="195" s="102" customFormat="1" x14ac:dyDescent="0.2"/>
    <row r="196" s="102" customFormat="1" x14ac:dyDescent="0.2"/>
    <row r="197" s="102" customFormat="1" x14ac:dyDescent="0.2"/>
    <row r="198" s="102" customFormat="1" x14ac:dyDescent="0.2"/>
    <row r="199" s="102" customFormat="1" x14ac:dyDescent="0.2"/>
    <row r="200" s="102" customFormat="1" x14ac:dyDescent="0.2"/>
    <row r="201" s="102" customFormat="1" x14ac:dyDescent="0.2"/>
    <row r="202" s="102" customFormat="1" x14ac:dyDescent="0.2"/>
    <row r="203" s="102" customFormat="1" x14ac:dyDescent="0.2"/>
    <row r="204" s="102" customFormat="1" x14ac:dyDescent="0.2"/>
    <row r="205" s="102" customFormat="1" x14ac:dyDescent="0.2"/>
    <row r="206" s="102" customFormat="1" x14ac:dyDescent="0.2"/>
    <row r="207" s="102" customFormat="1" x14ac:dyDescent="0.2"/>
    <row r="208" s="102" customFormat="1" x14ac:dyDescent="0.2"/>
    <row r="209" s="102" customFormat="1" x14ac:dyDescent="0.2"/>
    <row r="210" s="102" customFormat="1" x14ac:dyDescent="0.2"/>
    <row r="211" s="102" customFormat="1" x14ac:dyDescent="0.2"/>
    <row r="212" s="102" customFormat="1" x14ac:dyDescent="0.2"/>
    <row r="213" s="102" customFormat="1" x14ac:dyDescent="0.2"/>
    <row r="214" s="102" customFormat="1" x14ac:dyDescent="0.2"/>
    <row r="215" s="102" customFormat="1" x14ac:dyDescent="0.2"/>
    <row r="216" s="102" customFormat="1" x14ac:dyDescent="0.2"/>
    <row r="217" s="102" customFormat="1" x14ac:dyDescent="0.2"/>
    <row r="218" s="102" customFormat="1" x14ac:dyDescent="0.2"/>
    <row r="219" s="102" customFormat="1" x14ac:dyDescent="0.2"/>
    <row r="220" s="102" customFormat="1" x14ac:dyDescent="0.2"/>
    <row r="221" s="102" customFormat="1" x14ac:dyDescent="0.2"/>
    <row r="222" s="102" customFormat="1" x14ac:dyDescent="0.2"/>
    <row r="223" s="102" customFormat="1" x14ac:dyDescent="0.2"/>
    <row r="224" s="102" customFormat="1" x14ac:dyDescent="0.2"/>
    <row r="225" s="102" customFormat="1" x14ac:dyDescent="0.2"/>
    <row r="226" s="102" customFormat="1" x14ac:dyDescent="0.2"/>
    <row r="227" s="102" customFormat="1" x14ac:dyDescent="0.2"/>
    <row r="228" s="102" customFormat="1" x14ac:dyDescent="0.2"/>
    <row r="229" s="102" customFormat="1" x14ac:dyDescent="0.2"/>
    <row r="230" s="102" customFormat="1" x14ac:dyDescent="0.2"/>
    <row r="231" s="102" customFormat="1" x14ac:dyDescent="0.2"/>
    <row r="232" s="102" customFormat="1" x14ac:dyDescent="0.2"/>
    <row r="233" s="102" customFormat="1" x14ac:dyDescent="0.2"/>
    <row r="234" s="102" customFormat="1" x14ac:dyDescent="0.2"/>
    <row r="235" s="102" customFormat="1" x14ac:dyDescent="0.2"/>
    <row r="236" s="102" customFormat="1" x14ac:dyDescent="0.2"/>
    <row r="237" s="102" customFormat="1" x14ac:dyDescent="0.2"/>
    <row r="238" s="102" customFormat="1" x14ac:dyDescent="0.2"/>
    <row r="239" s="102" customFormat="1" x14ac:dyDescent="0.2"/>
    <row r="240" s="102" customFormat="1" x14ac:dyDescent="0.2"/>
    <row r="241" s="102" customFormat="1" x14ac:dyDescent="0.2"/>
    <row r="242" s="102" customFormat="1" x14ac:dyDescent="0.2"/>
    <row r="243" s="102" customFormat="1" x14ac:dyDescent="0.2"/>
    <row r="244" s="102" customFormat="1" x14ac:dyDescent="0.2"/>
    <row r="245" s="102" customFormat="1" x14ac:dyDescent="0.2"/>
    <row r="246" s="102" customFormat="1" x14ac:dyDescent="0.2"/>
    <row r="247" s="102" customFormat="1" x14ac:dyDescent="0.2"/>
    <row r="248" s="102" customFormat="1" x14ac:dyDescent="0.2"/>
    <row r="249" s="102" customFormat="1" x14ac:dyDescent="0.2"/>
    <row r="250" s="102" customFormat="1" x14ac:dyDescent="0.2"/>
    <row r="251" s="102" customFormat="1" x14ac:dyDescent="0.2"/>
    <row r="252" s="102" customFormat="1" x14ac:dyDescent="0.2"/>
    <row r="253" s="102" customFormat="1" x14ac:dyDescent="0.2"/>
    <row r="254" s="102" customFormat="1" x14ac:dyDescent="0.2"/>
    <row r="255" s="102" customFormat="1" x14ac:dyDescent="0.2"/>
    <row r="256" s="102" customFormat="1" x14ac:dyDescent="0.2"/>
    <row r="257" s="102" customFormat="1" x14ac:dyDescent="0.2"/>
    <row r="258" s="102" customFormat="1" x14ac:dyDescent="0.2"/>
    <row r="259" s="102" customFormat="1" x14ac:dyDescent="0.2"/>
    <row r="260" s="102" customFormat="1" x14ac:dyDescent="0.2"/>
    <row r="261" s="102" customFormat="1" x14ac:dyDescent="0.2"/>
    <row r="262" s="102" customFormat="1" x14ac:dyDescent="0.2"/>
    <row r="263" s="102" customFormat="1" x14ac:dyDescent="0.2"/>
    <row r="264" s="102" customFormat="1" x14ac:dyDescent="0.2"/>
    <row r="265" s="102" customFormat="1" x14ac:dyDescent="0.2"/>
    <row r="266" s="102" customFormat="1" x14ac:dyDescent="0.2"/>
    <row r="267" s="102" customFormat="1" x14ac:dyDescent="0.2"/>
    <row r="268" s="102" customFormat="1" x14ac:dyDescent="0.2"/>
    <row r="269" s="102" customFormat="1" x14ac:dyDescent="0.2"/>
    <row r="270" s="102" customFormat="1" x14ac:dyDescent="0.2"/>
    <row r="271" s="102" customFormat="1" x14ac:dyDescent="0.2"/>
    <row r="272" s="102" customFormat="1" x14ac:dyDescent="0.2"/>
    <row r="273" s="102" customFormat="1" x14ac:dyDescent="0.2"/>
    <row r="274" s="102" customFormat="1" x14ac:dyDescent="0.2"/>
    <row r="275" s="102" customFormat="1" x14ac:dyDescent="0.2"/>
    <row r="276" s="102" customFormat="1" x14ac:dyDescent="0.2"/>
    <row r="277" s="102" customFormat="1" x14ac:dyDescent="0.2"/>
    <row r="278" s="102" customFormat="1" x14ac:dyDescent="0.2"/>
    <row r="279" s="102" customFormat="1" x14ac:dyDescent="0.2"/>
    <row r="280" s="102" customFormat="1" x14ac:dyDescent="0.2"/>
    <row r="281" s="102" customFormat="1" x14ac:dyDescent="0.2"/>
    <row r="282" s="102" customFormat="1" x14ac:dyDescent="0.2"/>
    <row r="283" s="102" customFormat="1" x14ac:dyDescent="0.2"/>
    <row r="284" s="102" customFormat="1" x14ac:dyDescent="0.2"/>
    <row r="285" s="102" customFormat="1" x14ac:dyDescent="0.2"/>
    <row r="286" s="102" customFormat="1" x14ac:dyDescent="0.2"/>
    <row r="287" s="102" customFormat="1" x14ac:dyDescent="0.2"/>
    <row r="288" s="102" customFormat="1" x14ac:dyDescent="0.2"/>
    <row r="289" s="102" customFormat="1" x14ac:dyDescent="0.2"/>
    <row r="290" s="102" customFormat="1" x14ac:dyDescent="0.2"/>
    <row r="291" s="102" customFormat="1" x14ac:dyDescent="0.2"/>
    <row r="292" s="102" customFormat="1" x14ac:dyDescent="0.2"/>
    <row r="293" s="102" customFormat="1" x14ac:dyDescent="0.2"/>
    <row r="294" s="102" customFormat="1" x14ac:dyDescent="0.2"/>
    <row r="295" s="102" customFormat="1" x14ac:dyDescent="0.2"/>
    <row r="296" s="102" customFormat="1" x14ac:dyDescent="0.2"/>
    <row r="297" s="102" customFormat="1" x14ac:dyDescent="0.2"/>
    <row r="298" s="102" customFormat="1" x14ac:dyDescent="0.2"/>
    <row r="299" s="102" customFormat="1" x14ac:dyDescent="0.2"/>
    <row r="300" s="102" customFormat="1" x14ac:dyDescent="0.2"/>
    <row r="301" s="102" customFormat="1" x14ac:dyDescent="0.2"/>
    <row r="302" s="102" customFormat="1" x14ac:dyDescent="0.2"/>
    <row r="303" s="102" customFormat="1" x14ac:dyDescent="0.2"/>
    <row r="304" s="102" customFormat="1" x14ac:dyDescent="0.2"/>
    <row r="305" s="102" customFormat="1" x14ac:dyDescent="0.2"/>
    <row r="306" s="102" customFormat="1" x14ac:dyDescent="0.2"/>
    <row r="307" s="102" customFormat="1" x14ac:dyDescent="0.2"/>
    <row r="308" s="102" customFormat="1" x14ac:dyDescent="0.2"/>
    <row r="309" s="102" customFormat="1" x14ac:dyDescent="0.2"/>
    <row r="310" s="102" customFormat="1" x14ac:dyDescent="0.2"/>
    <row r="311" s="102" customFormat="1" x14ac:dyDescent="0.2"/>
    <row r="312" s="102" customFormat="1" x14ac:dyDescent="0.2"/>
    <row r="313" s="102" customFormat="1" x14ac:dyDescent="0.2"/>
    <row r="314" s="102" customFormat="1" x14ac:dyDescent="0.2"/>
    <row r="315" s="102" customFormat="1" x14ac:dyDescent="0.2"/>
    <row r="316" s="102" customFormat="1" x14ac:dyDescent="0.2"/>
    <row r="317" s="102" customFormat="1" x14ac:dyDescent="0.2"/>
    <row r="318" s="102" customFormat="1" x14ac:dyDescent="0.2"/>
    <row r="319" s="102" customFormat="1" x14ac:dyDescent="0.2"/>
    <row r="320" s="102" customFormat="1" x14ac:dyDescent="0.2"/>
    <row r="321" s="102" customFormat="1" x14ac:dyDescent="0.2"/>
    <row r="322" s="102" customFormat="1" x14ac:dyDescent="0.2"/>
    <row r="323" s="102" customFormat="1" x14ac:dyDescent="0.2"/>
    <row r="324" s="102" customFormat="1" x14ac:dyDescent="0.2"/>
    <row r="325" s="102" customFormat="1" x14ac:dyDescent="0.2"/>
    <row r="326" s="102" customFormat="1" x14ac:dyDescent="0.2"/>
    <row r="327" s="102" customFormat="1" x14ac:dyDescent="0.2"/>
    <row r="328" s="102" customFormat="1" x14ac:dyDescent="0.2"/>
    <row r="329" s="102" customFormat="1" x14ac:dyDescent="0.2"/>
    <row r="330" s="102" customFormat="1" x14ac:dyDescent="0.2"/>
    <row r="331" s="102" customFormat="1" x14ac:dyDescent="0.2"/>
    <row r="332" s="102" customFormat="1" x14ac:dyDescent="0.2"/>
    <row r="333" s="102" customFormat="1" x14ac:dyDescent="0.2"/>
    <row r="334" s="102" customFormat="1" x14ac:dyDescent="0.2"/>
    <row r="335" s="102" customFormat="1" x14ac:dyDescent="0.2"/>
    <row r="336" s="102" customFormat="1" x14ac:dyDescent="0.2"/>
    <row r="337" s="102" customFormat="1" x14ac:dyDescent="0.2"/>
    <row r="338" s="102" customFormat="1" x14ac:dyDescent="0.2"/>
    <row r="339" s="102" customFormat="1" x14ac:dyDescent="0.2"/>
    <row r="340" s="102" customFormat="1" x14ac:dyDescent="0.2"/>
    <row r="341" s="102" customFormat="1" x14ac:dyDescent="0.2"/>
    <row r="342" s="102" customFormat="1" x14ac:dyDescent="0.2"/>
    <row r="343" s="102" customFormat="1" x14ac:dyDescent="0.2"/>
    <row r="344" s="102" customFormat="1" x14ac:dyDescent="0.2"/>
    <row r="345" s="102" customFormat="1" x14ac:dyDescent="0.2"/>
    <row r="346" s="102" customFormat="1" x14ac:dyDescent="0.2"/>
    <row r="347" s="102" customFormat="1" x14ac:dyDescent="0.2"/>
    <row r="348" s="102" customFormat="1" x14ac:dyDescent="0.2"/>
    <row r="349" s="102" customFormat="1" x14ac:dyDescent="0.2"/>
    <row r="350" s="102" customFormat="1" x14ac:dyDescent="0.2"/>
    <row r="351" s="102" customFormat="1" x14ac:dyDescent="0.2"/>
    <row r="352" s="102" customFormat="1" x14ac:dyDescent="0.2"/>
    <row r="353" s="102" customFormat="1" x14ac:dyDescent="0.2"/>
    <row r="354" s="102" customFormat="1" x14ac:dyDescent="0.2"/>
    <row r="355" s="102" customFormat="1" x14ac:dyDescent="0.2"/>
    <row r="356" s="102" customFormat="1" x14ac:dyDescent="0.2"/>
    <row r="357" s="102" customFormat="1" x14ac:dyDescent="0.2"/>
    <row r="358" s="102" customFormat="1" x14ac:dyDescent="0.2"/>
    <row r="359" s="102" customFormat="1" x14ac:dyDescent="0.2"/>
    <row r="360" s="102" customFormat="1" x14ac:dyDescent="0.2"/>
    <row r="361" s="102" customFormat="1" x14ac:dyDescent="0.2"/>
    <row r="362" s="102" customFormat="1" x14ac:dyDescent="0.2"/>
    <row r="363" s="102" customFormat="1" x14ac:dyDescent="0.2"/>
    <row r="364" s="102" customFormat="1" x14ac:dyDescent="0.2"/>
    <row r="365" s="102" customFormat="1" x14ac:dyDescent="0.2"/>
    <row r="366" s="102" customFormat="1" x14ac:dyDescent="0.2"/>
    <row r="367" s="102" customFormat="1" x14ac:dyDescent="0.2"/>
    <row r="368" s="102" customFormat="1" x14ac:dyDescent="0.2"/>
    <row r="369" s="102" customFormat="1" x14ac:dyDescent="0.2"/>
    <row r="370" s="102" customFormat="1" x14ac:dyDescent="0.2"/>
    <row r="371" s="102" customFormat="1" x14ac:dyDescent="0.2"/>
    <row r="372" s="102" customFormat="1" x14ac:dyDescent="0.2"/>
    <row r="373" s="102" customFormat="1" x14ac:dyDescent="0.2"/>
    <row r="374" s="102" customFormat="1" x14ac:dyDescent="0.2"/>
    <row r="375" s="102" customFormat="1" x14ac:dyDescent="0.2"/>
    <row r="376" s="102" customFormat="1" x14ac:dyDescent="0.2"/>
    <row r="377" s="102" customFormat="1" x14ac:dyDescent="0.2"/>
    <row r="378" s="102" customFormat="1" x14ac:dyDescent="0.2"/>
    <row r="379" s="102" customFormat="1" x14ac:dyDescent="0.2"/>
    <row r="380" s="102" customFormat="1" x14ac:dyDescent="0.2"/>
    <row r="381" s="102" customFormat="1" x14ac:dyDescent="0.2"/>
    <row r="382" s="102" customFormat="1" x14ac:dyDescent="0.2"/>
    <row r="383" s="102" customFormat="1" x14ac:dyDescent="0.2"/>
    <row r="384" s="102" customFormat="1" x14ac:dyDescent="0.2"/>
    <row r="385" s="102" customFormat="1" x14ac:dyDescent="0.2"/>
    <row r="386" s="102" customFormat="1" x14ac:dyDescent="0.2"/>
    <row r="387" s="102" customFormat="1" x14ac:dyDescent="0.2"/>
    <row r="388" s="102" customFormat="1" x14ac:dyDescent="0.2"/>
    <row r="389" s="102" customFormat="1" x14ac:dyDescent="0.2"/>
    <row r="390" s="102" customFormat="1" x14ac:dyDescent="0.2"/>
    <row r="391" s="102" customFormat="1" x14ac:dyDescent="0.2"/>
    <row r="392" s="102" customFormat="1" x14ac:dyDescent="0.2"/>
    <row r="393" s="102" customFormat="1" x14ac:dyDescent="0.2"/>
    <row r="394" s="102" customFormat="1" x14ac:dyDescent="0.2"/>
    <row r="395" s="102" customFormat="1" x14ac:dyDescent="0.2"/>
    <row r="396" s="102" customFormat="1" x14ac:dyDescent="0.2"/>
    <row r="397" s="102" customFormat="1" x14ac:dyDescent="0.2"/>
    <row r="398" s="102" customFormat="1" x14ac:dyDescent="0.2"/>
    <row r="399" s="102" customFormat="1" x14ac:dyDescent="0.2"/>
    <row r="400" s="102" customFormat="1" x14ac:dyDescent="0.2"/>
    <row r="401" s="102" customFormat="1" x14ac:dyDescent="0.2"/>
    <row r="402" s="102" customFormat="1" x14ac:dyDescent="0.2"/>
    <row r="403" s="102" customFormat="1" x14ac:dyDescent="0.2"/>
    <row r="404" s="102" customFormat="1" x14ac:dyDescent="0.2"/>
    <row r="405" s="102" customFormat="1" x14ac:dyDescent="0.2"/>
    <row r="406" s="102" customFormat="1" x14ac:dyDescent="0.2"/>
    <row r="407" s="102" customFormat="1" x14ac:dyDescent="0.2"/>
    <row r="408" s="102" customFormat="1" x14ac:dyDescent="0.2"/>
    <row r="409" s="102" customFormat="1" x14ac:dyDescent="0.2"/>
    <row r="410" s="102" customFormat="1" x14ac:dyDescent="0.2"/>
    <row r="411" s="102" customFormat="1" x14ac:dyDescent="0.2"/>
    <row r="412" s="102" customFormat="1" x14ac:dyDescent="0.2"/>
    <row r="413" s="102" customFormat="1" x14ac:dyDescent="0.2"/>
    <row r="414" s="102" customFormat="1" x14ac:dyDescent="0.2"/>
    <row r="415" s="102" customFormat="1" x14ac:dyDescent="0.2"/>
    <row r="416" s="102" customFormat="1" x14ac:dyDescent="0.2"/>
    <row r="417" s="102" customFormat="1" x14ac:dyDescent="0.2"/>
    <row r="418" s="102" customFormat="1" x14ac:dyDescent="0.2"/>
    <row r="419" s="102" customFormat="1" x14ac:dyDescent="0.2"/>
    <row r="420" s="102" customFormat="1" x14ac:dyDescent="0.2"/>
    <row r="421" s="102" customFormat="1" x14ac:dyDescent="0.2"/>
    <row r="422" s="102" customFormat="1" x14ac:dyDescent="0.2"/>
    <row r="423" s="102" customFormat="1" x14ac:dyDescent="0.2"/>
    <row r="424" s="102" customFormat="1" x14ac:dyDescent="0.2"/>
    <row r="425" s="102" customFormat="1" x14ac:dyDescent="0.2"/>
    <row r="426" s="102" customFormat="1" x14ac:dyDescent="0.2"/>
    <row r="427" s="102" customFormat="1" x14ac:dyDescent="0.2"/>
    <row r="428" s="102" customFormat="1" x14ac:dyDescent="0.2"/>
    <row r="429" s="102" customFormat="1" x14ac:dyDescent="0.2"/>
    <row r="430" s="102" customFormat="1" x14ac:dyDescent="0.2"/>
    <row r="431" s="102" customFormat="1" x14ac:dyDescent="0.2"/>
    <row r="432" s="102" customFormat="1" x14ac:dyDescent="0.2"/>
    <row r="433" s="102" customFormat="1" x14ac:dyDescent="0.2"/>
    <row r="434" s="102" customFormat="1" x14ac:dyDescent="0.2"/>
    <row r="435" s="102" customFormat="1" x14ac:dyDescent="0.2"/>
    <row r="436" s="102" customFormat="1" x14ac:dyDescent="0.2"/>
    <row r="437" s="102" customFormat="1" x14ac:dyDescent="0.2"/>
    <row r="438" s="102" customFormat="1" x14ac:dyDescent="0.2"/>
    <row r="439" s="102" customFormat="1" x14ac:dyDescent="0.2"/>
    <row r="440" s="102" customFormat="1" x14ac:dyDescent="0.2"/>
    <row r="441" s="102" customFormat="1" x14ac:dyDescent="0.2"/>
    <row r="442" s="102" customFormat="1" x14ac:dyDescent="0.2"/>
    <row r="443" s="102" customFormat="1" x14ac:dyDescent="0.2"/>
    <row r="444" s="102" customFormat="1" x14ac:dyDescent="0.2"/>
    <row r="445" s="102" customFormat="1" x14ac:dyDescent="0.2"/>
    <row r="446" s="102" customFormat="1" x14ac:dyDescent="0.2"/>
    <row r="447" s="102" customFormat="1" x14ac:dyDescent="0.2"/>
    <row r="448" s="102" customFormat="1" x14ac:dyDescent="0.2"/>
    <row r="449" s="102" customFormat="1" x14ac:dyDescent="0.2"/>
    <row r="450" s="102" customFormat="1" x14ac:dyDescent="0.2"/>
    <row r="451" s="102" customFormat="1" x14ac:dyDescent="0.2"/>
    <row r="452" s="102" customFormat="1" x14ac:dyDescent="0.2"/>
    <row r="453" s="102" customFormat="1" x14ac:dyDescent="0.2"/>
    <row r="454" s="102" customFormat="1" x14ac:dyDescent="0.2"/>
    <row r="455" s="102" customFormat="1" x14ac:dyDescent="0.2"/>
    <row r="456" s="102" customFormat="1" x14ac:dyDescent="0.2"/>
    <row r="457" s="102" customFormat="1" x14ac:dyDescent="0.2"/>
    <row r="458" s="102" customFormat="1" x14ac:dyDescent="0.2"/>
    <row r="459" s="102" customFormat="1" x14ac:dyDescent="0.2"/>
    <row r="460" s="102" customFormat="1" x14ac:dyDescent="0.2"/>
    <row r="461" s="102" customFormat="1" x14ac:dyDescent="0.2"/>
    <row r="462" s="102" customFormat="1" x14ac:dyDescent="0.2"/>
    <row r="463" s="102" customFormat="1" x14ac:dyDescent="0.2"/>
    <row r="464" s="102" customFormat="1" x14ac:dyDescent="0.2"/>
    <row r="465" s="102" customFormat="1" x14ac:dyDescent="0.2"/>
    <row r="466" s="102" customFormat="1" x14ac:dyDescent="0.2"/>
    <row r="467" s="102" customFormat="1" x14ac:dyDescent="0.2"/>
    <row r="468" s="102" customFormat="1" x14ac:dyDescent="0.2"/>
    <row r="469" s="102" customFormat="1" x14ac:dyDescent="0.2"/>
    <row r="470" s="102" customFormat="1" x14ac:dyDescent="0.2"/>
    <row r="471" s="102" customFormat="1" x14ac:dyDescent="0.2"/>
    <row r="472" s="102" customFormat="1" x14ac:dyDescent="0.2"/>
    <row r="473" s="102" customFormat="1" x14ac:dyDescent="0.2"/>
    <row r="474" s="102" customFormat="1" x14ac:dyDescent="0.2"/>
    <row r="475" s="102" customFormat="1" x14ac:dyDescent="0.2"/>
    <row r="476" s="102" customFormat="1" x14ac:dyDescent="0.2"/>
    <row r="477" s="102" customFormat="1" x14ac:dyDescent="0.2"/>
    <row r="478" s="102" customFormat="1" x14ac:dyDescent="0.2"/>
    <row r="479" s="102" customFormat="1" x14ac:dyDescent="0.2"/>
    <row r="480" s="102" customFormat="1" x14ac:dyDescent="0.2"/>
    <row r="481" s="102" customFormat="1" x14ac:dyDescent="0.2"/>
    <row r="482" s="102" customFormat="1" x14ac:dyDescent="0.2"/>
    <row r="483" s="102" customFormat="1" x14ac:dyDescent="0.2"/>
    <row r="484" s="102" customFormat="1" x14ac:dyDescent="0.2"/>
    <row r="485" s="102" customFormat="1" x14ac:dyDescent="0.2"/>
    <row r="486" s="102" customFormat="1" x14ac:dyDescent="0.2"/>
    <row r="487" s="102" customFormat="1" x14ac:dyDescent="0.2"/>
    <row r="488" s="102" customFormat="1" x14ac:dyDescent="0.2"/>
    <row r="489" s="102" customFormat="1" x14ac:dyDescent="0.2"/>
    <row r="490" s="102" customFormat="1" x14ac:dyDescent="0.2"/>
    <row r="491" s="102" customFormat="1" x14ac:dyDescent="0.2"/>
    <row r="492" s="102" customFormat="1" x14ac:dyDescent="0.2"/>
    <row r="493" s="102" customFormat="1" x14ac:dyDescent="0.2"/>
    <row r="494" s="102" customFormat="1" x14ac:dyDescent="0.2"/>
    <row r="495" s="102" customFormat="1" x14ac:dyDescent="0.2"/>
    <row r="496" s="102" customFormat="1" x14ac:dyDescent="0.2"/>
    <row r="497" s="102" customFormat="1" x14ac:dyDescent="0.2"/>
    <row r="498" s="102" customFormat="1" x14ac:dyDescent="0.2"/>
    <row r="499" s="102" customFormat="1" x14ac:dyDescent="0.2"/>
    <row r="500" s="102" customFormat="1" x14ac:dyDescent="0.2"/>
    <row r="501" s="102" customFormat="1" x14ac:dyDescent="0.2"/>
    <row r="502" s="102" customFormat="1" x14ac:dyDescent="0.2"/>
    <row r="503" s="102" customFormat="1" x14ac:dyDescent="0.2"/>
    <row r="504" s="102" customFormat="1" x14ac:dyDescent="0.2"/>
    <row r="505" s="102" customFormat="1" x14ac:dyDescent="0.2"/>
    <row r="506" s="102" customFormat="1" x14ac:dyDescent="0.2"/>
    <row r="507" s="102" customFormat="1" x14ac:dyDescent="0.2"/>
    <row r="508" s="102" customFormat="1" x14ac:dyDescent="0.2"/>
    <row r="509" s="102" customFormat="1" x14ac:dyDescent="0.2"/>
    <row r="510" s="102" customFormat="1" x14ac:dyDescent="0.2"/>
    <row r="511" s="102" customFormat="1" x14ac:dyDescent="0.2"/>
    <row r="512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  <row r="546" s="102" customFormat="1" x14ac:dyDescent="0.2"/>
    <row r="547" s="102" customFormat="1" x14ac:dyDescent="0.2"/>
    <row r="548" s="102" customFormat="1" x14ac:dyDescent="0.2"/>
    <row r="549" s="102" customFormat="1" x14ac:dyDescent="0.2"/>
    <row r="550" s="102" customFormat="1" x14ac:dyDescent="0.2"/>
    <row r="551" s="102" customFormat="1" x14ac:dyDescent="0.2"/>
    <row r="552" s="102" customFormat="1" x14ac:dyDescent="0.2"/>
    <row r="553" s="102" customFormat="1" x14ac:dyDescent="0.2"/>
    <row r="554" s="102" customFormat="1" x14ac:dyDescent="0.2"/>
    <row r="555" s="102" customFormat="1" x14ac:dyDescent="0.2"/>
    <row r="556" s="102" customFormat="1" x14ac:dyDescent="0.2"/>
    <row r="557" s="102" customFormat="1" x14ac:dyDescent="0.2"/>
    <row r="558" s="102" customFormat="1" x14ac:dyDescent="0.2"/>
    <row r="559" s="102" customFormat="1" x14ac:dyDescent="0.2"/>
    <row r="560" s="102" customFormat="1" x14ac:dyDescent="0.2"/>
    <row r="561" s="102" customFormat="1" x14ac:dyDescent="0.2"/>
    <row r="562" s="102" customFormat="1" x14ac:dyDescent="0.2"/>
    <row r="563" s="102" customFormat="1" x14ac:dyDescent="0.2"/>
    <row r="564" s="102" customFormat="1" x14ac:dyDescent="0.2"/>
    <row r="565" s="102" customFormat="1" x14ac:dyDescent="0.2"/>
    <row r="566" s="102" customFormat="1" x14ac:dyDescent="0.2"/>
    <row r="567" s="102" customFormat="1" x14ac:dyDescent="0.2"/>
    <row r="568" s="102" customFormat="1" x14ac:dyDescent="0.2"/>
    <row r="569" s="102" customFormat="1" x14ac:dyDescent="0.2"/>
    <row r="570" s="102" customFormat="1" x14ac:dyDescent="0.2"/>
    <row r="571" s="102" customFormat="1" x14ac:dyDescent="0.2"/>
    <row r="572" s="102" customFormat="1" x14ac:dyDescent="0.2"/>
    <row r="573" s="102" customFormat="1" x14ac:dyDescent="0.2"/>
    <row r="574" s="102" customFormat="1" x14ac:dyDescent="0.2"/>
    <row r="575" s="102" customFormat="1" x14ac:dyDescent="0.2"/>
    <row r="576" s="102" customFormat="1" x14ac:dyDescent="0.2"/>
    <row r="577" s="102" customFormat="1" x14ac:dyDescent="0.2"/>
    <row r="578" s="102" customFormat="1" x14ac:dyDescent="0.2"/>
    <row r="579" s="102" customFormat="1" x14ac:dyDescent="0.2"/>
    <row r="580" s="102" customFormat="1" x14ac:dyDescent="0.2"/>
    <row r="581" s="102" customFormat="1" x14ac:dyDescent="0.2"/>
    <row r="582" s="102" customFormat="1" x14ac:dyDescent="0.2"/>
    <row r="583" s="102" customFormat="1" x14ac:dyDescent="0.2"/>
    <row r="584" s="102" customFormat="1" x14ac:dyDescent="0.2"/>
    <row r="585" s="102" customFormat="1" x14ac:dyDescent="0.2"/>
    <row r="586" s="102" customFormat="1" x14ac:dyDescent="0.2"/>
    <row r="587" s="102" customFormat="1" x14ac:dyDescent="0.2"/>
    <row r="588" s="102" customFormat="1" x14ac:dyDescent="0.2"/>
    <row r="589" s="102" customFormat="1" x14ac:dyDescent="0.2"/>
    <row r="590" s="102" customFormat="1" x14ac:dyDescent="0.2"/>
    <row r="591" s="102" customFormat="1" x14ac:dyDescent="0.2"/>
    <row r="592" s="102" customFormat="1" x14ac:dyDescent="0.2"/>
    <row r="593" s="102" customFormat="1" x14ac:dyDescent="0.2"/>
    <row r="594" s="102" customFormat="1" x14ac:dyDescent="0.2"/>
    <row r="595" s="102" customFormat="1" x14ac:dyDescent="0.2"/>
    <row r="596" s="102" customFormat="1" x14ac:dyDescent="0.2"/>
    <row r="597" s="102" customFormat="1" x14ac:dyDescent="0.2"/>
    <row r="598" s="102" customFormat="1" x14ac:dyDescent="0.2"/>
    <row r="599" s="102" customFormat="1" x14ac:dyDescent="0.2"/>
    <row r="600" s="102" customFormat="1" x14ac:dyDescent="0.2"/>
    <row r="601" s="102" customFormat="1" x14ac:dyDescent="0.2"/>
    <row r="602" s="102" customFormat="1" x14ac:dyDescent="0.2"/>
    <row r="603" s="102" customFormat="1" x14ac:dyDescent="0.2"/>
    <row r="604" s="102" customFormat="1" x14ac:dyDescent="0.2"/>
    <row r="605" s="102" customFormat="1" x14ac:dyDescent="0.2"/>
    <row r="606" s="102" customFormat="1" x14ac:dyDescent="0.2"/>
    <row r="607" s="102" customFormat="1" x14ac:dyDescent="0.2"/>
    <row r="608" s="102" customFormat="1" x14ac:dyDescent="0.2"/>
    <row r="609" s="102" customFormat="1" x14ac:dyDescent="0.2"/>
    <row r="610" s="102" customFormat="1" x14ac:dyDescent="0.2"/>
    <row r="611" s="102" customFormat="1" x14ac:dyDescent="0.2"/>
    <row r="612" s="102" customFormat="1" x14ac:dyDescent="0.2"/>
    <row r="613" s="102" customFormat="1" x14ac:dyDescent="0.2"/>
    <row r="614" s="102" customFormat="1" x14ac:dyDescent="0.2"/>
    <row r="615" s="102" customFormat="1" x14ac:dyDescent="0.2"/>
    <row r="616" s="102" customFormat="1" x14ac:dyDescent="0.2"/>
    <row r="617" s="102" customFormat="1" x14ac:dyDescent="0.2"/>
    <row r="618" s="102" customFormat="1" x14ac:dyDescent="0.2"/>
    <row r="619" s="102" customFormat="1" x14ac:dyDescent="0.2"/>
    <row r="620" s="102" customFormat="1" x14ac:dyDescent="0.2"/>
    <row r="621" s="102" customFormat="1" x14ac:dyDescent="0.2"/>
    <row r="622" s="102" customFormat="1" x14ac:dyDescent="0.2"/>
    <row r="623" s="102" customFormat="1" x14ac:dyDescent="0.2"/>
    <row r="624" s="102" customFormat="1" x14ac:dyDescent="0.2"/>
    <row r="625" s="102" customFormat="1" x14ac:dyDescent="0.2"/>
    <row r="626" s="102" customFormat="1" x14ac:dyDescent="0.2"/>
    <row r="627" s="102" customFormat="1" x14ac:dyDescent="0.2"/>
    <row r="628" s="102" customFormat="1" x14ac:dyDescent="0.2"/>
    <row r="629" s="102" customFormat="1" x14ac:dyDescent="0.2"/>
    <row r="630" s="102" customFormat="1" x14ac:dyDescent="0.2"/>
    <row r="631" s="102" customFormat="1" x14ac:dyDescent="0.2"/>
    <row r="632" s="102" customFormat="1" x14ac:dyDescent="0.2"/>
    <row r="633" s="102" customFormat="1" x14ac:dyDescent="0.2"/>
    <row r="634" s="102" customFormat="1" x14ac:dyDescent="0.2"/>
    <row r="635" s="102" customFormat="1" x14ac:dyDescent="0.2"/>
    <row r="636" s="102" customFormat="1" x14ac:dyDescent="0.2"/>
    <row r="637" s="102" customFormat="1" x14ac:dyDescent="0.2"/>
    <row r="638" s="102" customFormat="1" x14ac:dyDescent="0.2"/>
    <row r="639" s="102" customFormat="1" x14ac:dyDescent="0.2"/>
    <row r="640" s="102" customFormat="1" x14ac:dyDescent="0.2"/>
    <row r="641" s="102" customFormat="1" x14ac:dyDescent="0.2"/>
    <row r="642" s="102" customFormat="1" x14ac:dyDescent="0.2"/>
    <row r="643" s="102" customFormat="1" x14ac:dyDescent="0.2"/>
    <row r="644" s="102" customFormat="1" x14ac:dyDescent="0.2"/>
    <row r="645" s="102" customFormat="1" x14ac:dyDescent="0.2"/>
    <row r="646" s="102" customFormat="1" x14ac:dyDescent="0.2"/>
    <row r="647" s="102" customFormat="1" x14ac:dyDescent="0.2"/>
    <row r="648" s="102" customFormat="1" x14ac:dyDescent="0.2"/>
    <row r="649" s="102" customFormat="1" x14ac:dyDescent="0.2"/>
    <row r="650" s="102" customFormat="1" x14ac:dyDescent="0.2"/>
    <row r="651" s="102" customFormat="1" x14ac:dyDescent="0.2"/>
    <row r="652" s="102" customFormat="1" x14ac:dyDescent="0.2"/>
    <row r="653" s="102" customFormat="1" x14ac:dyDescent="0.2"/>
    <row r="654" s="102" customFormat="1" x14ac:dyDescent="0.2"/>
    <row r="655" s="102" customFormat="1" x14ac:dyDescent="0.2"/>
    <row r="656" s="102" customFormat="1" x14ac:dyDescent="0.2"/>
    <row r="657" s="102" customFormat="1" x14ac:dyDescent="0.2"/>
    <row r="658" s="102" customFormat="1" x14ac:dyDescent="0.2"/>
    <row r="659" s="102" customFormat="1" x14ac:dyDescent="0.2"/>
    <row r="660" s="102" customFormat="1" x14ac:dyDescent="0.2"/>
    <row r="661" s="102" customFormat="1" x14ac:dyDescent="0.2"/>
    <row r="662" s="102" customFormat="1" x14ac:dyDescent="0.2"/>
    <row r="663" s="102" customFormat="1" x14ac:dyDescent="0.2"/>
    <row r="664" s="102" customFormat="1" x14ac:dyDescent="0.2"/>
    <row r="665" s="102" customFormat="1" x14ac:dyDescent="0.2"/>
    <row r="666" s="102" customFormat="1" x14ac:dyDescent="0.2"/>
    <row r="667" s="102" customFormat="1" x14ac:dyDescent="0.2"/>
    <row r="668" s="102" customFormat="1" x14ac:dyDescent="0.2"/>
    <row r="669" s="102" customFormat="1" x14ac:dyDescent="0.2"/>
    <row r="670" s="102" customFormat="1" x14ac:dyDescent="0.2"/>
    <row r="671" s="102" customFormat="1" x14ac:dyDescent="0.2"/>
    <row r="672" s="102" customFormat="1" x14ac:dyDescent="0.2"/>
    <row r="673" s="102" customFormat="1" x14ac:dyDescent="0.2"/>
    <row r="674" s="102" customFormat="1" x14ac:dyDescent="0.2"/>
    <row r="675" s="102" customFormat="1" x14ac:dyDescent="0.2"/>
    <row r="676" s="102" customFormat="1" x14ac:dyDescent="0.2"/>
    <row r="677" s="102" customFormat="1" x14ac:dyDescent="0.2"/>
    <row r="678" s="102" customFormat="1" x14ac:dyDescent="0.2"/>
    <row r="679" s="102" customFormat="1" x14ac:dyDescent="0.2"/>
    <row r="680" s="102" customFormat="1" x14ac:dyDescent="0.2"/>
    <row r="681" s="102" customFormat="1" x14ac:dyDescent="0.2"/>
    <row r="682" s="102" customFormat="1" x14ac:dyDescent="0.2"/>
    <row r="683" s="102" customFormat="1" x14ac:dyDescent="0.2"/>
    <row r="684" s="102" customFormat="1" x14ac:dyDescent="0.2"/>
    <row r="685" s="102" customFormat="1" x14ac:dyDescent="0.2"/>
    <row r="686" s="102" customFormat="1" x14ac:dyDescent="0.2"/>
    <row r="687" s="102" customFormat="1" x14ac:dyDescent="0.2"/>
    <row r="688" s="102" customFormat="1" x14ac:dyDescent="0.2"/>
    <row r="689" s="102" customFormat="1" x14ac:dyDescent="0.2"/>
    <row r="690" s="102" customFormat="1" x14ac:dyDescent="0.2"/>
    <row r="691" s="102" customFormat="1" x14ac:dyDescent="0.2"/>
    <row r="692" s="102" customFormat="1" x14ac:dyDescent="0.2"/>
    <row r="693" s="102" customFormat="1" x14ac:dyDescent="0.2"/>
    <row r="694" s="102" customFormat="1" x14ac:dyDescent="0.2"/>
    <row r="695" s="102" customFormat="1" x14ac:dyDescent="0.2"/>
    <row r="696" s="102" customFormat="1" x14ac:dyDescent="0.2"/>
    <row r="697" s="102" customFormat="1" x14ac:dyDescent="0.2"/>
    <row r="698" s="102" customFormat="1" x14ac:dyDescent="0.2"/>
    <row r="699" s="102" customFormat="1" x14ac:dyDescent="0.2"/>
    <row r="700" s="102" customFormat="1" x14ac:dyDescent="0.2"/>
    <row r="701" s="102" customFormat="1" x14ac:dyDescent="0.2"/>
    <row r="702" s="102" customFormat="1" x14ac:dyDescent="0.2"/>
    <row r="703" s="102" customFormat="1" x14ac:dyDescent="0.2"/>
    <row r="704" s="102" customFormat="1" x14ac:dyDescent="0.2"/>
    <row r="705" s="102" customFormat="1" x14ac:dyDescent="0.2"/>
    <row r="706" s="102" customFormat="1" x14ac:dyDescent="0.2"/>
    <row r="707" s="102" customFormat="1" x14ac:dyDescent="0.2"/>
    <row r="708" s="102" customFormat="1" x14ac:dyDescent="0.2"/>
    <row r="709" s="102" customFormat="1" x14ac:dyDescent="0.2"/>
    <row r="710" s="102" customFormat="1" x14ac:dyDescent="0.2"/>
    <row r="711" s="102" customFormat="1" x14ac:dyDescent="0.2"/>
    <row r="712" s="102" customFormat="1" x14ac:dyDescent="0.2"/>
    <row r="713" s="102" customFormat="1" x14ac:dyDescent="0.2"/>
    <row r="714" s="102" customFormat="1" x14ac:dyDescent="0.2"/>
    <row r="715" s="102" customFormat="1" x14ac:dyDescent="0.2"/>
    <row r="716" s="102" customFormat="1" x14ac:dyDescent="0.2"/>
    <row r="717" s="102" customFormat="1" x14ac:dyDescent="0.2"/>
    <row r="718" s="102" customFormat="1" x14ac:dyDescent="0.2"/>
    <row r="719" s="102" customFormat="1" x14ac:dyDescent="0.2"/>
    <row r="720" s="102" customFormat="1" x14ac:dyDescent="0.2"/>
    <row r="721" s="102" customFormat="1" x14ac:dyDescent="0.2"/>
    <row r="722" s="102" customFormat="1" x14ac:dyDescent="0.2"/>
    <row r="723" s="102" customFormat="1" x14ac:dyDescent="0.2"/>
    <row r="724" s="102" customFormat="1" x14ac:dyDescent="0.2"/>
    <row r="725" s="102" customFormat="1" x14ac:dyDescent="0.2"/>
    <row r="726" s="102" customFormat="1" x14ac:dyDescent="0.2"/>
    <row r="727" s="102" customFormat="1" x14ac:dyDescent="0.2"/>
    <row r="728" s="102" customFormat="1" x14ac:dyDescent="0.2"/>
    <row r="729" s="102" customFormat="1" x14ac:dyDescent="0.2"/>
    <row r="730" s="102" customFormat="1" x14ac:dyDescent="0.2"/>
    <row r="731" s="102" customFormat="1" x14ac:dyDescent="0.2"/>
    <row r="732" s="102" customFormat="1" x14ac:dyDescent="0.2"/>
    <row r="733" s="102" customFormat="1" x14ac:dyDescent="0.2"/>
    <row r="734" s="102" customFormat="1" x14ac:dyDescent="0.2"/>
    <row r="735" s="102" customFormat="1" x14ac:dyDescent="0.2"/>
    <row r="736" s="102" customFormat="1" x14ac:dyDescent="0.2"/>
    <row r="737" s="102" customFormat="1" x14ac:dyDescent="0.2"/>
    <row r="738" s="102" customFormat="1" x14ac:dyDescent="0.2"/>
    <row r="739" s="102" customFormat="1" x14ac:dyDescent="0.2"/>
    <row r="740" s="102" customFormat="1" x14ac:dyDescent="0.2"/>
    <row r="741" s="102" customFormat="1" x14ac:dyDescent="0.2"/>
    <row r="742" s="102" customFormat="1" x14ac:dyDescent="0.2"/>
    <row r="743" s="102" customFormat="1" x14ac:dyDescent="0.2"/>
    <row r="744" s="102" customFormat="1" x14ac:dyDescent="0.2"/>
    <row r="745" s="102" customFormat="1" x14ac:dyDescent="0.2"/>
    <row r="746" s="102" customFormat="1" x14ac:dyDescent="0.2"/>
    <row r="747" s="102" customFormat="1" x14ac:dyDescent="0.2"/>
    <row r="748" s="102" customFormat="1" x14ac:dyDescent="0.2"/>
    <row r="749" s="102" customFormat="1" x14ac:dyDescent="0.2"/>
    <row r="750" s="102" customFormat="1" x14ac:dyDescent="0.2"/>
    <row r="751" s="102" customFormat="1" x14ac:dyDescent="0.2"/>
    <row r="752" s="102" customFormat="1" x14ac:dyDescent="0.2"/>
    <row r="753" s="102" customFormat="1" x14ac:dyDescent="0.2"/>
    <row r="754" s="102" customFormat="1" x14ac:dyDescent="0.2"/>
    <row r="755" s="102" customFormat="1" x14ac:dyDescent="0.2"/>
    <row r="756" s="102" customFormat="1" x14ac:dyDescent="0.2"/>
    <row r="757" s="102" customFormat="1" x14ac:dyDescent="0.2"/>
    <row r="758" s="102" customFormat="1" x14ac:dyDescent="0.2"/>
    <row r="759" s="102" customFormat="1" x14ac:dyDescent="0.2"/>
    <row r="760" s="102" customFormat="1" x14ac:dyDescent="0.2"/>
    <row r="761" s="102" customFormat="1" x14ac:dyDescent="0.2"/>
    <row r="762" s="102" customFormat="1" x14ac:dyDescent="0.2"/>
    <row r="763" s="102" customFormat="1" x14ac:dyDescent="0.2"/>
    <row r="764" s="102" customFormat="1" x14ac:dyDescent="0.2"/>
    <row r="765" s="102" customFormat="1" x14ac:dyDescent="0.2"/>
    <row r="766" s="102" customFormat="1" x14ac:dyDescent="0.2"/>
    <row r="767" s="102" customFormat="1" x14ac:dyDescent="0.2"/>
    <row r="768" s="102" customFormat="1" x14ac:dyDescent="0.2"/>
    <row r="769" s="102" customFormat="1" x14ac:dyDescent="0.2"/>
    <row r="770" s="102" customFormat="1" x14ac:dyDescent="0.2"/>
    <row r="771" s="102" customFormat="1" x14ac:dyDescent="0.2"/>
    <row r="772" s="102" customFormat="1" x14ac:dyDescent="0.2"/>
    <row r="773" s="102" customFormat="1" x14ac:dyDescent="0.2"/>
    <row r="774" s="102" customFormat="1" x14ac:dyDescent="0.2"/>
    <row r="775" s="102" customFormat="1" x14ac:dyDescent="0.2"/>
    <row r="776" s="102" customFormat="1" x14ac:dyDescent="0.2"/>
    <row r="777" s="102" customFormat="1" x14ac:dyDescent="0.2"/>
    <row r="778" s="102" customFormat="1" x14ac:dyDescent="0.2"/>
    <row r="779" s="102" customFormat="1" x14ac:dyDescent="0.2"/>
    <row r="780" s="102" customFormat="1" x14ac:dyDescent="0.2"/>
    <row r="781" s="102" customFormat="1" x14ac:dyDescent="0.2"/>
    <row r="782" s="102" customFormat="1" x14ac:dyDescent="0.2"/>
    <row r="783" s="102" customFormat="1" x14ac:dyDescent="0.2"/>
    <row r="784" s="102" customFormat="1" x14ac:dyDescent="0.2"/>
    <row r="785" s="102" customFormat="1" x14ac:dyDescent="0.2"/>
    <row r="786" s="102" customFormat="1" x14ac:dyDescent="0.2"/>
    <row r="787" s="102" customFormat="1" x14ac:dyDescent="0.2"/>
    <row r="788" s="102" customFormat="1" x14ac:dyDescent="0.2"/>
    <row r="789" s="102" customFormat="1" x14ac:dyDescent="0.2"/>
    <row r="790" s="102" customFormat="1" x14ac:dyDescent="0.2"/>
    <row r="791" s="102" customFormat="1" x14ac:dyDescent="0.2"/>
    <row r="792" s="102" customFormat="1" x14ac:dyDescent="0.2"/>
    <row r="793" s="102" customFormat="1" x14ac:dyDescent="0.2"/>
    <row r="794" s="102" customFormat="1" x14ac:dyDescent="0.2"/>
    <row r="795" s="102" customFormat="1" x14ac:dyDescent="0.2"/>
    <row r="796" s="102" customFormat="1" x14ac:dyDescent="0.2"/>
    <row r="797" s="102" customFormat="1" x14ac:dyDescent="0.2"/>
    <row r="798" s="102" customFormat="1" x14ac:dyDescent="0.2"/>
    <row r="799" s="102" customFormat="1" x14ac:dyDescent="0.2"/>
    <row r="800" s="102" customFormat="1" x14ac:dyDescent="0.2"/>
    <row r="801" s="102" customFormat="1" x14ac:dyDescent="0.2"/>
    <row r="802" s="102" customFormat="1" x14ac:dyDescent="0.2"/>
    <row r="803" s="102" customFormat="1" x14ac:dyDescent="0.2"/>
    <row r="804" s="102" customFormat="1" x14ac:dyDescent="0.2"/>
    <row r="805" s="102" customFormat="1" x14ac:dyDescent="0.2"/>
    <row r="806" s="102" customFormat="1" x14ac:dyDescent="0.2"/>
    <row r="807" s="102" customFormat="1" x14ac:dyDescent="0.2"/>
    <row r="808" s="102" customFormat="1" x14ac:dyDescent="0.2"/>
    <row r="809" s="102" customFormat="1" x14ac:dyDescent="0.2"/>
    <row r="810" s="102" customFormat="1" x14ac:dyDescent="0.2"/>
    <row r="811" s="102" customFormat="1" x14ac:dyDescent="0.2"/>
    <row r="812" s="102" customFormat="1" x14ac:dyDescent="0.2"/>
    <row r="813" s="102" customFormat="1" x14ac:dyDescent="0.2"/>
    <row r="814" s="102" customFormat="1" x14ac:dyDescent="0.2"/>
    <row r="815" s="102" customFormat="1" x14ac:dyDescent="0.2"/>
    <row r="816" s="102" customFormat="1" x14ac:dyDescent="0.2"/>
    <row r="817" s="102" customFormat="1" x14ac:dyDescent="0.2"/>
    <row r="818" s="102" customFormat="1" x14ac:dyDescent="0.2"/>
    <row r="819" s="102" customFormat="1" x14ac:dyDescent="0.2"/>
    <row r="820" s="102" customFormat="1" x14ac:dyDescent="0.2"/>
    <row r="821" s="102" customFormat="1" x14ac:dyDescent="0.2"/>
    <row r="822" s="102" customFormat="1" x14ac:dyDescent="0.2"/>
    <row r="823" s="102" customFormat="1" x14ac:dyDescent="0.2"/>
    <row r="824" s="102" customFormat="1" x14ac:dyDescent="0.2"/>
    <row r="825" s="102" customFormat="1" x14ac:dyDescent="0.2"/>
    <row r="826" s="102" customFormat="1" x14ac:dyDescent="0.2"/>
    <row r="827" s="102" customFormat="1" x14ac:dyDescent="0.2"/>
    <row r="828" s="102" customFormat="1" x14ac:dyDescent="0.2"/>
    <row r="829" s="102" customFormat="1" x14ac:dyDescent="0.2"/>
    <row r="830" s="102" customFormat="1" x14ac:dyDescent="0.2"/>
    <row r="831" s="102" customFormat="1" x14ac:dyDescent="0.2"/>
    <row r="832" s="102" customFormat="1" x14ac:dyDescent="0.2"/>
    <row r="833" s="102" customFormat="1" x14ac:dyDescent="0.2"/>
    <row r="834" s="102" customFormat="1" x14ac:dyDescent="0.2"/>
    <row r="835" s="102" customFormat="1" x14ac:dyDescent="0.2"/>
    <row r="836" s="102" customFormat="1" x14ac:dyDescent="0.2"/>
    <row r="837" s="102" customFormat="1" x14ac:dyDescent="0.2"/>
    <row r="838" s="102" customFormat="1" x14ac:dyDescent="0.2"/>
    <row r="839" s="102" customFormat="1" x14ac:dyDescent="0.2"/>
    <row r="840" s="102" customFormat="1" x14ac:dyDescent="0.2"/>
    <row r="841" s="102" customFormat="1" x14ac:dyDescent="0.2"/>
    <row r="842" s="102" customFormat="1" x14ac:dyDescent="0.2"/>
    <row r="843" s="102" customFormat="1" x14ac:dyDescent="0.2"/>
    <row r="844" s="102" customFormat="1" x14ac:dyDescent="0.2"/>
    <row r="845" s="102" customFormat="1" x14ac:dyDescent="0.2"/>
    <row r="846" s="102" customFormat="1" x14ac:dyDescent="0.2"/>
    <row r="847" s="102" customFormat="1" x14ac:dyDescent="0.2"/>
    <row r="848" s="102" customFormat="1" x14ac:dyDescent="0.2"/>
    <row r="849" s="102" customFormat="1" x14ac:dyDescent="0.2"/>
    <row r="850" s="102" customFormat="1" x14ac:dyDescent="0.2"/>
    <row r="851" s="102" customFormat="1" x14ac:dyDescent="0.2"/>
    <row r="852" s="102" customFormat="1" x14ac:dyDescent="0.2"/>
    <row r="853" s="102" customFormat="1" x14ac:dyDescent="0.2"/>
    <row r="854" s="102" customFormat="1" x14ac:dyDescent="0.2"/>
    <row r="855" s="102" customFormat="1" x14ac:dyDescent="0.2"/>
    <row r="856" s="102" customFormat="1" x14ac:dyDescent="0.2"/>
    <row r="857" s="102" customFormat="1" x14ac:dyDescent="0.2"/>
    <row r="858" s="102" customFormat="1" x14ac:dyDescent="0.2"/>
    <row r="859" s="102" customFormat="1" x14ac:dyDescent="0.2"/>
    <row r="860" s="102" customFormat="1" x14ac:dyDescent="0.2"/>
    <row r="861" s="102" customFormat="1" x14ac:dyDescent="0.2"/>
    <row r="862" s="102" customFormat="1" x14ac:dyDescent="0.2"/>
    <row r="863" s="102" customFormat="1" x14ac:dyDescent="0.2"/>
    <row r="864" s="102" customFormat="1" x14ac:dyDescent="0.2"/>
    <row r="865" s="102" customFormat="1" x14ac:dyDescent="0.2"/>
    <row r="866" s="102" customFormat="1" x14ac:dyDescent="0.2"/>
    <row r="867" s="102" customFormat="1" x14ac:dyDescent="0.2"/>
    <row r="868" s="102" customFormat="1" x14ac:dyDescent="0.2"/>
    <row r="869" s="102" customFormat="1" x14ac:dyDescent="0.2"/>
    <row r="870" s="102" customFormat="1" x14ac:dyDescent="0.2"/>
    <row r="871" s="102" customFormat="1" x14ac:dyDescent="0.2"/>
    <row r="872" s="102" customFormat="1" x14ac:dyDescent="0.2"/>
    <row r="873" s="102" customFormat="1" x14ac:dyDescent="0.2"/>
    <row r="874" s="102" customFormat="1" x14ac:dyDescent="0.2"/>
    <row r="875" s="102" customFormat="1" x14ac:dyDescent="0.2"/>
    <row r="876" s="102" customFormat="1" x14ac:dyDescent="0.2"/>
    <row r="877" s="102" customFormat="1" x14ac:dyDescent="0.2"/>
    <row r="878" s="102" customFormat="1" x14ac:dyDescent="0.2"/>
    <row r="879" s="102" customFormat="1" x14ac:dyDescent="0.2"/>
    <row r="880" s="102" customFormat="1" x14ac:dyDescent="0.2"/>
    <row r="881" s="102" customFormat="1" x14ac:dyDescent="0.2"/>
    <row r="882" s="102" customFormat="1" x14ac:dyDescent="0.2"/>
    <row r="883" s="102" customFormat="1" x14ac:dyDescent="0.2"/>
    <row r="884" s="102" customFormat="1" x14ac:dyDescent="0.2"/>
    <row r="885" s="102" customFormat="1" x14ac:dyDescent="0.2"/>
    <row r="886" s="102" customFormat="1" x14ac:dyDescent="0.2"/>
    <row r="887" s="102" customFormat="1" x14ac:dyDescent="0.2"/>
    <row r="888" s="102" customFormat="1" x14ac:dyDescent="0.2"/>
    <row r="889" s="102" customFormat="1" x14ac:dyDescent="0.2"/>
    <row r="890" s="102" customFormat="1" x14ac:dyDescent="0.2"/>
    <row r="891" s="102" customFormat="1" x14ac:dyDescent="0.2"/>
    <row r="892" s="102" customFormat="1" x14ac:dyDescent="0.2"/>
    <row r="893" s="102" customFormat="1" x14ac:dyDescent="0.2"/>
    <row r="894" s="102" customFormat="1" x14ac:dyDescent="0.2"/>
    <row r="895" s="102" customFormat="1" x14ac:dyDescent="0.2"/>
    <row r="896" s="102" customFormat="1" x14ac:dyDescent="0.2"/>
    <row r="897" s="102" customFormat="1" x14ac:dyDescent="0.2"/>
    <row r="898" s="102" customFormat="1" x14ac:dyDescent="0.2"/>
    <row r="899" s="102" customFormat="1" x14ac:dyDescent="0.2"/>
    <row r="900" s="102" customFormat="1" x14ac:dyDescent="0.2"/>
    <row r="901" s="102" customFormat="1" x14ac:dyDescent="0.2"/>
    <row r="902" s="102" customFormat="1" x14ac:dyDescent="0.2"/>
    <row r="903" s="102" customFormat="1" x14ac:dyDescent="0.2"/>
    <row r="904" s="102" customFormat="1" x14ac:dyDescent="0.2"/>
    <row r="905" s="102" customFormat="1" x14ac:dyDescent="0.2"/>
    <row r="906" s="102" customFormat="1" x14ac:dyDescent="0.2"/>
    <row r="907" s="102" customFormat="1" x14ac:dyDescent="0.2"/>
    <row r="908" s="102" customFormat="1" x14ac:dyDescent="0.2"/>
    <row r="909" s="102" customFormat="1" x14ac:dyDescent="0.2"/>
    <row r="910" s="102" customFormat="1" x14ac:dyDescent="0.2"/>
    <row r="911" s="102" customFormat="1" x14ac:dyDescent="0.2"/>
    <row r="912" s="102" customFormat="1" x14ac:dyDescent="0.2"/>
    <row r="913" s="102" customFormat="1" x14ac:dyDescent="0.2"/>
    <row r="914" s="102" customFormat="1" x14ac:dyDescent="0.2"/>
    <row r="915" s="102" customFormat="1" x14ac:dyDescent="0.2"/>
    <row r="916" s="102" customFormat="1" x14ac:dyDescent="0.2"/>
    <row r="917" s="102" customFormat="1" x14ac:dyDescent="0.2"/>
    <row r="918" s="102" customFormat="1" x14ac:dyDescent="0.2"/>
    <row r="919" s="102" customFormat="1" x14ac:dyDescent="0.2"/>
    <row r="920" s="102" customFormat="1" x14ac:dyDescent="0.2"/>
    <row r="921" s="102" customFormat="1" x14ac:dyDescent="0.2"/>
    <row r="922" s="102" customFormat="1" x14ac:dyDescent="0.2"/>
    <row r="923" s="102" customFormat="1" x14ac:dyDescent="0.2"/>
    <row r="924" s="102" customFormat="1" x14ac:dyDescent="0.2"/>
    <row r="925" s="102" customFormat="1" x14ac:dyDescent="0.2"/>
    <row r="926" s="102" customFormat="1" x14ac:dyDescent="0.2"/>
    <row r="927" s="102" customFormat="1" x14ac:dyDescent="0.2"/>
    <row r="928" s="102" customFormat="1" x14ac:dyDescent="0.2"/>
    <row r="929" s="102" customFormat="1" x14ac:dyDescent="0.2"/>
    <row r="930" s="102" customFormat="1" x14ac:dyDescent="0.2"/>
    <row r="931" s="102" customFormat="1" x14ac:dyDescent="0.2"/>
    <row r="932" s="102" customFormat="1" x14ac:dyDescent="0.2"/>
    <row r="933" s="102" customFormat="1" x14ac:dyDescent="0.2"/>
    <row r="934" s="102" customFormat="1" x14ac:dyDescent="0.2"/>
    <row r="935" s="102" customFormat="1" x14ac:dyDescent="0.2"/>
    <row r="936" s="102" customFormat="1" x14ac:dyDescent="0.2"/>
    <row r="937" s="102" customFormat="1" x14ac:dyDescent="0.2"/>
    <row r="938" s="102" customFormat="1" x14ac:dyDescent="0.2"/>
    <row r="939" s="102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D21" sqref="D21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267</v>
      </c>
      <c r="B1" s="74"/>
      <c r="C1" s="74"/>
      <c r="D1" s="74"/>
      <c r="E1" s="74"/>
    </row>
    <row r="2" spans="1:5" x14ac:dyDescent="0.25">
      <c r="A2" s="828" t="s">
        <v>546</v>
      </c>
      <c r="B2" s="828"/>
      <c r="C2" s="828"/>
      <c r="D2" s="828"/>
      <c r="E2" s="828"/>
    </row>
    <row r="3" spans="1:5" x14ac:dyDescent="0.25">
      <c r="A3" s="128"/>
      <c r="B3" s="74"/>
      <c r="C3" s="74"/>
      <c r="D3" s="74"/>
      <c r="E3" s="49" t="s">
        <v>547</v>
      </c>
    </row>
    <row r="4" spans="1:5" ht="34.5" customHeight="1" x14ac:dyDescent="0.25">
      <c r="A4" s="808"/>
      <c r="B4" s="353" t="s">
        <v>220</v>
      </c>
      <c r="C4" s="353" t="s">
        <v>243</v>
      </c>
      <c r="D4" s="353" t="s">
        <v>245</v>
      </c>
      <c r="E4" s="348" t="s">
        <v>548</v>
      </c>
    </row>
    <row r="5" spans="1:5" ht="25.5" x14ac:dyDescent="0.25">
      <c r="A5" s="810"/>
      <c r="B5" s="354" t="s">
        <v>212</v>
      </c>
      <c r="C5" s="354" t="s">
        <v>244</v>
      </c>
      <c r="D5" s="354" t="s">
        <v>246</v>
      </c>
      <c r="E5" s="101" t="s">
        <v>268</v>
      </c>
    </row>
    <row r="6" spans="1:5" x14ac:dyDescent="0.25">
      <c r="A6" s="454">
        <v>2018</v>
      </c>
      <c r="B6" s="526">
        <v>102.1</v>
      </c>
      <c r="C6" s="526">
        <v>97.7</v>
      </c>
      <c r="D6" s="526">
        <v>102.1</v>
      </c>
      <c r="E6" s="526">
        <v>105</v>
      </c>
    </row>
    <row r="7" spans="1:5" x14ac:dyDescent="0.25">
      <c r="A7" s="454">
        <v>2019</v>
      </c>
      <c r="B7" s="526">
        <v>99.808559700000004</v>
      </c>
      <c r="C7" s="526">
        <v>94.534512199999995</v>
      </c>
      <c r="D7" s="526">
        <v>99.607700300000005</v>
      </c>
      <c r="E7" s="526">
        <v>104.79538340000001</v>
      </c>
    </row>
    <row r="8" spans="1:5" s="77" customFormat="1" x14ac:dyDescent="0.25">
      <c r="A8" s="454">
        <v>2020</v>
      </c>
      <c r="B8" s="526">
        <v>98.542050099999997</v>
      </c>
      <c r="C8" s="526">
        <v>91.718526499999996</v>
      </c>
      <c r="D8" s="526">
        <v>100.13128159999999</v>
      </c>
      <c r="E8" s="526">
        <v>93.555662400000003</v>
      </c>
    </row>
    <row r="9" spans="1:5" s="77" customFormat="1" x14ac:dyDescent="0.25">
      <c r="A9" s="454">
        <v>2021</v>
      </c>
      <c r="B9" s="526">
        <v>98.9</v>
      </c>
      <c r="C9" s="526">
        <v>99.2</v>
      </c>
      <c r="D9" s="526">
        <v>99.9</v>
      </c>
      <c r="E9" s="526">
        <v>92.3</v>
      </c>
    </row>
    <row r="10" spans="1:5" s="77" customFormat="1" x14ac:dyDescent="0.25">
      <c r="A10" s="454">
        <v>2022</v>
      </c>
      <c r="B10" s="526">
        <v>100.7473059</v>
      </c>
      <c r="C10" s="526">
        <v>100.2747037</v>
      </c>
      <c r="D10" s="526">
        <v>100.8904593</v>
      </c>
      <c r="E10" s="526">
        <v>99.515589199999994</v>
      </c>
    </row>
    <row r="11" spans="1:5" s="77" customFormat="1" x14ac:dyDescent="0.25">
      <c r="A11" s="454"/>
      <c r="B11" s="515"/>
      <c r="C11" s="515"/>
      <c r="D11" s="515"/>
      <c r="E11" s="515"/>
    </row>
    <row r="12" spans="1:5" s="243" customFormat="1" x14ac:dyDescent="0.25">
      <c r="A12" s="414">
        <v>2022</v>
      </c>
      <c r="B12" s="515"/>
      <c r="C12" s="515"/>
      <c r="D12" s="515"/>
      <c r="E12" s="515"/>
    </row>
    <row r="13" spans="1:5" s="77" customFormat="1" x14ac:dyDescent="0.25">
      <c r="A13" s="146" t="s">
        <v>618</v>
      </c>
      <c r="B13" s="594">
        <v>100.7946013</v>
      </c>
      <c r="C13" s="594">
        <v>101.97786670000001</v>
      </c>
      <c r="D13" s="594">
        <v>100.6164136</v>
      </c>
      <c r="E13" s="594">
        <v>101.22046349999999</v>
      </c>
    </row>
    <row r="14" spans="1:5" s="77" customFormat="1" x14ac:dyDescent="0.25">
      <c r="A14" s="412" t="s">
        <v>331</v>
      </c>
      <c r="B14" s="594">
        <v>100.7</v>
      </c>
      <c r="C14" s="594">
        <v>102.8</v>
      </c>
      <c r="D14" s="594">
        <v>100.4</v>
      </c>
      <c r="E14" s="594">
        <v>101.6</v>
      </c>
    </row>
    <row r="15" spans="1:5" s="77" customFormat="1" x14ac:dyDescent="0.25">
      <c r="A15" s="412" t="s">
        <v>332</v>
      </c>
      <c r="B15" s="594">
        <v>100.3993497</v>
      </c>
      <c r="C15" s="594">
        <v>101.9543207</v>
      </c>
      <c r="D15" s="594">
        <v>100.0690792</v>
      </c>
      <c r="E15" s="594">
        <v>101.5979265</v>
      </c>
    </row>
    <row r="16" spans="1:5" s="77" customFormat="1" x14ac:dyDescent="0.25">
      <c r="A16" s="413" t="s">
        <v>333</v>
      </c>
      <c r="B16" s="594">
        <v>100.3993497</v>
      </c>
      <c r="C16" s="594">
        <v>101.5304921</v>
      </c>
      <c r="D16" s="594">
        <v>100.09179020000001</v>
      </c>
      <c r="E16" s="594">
        <v>101.9300939</v>
      </c>
    </row>
    <row r="17" spans="1:6" s="77" customFormat="1" x14ac:dyDescent="0.25"/>
    <row r="18" spans="1:6" s="77" customFormat="1" x14ac:dyDescent="0.25">
      <c r="A18" s="414">
        <v>2023</v>
      </c>
    </row>
    <row r="19" spans="1:6" s="77" customFormat="1" x14ac:dyDescent="0.25">
      <c r="A19" s="146" t="s">
        <v>319</v>
      </c>
      <c r="B19" s="595">
        <v>99</v>
      </c>
      <c r="C19" s="595">
        <v>100.7</v>
      </c>
      <c r="D19" s="595">
        <v>98.2</v>
      </c>
      <c r="E19" s="595">
        <v>102.9</v>
      </c>
    </row>
    <row r="20" spans="1:6" s="77" customFormat="1" x14ac:dyDescent="0.25">
      <c r="A20" s="146" t="s">
        <v>334</v>
      </c>
      <c r="B20" s="595">
        <v>98.992806599999994</v>
      </c>
      <c r="C20" s="595">
        <v>100.57138380000001</v>
      </c>
      <c r="D20" s="595">
        <v>98.314364499999996</v>
      </c>
      <c r="E20" s="595">
        <v>102.5476338</v>
      </c>
    </row>
    <row r="21" spans="1:6" s="77" customFormat="1" ht="16.5" x14ac:dyDescent="0.3">
      <c r="A21" s="146" t="s">
        <v>324</v>
      </c>
      <c r="B21" s="595">
        <v>98.8</v>
      </c>
      <c r="C21" s="595">
        <v>99.7</v>
      </c>
      <c r="D21" s="595">
        <v>98.1</v>
      </c>
      <c r="E21" s="595">
        <v>102.4</v>
      </c>
      <c r="F21" s="382"/>
    </row>
    <row r="22" spans="1:6" s="77" customFormat="1" x14ac:dyDescent="0.25">
      <c r="A22" s="146" t="s">
        <v>518</v>
      </c>
      <c r="B22" s="595">
        <v>98.7</v>
      </c>
      <c r="C22" s="595">
        <v>101.6</v>
      </c>
      <c r="D22" s="595">
        <v>97.9</v>
      </c>
      <c r="E22" s="595">
        <v>102.3</v>
      </c>
    </row>
    <row r="23" spans="1:6" s="77" customFormat="1" x14ac:dyDescent="0.25">
      <c r="A23" s="146" t="s">
        <v>326</v>
      </c>
      <c r="B23" s="595">
        <v>98.7</v>
      </c>
      <c r="C23" s="595">
        <v>101.6</v>
      </c>
      <c r="D23" s="595">
        <v>97.9</v>
      </c>
      <c r="E23" s="595">
        <v>102</v>
      </c>
    </row>
    <row r="24" spans="1:6" s="77" customFormat="1" x14ac:dyDescent="0.25">
      <c r="A24" s="146" t="s">
        <v>327</v>
      </c>
      <c r="B24" s="595">
        <v>98.3</v>
      </c>
      <c r="C24" s="595">
        <v>101.5</v>
      </c>
      <c r="D24" s="595">
        <v>97.5</v>
      </c>
      <c r="E24" s="595">
        <v>102.1</v>
      </c>
    </row>
    <row r="25" spans="1:6" s="77" customFormat="1" x14ac:dyDescent="0.25">
      <c r="A25" s="146" t="s">
        <v>540</v>
      </c>
      <c r="B25" s="595">
        <v>97.808227799999997</v>
      </c>
      <c r="C25" s="595">
        <v>102.55792959999999</v>
      </c>
      <c r="D25" s="595">
        <v>96.779854900000004</v>
      </c>
      <c r="E25" s="595">
        <v>102.2290215</v>
      </c>
    </row>
    <row r="26" spans="1:6" s="77" customFormat="1" x14ac:dyDescent="0.25">
      <c r="A26" s="146" t="s">
        <v>329</v>
      </c>
      <c r="B26" s="595">
        <v>97.247587499999995</v>
      </c>
      <c r="C26" s="595">
        <v>102.3090169</v>
      </c>
      <c r="D26" s="595">
        <v>96.102600600000002</v>
      </c>
      <c r="E26" s="595">
        <v>101.6980011</v>
      </c>
    </row>
    <row r="27" spans="1:6" s="77" customFormat="1" x14ac:dyDescent="0.25">
      <c r="A27" s="146" t="s">
        <v>618</v>
      </c>
      <c r="B27" s="595">
        <v>97.216842700000001</v>
      </c>
      <c r="C27" s="595">
        <v>103.20131499999999</v>
      </c>
      <c r="D27" s="595">
        <v>95.922599500000004</v>
      </c>
      <c r="E27" s="595">
        <v>102.0773014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B4" sqref="B4:E8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568</v>
      </c>
      <c r="B1" s="78"/>
      <c r="C1" s="78"/>
    </row>
    <row r="2" spans="1:13" x14ac:dyDescent="0.25">
      <c r="A2" s="125" t="s">
        <v>567</v>
      </c>
      <c r="B2" s="78"/>
      <c r="C2" s="78"/>
    </row>
    <row r="4" spans="1:13" ht="30" customHeight="1" x14ac:dyDescent="0.25">
      <c r="A4" s="831"/>
      <c r="B4" s="833" t="s">
        <v>638</v>
      </c>
      <c r="C4" s="835" t="s">
        <v>633</v>
      </c>
      <c r="D4" s="836"/>
      <c r="E4" s="836"/>
    </row>
    <row r="5" spans="1:13" ht="30" customHeight="1" x14ac:dyDescent="0.25">
      <c r="A5" s="832"/>
      <c r="B5" s="834"/>
      <c r="C5" s="333" t="s">
        <v>781</v>
      </c>
      <c r="D5" s="334" t="s">
        <v>782</v>
      </c>
      <c r="E5" s="334" t="s">
        <v>783</v>
      </c>
    </row>
    <row r="6" spans="1:13" ht="32.1" customHeight="1" x14ac:dyDescent="0.25">
      <c r="A6" s="450" t="s">
        <v>639</v>
      </c>
      <c r="B6" s="335">
        <v>100</v>
      </c>
      <c r="C6" s="335">
        <v>97.643141681692427</v>
      </c>
      <c r="D6" s="345">
        <v>94.656664292615403</v>
      </c>
      <c r="E6" s="345">
        <v>96.350654743374747</v>
      </c>
      <c r="F6" s="343"/>
      <c r="G6" s="344"/>
      <c r="J6" s="114"/>
      <c r="K6" s="114"/>
      <c r="L6" s="114"/>
      <c r="M6" s="114"/>
    </row>
    <row r="7" spans="1:13" ht="30" customHeight="1" x14ac:dyDescent="0.25">
      <c r="A7" s="451" t="s">
        <v>640</v>
      </c>
      <c r="B7" s="335">
        <v>42.696206477689273</v>
      </c>
      <c r="C7" s="335">
        <v>99.284816264291067</v>
      </c>
      <c r="D7" s="345">
        <v>94.37108255408728</v>
      </c>
      <c r="E7" s="345">
        <v>100.87155774142202</v>
      </c>
      <c r="F7" s="343"/>
      <c r="G7" s="344"/>
      <c r="J7" s="114"/>
      <c r="K7" s="114"/>
      <c r="L7" s="114"/>
      <c r="M7" s="114"/>
    </row>
    <row r="8" spans="1:13" s="77" customFormat="1" ht="30" customHeight="1" x14ac:dyDescent="0.25">
      <c r="A8" s="527" t="s">
        <v>641</v>
      </c>
      <c r="B8" s="345">
        <v>57.303793522310734</v>
      </c>
      <c r="C8" s="345">
        <v>96.419954303695974</v>
      </c>
      <c r="D8" s="345">
        <v>94.869447009517145</v>
      </c>
      <c r="E8" s="345">
        <v>92.982196985075035</v>
      </c>
      <c r="F8" s="344"/>
      <c r="G8" s="344"/>
      <c r="J8" s="114"/>
      <c r="K8" s="114"/>
      <c r="L8" s="114"/>
      <c r="M8" s="114"/>
    </row>
    <row r="9" spans="1:13" s="77" customFormat="1" x14ac:dyDescent="0.25">
      <c r="A9" s="244"/>
      <c r="B9" s="267"/>
      <c r="C9" s="276"/>
      <c r="D9" s="276"/>
    </row>
    <row r="10" spans="1:13" ht="31.5" customHeight="1" x14ac:dyDescent="0.25">
      <c r="A10" s="829" t="s">
        <v>601</v>
      </c>
      <c r="B10" s="829"/>
      <c r="C10" s="829"/>
      <c r="D10" s="829"/>
    </row>
    <row r="11" spans="1:13" s="77" customFormat="1" ht="27" customHeight="1" x14ac:dyDescent="0.25">
      <c r="A11" s="830" t="s">
        <v>606</v>
      </c>
      <c r="B11" s="830"/>
      <c r="C11" s="830"/>
      <c r="D11" s="830"/>
    </row>
    <row r="12" spans="1:13" s="77" customFormat="1" x14ac:dyDescent="0.25"/>
    <row r="13" spans="1:13" s="77" customFormat="1" x14ac:dyDescent="0.25">
      <c r="I13" s="268"/>
      <c r="J13" s="268"/>
      <c r="K13" s="268"/>
    </row>
    <row r="14" spans="1:13" s="77" customFormat="1" x14ac:dyDescent="0.25">
      <c r="I14" s="268"/>
      <c r="J14" s="268"/>
      <c r="K14" s="268"/>
    </row>
    <row r="15" spans="1:13" s="77" customFormat="1" x14ac:dyDescent="0.25">
      <c r="I15" s="268"/>
      <c r="J15" s="268"/>
      <c r="K15" s="268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29" sqref="C29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498</v>
      </c>
      <c r="B1" s="78"/>
      <c r="C1" s="78"/>
    </row>
    <row r="2" spans="1:10" s="75" customFormat="1" ht="15" x14ac:dyDescent="0.25">
      <c r="A2" s="125" t="s">
        <v>602</v>
      </c>
      <c r="B2" s="78"/>
      <c r="C2" s="78"/>
    </row>
    <row r="3" spans="1:10" s="75" customFormat="1" ht="15" x14ac:dyDescent="0.25">
      <c r="I3" s="245" t="s">
        <v>603</v>
      </c>
    </row>
    <row r="4" spans="1:10" ht="24" customHeight="1" x14ac:dyDescent="0.25">
      <c r="A4" s="837"/>
      <c r="B4" s="838" t="s">
        <v>578</v>
      </c>
      <c r="C4" s="839"/>
      <c r="D4" s="839"/>
      <c r="E4" s="839"/>
      <c r="F4" s="839"/>
      <c r="G4" s="839"/>
      <c r="H4" s="839"/>
      <c r="I4" s="839"/>
    </row>
    <row r="5" spans="1:10" ht="25.5" customHeight="1" x14ac:dyDescent="0.25">
      <c r="A5" s="837"/>
      <c r="B5" s="838" t="s">
        <v>569</v>
      </c>
      <c r="C5" s="839"/>
      <c r="D5" s="839"/>
      <c r="E5" s="837"/>
      <c r="F5" s="838" t="s">
        <v>570</v>
      </c>
      <c r="G5" s="839"/>
      <c r="H5" s="839"/>
      <c r="I5" s="839"/>
    </row>
    <row r="6" spans="1:10" ht="38.25" x14ac:dyDescent="0.25">
      <c r="A6" s="837"/>
      <c r="B6" s="177" t="s">
        <v>571</v>
      </c>
      <c r="C6" s="177" t="s">
        <v>572</v>
      </c>
      <c r="D6" s="177" t="s">
        <v>573</v>
      </c>
      <c r="E6" s="242" t="s">
        <v>574</v>
      </c>
      <c r="F6" s="177" t="s">
        <v>571</v>
      </c>
      <c r="G6" s="177" t="s">
        <v>572</v>
      </c>
      <c r="H6" s="177" t="s">
        <v>573</v>
      </c>
      <c r="I6" s="242" t="s">
        <v>574</v>
      </c>
      <c r="J6" s="39"/>
    </row>
    <row r="7" spans="1:10" s="39" customFormat="1" x14ac:dyDescent="0.25">
      <c r="A7" s="428"/>
      <c r="B7" s="428"/>
      <c r="C7" s="428"/>
      <c r="D7" s="428"/>
      <c r="E7" s="428"/>
      <c r="F7" s="428"/>
      <c r="G7" s="428"/>
      <c r="H7" s="428"/>
      <c r="I7" s="428"/>
    </row>
    <row r="8" spans="1:10" s="2" customFormat="1" x14ac:dyDescent="0.2">
      <c r="A8" s="246">
        <v>2021</v>
      </c>
      <c r="B8" s="268"/>
      <c r="C8" s="268"/>
      <c r="D8" s="268"/>
      <c r="E8" s="268"/>
      <c r="F8" s="268"/>
      <c r="G8" s="268"/>
      <c r="H8" s="268"/>
      <c r="I8" s="268"/>
    </row>
    <row r="9" spans="1:10" s="248" customFormat="1" x14ac:dyDescent="0.25">
      <c r="A9" s="246" t="s">
        <v>17</v>
      </c>
      <c r="B9" s="268">
        <v>92.786589520168832</v>
      </c>
      <c r="C9" s="268">
        <v>95.75365594603592</v>
      </c>
      <c r="D9" s="268">
        <v>92.786589520168832</v>
      </c>
      <c r="E9" s="268">
        <v>97.172727919623426</v>
      </c>
      <c r="F9" s="268">
        <v>80.800823173047462</v>
      </c>
      <c r="G9" s="268">
        <v>76.53365256318142</v>
      </c>
      <c r="H9" s="268">
        <v>80.800823173047462</v>
      </c>
      <c r="I9" s="268">
        <v>78.287123175530922</v>
      </c>
    </row>
    <row r="10" spans="1:10" s="248" customFormat="1" x14ac:dyDescent="0.25">
      <c r="B10" s="268"/>
      <c r="C10" s="268"/>
      <c r="D10" s="268"/>
      <c r="E10" s="268"/>
      <c r="F10" s="268"/>
      <c r="G10" s="268"/>
      <c r="H10" s="268"/>
      <c r="I10" s="268"/>
    </row>
    <row r="11" spans="1:10" s="248" customFormat="1" x14ac:dyDescent="0.25">
      <c r="A11" s="246">
        <v>2022</v>
      </c>
      <c r="B11" s="268"/>
      <c r="C11" s="268"/>
      <c r="D11" s="268"/>
      <c r="E11" s="268"/>
      <c r="F11" s="268"/>
      <c r="G11" s="268"/>
      <c r="H11" s="268"/>
      <c r="I11" s="268"/>
      <c r="J11" s="247"/>
    </row>
    <row r="12" spans="1:10" s="248" customFormat="1" x14ac:dyDescent="0.25">
      <c r="A12" s="246" t="s">
        <v>14</v>
      </c>
      <c r="B12" s="268">
        <v>87.622145721929826</v>
      </c>
      <c r="C12" s="268">
        <v>95.560937651556983</v>
      </c>
      <c r="D12" s="268">
        <v>87.622145721929826</v>
      </c>
      <c r="E12" s="268">
        <v>94.523624162575615</v>
      </c>
      <c r="F12" s="268">
        <v>77.3535055800549</v>
      </c>
      <c r="G12" s="268">
        <v>81.563184302361449</v>
      </c>
      <c r="H12" s="268">
        <v>77.3535055800549</v>
      </c>
      <c r="I12" s="268">
        <v>79.483097740526091</v>
      </c>
      <c r="J12" s="247"/>
    </row>
    <row r="13" spans="1:10" s="248" customFormat="1" x14ac:dyDescent="0.25">
      <c r="A13" s="246" t="s">
        <v>15</v>
      </c>
      <c r="B13" s="268">
        <v>86.377418779227696</v>
      </c>
      <c r="C13" s="268">
        <v>88.946504558521724</v>
      </c>
      <c r="D13" s="268">
        <v>86.377418779227696</v>
      </c>
      <c r="E13" s="268">
        <v>91.393067019703878</v>
      </c>
      <c r="F13" s="268">
        <v>75.518510998151029</v>
      </c>
      <c r="G13" s="268">
        <v>79.382050887972412</v>
      </c>
      <c r="H13" s="268">
        <v>75.518510998151029</v>
      </c>
      <c r="I13" s="268">
        <v>79.394644438745104</v>
      </c>
      <c r="J13" s="247"/>
    </row>
    <row r="14" spans="1:10" s="248" customFormat="1" x14ac:dyDescent="0.25">
      <c r="A14" s="246" t="s">
        <v>16</v>
      </c>
      <c r="B14" s="268">
        <v>95.202332243498532</v>
      </c>
      <c r="C14" s="268">
        <v>91.313105814427601</v>
      </c>
      <c r="D14" s="268">
        <v>95.202332243498532</v>
      </c>
      <c r="E14" s="268">
        <v>90.908894029066815</v>
      </c>
      <c r="F14" s="268">
        <v>81.122440810667896</v>
      </c>
      <c r="G14" s="268">
        <v>77.633158907186498</v>
      </c>
      <c r="H14" s="268">
        <v>81.122440810667896</v>
      </c>
      <c r="I14" s="268">
        <v>78.440044309954004</v>
      </c>
    </row>
    <row r="15" spans="1:10" s="248" customFormat="1" x14ac:dyDescent="0.25">
      <c r="A15" s="246" t="s">
        <v>17</v>
      </c>
      <c r="B15" s="268">
        <v>92.760687003375551</v>
      </c>
      <c r="C15" s="268">
        <v>91.276462183914205</v>
      </c>
      <c r="D15" s="268">
        <v>92.760687003375551</v>
      </c>
      <c r="E15" s="268">
        <v>90.701014521324197</v>
      </c>
      <c r="F15" s="268">
        <v>85.277259979087788</v>
      </c>
      <c r="G15" s="268">
        <v>78.771105838217863</v>
      </c>
      <c r="H15" s="268">
        <v>85.277259979087788</v>
      </c>
      <c r="I15" s="268">
        <v>77.330470738521228</v>
      </c>
    </row>
    <row r="16" spans="1:10" s="248" customFormat="1" x14ac:dyDescent="0.25">
      <c r="A16" s="246"/>
      <c r="B16" s="268"/>
      <c r="C16" s="268"/>
      <c r="D16" s="268"/>
      <c r="E16" s="268"/>
      <c r="F16" s="268"/>
      <c r="G16" s="268"/>
      <c r="H16" s="268"/>
      <c r="I16" s="268"/>
    </row>
    <row r="17" spans="1:9" s="248" customFormat="1" x14ac:dyDescent="0.25">
      <c r="A17" s="246">
        <v>2023</v>
      </c>
      <c r="B17" s="268"/>
      <c r="C17" s="268"/>
      <c r="D17" s="268"/>
      <c r="E17" s="268"/>
      <c r="F17" s="268"/>
      <c r="G17" s="268"/>
      <c r="H17" s="268"/>
      <c r="I17" s="268"/>
    </row>
    <row r="18" spans="1:9" s="248" customFormat="1" x14ac:dyDescent="0.25">
      <c r="A18" s="246" t="s">
        <v>14</v>
      </c>
      <c r="B18" s="268">
        <v>88.751643468497363</v>
      </c>
      <c r="C18" s="268">
        <v>90.619791540756466</v>
      </c>
      <c r="D18" s="268">
        <v>88.751643468497363</v>
      </c>
      <c r="E18" s="268">
        <v>90.976002331808246</v>
      </c>
      <c r="F18" s="268">
        <v>66.569986663732138</v>
      </c>
      <c r="G18" s="268">
        <v>74.349235979042419</v>
      </c>
      <c r="H18" s="268">
        <v>66.569986663732138</v>
      </c>
      <c r="I18" s="268">
        <v>76.0493947907364</v>
      </c>
    </row>
    <row r="19" spans="1:9" s="248" customFormat="1" x14ac:dyDescent="0.25">
      <c r="A19" s="246" t="s">
        <v>15</v>
      </c>
      <c r="B19" s="268">
        <v>92.953031692363183</v>
      </c>
      <c r="C19" s="268">
        <v>92.85654624118196</v>
      </c>
      <c r="D19" s="268">
        <v>92.953031692363183</v>
      </c>
      <c r="E19" s="268">
        <v>91.841510445651949</v>
      </c>
      <c r="F19" s="268">
        <v>74.042789642044539</v>
      </c>
      <c r="G19" s="268">
        <v>76.113032917724524</v>
      </c>
      <c r="H19" s="268">
        <v>74.042789642044539</v>
      </c>
      <c r="I19" s="268">
        <v>75.36447974178175</v>
      </c>
    </row>
    <row r="20" spans="1:9" s="248" customFormat="1" x14ac:dyDescent="0.25">
      <c r="A20" s="246" t="s">
        <v>16</v>
      </c>
      <c r="B20" s="268">
        <v>89.843471554928456</v>
      </c>
      <c r="C20" s="268">
        <v>91.167658163908712</v>
      </c>
      <c r="D20" s="268">
        <v>89.843471554928456</v>
      </c>
      <c r="E20" s="268">
        <v>91.806894649047322</v>
      </c>
      <c r="F20" s="268">
        <v>76.960410997703491</v>
      </c>
      <c r="G20" s="268">
        <v>74.716659626336849</v>
      </c>
      <c r="H20" s="268">
        <v>76.960410997703491</v>
      </c>
      <c r="I20" s="268">
        <v>75.079725869337807</v>
      </c>
    </row>
    <row r="21" spans="1:9" s="248" customFormat="1" x14ac:dyDescent="0.25"/>
    <row r="22" spans="1:9" s="248" customFormat="1" x14ac:dyDescent="0.25"/>
    <row r="23" spans="1:9" s="248" customFormat="1" x14ac:dyDescent="0.25"/>
    <row r="24" spans="1:9" s="248" customFormat="1" x14ac:dyDescent="0.25"/>
    <row r="25" spans="1:9" s="248" customFormat="1" x14ac:dyDescent="0.25"/>
    <row r="26" spans="1:9" s="248" customFormat="1" x14ac:dyDescent="0.25"/>
    <row r="27" spans="1:9" s="248" customFormat="1" x14ac:dyDescent="0.25"/>
    <row r="28" spans="1:9" s="248" customFormat="1" x14ac:dyDescent="0.25"/>
    <row r="29" spans="1:9" s="248" customFormat="1" x14ac:dyDescent="0.25"/>
    <row r="30" spans="1:9" s="248" customFormat="1" x14ac:dyDescent="0.25"/>
    <row r="31" spans="1:9" s="248" customFormat="1" x14ac:dyDescent="0.25"/>
    <row r="32" spans="1:9" s="248" customFormat="1" x14ac:dyDescent="0.25"/>
    <row r="33" s="248" customFormat="1" x14ac:dyDescent="0.25"/>
    <row r="34" s="248" customFormat="1" x14ac:dyDescent="0.25"/>
    <row r="35" s="248" customFormat="1" x14ac:dyDescent="0.25"/>
    <row r="36" s="248" customFormat="1" x14ac:dyDescent="0.25"/>
    <row r="37" s="248" customFormat="1" x14ac:dyDescent="0.25"/>
    <row r="38" s="248" customFormat="1" x14ac:dyDescent="0.25"/>
    <row r="39" s="248" customFormat="1" x14ac:dyDescent="0.25"/>
    <row r="40" s="248" customFormat="1" x14ac:dyDescent="0.25"/>
    <row r="41" s="248" customFormat="1" x14ac:dyDescent="0.25"/>
    <row r="42" s="248" customFormat="1" x14ac:dyDescent="0.25"/>
    <row r="43" s="248" customFormat="1" x14ac:dyDescent="0.25"/>
    <row r="44" s="248" customFormat="1" x14ac:dyDescent="0.25"/>
    <row r="45" s="248" customFormat="1" x14ac:dyDescent="0.25"/>
    <row r="46" s="248" customFormat="1" x14ac:dyDescent="0.25"/>
    <row r="47" s="248" customFormat="1" x14ac:dyDescent="0.25"/>
    <row r="48" s="248" customFormat="1" x14ac:dyDescent="0.25"/>
    <row r="49" s="248" customFormat="1" x14ac:dyDescent="0.25"/>
    <row r="50" s="248" customFormat="1" x14ac:dyDescent="0.25"/>
    <row r="51" s="248" customFormat="1" x14ac:dyDescent="0.25"/>
    <row r="52" s="248" customFormat="1" x14ac:dyDescent="0.25"/>
    <row r="53" s="248" customFormat="1" x14ac:dyDescent="0.25"/>
    <row r="54" s="248" customFormat="1" x14ac:dyDescent="0.25"/>
    <row r="55" s="248" customFormat="1" x14ac:dyDescent="0.25"/>
    <row r="56" s="248" customFormat="1" x14ac:dyDescent="0.25"/>
    <row r="57" s="248" customFormat="1" x14ac:dyDescent="0.25"/>
    <row r="58" s="248" customFormat="1" x14ac:dyDescent="0.25"/>
    <row r="59" s="248" customFormat="1" x14ac:dyDescent="0.25"/>
    <row r="60" s="248" customFormat="1" x14ac:dyDescent="0.25"/>
    <row r="61" s="248" customFormat="1" x14ac:dyDescent="0.25"/>
    <row r="62" s="248" customFormat="1" x14ac:dyDescent="0.25"/>
    <row r="63" s="248" customFormat="1" x14ac:dyDescent="0.25"/>
    <row r="64" s="248" customFormat="1" x14ac:dyDescent="0.25"/>
    <row r="65" s="248" customFormat="1" x14ac:dyDescent="0.25"/>
    <row r="66" s="248" customFormat="1" x14ac:dyDescent="0.25"/>
    <row r="67" s="248" customFormat="1" x14ac:dyDescent="0.25"/>
    <row r="68" s="248" customFormat="1" x14ac:dyDescent="0.25"/>
    <row r="69" s="248" customFormat="1" x14ac:dyDescent="0.25"/>
    <row r="70" s="248" customFormat="1" x14ac:dyDescent="0.25"/>
    <row r="71" s="248" customFormat="1" x14ac:dyDescent="0.25"/>
    <row r="72" s="248" customFormat="1" x14ac:dyDescent="0.25"/>
    <row r="73" s="248" customFormat="1" x14ac:dyDescent="0.25"/>
    <row r="74" s="248" customFormat="1" x14ac:dyDescent="0.25"/>
    <row r="75" s="248" customFormat="1" x14ac:dyDescent="0.25"/>
    <row r="76" s="248" customFormat="1" x14ac:dyDescent="0.25"/>
    <row r="77" s="248" customFormat="1" x14ac:dyDescent="0.25"/>
    <row r="78" s="248" customFormat="1" x14ac:dyDescent="0.25"/>
    <row r="79" s="248" customFormat="1" x14ac:dyDescent="0.25"/>
    <row r="80" s="248" customFormat="1" x14ac:dyDescent="0.25"/>
    <row r="81" s="248" customFormat="1" x14ac:dyDescent="0.25"/>
    <row r="82" s="248" customFormat="1" x14ac:dyDescent="0.25"/>
    <row r="83" s="248" customFormat="1" x14ac:dyDescent="0.25"/>
    <row r="84" s="248" customFormat="1" x14ac:dyDescent="0.25"/>
    <row r="85" s="248" customFormat="1" x14ac:dyDescent="0.25"/>
    <row r="86" s="248" customFormat="1" x14ac:dyDescent="0.25"/>
    <row r="87" s="248" customFormat="1" x14ac:dyDescent="0.25"/>
    <row r="88" s="248" customFormat="1" x14ac:dyDescent="0.25"/>
    <row r="89" s="248" customFormat="1" x14ac:dyDescent="0.25"/>
    <row r="90" s="248" customFormat="1" x14ac:dyDescent="0.25"/>
    <row r="91" s="248" customFormat="1" x14ac:dyDescent="0.25"/>
    <row r="92" s="248" customFormat="1" x14ac:dyDescent="0.25"/>
    <row r="93" s="248" customFormat="1" x14ac:dyDescent="0.25"/>
    <row r="94" s="248" customFormat="1" x14ac:dyDescent="0.25"/>
    <row r="95" s="248" customFormat="1" x14ac:dyDescent="0.25"/>
    <row r="96" s="248" customFormat="1" x14ac:dyDescent="0.25"/>
    <row r="97" s="248" customFormat="1" x14ac:dyDescent="0.25"/>
    <row r="98" s="248" customFormat="1" x14ac:dyDescent="0.25"/>
    <row r="99" s="248" customFormat="1" x14ac:dyDescent="0.25"/>
    <row r="100" s="248" customFormat="1" x14ac:dyDescent="0.25"/>
    <row r="101" s="248" customFormat="1" x14ac:dyDescent="0.25"/>
    <row r="102" s="248" customFormat="1" x14ac:dyDescent="0.25"/>
    <row r="103" s="248" customFormat="1" x14ac:dyDescent="0.25"/>
    <row r="104" s="248" customFormat="1" x14ac:dyDescent="0.25"/>
    <row r="105" s="248" customFormat="1" x14ac:dyDescent="0.25"/>
    <row r="106" s="248" customFormat="1" x14ac:dyDescent="0.25"/>
    <row r="107" s="248" customFormat="1" x14ac:dyDescent="0.25"/>
    <row r="108" s="248" customFormat="1" x14ac:dyDescent="0.25"/>
    <row r="109" s="248" customFormat="1" x14ac:dyDescent="0.25"/>
    <row r="110" s="248" customFormat="1" x14ac:dyDescent="0.25"/>
    <row r="111" s="248" customFormat="1" x14ac:dyDescent="0.25"/>
    <row r="112" s="248" customFormat="1" x14ac:dyDescent="0.25"/>
    <row r="113" s="248" customFormat="1" x14ac:dyDescent="0.25"/>
    <row r="114" s="248" customFormat="1" x14ac:dyDescent="0.25"/>
    <row r="115" s="248" customFormat="1" x14ac:dyDescent="0.25"/>
    <row r="116" s="248" customFormat="1" x14ac:dyDescent="0.25"/>
    <row r="117" s="248" customFormat="1" x14ac:dyDescent="0.25"/>
    <row r="118" s="248" customFormat="1" x14ac:dyDescent="0.25"/>
    <row r="119" s="248" customFormat="1" x14ac:dyDescent="0.25"/>
    <row r="120" s="248" customFormat="1" x14ac:dyDescent="0.25"/>
    <row r="121" s="248" customFormat="1" x14ac:dyDescent="0.25"/>
    <row r="122" s="248" customFormat="1" x14ac:dyDescent="0.25"/>
    <row r="123" s="248" customFormat="1" x14ac:dyDescent="0.25"/>
    <row r="124" s="248" customFormat="1" x14ac:dyDescent="0.25"/>
    <row r="125" s="248" customFormat="1" x14ac:dyDescent="0.25"/>
    <row r="126" s="248" customFormat="1" x14ac:dyDescent="0.25"/>
    <row r="127" s="248" customFormat="1" x14ac:dyDescent="0.25"/>
    <row r="128" s="248" customFormat="1" x14ac:dyDescent="0.25"/>
    <row r="129" s="248" customFormat="1" x14ac:dyDescent="0.25"/>
    <row r="130" s="248" customFormat="1" x14ac:dyDescent="0.25"/>
    <row r="131" s="248" customFormat="1" x14ac:dyDescent="0.25"/>
    <row r="132" s="248" customFormat="1" x14ac:dyDescent="0.25"/>
    <row r="133" s="248" customFormat="1" x14ac:dyDescent="0.25"/>
    <row r="134" s="248" customFormat="1" x14ac:dyDescent="0.25"/>
    <row r="135" s="248" customFormat="1" x14ac:dyDescent="0.25"/>
    <row r="136" s="248" customFormat="1" x14ac:dyDescent="0.25"/>
    <row r="137" s="248" customFormat="1" x14ac:dyDescent="0.25"/>
    <row r="138" s="248" customFormat="1" x14ac:dyDescent="0.25"/>
    <row r="139" s="248" customFormat="1" x14ac:dyDescent="0.25"/>
    <row r="140" s="248" customFormat="1" x14ac:dyDescent="0.25"/>
    <row r="141" s="248" customFormat="1" x14ac:dyDescent="0.25"/>
    <row r="142" s="248" customFormat="1" x14ac:dyDescent="0.25"/>
    <row r="143" s="248" customFormat="1" x14ac:dyDescent="0.25"/>
    <row r="144" s="248" customFormat="1" x14ac:dyDescent="0.25"/>
    <row r="145" s="248" customFormat="1" x14ac:dyDescent="0.25"/>
    <row r="146" s="248" customFormat="1" x14ac:dyDescent="0.25"/>
    <row r="147" s="248" customFormat="1" x14ac:dyDescent="0.25"/>
    <row r="148" s="248" customFormat="1" x14ac:dyDescent="0.25"/>
    <row r="149" s="248" customFormat="1" x14ac:dyDescent="0.25"/>
    <row r="150" s="248" customFormat="1" x14ac:dyDescent="0.25"/>
    <row r="151" s="248" customFormat="1" x14ac:dyDescent="0.25"/>
    <row r="152" s="248" customFormat="1" x14ac:dyDescent="0.25"/>
    <row r="153" s="248" customFormat="1" x14ac:dyDescent="0.25"/>
    <row r="154" s="248" customFormat="1" x14ac:dyDescent="0.25"/>
    <row r="155" s="248" customFormat="1" x14ac:dyDescent="0.25"/>
    <row r="156" s="248" customFormat="1" x14ac:dyDescent="0.25"/>
    <row r="157" s="248" customFormat="1" x14ac:dyDescent="0.25"/>
    <row r="158" s="248" customFormat="1" x14ac:dyDescent="0.25"/>
    <row r="159" s="248" customFormat="1" x14ac:dyDescent="0.25"/>
    <row r="160" s="248" customFormat="1" x14ac:dyDescent="0.25"/>
    <row r="161" s="248" customFormat="1" x14ac:dyDescent="0.25"/>
    <row r="162" s="248" customFormat="1" x14ac:dyDescent="0.25"/>
    <row r="163" s="248" customFormat="1" x14ac:dyDescent="0.25"/>
    <row r="164" s="248" customFormat="1" x14ac:dyDescent="0.25"/>
    <row r="165" s="248" customFormat="1" x14ac:dyDescent="0.25"/>
    <row r="166" s="248" customFormat="1" x14ac:dyDescent="0.25"/>
    <row r="167" s="248" customFormat="1" x14ac:dyDescent="0.25"/>
    <row r="168" s="248" customFormat="1" x14ac:dyDescent="0.25"/>
    <row r="169" s="248" customFormat="1" x14ac:dyDescent="0.25"/>
    <row r="170" s="248" customFormat="1" x14ac:dyDescent="0.25"/>
    <row r="171" s="248" customFormat="1" x14ac:dyDescent="0.25"/>
    <row r="172" s="248" customFormat="1" x14ac:dyDescent="0.25"/>
    <row r="173" s="248" customFormat="1" x14ac:dyDescent="0.25"/>
    <row r="174" s="248" customFormat="1" x14ac:dyDescent="0.25"/>
    <row r="175" s="248" customFormat="1" x14ac:dyDescent="0.25"/>
    <row r="176" s="248" customFormat="1" x14ac:dyDescent="0.25"/>
    <row r="177" s="248" customFormat="1" x14ac:dyDescent="0.25"/>
    <row r="178" s="248" customFormat="1" x14ac:dyDescent="0.25"/>
    <row r="179" s="248" customFormat="1" x14ac:dyDescent="0.25"/>
    <row r="180" s="248" customFormat="1" x14ac:dyDescent="0.25"/>
    <row r="181" s="248" customFormat="1" x14ac:dyDescent="0.25"/>
    <row r="182" s="248" customFormat="1" x14ac:dyDescent="0.25"/>
    <row r="183" s="248" customFormat="1" x14ac:dyDescent="0.25"/>
    <row r="184" s="248" customFormat="1" x14ac:dyDescent="0.25"/>
    <row r="185" s="248" customFormat="1" x14ac:dyDescent="0.25"/>
    <row r="186" s="248" customFormat="1" x14ac:dyDescent="0.25"/>
    <row r="187" s="248" customFormat="1" x14ac:dyDescent="0.25"/>
    <row r="188" s="248" customFormat="1" x14ac:dyDescent="0.25"/>
    <row r="189" s="248" customFormat="1" x14ac:dyDescent="0.25"/>
    <row r="190" s="248" customFormat="1" x14ac:dyDescent="0.25"/>
    <row r="191" s="248" customFormat="1" x14ac:dyDescent="0.25"/>
    <row r="192" s="248" customFormat="1" x14ac:dyDescent="0.25"/>
    <row r="193" s="248" customFormat="1" x14ac:dyDescent="0.25"/>
    <row r="194" s="248" customFormat="1" x14ac:dyDescent="0.25"/>
    <row r="195" s="248" customFormat="1" x14ac:dyDescent="0.25"/>
    <row r="196" s="248" customFormat="1" x14ac:dyDescent="0.25"/>
    <row r="197" s="248" customFormat="1" x14ac:dyDescent="0.25"/>
    <row r="198" s="248" customFormat="1" x14ac:dyDescent="0.25"/>
    <row r="199" s="248" customFormat="1" x14ac:dyDescent="0.25"/>
    <row r="200" s="248" customFormat="1" x14ac:dyDescent="0.25"/>
    <row r="201" s="248" customFormat="1" x14ac:dyDescent="0.25"/>
    <row r="202" s="248" customFormat="1" x14ac:dyDescent="0.25"/>
    <row r="203" s="248" customFormat="1" x14ac:dyDescent="0.25"/>
    <row r="204" s="248" customFormat="1" x14ac:dyDescent="0.25"/>
    <row r="205" s="248" customFormat="1" x14ac:dyDescent="0.25"/>
    <row r="206" s="248" customFormat="1" x14ac:dyDescent="0.25"/>
    <row r="207" s="248" customFormat="1" x14ac:dyDescent="0.25"/>
    <row r="208" s="248" customFormat="1" x14ac:dyDescent="0.25"/>
    <row r="209" s="248" customFormat="1" x14ac:dyDescent="0.25"/>
    <row r="210" s="248" customFormat="1" x14ac:dyDescent="0.25"/>
    <row r="211" s="248" customFormat="1" x14ac:dyDescent="0.25"/>
    <row r="212" s="248" customFormat="1" x14ac:dyDescent="0.25"/>
    <row r="213" s="248" customFormat="1" x14ac:dyDescent="0.25"/>
    <row r="214" s="248" customFormat="1" x14ac:dyDescent="0.25"/>
    <row r="215" s="248" customFormat="1" x14ac:dyDescent="0.25"/>
    <row r="216" s="248" customFormat="1" x14ac:dyDescent="0.25"/>
    <row r="217" s="248" customFormat="1" x14ac:dyDescent="0.25"/>
    <row r="218" s="248" customFormat="1" x14ac:dyDescent="0.25"/>
    <row r="219" s="248" customFormat="1" x14ac:dyDescent="0.25"/>
    <row r="220" s="248" customFormat="1" x14ac:dyDescent="0.25"/>
    <row r="221" s="248" customFormat="1" x14ac:dyDescent="0.25"/>
    <row r="222" s="248" customFormat="1" x14ac:dyDescent="0.25"/>
    <row r="223" s="248" customFormat="1" x14ac:dyDescent="0.25"/>
    <row r="224" s="248" customFormat="1" x14ac:dyDescent="0.25"/>
    <row r="225" s="248" customFormat="1" x14ac:dyDescent="0.25"/>
    <row r="226" s="248" customFormat="1" x14ac:dyDescent="0.25"/>
    <row r="227" s="248" customFormat="1" x14ac:dyDescent="0.25"/>
    <row r="228" s="248" customFormat="1" x14ac:dyDescent="0.25"/>
    <row r="229" s="248" customFormat="1" x14ac:dyDescent="0.25"/>
    <row r="230" s="248" customFormat="1" x14ac:dyDescent="0.25"/>
    <row r="231" s="248" customFormat="1" x14ac:dyDescent="0.25"/>
    <row r="232" s="248" customFormat="1" x14ac:dyDescent="0.25"/>
    <row r="233" s="248" customFormat="1" x14ac:dyDescent="0.25"/>
    <row r="234" s="248" customFormat="1" x14ac:dyDescent="0.25"/>
    <row r="235" s="248" customFormat="1" x14ac:dyDescent="0.25"/>
    <row r="236" s="248" customFormat="1" x14ac:dyDescent="0.25"/>
    <row r="237" s="248" customFormat="1" x14ac:dyDescent="0.25"/>
    <row r="238" s="248" customFormat="1" x14ac:dyDescent="0.25"/>
    <row r="239" s="248" customFormat="1" x14ac:dyDescent="0.25"/>
    <row r="240" s="248" customFormat="1" x14ac:dyDescent="0.25"/>
    <row r="241" s="248" customFormat="1" x14ac:dyDescent="0.25"/>
    <row r="242" s="248" customFormat="1" x14ac:dyDescent="0.25"/>
    <row r="243" s="248" customFormat="1" x14ac:dyDescent="0.25"/>
    <row r="244" s="248" customFormat="1" x14ac:dyDescent="0.25"/>
    <row r="245" s="248" customFormat="1" x14ac:dyDescent="0.25"/>
    <row r="246" s="248" customFormat="1" x14ac:dyDescent="0.25"/>
    <row r="247" s="248" customFormat="1" x14ac:dyDescent="0.25"/>
    <row r="248" s="248" customFormat="1" x14ac:dyDescent="0.25"/>
    <row r="249" s="248" customFormat="1" x14ac:dyDescent="0.25"/>
    <row r="250" s="248" customFormat="1" x14ac:dyDescent="0.25"/>
    <row r="251" s="248" customFormat="1" x14ac:dyDescent="0.25"/>
    <row r="252" s="248" customFormat="1" x14ac:dyDescent="0.25"/>
    <row r="253" s="248" customFormat="1" x14ac:dyDescent="0.25"/>
    <row r="254" s="248" customFormat="1" x14ac:dyDescent="0.25"/>
    <row r="255" s="248" customFormat="1" x14ac:dyDescent="0.25"/>
    <row r="256" s="248" customFormat="1" x14ac:dyDescent="0.25"/>
    <row r="257" s="248" customFormat="1" x14ac:dyDescent="0.25"/>
    <row r="258" s="248" customFormat="1" x14ac:dyDescent="0.25"/>
    <row r="259" s="248" customFormat="1" x14ac:dyDescent="0.25"/>
    <row r="260" s="248" customFormat="1" x14ac:dyDescent="0.25"/>
    <row r="261" s="248" customFormat="1" x14ac:dyDescent="0.25"/>
    <row r="262" s="248" customFormat="1" x14ac:dyDescent="0.25"/>
    <row r="263" s="248" customFormat="1" x14ac:dyDescent="0.25"/>
    <row r="264" s="248" customFormat="1" x14ac:dyDescent="0.25"/>
    <row r="265" s="248" customFormat="1" x14ac:dyDescent="0.25"/>
    <row r="266" s="248" customFormat="1" x14ac:dyDescent="0.25"/>
    <row r="267" s="248" customFormat="1" x14ac:dyDescent="0.25"/>
    <row r="268" s="248" customFormat="1" x14ac:dyDescent="0.25"/>
    <row r="269" s="248" customFormat="1" x14ac:dyDescent="0.25"/>
    <row r="270" s="248" customFormat="1" x14ac:dyDescent="0.25"/>
    <row r="271" s="248" customFormat="1" x14ac:dyDescent="0.25"/>
    <row r="272" s="248" customFormat="1" x14ac:dyDescent="0.25"/>
    <row r="273" s="248" customFormat="1" x14ac:dyDescent="0.25"/>
    <row r="274" s="248" customFormat="1" x14ac:dyDescent="0.25"/>
    <row r="275" s="248" customFormat="1" x14ac:dyDescent="0.25"/>
    <row r="276" s="248" customFormat="1" x14ac:dyDescent="0.25"/>
    <row r="277" s="248" customFormat="1" x14ac:dyDescent="0.25"/>
    <row r="278" s="248" customFormat="1" x14ac:dyDescent="0.25"/>
    <row r="279" s="248" customFormat="1" x14ac:dyDescent="0.25"/>
    <row r="280" s="248" customFormat="1" x14ac:dyDescent="0.25"/>
    <row r="281" s="248" customFormat="1" x14ac:dyDescent="0.25"/>
    <row r="282" s="248" customFormat="1" x14ac:dyDescent="0.25"/>
    <row r="283" s="248" customFormat="1" x14ac:dyDescent="0.25"/>
    <row r="284" s="248" customFormat="1" x14ac:dyDescent="0.25"/>
    <row r="285" s="248" customFormat="1" x14ac:dyDescent="0.25"/>
    <row r="286" s="248" customFormat="1" x14ac:dyDescent="0.25"/>
    <row r="287" s="248" customFormat="1" x14ac:dyDescent="0.25"/>
    <row r="288" s="248" customFormat="1" x14ac:dyDescent="0.25"/>
    <row r="289" s="248" customFormat="1" x14ac:dyDescent="0.25"/>
    <row r="290" s="248" customFormat="1" x14ac:dyDescent="0.25"/>
    <row r="291" s="248" customFormat="1" x14ac:dyDescent="0.25"/>
    <row r="292" s="248" customFormat="1" x14ac:dyDescent="0.25"/>
    <row r="293" s="248" customFormat="1" x14ac:dyDescent="0.25"/>
    <row r="294" s="248" customFormat="1" x14ac:dyDescent="0.25"/>
    <row r="295" s="248" customFormat="1" x14ac:dyDescent="0.25"/>
    <row r="296" s="248" customFormat="1" x14ac:dyDescent="0.25"/>
    <row r="297" s="248" customFormat="1" x14ac:dyDescent="0.25"/>
    <row r="298" s="248" customFormat="1" x14ac:dyDescent="0.25"/>
    <row r="299" s="248" customFormat="1" x14ac:dyDescent="0.25"/>
    <row r="300" s="248" customFormat="1" x14ac:dyDescent="0.25"/>
    <row r="301" s="248" customFormat="1" x14ac:dyDescent="0.25"/>
    <row r="302" s="248" customFormat="1" x14ac:dyDescent="0.25"/>
    <row r="303" s="248" customFormat="1" x14ac:dyDescent="0.25"/>
    <row r="304" s="248" customFormat="1" x14ac:dyDescent="0.25"/>
    <row r="305" s="248" customFormat="1" x14ac:dyDescent="0.25"/>
    <row r="306" s="248" customFormat="1" x14ac:dyDescent="0.25"/>
    <row r="307" s="248" customFormat="1" x14ac:dyDescent="0.25"/>
    <row r="308" s="248" customFormat="1" x14ac:dyDescent="0.25"/>
    <row r="309" s="248" customFormat="1" x14ac:dyDescent="0.25"/>
    <row r="310" s="248" customFormat="1" x14ac:dyDescent="0.25"/>
    <row r="311" s="248" customFormat="1" x14ac:dyDescent="0.25"/>
    <row r="312" s="248" customFormat="1" x14ac:dyDescent="0.25"/>
    <row r="313" s="248" customFormat="1" x14ac:dyDescent="0.25"/>
    <row r="314" s="248" customFormat="1" x14ac:dyDescent="0.25"/>
    <row r="315" s="248" customFormat="1" x14ac:dyDescent="0.25"/>
    <row r="316" s="248" customFormat="1" x14ac:dyDescent="0.25"/>
    <row r="317" s="248" customFormat="1" x14ac:dyDescent="0.25"/>
    <row r="318" s="248" customFormat="1" x14ac:dyDescent="0.25"/>
    <row r="319" s="248" customFormat="1" x14ac:dyDescent="0.25"/>
    <row r="320" s="248" customFormat="1" x14ac:dyDescent="0.25"/>
    <row r="321" s="248" customFormat="1" x14ac:dyDescent="0.25"/>
    <row r="322" s="248" customFormat="1" x14ac:dyDescent="0.25"/>
    <row r="323" s="248" customFormat="1" x14ac:dyDescent="0.25"/>
    <row r="324" s="248" customFormat="1" x14ac:dyDescent="0.25"/>
    <row r="325" s="248" customFormat="1" x14ac:dyDescent="0.25"/>
    <row r="326" s="248" customFormat="1" x14ac:dyDescent="0.25"/>
    <row r="327" s="248" customFormat="1" x14ac:dyDescent="0.25"/>
    <row r="328" s="248" customFormat="1" x14ac:dyDescent="0.25"/>
    <row r="329" s="248" customFormat="1" x14ac:dyDescent="0.25"/>
    <row r="330" s="248" customFormat="1" x14ac:dyDescent="0.25"/>
    <row r="331" s="248" customFormat="1" x14ac:dyDescent="0.25"/>
    <row r="332" s="248" customFormat="1" x14ac:dyDescent="0.25"/>
    <row r="333" s="248" customFormat="1" x14ac:dyDescent="0.25"/>
    <row r="334" s="248" customFormat="1" x14ac:dyDescent="0.25"/>
    <row r="335" s="248" customFormat="1" x14ac:dyDescent="0.25"/>
    <row r="336" s="248" customFormat="1" x14ac:dyDescent="0.25"/>
    <row r="337" s="248" customFormat="1" x14ac:dyDescent="0.25"/>
    <row r="338" s="248" customFormat="1" x14ac:dyDescent="0.25"/>
    <row r="339" s="248" customFormat="1" x14ac:dyDescent="0.25"/>
    <row r="340" s="248" customFormat="1" x14ac:dyDescent="0.25"/>
    <row r="341" s="248" customFormat="1" x14ac:dyDescent="0.25"/>
    <row r="342" s="248" customFormat="1" x14ac:dyDescent="0.25"/>
    <row r="343" s="248" customFormat="1" x14ac:dyDescent="0.25"/>
    <row r="344" s="248" customFormat="1" x14ac:dyDescent="0.25"/>
    <row r="345" s="248" customFormat="1" x14ac:dyDescent="0.25"/>
    <row r="346" s="248" customFormat="1" x14ac:dyDescent="0.25"/>
    <row r="347" s="248" customFormat="1" x14ac:dyDescent="0.25"/>
    <row r="348" s="248" customFormat="1" x14ac:dyDescent="0.25"/>
    <row r="349" s="248" customFormat="1" x14ac:dyDescent="0.25"/>
    <row r="350" s="248" customFormat="1" x14ac:dyDescent="0.25"/>
    <row r="351" s="248" customFormat="1" x14ac:dyDescent="0.25"/>
    <row r="352" s="248" customFormat="1" x14ac:dyDescent="0.25"/>
    <row r="353" s="248" customFormat="1" x14ac:dyDescent="0.25"/>
    <row r="354" s="248" customFormat="1" x14ac:dyDescent="0.25"/>
    <row r="355" s="248" customFormat="1" x14ac:dyDescent="0.25"/>
    <row r="356" s="248" customFormat="1" x14ac:dyDescent="0.25"/>
    <row r="357" s="248" customFormat="1" x14ac:dyDescent="0.25"/>
    <row r="358" s="248" customFormat="1" x14ac:dyDescent="0.25"/>
    <row r="359" s="248" customFormat="1" x14ac:dyDescent="0.25"/>
    <row r="360" s="248" customFormat="1" x14ac:dyDescent="0.25"/>
    <row r="361" s="248" customFormat="1" x14ac:dyDescent="0.25"/>
    <row r="362" s="248" customFormat="1" x14ac:dyDescent="0.25"/>
    <row r="363" s="248" customFormat="1" x14ac:dyDescent="0.25"/>
    <row r="364" s="248" customFormat="1" x14ac:dyDescent="0.25"/>
    <row r="365" s="248" customFormat="1" x14ac:dyDescent="0.25"/>
    <row r="366" s="248" customFormat="1" x14ac:dyDescent="0.25"/>
    <row r="367" s="248" customFormat="1" x14ac:dyDescent="0.25"/>
    <row r="368" s="248" customFormat="1" x14ac:dyDescent="0.25"/>
    <row r="369" s="248" customFormat="1" x14ac:dyDescent="0.25"/>
    <row r="370" s="248" customFormat="1" x14ac:dyDescent="0.25"/>
    <row r="371" s="248" customFormat="1" x14ac:dyDescent="0.25"/>
    <row r="372" s="248" customFormat="1" x14ac:dyDescent="0.25"/>
    <row r="373" s="248" customFormat="1" x14ac:dyDescent="0.25"/>
    <row r="374" s="248" customFormat="1" x14ac:dyDescent="0.25"/>
    <row r="375" s="248" customFormat="1" x14ac:dyDescent="0.25"/>
    <row r="376" s="248" customFormat="1" x14ac:dyDescent="0.25"/>
    <row r="377" s="248" customFormat="1" x14ac:dyDescent="0.25"/>
    <row r="378" s="248" customFormat="1" x14ac:dyDescent="0.25"/>
    <row r="379" s="248" customFormat="1" x14ac:dyDescent="0.25"/>
    <row r="380" s="248" customFormat="1" x14ac:dyDescent="0.25"/>
    <row r="381" s="248" customFormat="1" x14ac:dyDescent="0.25"/>
    <row r="382" s="248" customFormat="1" x14ac:dyDescent="0.25"/>
    <row r="383" s="248" customFormat="1" x14ac:dyDescent="0.25"/>
    <row r="384" s="248" customFormat="1" x14ac:dyDescent="0.25"/>
    <row r="385" s="248" customFormat="1" x14ac:dyDescent="0.25"/>
    <row r="386" s="248" customFormat="1" x14ac:dyDescent="0.25"/>
    <row r="387" s="248" customFormat="1" x14ac:dyDescent="0.25"/>
    <row r="388" s="248" customFormat="1" x14ac:dyDescent="0.25"/>
    <row r="389" s="248" customFormat="1" x14ac:dyDescent="0.25"/>
    <row r="390" s="248" customFormat="1" x14ac:dyDescent="0.25"/>
    <row r="391" s="248" customFormat="1" x14ac:dyDescent="0.25"/>
    <row r="392" s="248" customFormat="1" x14ac:dyDescent="0.25"/>
    <row r="393" s="248" customFormat="1" x14ac:dyDescent="0.25"/>
    <row r="394" s="248" customFormat="1" x14ac:dyDescent="0.25"/>
    <row r="395" s="248" customFormat="1" x14ac:dyDescent="0.25"/>
    <row r="396" s="248" customFormat="1" x14ac:dyDescent="0.25"/>
    <row r="397" s="248" customFormat="1" x14ac:dyDescent="0.25"/>
    <row r="398" s="248" customFormat="1" x14ac:dyDescent="0.25"/>
    <row r="399" s="248" customFormat="1" x14ac:dyDescent="0.25"/>
    <row r="400" s="248" customFormat="1" x14ac:dyDescent="0.25"/>
    <row r="401" s="248" customFormat="1" x14ac:dyDescent="0.25"/>
    <row r="402" s="248" customFormat="1" x14ac:dyDescent="0.25"/>
    <row r="403" s="248" customFormat="1" x14ac:dyDescent="0.25"/>
    <row r="404" s="248" customFormat="1" x14ac:dyDescent="0.25"/>
    <row r="405" s="248" customFormat="1" x14ac:dyDescent="0.25"/>
    <row r="406" s="248" customFormat="1" x14ac:dyDescent="0.25"/>
    <row r="407" s="248" customFormat="1" x14ac:dyDescent="0.25"/>
    <row r="408" s="248" customFormat="1" x14ac:dyDescent="0.25"/>
    <row r="409" s="248" customFormat="1" x14ac:dyDescent="0.25"/>
    <row r="410" s="248" customFormat="1" x14ac:dyDescent="0.25"/>
    <row r="411" s="248" customFormat="1" x14ac:dyDescent="0.25"/>
    <row r="412" s="248" customFormat="1" x14ac:dyDescent="0.25"/>
    <row r="413" s="248" customFormat="1" x14ac:dyDescent="0.25"/>
    <row r="414" s="248" customFormat="1" x14ac:dyDescent="0.25"/>
    <row r="415" s="248" customFormat="1" x14ac:dyDescent="0.25"/>
    <row r="416" s="248" customFormat="1" x14ac:dyDescent="0.25"/>
    <row r="417" s="248" customFormat="1" x14ac:dyDescent="0.25"/>
    <row r="418" s="248" customFormat="1" x14ac:dyDescent="0.25"/>
    <row r="419" s="248" customFormat="1" x14ac:dyDescent="0.25"/>
    <row r="420" s="248" customFormat="1" x14ac:dyDescent="0.25"/>
    <row r="421" s="248" customFormat="1" x14ac:dyDescent="0.25"/>
    <row r="422" s="248" customFormat="1" x14ac:dyDescent="0.25"/>
    <row r="423" s="248" customFormat="1" x14ac:dyDescent="0.25"/>
    <row r="424" s="248" customFormat="1" x14ac:dyDescent="0.25"/>
    <row r="425" s="248" customFormat="1" x14ac:dyDescent="0.25"/>
    <row r="426" s="248" customFormat="1" x14ac:dyDescent="0.25"/>
    <row r="427" s="248" customFormat="1" x14ac:dyDescent="0.25"/>
    <row r="428" s="248" customFormat="1" x14ac:dyDescent="0.25"/>
    <row r="429" s="248" customFormat="1" x14ac:dyDescent="0.25"/>
    <row r="430" s="248" customFormat="1" x14ac:dyDescent="0.25"/>
    <row r="431" s="248" customFormat="1" x14ac:dyDescent="0.25"/>
    <row r="432" s="248" customFormat="1" x14ac:dyDescent="0.25"/>
    <row r="433" s="248" customFormat="1" x14ac:dyDescent="0.25"/>
    <row r="434" s="248" customFormat="1" x14ac:dyDescent="0.25"/>
    <row r="435" s="248" customFormat="1" x14ac:dyDescent="0.25"/>
    <row r="436" s="248" customFormat="1" x14ac:dyDescent="0.25"/>
    <row r="437" s="248" customFormat="1" x14ac:dyDescent="0.25"/>
    <row r="438" s="248" customFormat="1" x14ac:dyDescent="0.25"/>
    <row r="439" s="248" customFormat="1" x14ac:dyDescent="0.25"/>
    <row r="440" s="248" customFormat="1" x14ac:dyDescent="0.25"/>
    <row r="441" s="248" customFormat="1" x14ac:dyDescent="0.25"/>
    <row r="442" s="248" customFormat="1" x14ac:dyDescent="0.25"/>
    <row r="443" s="248" customFormat="1" x14ac:dyDescent="0.25"/>
    <row r="444" s="248" customFormat="1" x14ac:dyDescent="0.25"/>
    <row r="445" s="248" customFormat="1" x14ac:dyDescent="0.25"/>
    <row r="446" s="248" customFormat="1" x14ac:dyDescent="0.25"/>
    <row r="447" s="248" customFormat="1" x14ac:dyDescent="0.25"/>
    <row r="448" s="248" customFormat="1" x14ac:dyDescent="0.25"/>
    <row r="449" s="248" customFormat="1" x14ac:dyDescent="0.25"/>
    <row r="450" s="248" customFormat="1" x14ac:dyDescent="0.25"/>
    <row r="451" s="248" customFormat="1" x14ac:dyDescent="0.25"/>
    <row r="452" s="248" customFormat="1" x14ac:dyDescent="0.25"/>
    <row r="453" s="248" customFormat="1" x14ac:dyDescent="0.25"/>
    <row r="454" s="248" customFormat="1" x14ac:dyDescent="0.25"/>
    <row r="455" s="248" customFormat="1" x14ac:dyDescent="0.25"/>
    <row r="456" s="248" customFormat="1" x14ac:dyDescent="0.25"/>
    <row r="457" s="248" customFormat="1" x14ac:dyDescent="0.25"/>
    <row r="458" s="248" customFormat="1" x14ac:dyDescent="0.25"/>
    <row r="459" s="248" customFormat="1" x14ac:dyDescent="0.25"/>
    <row r="460" s="248" customFormat="1" x14ac:dyDescent="0.25"/>
    <row r="461" s="248" customFormat="1" x14ac:dyDescent="0.25"/>
    <row r="462" s="248" customFormat="1" x14ac:dyDescent="0.25"/>
    <row r="463" s="248" customFormat="1" x14ac:dyDescent="0.25"/>
    <row r="464" s="248" customFormat="1" x14ac:dyDescent="0.25"/>
    <row r="465" s="248" customFormat="1" x14ac:dyDescent="0.25"/>
    <row r="466" s="248" customFormat="1" x14ac:dyDescent="0.25"/>
    <row r="467" s="248" customFormat="1" x14ac:dyDescent="0.25"/>
    <row r="468" s="248" customFormat="1" x14ac:dyDescent="0.25"/>
    <row r="469" s="248" customFormat="1" x14ac:dyDescent="0.25"/>
    <row r="470" s="248" customFormat="1" x14ac:dyDescent="0.25"/>
    <row r="471" s="248" customFormat="1" x14ac:dyDescent="0.25"/>
    <row r="472" s="248" customFormat="1" x14ac:dyDescent="0.25"/>
    <row r="473" s="248" customFormat="1" x14ac:dyDescent="0.25"/>
    <row r="474" s="248" customFormat="1" x14ac:dyDescent="0.25"/>
    <row r="475" s="248" customFormat="1" x14ac:dyDescent="0.25"/>
    <row r="476" s="248" customFormat="1" x14ac:dyDescent="0.25"/>
    <row r="477" s="248" customFormat="1" x14ac:dyDescent="0.25"/>
    <row r="478" s="248" customFormat="1" x14ac:dyDescent="0.25"/>
    <row r="479" s="248" customFormat="1" x14ac:dyDescent="0.25"/>
    <row r="480" s="248" customFormat="1" x14ac:dyDescent="0.25"/>
    <row r="481" s="248" customFormat="1" x14ac:dyDescent="0.25"/>
    <row r="482" s="248" customFormat="1" x14ac:dyDescent="0.25"/>
    <row r="483" s="248" customFormat="1" x14ac:dyDescent="0.25"/>
    <row r="484" s="248" customFormat="1" x14ac:dyDescent="0.25"/>
    <row r="485" s="248" customFormat="1" x14ac:dyDescent="0.25"/>
    <row r="486" s="248" customFormat="1" x14ac:dyDescent="0.25"/>
    <row r="487" s="248" customFormat="1" x14ac:dyDescent="0.25"/>
    <row r="488" s="248" customFormat="1" x14ac:dyDescent="0.25"/>
    <row r="489" s="248" customFormat="1" x14ac:dyDescent="0.25"/>
    <row r="490" s="248" customFormat="1" x14ac:dyDescent="0.25"/>
    <row r="491" s="248" customFormat="1" x14ac:dyDescent="0.25"/>
    <row r="492" s="248" customFormat="1" x14ac:dyDescent="0.25"/>
    <row r="493" s="248" customFormat="1" x14ac:dyDescent="0.25"/>
    <row r="494" s="248" customFormat="1" x14ac:dyDescent="0.25"/>
    <row r="495" s="248" customFormat="1" x14ac:dyDescent="0.25"/>
    <row r="496" s="248" customFormat="1" x14ac:dyDescent="0.25"/>
    <row r="497" s="248" customFormat="1" x14ac:dyDescent="0.25"/>
    <row r="498" s="248" customFormat="1" x14ac:dyDescent="0.25"/>
    <row r="499" s="248" customFormat="1" x14ac:dyDescent="0.25"/>
    <row r="500" s="248" customFormat="1" x14ac:dyDescent="0.25"/>
    <row r="501" s="248" customFormat="1" x14ac:dyDescent="0.25"/>
    <row r="502" s="248" customFormat="1" x14ac:dyDescent="0.25"/>
    <row r="503" s="248" customFormat="1" x14ac:dyDescent="0.25"/>
    <row r="504" s="248" customFormat="1" x14ac:dyDescent="0.25"/>
    <row r="505" s="248" customFormat="1" x14ac:dyDescent="0.25"/>
    <row r="506" s="248" customFormat="1" x14ac:dyDescent="0.25"/>
    <row r="507" s="248" customFormat="1" x14ac:dyDescent="0.25"/>
    <row r="508" s="248" customFormat="1" x14ac:dyDescent="0.25"/>
    <row r="509" s="248" customFormat="1" x14ac:dyDescent="0.25"/>
    <row r="510" s="248" customFormat="1" x14ac:dyDescent="0.25"/>
    <row r="511" s="248" customFormat="1" x14ac:dyDescent="0.25"/>
    <row r="512" s="248" customFormat="1" x14ac:dyDescent="0.25"/>
    <row r="513" s="248" customFormat="1" x14ac:dyDescent="0.25"/>
    <row r="514" s="248" customFormat="1" x14ac:dyDescent="0.25"/>
    <row r="515" s="248" customFormat="1" x14ac:dyDescent="0.25"/>
    <row r="516" s="248" customFormat="1" x14ac:dyDescent="0.25"/>
    <row r="517" s="248" customFormat="1" x14ac:dyDescent="0.25"/>
    <row r="518" s="248" customFormat="1" x14ac:dyDescent="0.25"/>
    <row r="519" s="248" customFormat="1" x14ac:dyDescent="0.25"/>
    <row r="520" s="248" customFormat="1" x14ac:dyDescent="0.25"/>
    <row r="521" s="248" customFormat="1" x14ac:dyDescent="0.25"/>
    <row r="522" s="248" customFormat="1" x14ac:dyDescent="0.25"/>
    <row r="523" s="248" customFormat="1" x14ac:dyDescent="0.25"/>
    <row r="524" s="248" customFormat="1" x14ac:dyDescent="0.25"/>
    <row r="525" s="248" customFormat="1" x14ac:dyDescent="0.25"/>
    <row r="526" s="248" customFormat="1" x14ac:dyDescent="0.25"/>
    <row r="527" s="248" customFormat="1" x14ac:dyDescent="0.25"/>
    <row r="528" s="248" customFormat="1" x14ac:dyDescent="0.25"/>
    <row r="529" s="248" customFormat="1" x14ac:dyDescent="0.25"/>
    <row r="530" s="248" customFormat="1" x14ac:dyDescent="0.25"/>
    <row r="531" s="248" customFormat="1" x14ac:dyDescent="0.25"/>
    <row r="532" s="248" customFormat="1" x14ac:dyDescent="0.25"/>
    <row r="533" s="248" customFormat="1" x14ac:dyDescent="0.25"/>
    <row r="534" s="248" customFormat="1" x14ac:dyDescent="0.25"/>
    <row r="535" s="248" customFormat="1" x14ac:dyDescent="0.25"/>
    <row r="536" s="248" customFormat="1" x14ac:dyDescent="0.25"/>
    <row r="537" s="248" customFormat="1" x14ac:dyDescent="0.25"/>
    <row r="538" s="248" customFormat="1" x14ac:dyDescent="0.25"/>
    <row r="539" s="248" customFormat="1" x14ac:dyDescent="0.25"/>
    <row r="540" s="248" customFormat="1" x14ac:dyDescent="0.25"/>
    <row r="541" s="248" customFormat="1" x14ac:dyDescent="0.25"/>
    <row r="542" s="248" customFormat="1" x14ac:dyDescent="0.25"/>
    <row r="543" s="248" customFormat="1" x14ac:dyDescent="0.25"/>
    <row r="544" s="248" customFormat="1" x14ac:dyDescent="0.25"/>
    <row r="545" s="248" customFormat="1" x14ac:dyDescent="0.25"/>
    <row r="546" s="248" customFormat="1" x14ac:dyDescent="0.25"/>
    <row r="547" s="248" customFormat="1" x14ac:dyDescent="0.25"/>
    <row r="548" s="248" customFormat="1" x14ac:dyDescent="0.25"/>
    <row r="549" s="248" customFormat="1" x14ac:dyDescent="0.25"/>
    <row r="550" s="248" customFormat="1" x14ac:dyDescent="0.25"/>
    <row r="551" s="248" customFormat="1" x14ac:dyDescent="0.25"/>
    <row r="552" s="248" customFormat="1" x14ac:dyDescent="0.25"/>
    <row r="553" s="248" customFormat="1" x14ac:dyDescent="0.25"/>
    <row r="554" s="248" customFormat="1" x14ac:dyDescent="0.25"/>
    <row r="555" s="248" customFormat="1" x14ac:dyDescent="0.25"/>
    <row r="556" s="248" customFormat="1" x14ac:dyDescent="0.25"/>
    <row r="557" s="248" customFormat="1" x14ac:dyDescent="0.25"/>
    <row r="558" s="248" customFormat="1" x14ac:dyDescent="0.25"/>
    <row r="559" s="248" customFormat="1" x14ac:dyDescent="0.25"/>
    <row r="560" s="248" customFormat="1" x14ac:dyDescent="0.25"/>
    <row r="561" s="248" customFormat="1" x14ac:dyDescent="0.25"/>
    <row r="562" s="248" customFormat="1" x14ac:dyDescent="0.25"/>
    <row r="563" s="248" customFormat="1" x14ac:dyDescent="0.25"/>
    <row r="564" s="248" customFormat="1" x14ac:dyDescent="0.25"/>
    <row r="565" s="248" customFormat="1" x14ac:dyDescent="0.25"/>
    <row r="566" s="248" customFormat="1" x14ac:dyDescent="0.25"/>
    <row r="567" s="248" customFormat="1" x14ac:dyDescent="0.25"/>
    <row r="568" s="248" customFormat="1" x14ac:dyDescent="0.25"/>
    <row r="569" s="248" customFormat="1" x14ac:dyDescent="0.25"/>
    <row r="570" s="248" customFormat="1" x14ac:dyDescent="0.25"/>
    <row r="571" s="248" customFormat="1" x14ac:dyDescent="0.25"/>
    <row r="572" s="248" customFormat="1" x14ac:dyDescent="0.25"/>
    <row r="573" s="248" customFormat="1" x14ac:dyDescent="0.25"/>
    <row r="574" s="248" customFormat="1" x14ac:dyDescent="0.25"/>
    <row r="575" s="248" customFormat="1" x14ac:dyDescent="0.25"/>
    <row r="576" s="248" customFormat="1" x14ac:dyDescent="0.25"/>
    <row r="577" s="248" customFormat="1" x14ac:dyDescent="0.25"/>
    <row r="578" s="248" customFormat="1" x14ac:dyDescent="0.25"/>
    <row r="579" s="248" customFormat="1" x14ac:dyDescent="0.25"/>
    <row r="580" s="248" customFormat="1" x14ac:dyDescent="0.25"/>
    <row r="581" s="248" customFormat="1" x14ac:dyDescent="0.25"/>
    <row r="582" s="248" customFormat="1" x14ac:dyDescent="0.25"/>
    <row r="583" s="248" customFormat="1" x14ac:dyDescent="0.25"/>
    <row r="584" s="248" customFormat="1" x14ac:dyDescent="0.25"/>
    <row r="585" s="248" customFormat="1" x14ac:dyDescent="0.25"/>
    <row r="586" s="248" customFormat="1" x14ac:dyDescent="0.25"/>
    <row r="587" s="248" customFormat="1" x14ac:dyDescent="0.25"/>
    <row r="588" s="248" customFormat="1" x14ac:dyDescent="0.25"/>
    <row r="589" s="248" customFormat="1" x14ac:dyDescent="0.25"/>
    <row r="590" s="248" customFormat="1" x14ac:dyDescent="0.25"/>
    <row r="591" s="248" customFormat="1" x14ac:dyDescent="0.25"/>
    <row r="592" s="248" customFormat="1" x14ac:dyDescent="0.25"/>
    <row r="593" s="248" customFormat="1" x14ac:dyDescent="0.25"/>
    <row r="594" s="248" customFormat="1" x14ac:dyDescent="0.25"/>
    <row r="595" s="248" customFormat="1" x14ac:dyDescent="0.25"/>
    <row r="596" s="248" customFormat="1" x14ac:dyDescent="0.25"/>
    <row r="597" s="248" customFormat="1" x14ac:dyDescent="0.25"/>
    <row r="598" s="248" customFormat="1" x14ac:dyDescent="0.25"/>
    <row r="599" s="248" customFormat="1" x14ac:dyDescent="0.25"/>
    <row r="600" s="248" customFormat="1" x14ac:dyDescent="0.25"/>
    <row r="601" s="248" customFormat="1" x14ac:dyDescent="0.25"/>
    <row r="602" s="248" customFormat="1" x14ac:dyDescent="0.25"/>
    <row r="603" s="248" customFormat="1" x14ac:dyDescent="0.25"/>
    <row r="604" s="248" customFormat="1" x14ac:dyDescent="0.25"/>
    <row r="605" s="248" customFormat="1" x14ac:dyDescent="0.25"/>
    <row r="606" s="248" customFormat="1" x14ac:dyDescent="0.25"/>
    <row r="607" s="248" customFormat="1" x14ac:dyDescent="0.25"/>
    <row r="608" s="248" customFormat="1" x14ac:dyDescent="0.25"/>
    <row r="609" s="248" customFormat="1" x14ac:dyDescent="0.25"/>
    <row r="610" s="248" customFormat="1" x14ac:dyDescent="0.25"/>
    <row r="611" s="248" customFormat="1" x14ac:dyDescent="0.25"/>
    <row r="612" s="248" customFormat="1" x14ac:dyDescent="0.25"/>
    <row r="613" s="248" customFormat="1" x14ac:dyDescent="0.25"/>
    <row r="614" s="248" customFormat="1" x14ac:dyDescent="0.25"/>
    <row r="615" s="248" customFormat="1" x14ac:dyDescent="0.25"/>
    <row r="616" s="248" customFormat="1" x14ac:dyDescent="0.25"/>
    <row r="617" s="248" customFormat="1" x14ac:dyDescent="0.25"/>
    <row r="618" s="248" customFormat="1" x14ac:dyDescent="0.25"/>
    <row r="619" s="248" customFormat="1" x14ac:dyDescent="0.25"/>
    <row r="620" s="248" customFormat="1" x14ac:dyDescent="0.25"/>
    <row r="621" s="248" customFormat="1" x14ac:dyDescent="0.25"/>
    <row r="622" s="248" customFormat="1" x14ac:dyDescent="0.25"/>
    <row r="623" s="248" customFormat="1" x14ac:dyDescent="0.25"/>
    <row r="624" s="248" customFormat="1" x14ac:dyDescent="0.25"/>
    <row r="625" s="248" customFormat="1" x14ac:dyDescent="0.25"/>
    <row r="626" s="248" customFormat="1" x14ac:dyDescent="0.25"/>
    <row r="627" s="248" customFormat="1" x14ac:dyDescent="0.25"/>
    <row r="628" s="248" customFormat="1" x14ac:dyDescent="0.25"/>
    <row r="629" s="248" customFormat="1" x14ac:dyDescent="0.25"/>
    <row r="630" s="248" customFormat="1" x14ac:dyDescent="0.25"/>
    <row r="631" s="248" customFormat="1" x14ac:dyDescent="0.25"/>
    <row r="632" s="248" customFormat="1" x14ac:dyDescent="0.25"/>
    <row r="633" s="248" customFormat="1" x14ac:dyDescent="0.25"/>
    <row r="634" s="248" customFormat="1" x14ac:dyDescent="0.25"/>
    <row r="635" s="248" customFormat="1" x14ac:dyDescent="0.25"/>
    <row r="636" s="248" customFormat="1" x14ac:dyDescent="0.25"/>
    <row r="637" s="248" customFormat="1" x14ac:dyDescent="0.25"/>
    <row r="638" s="248" customFormat="1" x14ac:dyDescent="0.25"/>
    <row r="639" s="248" customFormat="1" x14ac:dyDescent="0.25"/>
    <row r="640" s="248" customFormat="1" x14ac:dyDescent="0.25"/>
    <row r="641" s="248" customFormat="1" x14ac:dyDescent="0.25"/>
    <row r="642" s="248" customFormat="1" x14ac:dyDescent="0.25"/>
    <row r="643" s="248" customFormat="1" x14ac:dyDescent="0.25"/>
    <row r="644" s="248" customFormat="1" x14ac:dyDescent="0.25"/>
    <row r="645" s="248" customFormat="1" x14ac:dyDescent="0.25"/>
    <row r="646" s="248" customFormat="1" x14ac:dyDescent="0.25"/>
    <row r="647" s="248" customFormat="1" x14ac:dyDescent="0.25"/>
    <row r="648" s="248" customFormat="1" x14ac:dyDescent="0.25"/>
    <row r="649" s="248" customFormat="1" x14ac:dyDescent="0.25"/>
    <row r="650" s="248" customFormat="1" x14ac:dyDescent="0.25"/>
    <row r="651" s="248" customFormat="1" x14ac:dyDescent="0.25"/>
    <row r="652" s="248" customFormat="1" x14ac:dyDescent="0.25"/>
    <row r="653" s="248" customFormat="1" x14ac:dyDescent="0.25"/>
    <row r="654" s="248" customFormat="1" x14ac:dyDescent="0.25"/>
    <row r="655" s="248" customFormat="1" x14ac:dyDescent="0.25"/>
    <row r="656" s="248" customFormat="1" x14ac:dyDescent="0.25"/>
    <row r="657" s="248" customFormat="1" x14ac:dyDescent="0.25"/>
    <row r="658" s="248" customFormat="1" x14ac:dyDescent="0.25"/>
    <row r="659" s="248" customFormat="1" x14ac:dyDescent="0.25"/>
    <row r="660" s="248" customFormat="1" x14ac:dyDescent="0.25"/>
    <row r="661" s="248" customFormat="1" x14ac:dyDescent="0.25"/>
    <row r="662" s="248" customFormat="1" x14ac:dyDescent="0.25"/>
    <row r="663" s="248" customFormat="1" x14ac:dyDescent="0.25"/>
    <row r="664" s="248" customFormat="1" x14ac:dyDescent="0.25"/>
    <row r="665" s="248" customFormat="1" x14ac:dyDescent="0.25"/>
    <row r="666" s="248" customFormat="1" x14ac:dyDescent="0.25"/>
    <row r="667" s="248" customFormat="1" x14ac:dyDescent="0.25"/>
    <row r="668" s="248" customFormat="1" x14ac:dyDescent="0.25"/>
    <row r="669" s="248" customFormat="1" x14ac:dyDescent="0.25"/>
    <row r="670" s="248" customFormat="1" x14ac:dyDescent="0.25"/>
    <row r="671" s="248" customFormat="1" x14ac:dyDescent="0.25"/>
    <row r="672" s="248" customFormat="1" x14ac:dyDescent="0.25"/>
    <row r="673" s="248" customFormat="1" x14ac:dyDescent="0.25"/>
    <row r="674" s="248" customFormat="1" x14ac:dyDescent="0.25"/>
    <row r="675" s="248" customFormat="1" x14ac:dyDescent="0.25"/>
    <row r="676" s="248" customFormat="1" x14ac:dyDescent="0.25"/>
    <row r="677" s="248" customFormat="1" x14ac:dyDescent="0.25"/>
    <row r="678" s="248" customFormat="1" x14ac:dyDescent="0.25"/>
    <row r="679" s="248" customFormat="1" x14ac:dyDescent="0.25"/>
    <row r="680" s="248" customFormat="1" x14ac:dyDescent="0.25"/>
    <row r="681" s="248" customFormat="1" x14ac:dyDescent="0.25"/>
    <row r="682" s="248" customFormat="1" x14ac:dyDescent="0.25"/>
    <row r="683" s="248" customFormat="1" x14ac:dyDescent="0.25"/>
    <row r="684" s="248" customFormat="1" x14ac:dyDescent="0.25"/>
    <row r="685" s="248" customFormat="1" x14ac:dyDescent="0.25"/>
    <row r="686" s="248" customFormat="1" x14ac:dyDescent="0.25"/>
    <row r="687" s="248" customFormat="1" x14ac:dyDescent="0.25"/>
    <row r="688" s="248" customFormat="1" x14ac:dyDescent="0.25"/>
    <row r="689" s="248" customFormat="1" x14ac:dyDescent="0.25"/>
    <row r="690" s="248" customFormat="1" x14ac:dyDescent="0.25"/>
    <row r="691" s="248" customFormat="1" x14ac:dyDescent="0.25"/>
    <row r="692" s="248" customFormat="1" x14ac:dyDescent="0.25"/>
    <row r="693" s="248" customFormat="1" x14ac:dyDescent="0.25"/>
    <row r="694" s="248" customFormat="1" x14ac:dyDescent="0.25"/>
    <row r="695" s="248" customFormat="1" x14ac:dyDescent="0.25"/>
    <row r="696" s="248" customFormat="1" x14ac:dyDescent="0.25"/>
    <row r="697" s="248" customFormat="1" x14ac:dyDescent="0.25"/>
    <row r="698" s="248" customFormat="1" x14ac:dyDescent="0.25"/>
    <row r="699" s="248" customFormat="1" x14ac:dyDescent="0.25"/>
    <row r="700" s="248" customFormat="1" x14ac:dyDescent="0.25"/>
    <row r="701" s="248" customFormat="1" x14ac:dyDescent="0.25"/>
    <row r="702" s="248" customFormat="1" x14ac:dyDescent="0.25"/>
    <row r="703" s="248" customFormat="1" x14ac:dyDescent="0.25"/>
    <row r="704" s="248" customFormat="1" x14ac:dyDescent="0.25"/>
    <row r="705" s="248" customFormat="1" x14ac:dyDescent="0.25"/>
    <row r="706" s="248" customFormat="1" x14ac:dyDescent="0.25"/>
    <row r="707" s="248" customFormat="1" x14ac:dyDescent="0.25"/>
    <row r="708" s="248" customFormat="1" x14ac:dyDescent="0.25"/>
    <row r="709" s="248" customFormat="1" x14ac:dyDescent="0.25"/>
    <row r="710" s="248" customFormat="1" x14ac:dyDescent="0.25"/>
    <row r="711" s="248" customFormat="1" x14ac:dyDescent="0.25"/>
    <row r="712" s="248" customFormat="1" x14ac:dyDescent="0.25"/>
    <row r="713" s="248" customFormat="1" x14ac:dyDescent="0.25"/>
    <row r="714" s="248" customFormat="1" x14ac:dyDescent="0.25"/>
    <row r="715" s="248" customFormat="1" x14ac:dyDescent="0.25"/>
    <row r="716" s="248" customFormat="1" x14ac:dyDescent="0.25"/>
    <row r="717" s="248" customFormat="1" x14ac:dyDescent="0.25"/>
    <row r="718" s="248" customFormat="1" x14ac:dyDescent="0.25"/>
    <row r="719" s="248" customFormat="1" x14ac:dyDescent="0.25"/>
    <row r="720" s="248" customFormat="1" x14ac:dyDescent="0.25"/>
    <row r="721" s="248" customFormat="1" x14ac:dyDescent="0.25"/>
    <row r="722" s="248" customFormat="1" x14ac:dyDescent="0.25"/>
    <row r="723" s="248" customFormat="1" x14ac:dyDescent="0.25"/>
    <row r="724" s="248" customFormat="1" x14ac:dyDescent="0.25"/>
    <row r="725" s="248" customFormat="1" x14ac:dyDescent="0.25"/>
    <row r="726" s="248" customFormat="1" x14ac:dyDescent="0.25"/>
    <row r="727" s="248" customFormat="1" x14ac:dyDescent="0.25"/>
    <row r="728" s="248" customFormat="1" x14ac:dyDescent="0.25"/>
    <row r="729" s="248" customFormat="1" x14ac:dyDescent="0.25"/>
    <row r="730" s="248" customFormat="1" x14ac:dyDescent="0.25"/>
    <row r="731" s="248" customFormat="1" x14ac:dyDescent="0.25"/>
    <row r="732" s="248" customFormat="1" x14ac:dyDescent="0.25"/>
    <row r="733" s="248" customFormat="1" x14ac:dyDescent="0.25"/>
    <row r="734" s="248" customFormat="1" x14ac:dyDescent="0.25"/>
    <row r="735" s="248" customFormat="1" x14ac:dyDescent="0.25"/>
    <row r="736" s="248" customFormat="1" x14ac:dyDescent="0.25"/>
    <row r="737" s="248" customFormat="1" x14ac:dyDescent="0.25"/>
    <row r="738" s="248" customFormat="1" x14ac:dyDescent="0.25"/>
    <row r="739" s="248" customFormat="1" x14ac:dyDescent="0.25"/>
    <row r="740" s="248" customFormat="1" x14ac:dyDescent="0.25"/>
    <row r="741" s="248" customFormat="1" x14ac:dyDescent="0.25"/>
    <row r="742" s="248" customFormat="1" x14ac:dyDescent="0.25"/>
    <row r="743" s="248" customFormat="1" x14ac:dyDescent="0.25"/>
    <row r="744" s="248" customFormat="1" x14ac:dyDescent="0.25"/>
    <row r="745" s="248" customFormat="1" x14ac:dyDescent="0.25"/>
    <row r="746" s="248" customFormat="1" x14ac:dyDescent="0.25"/>
    <row r="747" s="248" customFormat="1" x14ac:dyDescent="0.25"/>
    <row r="748" s="248" customFormat="1" x14ac:dyDescent="0.25"/>
    <row r="749" s="248" customFormat="1" x14ac:dyDescent="0.25"/>
    <row r="750" s="248" customFormat="1" x14ac:dyDescent="0.25"/>
    <row r="751" s="248" customFormat="1" x14ac:dyDescent="0.25"/>
    <row r="752" s="248" customFormat="1" x14ac:dyDescent="0.25"/>
    <row r="753" s="248" customFormat="1" x14ac:dyDescent="0.25"/>
    <row r="754" s="248" customFormat="1" x14ac:dyDescent="0.25"/>
    <row r="755" s="248" customFormat="1" x14ac:dyDescent="0.25"/>
    <row r="756" s="248" customFormat="1" x14ac:dyDescent="0.25"/>
    <row r="757" s="248" customFormat="1" x14ac:dyDescent="0.25"/>
    <row r="758" s="248" customFormat="1" x14ac:dyDescent="0.25"/>
    <row r="759" s="248" customFormat="1" x14ac:dyDescent="0.25"/>
    <row r="760" s="248" customFormat="1" x14ac:dyDescent="0.25"/>
    <row r="761" s="248" customFormat="1" x14ac:dyDescent="0.25"/>
    <row r="762" s="248" customFormat="1" x14ac:dyDescent="0.25"/>
    <row r="763" s="248" customFormat="1" x14ac:dyDescent="0.25"/>
    <row r="764" s="248" customFormat="1" x14ac:dyDescent="0.25"/>
    <row r="765" s="248" customFormat="1" x14ac:dyDescent="0.25"/>
    <row r="766" s="248" customFormat="1" x14ac:dyDescent="0.25"/>
    <row r="767" s="248" customFormat="1" x14ac:dyDescent="0.25"/>
    <row r="768" s="248" customFormat="1" x14ac:dyDescent="0.25"/>
    <row r="769" s="248" customFormat="1" x14ac:dyDescent="0.25"/>
    <row r="770" s="248" customFormat="1" x14ac:dyDescent="0.25"/>
    <row r="771" s="248" customFormat="1" x14ac:dyDescent="0.25"/>
    <row r="772" s="248" customFormat="1" x14ac:dyDescent="0.25"/>
    <row r="773" s="248" customFormat="1" x14ac:dyDescent="0.25"/>
    <row r="774" s="248" customFormat="1" x14ac:dyDescent="0.25"/>
    <row r="775" s="248" customFormat="1" x14ac:dyDescent="0.25"/>
    <row r="776" s="248" customFormat="1" x14ac:dyDescent="0.25"/>
    <row r="777" s="248" customFormat="1" x14ac:dyDescent="0.25"/>
    <row r="778" s="248" customFormat="1" x14ac:dyDescent="0.25"/>
    <row r="779" s="248" customFormat="1" x14ac:dyDescent="0.25"/>
    <row r="780" s="248" customFormat="1" x14ac:dyDescent="0.25"/>
    <row r="781" s="248" customFormat="1" x14ac:dyDescent="0.25"/>
    <row r="782" s="248" customFormat="1" x14ac:dyDescent="0.25"/>
    <row r="783" s="248" customFormat="1" x14ac:dyDescent="0.25"/>
    <row r="784" s="248" customFormat="1" x14ac:dyDescent="0.25"/>
    <row r="785" s="248" customFormat="1" x14ac:dyDescent="0.25"/>
    <row r="786" s="248" customFormat="1" x14ac:dyDescent="0.25"/>
    <row r="787" s="248" customFormat="1" x14ac:dyDescent="0.25"/>
    <row r="788" s="248" customFormat="1" x14ac:dyDescent="0.25"/>
    <row r="789" s="248" customFormat="1" x14ac:dyDescent="0.25"/>
    <row r="790" s="248" customFormat="1" x14ac:dyDescent="0.25"/>
    <row r="791" s="248" customFormat="1" x14ac:dyDescent="0.25"/>
    <row r="792" s="248" customFormat="1" x14ac:dyDescent="0.25"/>
    <row r="793" s="248" customFormat="1" x14ac:dyDescent="0.25"/>
    <row r="794" s="248" customFormat="1" x14ac:dyDescent="0.25"/>
    <row r="795" s="248" customFormat="1" x14ac:dyDescent="0.25"/>
    <row r="796" s="248" customFormat="1" x14ac:dyDescent="0.25"/>
    <row r="797" s="248" customFormat="1" x14ac:dyDescent="0.25"/>
    <row r="798" s="248" customFormat="1" x14ac:dyDescent="0.25"/>
    <row r="799" s="248" customFormat="1" x14ac:dyDescent="0.25"/>
    <row r="800" s="248" customFormat="1" x14ac:dyDescent="0.25"/>
    <row r="801" s="248" customFormat="1" x14ac:dyDescent="0.25"/>
    <row r="802" s="248" customFormat="1" x14ac:dyDescent="0.25"/>
    <row r="803" s="248" customFormat="1" x14ac:dyDescent="0.25"/>
    <row r="804" s="248" customFormat="1" x14ac:dyDescent="0.25"/>
    <row r="805" s="248" customFormat="1" x14ac:dyDescent="0.25"/>
    <row r="806" s="248" customFormat="1" x14ac:dyDescent="0.25"/>
    <row r="807" s="248" customFormat="1" x14ac:dyDescent="0.25"/>
    <row r="808" s="248" customFormat="1" x14ac:dyDescent="0.25"/>
    <row r="809" s="248" customFormat="1" x14ac:dyDescent="0.25"/>
    <row r="810" s="248" customFormat="1" x14ac:dyDescent="0.25"/>
    <row r="811" s="248" customFormat="1" x14ac:dyDescent="0.25"/>
    <row r="812" s="248" customFormat="1" x14ac:dyDescent="0.25"/>
    <row r="813" s="248" customFormat="1" x14ac:dyDescent="0.25"/>
    <row r="814" s="248" customFormat="1" x14ac:dyDescent="0.25"/>
    <row r="815" s="248" customFormat="1" x14ac:dyDescent="0.25"/>
    <row r="816" s="248" customFormat="1" x14ac:dyDescent="0.25"/>
    <row r="817" s="248" customFormat="1" x14ac:dyDescent="0.25"/>
    <row r="818" s="248" customFormat="1" x14ac:dyDescent="0.25"/>
    <row r="819" s="248" customFormat="1" x14ac:dyDescent="0.25"/>
    <row r="820" s="248" customFormat="1" x14ac:dyDescent="0.25"/>
    <row r="821" s="248" customFormat="1" x14ac:dyDescent="0.25"/>
    <row r="822" s="248" customFormat="1" x14ac:dyDescent="0.25"/>
    <row r="823" s="248" customFormat="1" x14ac:dyDescent="0.25"/>
    <row r="824" s="248" customFormat="1" x14ac:dyDescent="0.25"/>
    <row r="825" s="248" customFormat="1" x14ac:dyDescent="0.25"/>
    <row r="826" s="248" customFormat="1" x14ac:dyDescent="0.25"/>
    <row r="827" s="248" customFormat="1" x14ac:dyDescent="0.25"/>
    <row r="828" s="248" customFormat="1" x14ac:dyDescent="0.25"/>
    <row r="829" s="248" customFormat="1" x14ac:dyDescent="0.25"/>
    <row r="830" s="248" customFormat="1" x14ac:dyDescent="0.25"/>
    <row r="831" s="248" customFormat="1" x14ac:dyDescent="0.25"/>
    <row r="832" s="248" customFormat="1" x14ac:dyDescent="0.25"/>
    <row r="833" s="248" customFormat="1" x14ac:dyDescent="0.25"/>
    <row r="834" s="248" customFormat="1" x14ac:dyDescent="0.25"/>
    <row r="835" s="248" customFormat="1" x14ac:dyDescent="0.25"/>
    <row r="836" s="248" customFormat="1" x14ac:dyDescent="0.25"/>
    <row r="837" s="248" customFormat="1" x14ac:dyDescent="0.25"/>
    <row r="838" s="248" customFormat="1" x14ac:dyDescent="0.25"/>
    <row r="839" s="248" customFormat="1" x14ac:dyDescent="0.25"/>
    <row r="840" s="248" customFormat="1" x14ac:dyDescent="0.25"/>
    <row r="841" s="248" customFormat="1" x14ac:dyDescent="0.25"/>
    <row r="842" s="248" customFormat="1" x14ac:dyDescent="0.25"/>
    <row r="843" s="248" customFormat="1" x14ac:dyDescent="0.25"/>
    <row r="844" s="248" customFormat="1" x14ac:dyDescent="0.25"/>
    <row r="845" s="248" customFormat="1" x14ac:dyDescent="0.25"/>
    <row r="846" s="248" customFormat="1" x14ac:dyDescent="0.25"/>
    <row r="847" s="248" customFormat="1" x14ac:dyDescent="0.25"/>
    <row r="848" s="248" customFormat="1" x14ac:dyDescent="0.25"/>
    <row r="849" s="248" customFormat="1" x14ac:dyDescent="0.25"/>
    <row r="850" s="248" customFormat="1" x14ac:dyDescent="0.25"/>
    <row r="851" s="248" customFormat="1" x14ac:dyDescent="0.25"/>
    <row r="852" s="248" customFormat="1" x14ac:dyDescent="0.25"/>
    <row r="853" s="248" customFormat="1" x14ac:dyDescent="0.25"/>
    <row r="854" s="248" customFormat="1" x14ac:dyDescent="0.25"/>
    <row r="855" s="248" customFormat="1" x14ac:dyDescent="0.25"/>
    <row r="856" s="248" customFormat="1" x14ac:dyDescent="0.25"/>
    <row r="857" s="248" customFormat="1" x14ac:dyDescent="0.25"/>
    <row r="858" s="248" customFormat="1" x14ac:dyDescent="0.25"/>
    <row r="859" s="248" customFormat="1" x14ac:dyDescent="0.25"/>
    <row r="860" s="248" customFormat="1" x14ac:dyDescent="0.25"/>
    <row r="861" s="248" customFormat="1" x14ac:dyDescent="0.25"/>
    <row r="862" s="248" customFormat="1" x14ac:dyDescent="0.25"/>
    <row r="863" s="248" customFormat="1" x14ac:dyDescent="0.25"/>
    <row r="864" s="248" customFormat="1" x14ac:dyDescent="0.25"/>
    <row r="865" s="248" customFormat="1" x14ac:dyDescent="0.25"/>
    <row r="866" s="248" customFormat="1" x14ac:dyDescent="0.25"/>
    <row r="867" s="248" customFormat="1" x14ac:dyDescent="0.25"/>
    <row r="868" s="248" customFormat="1" x14ac:dyDescent="0.25"/>
    <row r="869" s="248" customFormat="1" x14ac:dyDescent="0.25"/>
    <row r="870" s="248" customFormat="1" x14ac:dyDescent="0.25"/>
    <row r="871" s="248" customFormat="1" x14ac:dyDescent="0.25"/>
    <row r="872" s="248" customFormat="1" x14ac:dyDescent="0.25"/>
    <row r="873" s="248" customFormat="1" x14ac:dyDescent="0.25"/>
    <row r="874" s="248" customFormat="1" x14ac:dyDescent="0.25"/>
    <row r="875" s="248" customFormat="1" x14ac:dyDescent="0.25"/>
    <row r="876" s="248" customFormat="1" x14ac:dyDescent="0.25"/>
    <row r="877" s="248" customFormat="1" x14ac:dyDescent="0.25"/>
    <row r="878" s="248" customFormat="1" x14ac:dyDescent="0.25"/>
    <row r="879" s="248" customFormat="1" x14ac:dyDescent="0.25"/>
    <row r="880" s="248" customFormat="1" x14ac:dyDescent="0.25"/>
    <row r="881" s="248" customFormat="1" x14ac:dyDescent="0.25"/>
    <row r="882" s="248" customFormat="1" x14ac:dyDescent="0.25"/>
    <row r="883" s="248" customFormat="1" x14ac:dyDescent="0.25"/>
    <row r="884" s="248" customFormat="1" x14ac:dyDescent="0.25"/>
    <row r="885" s="248" customFormat="1" x14ac:dyDescent="0.25"/>
    <row r="886" s="248" customFormat="1" x14ac:dyDescent="0.25"/>
    <row r="887" s="248" customFormat="1" x14ac:dyDescent="0.25"/>
    <row r="888" s="248" customFormat="1" x14ac:dyDescent="0.25"/>
    <row r="889" s="248" customFormat="1" x14ac:dyDescent="0.25"/>
    <row r="890" s="248" customFormat="1" x14ac:dyDescent="0.25"/>
    <row r="891" s="248" customFormat="1" x14ac:dyDescent="0.25"/>
    <row r="892" s="248" customFormat="1" x14ac:dyDescent="0.25"/>
    <row r="893" s="248" customFormat="1" x14ac:dyDescent="0.25"/>
    <row r="894" s="248" customFormat="1" x14ac:dyDescent="0.25"/>
    <row r="895" s="248" customFormat="1" x14ac:dyDescent="0.25"/>
    <row r="896" s="248" customFormat="1" x14ac:dyDescent="0.25"/>
    <row r="897" s="248" customFormat="1" x14ac:dyDescent="0.25"/>
    <row r="898" s="248" customFormat="1" x14ac:dyDescent="0.25"/>
    <row r="899" s="248" customFormat="1" x14ac:dyDescent="0.25"/>
    <row r="900" s="248" customFormat="1" x14ac:dyDescent="0.25"/>
    <row r="901" s="248" customFormat="1" x14ac:dyDescent="0.25"/>
    <row r="902" s="248" customFormat="1" x14ac:dyDescent="0.25"/>
    <row r="903" s="248" customFormat="1" x14ac:dyDescent="0.25"/>
    <row r="904" s="248" customFormat="1" x14ac:dyDescent="0.25"/>
    <row r="905" s="248" customFormat="1" x14ac:dyDescent="0.25"/>
    <row r="906" s="248" customFormat="1" x14ac:dyDescent="0.25"/>
    <row r="907" s="248" customFormat="1" x14ac:dyDescent="0.25"/>
    <row r="908" s="248" customFormat="1" x14ac:dyDescent="0.25"/>
    <row r="909" s="248" customFormat="1" x14ac:dyDescent="0.25"/>
    <row r="910" s="248" customFormat="1" x14ac:dyDescent="0.25"/>
    <row r="911" s="248" customFormat="1" x14ac:dyDescent="0.25"/>
    <row r="912" s="248" customFormat="1" x14ac:dyDescent="0.25"/>
    <row r="913" s="248" customFormat="1" x14ac:dyDescent="0.25"/>
    <row r="914" s="248" customFormat="1" x14ac:dyDescent="0.25"/>
    <row r="915" s="248" customFormat="1" x14ac:dyDescent="0.25"/>
    <row r="916" s="248" customFormat="1" x14ac:dyDescent="0.25"/>
    <row r="917" s="248" customFormat="1" x14ac:dyDescent="0.25"/>
    <row r="918" s="248" customFormat="1" x14ac:dyDescent="0.25"/>
    <row r="919" s="248" customFormat="1" x14ac:dyDescent="0.25"/>
    <row r="920" s="248" customFormat="1" x14ac:dyDescent="0.25"/>
    <row r="921" s="248" customFormat="1" x14ac:dyDescent="0.25"/>
    <row r="922" s="248" customFormat="1" x14ac:dyDescent="0.25"/>
    <row r="923" s="248" customFormat="1" x14ac:dyDescent="0.25"/>
    <row r="924" s="248" customFormat="1" x14ac:dyDescent="0.25"/>
    <row r="925" s="248" customFormat="1" x14ac:dyDescent="0.25"/>
    <row r="926" s="248" customFormat="1" x14ac:dyDescent="0.25"/>
    <row r="927" s="248" customFormat="1" x14ac:dyDescent="0.25"/>
    <row r="928" s="248" customFormat="1" x14ac:dyDescent="0.25"/>
    <row r="929" s="248" customFormat="1" x14ac:dyDescent="0.25"/>
    <row r="930" s="248" customFormat="1" x14ac:dyDescent="0.25"/>
    <row r="931" s="248" customFormat="1" x14ac:dyDescent="0.25"/>
    <row r="932" s="248" customFormat="1" x14ac:dyDescent="0.25"/>
    <row r="933" s="24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B17" sqref="B17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496</v>
      </c>
      <c r="B1" s="74"/>
      <c r="C1" s="74"/>
      <c r="D1" s="74"/>
      <c r="E1" s="74"/>
    </row>
    <row r="2" spans="1:5" x14ac:dyDescent="0.25">
      <c r="A2" s="73" t="s">
        <v>502</v>
      </c>
      <c r="B2" s="74"/>
      <c r="C2" s="74"/>
      <c r="D2" s="74"/>
      <c r="E2" s="74"/>
    </row>
    <row r="3" spans="1:5" ht="25.5" customHeight="1" x14ac:dyDescent="0.25">
      <c r="A3" s="840"/>
      <c r="B3" s="841" t="s">
        <v>589</v>
      </c>
      <c r="C3" s="841"/>
      <c r="D3" s="347" t="s">
        <v>269</v>
      </c>
      <c r="E3" s="348" t="s">
        <v>270</v>
      </c>
    </row>
    <row r="4" spans="1:5" ht="28.5" customHeight="1" x14ac:dyDescent="0.25">
      <c r="A4" s="840"/>
      <c r="B4" s="178" t="s">
        <v>271</v>
      </c>
      <c r="C4" s="178" t="s">
        <v>272</v>
      </c>
      <c r="D4" s="179" t="s">
        <v>273</v>
      </c>
      <c r="E4" s="180" t="s">
        <v>274</v>
      </c>
    </row>
    <row r="5" spans="1:5" x14ac:dyDescent="0.25">
      <c r="A5" s="76">
        <v>2018</v>
      </c>
      <c r="B5" s="383">
        <v>3741823</v>
      </c>
      <c r="C5" s="383">
        <v>5222270</v>
      </c>
      <c r="D5" s="383">
        <v>-1480447</v>
      </c>
      <c r="E5" s="384">
        <v>71.7</v>
      </c>
    </row>
    <row r="6" spans="1:5" x14ac:dyDescent="0.25">
      <c r="A6" s="76">
        <v>2019</v>
      </c>
      <c r="B6" s="383">
        <v>3610386</v>
      </c>
      <c r="C6" s="383">
        <v>4782190</v>
      </c>
      <c r="D6" s="383">
        <v>-1171804</v>
      </c>
      <c r="E6" s="384">
        <v>75.5</v>
      </c>
    </row>
    <row r="7" spans="1:5" x14ac:dyDescent="0.25">
      <c r="A7" s="76">
        <v>2020</v>
      </c>
      <c r="B7" s="383">
        <v>3393236</v>
      </c>
      <c r="C7" s="383">
        <v>4472288</v>
      </c>
      <c r="D7" s="383">
        <v>-1079052</v>
      </c>
      <c r="E7" s="384">
        <v>75.900000000000006</v>
      </c>
    </row>
    <row r="8" spans="1:5" x14ac:dyDescent="0.25">
      <c r="A8" s="76">
        <v>2021</v>
      </c>
      <c r="B8" s="383">
        <v>4429259</v>
      </c>
      <c r="C8" s="383">
        <v>5580523</v>
      </c>
      <c r="D8" s="383">
        <v>-1151264</v>
      </c>
      <c r="E8" s="384">
        <v>79.400000000000006</v>
      </c>
    </row>
    <row r="9" spans="1:5" x14ac:dyDescent="0.25">
      <c r="A9" s="76">
        <v>2022</v>
      </c>
      <c r="B9" s="383">
        <v>5434500</v>
      </c>
      <c r="C9" s="383">
        <v>7178274</v>
      </c>
      <c r="D9" s="383">
        <v>-1743774</v>
      </c>
      <c r="E9" s="384">
        <v>75.7</v>
      </c>
    </row>
    <row r="10" spans="1:5" s="77" customFormat="1" x14ac:dyDescent="0.25"/>
    <row r="11" spans="1:5" s="77" customFormat="1" x14ac:dyDescent="0.25">
      <c r="A11" s="628">
        <v>2022</v>
      </c>
      <c r="B11" s="2"/>
      <c r="C11" s="2"/>
      <c r="D11" s="2"/>
      <c r="E11" s="2"/>
    </row>
    <row r="12" spans="1:5" s="77" customFormat="1" x14ac:dyDescent="0.25">
      <c r="A12" s="626" t="s">
        <v>330</v>
      </c>
      <c r="B12" s="172">
        <v>468683</v>
      </c>
      <c r="C12" s="172">
        <v>665885</v>
      </c>
      <c r="D12" s="172">
        <v>-197203</v>
      </c>
      <c r="E12" s="2">
        <v>70.400000000000006</v>
      </c>
    </row>
    <row r="13" spans="1:5" s="77" customFormat="1" x14ac:dyDescent="0.25">
      <c r="A13" s="626" t="s">
        <v>331</v>
      </c>
      <c r="B13" s="408">
        <v>458064</v>
      </c>
      <c r="C13" s="408">
        <v>669751</v>
      </c>
      <c r="D13" s="408">
        <v>-211688</v>
      </c>
      <c r="E13" s="98">
        <v>68.400000000000006</v>
      </c>
    </row>
    <row r="14" spans="1:5" s="77" customFormat="1" x14ac:dyDescent="0.25">
      <c r="A14" s="626" t="s">
        <v>332</v>
      </c>
      <c r="B14" s="172">
        <v>480321</v>
      </c>
      <c r="C14" s="172">
        <v>672096</v>
      </c>
      <c r="D14" s="172">
        <v>-191775</v>
      </c>
      <c r="E14" s="95">
        <v>71.5</v>
      </c>
    </row>
    <row r="15" spans="1:5" s="77" customFormat="1" x14ac:dyDescent="0.25">
      <c r="A15" s="626" t="s">
        <v>333</v>
      </c>
      <c r="B15" s="172">
        <v>435371</v>
      </c>
      <c r="C15" s="172">
        <v>617025</v>
      </c>
      <c r="D15" s="172">
        <v>-181654</v>
      </c>
      <c r="E15" s="95">
        <v>70.599999999999994</v>
      </c>
    </row>
    <row r="16" spans="1:5" s="77" customFormat="1" x14ac:dyDescent="0.25"/>
    <row r="17" spans="1:5" s="77" customFormat="1" x14ac:dyDescent="0.25">
      <c r="A17" s="672">
        <v>2023</v>
      </c>
    </row>
    <row r="18" spans="1:5" s="77" customFormat="1" x14ac:dyDescent="0.25">
      <c r="A18" s="626" t="s">
        <v>319</v>
      </c>
      <c r="B18" s="172">
        <v>410349</v>
      </c>
      <c r="C18" s="172">
        <v>419177</v>
      </c>
      <c r="D18" s="172">
        <v>-8829</v>
      </c>
      <c r="E18" s="95">
        <v>97.9</v>
      </c>
    </row>
    <row r="19" spans="1:5" s="77" customFormat="1" x14ac:dyDescent="0.25">
      <c r="A19" s="626" t="s">
        <v>334</v>
      </c>
      <c r="B19" s="172">
        <v>465031</v>
      </c>
      <c r="C19" s="172">
        <v>543875</v>
      </c>
      <c r="D19" s="172">
        <v>-78844</v>
      </c>
      <c r="E19" s="95">
        <v>85.5</v>
      </c>
    </row>
    <row r="20" spans="1:5" s="77" customFormat="1" x14ac:dyDescent="0.25">
      <c r="A20" s="626" t="s">
        <v>324</v>
      </c>
      <c r="B20" s="172">
        <v>478202</v>
      </c>
      <c r="C20" s="172">
        <v>656752</v>
      </c>
      <c r="D20" s="172">
        <v>-178550</v>
      </c>
      <c r="E20" s="95">
        <v>72.8</v>
      </c>
    </row>
    <row r="21" spans="1:5" s="77" customFormat="1" x14ac:dyDescent="0.25">
      <c r="A21" s="626" t="s">
        <v>518</v>
      </c>
      <c r="B21" s="172">
        <v>439211</v>
      </c>
      <c r="C21" s="172">
        <v>561542</v>
      </c>
      <c r="D21" s="172">
        <v>-122331</v>
      </c>
      <c r="E21" s="95">
        <v>78.197564304335472</v>
      </c>
    </row>
    <row r="22" spans="1:5" s="77" customFormat="1" x14ac:dyDescent="0.25">
      <c r="A22" s="626" t="s">
        <v>326</v>
      </c>
      <c r="B22" s="172">
        <v>435497</v>
      </c>
      <c r="C22" s="172">
        <v>604196</v>
      </c>
      <c r="D22" s="172">
        <v>-168699</v>
      </c>
      <c r="E22" s="95">
        <v>72.099999999999994</v>
      </c>
    </row>
    <row r="23" spans="1:5" s="77" customFormat="1" x14ac:dyDescent="0.25">
      <c r="A23" s="626" t="s">
        <v>327</v>
      </c>
      <c r="B23" s="172">
        <v>450096</v>
      </c>
      <c r="C23" s="172">
        <v>639973</v>
      </c>
      <c r="D23" s="172">
        <v>-189877</v>
      </c>
      <c r="E23" s="95">
        <v>70.3</v>
      </c>
    </row>
    <row r="24" spans="1:5" s="77" customFormat="1" x14ac:dyDescent="0.25">
      <c r="A24" s="626" t="s">
        <v>540</v>
      </c>
      <c r="B24" s="172">
        <v>431193</v>
      </c>
      <c r="C24" s="172">
        <v>603328</v>
      </c>
      <c r="D24" s="172">
        <v>-172135</v>
      </c>
      <c r="E24" s="95">
        <v>71.5</v>
      </c>
    </row>
    <row r="25" spans="1:5" s="77" customFormat="1" x14ac:dyDescent="0.25">
      <c r="A25" s="626" t="s">
        <v>329</v>
      </c>
      <c r="B25" s="172">
        <v>348343</v>
      </c>
      <c r="C25" s="172">
        <v>569066</v>
      </c>
      <c r="D25" s="172">
        <v>-220723</v>
      </c>
      <c r="E25" s="95">
        <v>61.2</v>
      </c>
    </row>
    <row r="26" spans="1:5" s="77" customFormat="1" x14ac:dyDescent="0.25">
      <c r="A26" s="626" t="s">
        <v>330</v>
      </c>
      <c r="B26" s="172">
        <v>456586</v>
      </c>
      <c r="C26" s="172">
        <v>631721</v>
      </c>
      <c r="D26" s="172">
        <v>-175135</v>
      </c>
      <c r="E26" s="95">
        <v>72.3</v>
      </c>
    </row>
    <row r="27" spans="1:5" s="77" customFormat="1" x14ac:dyDescent="0.25"/>
    <row r="28" spans="1:5" s="77" customFormat="1" x14ac:dyDescent="0.25">
      <c r="A28" s="398"/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C16" sqref="C16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275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842" t="s">
        <v>587</v>
      </c>
      <c r="J3" s="842"/>
    </row>
    <row r="4" spans="1:10" ht="84.75" customHeight="1" x14ac:dyDescent="0.25">
      <c r="A4" s="358"/>
      <c r="B4" s="359" t="s">
        <v>277</v>
      </c>
      <c r="C4" s="359" t="s">
        <v>278</v>
      </c>
      <c r="D4" s="359" t="s">
        <v>279</v>
      </c>
      <c r="E4" s="359" t="s">
        <v>280</v>
      </c>
      <c r="F4" s="359" t="s">
        <v>281</v>
      </c>
      <c r="G4" s="359" t="s">
        <v>282</v>
      </c>
      <c r="H4" s="359" t="s">
        <v>283</v>
      </c>
      <c r="I4" s="359" t="s">
        <v>284</v>
      </c>
      <c r="J4" s="360" t="s">
        <v>285</v>
      </c>
    </row>
    <row r="5" spans="1:10" x14ac:dyDescent="0.25">
      <c r="A5" s="76">
        <v>2018</v>
      </c>
      <c r="B5" s="383">
        <v>3741823</v>
      </c>
      <c r="C5" s="383">
        <v>146109</v>
      </c>
      <c r="D5" s="383">
        <v>71574</v>
      </c>
      <c r="E5" s="383">
        <v>3178829</v>
      </c>
      <c r="F5" s="383">
        <v>285844</v>
      </c>
      <c r="G5" s="383">
        <v>56541</v>
      </c>
      <c r="H5" s="383">
        <v>2927</v>
      </c>
      <c r="I5" s="383" t="s">
        <v>102</v>
      </c>
      <c r="J5" s="383" t="s">
        <v>102</v>
      </c>
    </row>
    <row r="6" spans="1:10" x14ac:dyDescent="0.25">
      <c r="A6" s="76">
        <v>2019</v>
      </c>
      <c r="B6" s="383">
        <v>3610386</v>
      </c>
      <c r="C6" s="383">
        <v>137519</v>
      </c>
      <c r="D6" s="383">
        <v>51100</v>
      </c>
      <c r="E6" s="383">
        <v>3099669</v>
      </c>
      <c r="F6" s="383">
        <v>263887</v>
      </c>
      <c r="G6" s="383">
        <v>55262</v>
      </c>
      <c r="H6" s="383">
        <v>2929</v>
      </c>
      <c r="I6" s="383">
        <v>9</v>
      </c>
      <c r="J6" s="383">
        <v>11</v>
      </c>
    </row>
    <row r="7" spans="1:10" x14ac:dyDescent="0.25">
      <c r="A7" s="76">
        <v>2020</v>
      </c>
      <c r="B7" s="383">
        <v>3393236</v>
      </c>
      <c r="C7" s="383">
        <v>121364</v>
      </c>
      <c r="D7" s="383">
        <v>69614</v>
      </c>
      <c r="E7" s="383">
        <v>2888364</v>
      </c>
      <c r="F7" s="383">
        <v>250291</v>
      </c>
      <c r="G7" s="383">
        <v>59602</v>
      </c>
      <c r="H7" s="383">
        <v>3973</v>
      </c>
      <c r="I7" s="383">
        <v>1</v>
      </c>
      <c r="J7" s="383">
        <v>27</v>
      </c>
    </row>
    <row r="8" spans="1:10" x14ac:dyDescent="0.25">
      <c r="A8" s="454">
        <v>2021</v>
      </c>
      <c r="B8" s="383">
        <v>4429259</v>
      </c>
      <c r="C8" s="429">
        <v>137326</v>
      </c>
      <c r="D8" s="429">
        <v>74591</v>
      </c>
      <c r="E8" s="429">
        <v>3754675</v>
      </c>
      <c r="F8" s="429">
        <v>358941</v>
      </c>
      <c r="G8" s="429">
        <v>97210</v>
      </c>
      <c r="H8" s="429">
        <v>6455</v>
      </c>
      <c r="I8" s="429">
        <v>0</v>
      </c>
      <c r="J8" s="429">
        <v>60</v>
      </c>
    </row>
    <row r="9" spans="1:10" x14ac:dyDescent="0.25">
      <c r="A9" s="76">
        <v>2022</v>
      </c>
      <c r="B9" s="383">
        <v>5434500</v>
      </c>
      <c r="C9" s="429">
        <v>152815</v>
      </c>
      <c r="D9" s="429">
        <v>109360</v>
      </c>
      <c r="E9" s="429">
        <v>4596961</v>
      </c>
      <c r="F9" s="429">
        <v>455475</v>
      </c>
      <c r="G9" s="429">
        <v>110986</v>
      </c>
      <c r="H9" s="429">
        <v>8789</v>
      </c>
      <c r="I9" s="460" t="s">
        <v>102</v>
      </c>
      <c r="J9" s="429">
        <v>113</v>
      </c>
    </row>
    <row r="10" spans="1:10" s="77" customFormat="1" x14ac:dyDescent="0.25">
      <c r="A10" s="146"/>
      <c r="B10" s="229"/>
      <c r="C10" s="258"/>
      <c r="D10" s="258"/>
      <c r="E10" s="258"/>
      <c r="F10" s="258"/>
      <c r="G10" s="258"/>
      <c r="H10" s="258"/>
      <c r="I10" s="229"/>
      <c r="J10" s="229"/>
    </row>
    <row r="11" spans="1:10" s="77" customFormat="1" x14ac:dyDescent="0.25">
      <c r="A11" s="76">
        <v>2022</v>
      </c>
      <c r="B11" s="229"/>
      <c r="C11" s="172"/>
      <c r="D11" s="172"/>
      <c r="E11" s="172"/>
      <c r="F11" s="172"/>
      <c r="G11" s="172"/>
      <c r="H11" s="172"/>
      <c r="I11" s="408"/>
      <c r="J11" s="229"/>
    </row>
    <row r="12" spans="1:10" s="77" customFormat="1" x14ac:dyDescent="0.25">
      <c r="A12" s="626" t="s">
        <v>330</v>
      </c>
      <c r="B12" s="229">
        <v>468683</v>
      </c>
      <c r="C12" s="172">
        <v>9035</v>
      </c>
      <c r="D12" s="172">
        <v>14429</v>
      </c>
      <c r="E12" s="172">
        <v>407815</v>
      </c>
      <c r="F12" s="172">
        <v>31339</v>
      </c>
      <c r="G12" s="172">
        <v>5540</v>
      </c>
      <c r="H12" s="172">
        <v>524</v>
      </c>
      <c r="I12" s="408" t="s">
        <v>102</v>
      </c>
      <c r="J12" s="229" t="s">
        <v>102</v>
      </c>
    </row>
    <row r="13" spans="1:10" s="77" customFormat="1" x14ac:dyDescent="0.25">
      <c r="A13" s="626" t="s">
        <v>331</v>
      </c>
      <c r="B13" s="229">
        <v>458064</v>
      </c>
      <c r="C13" s="172">
        <v>19047</v>
      </c>
      <c r="D13" s="172">
        <v>9807</v>
      </c>
      <c r="E13" s="172">
        <v>409980</v>
      </c>
      <c r="F13" s="172">
        <v>11947</v>
      </c>
      <c r="G13" s="172">
        <v>6515</v>
      </c>
      <c r="H13" s="172">
        <v>756</v>
      </c>
      <c r="I13" s="408" t="s">
        <v>102</v>
      </c>
      <c r="J13" s="229">
        <v>11</v>
      </c>
    </row>
    <row r="14" spans="1:10" s="77" customFormat="1" x14ac:dyDescent="0.25">
      <c r="A14" s="626" t="s">
        <v>612</v>
      </c>
      <c r="B14" s="229">
        <v>480321</v>
      </c>
      <c r="C14" s="172">
        <v>24029</v>
      </c>
      <c r="D14" s="172">
        <v>13474</v>
      </c>
      <c r="E14" s="172">
        <v>419407</v>
      </c>
      <c r="F14" s="172">
        <v>13119</v>
      </c>
      <c r="G14" s="172">
        <v>9521</v>
      </c>
      <c r="H14" s="172">
        <v>729</v>
      </c>
      <c r="I14" s="408" t="s">
        <v>102</v>
      </c>
      <c r="J14" s="229">
        <v>41</v>
      </c>
    </row>
    <row r="15" spans="1:10" s="77" customFormat="1" x14ac:dyDescent="0.25">
      <c r="A15" s="146" t="s">
        <v>333</v>
      </c>
      <c r="B15" s="229">
        <v>435371</v>
      </c>
      <c r="C15" s="172">
        <v>12919</v>
      </c>
      <c r="D15" s="172">
        <v>13220</v>
      </c>
      <c r="E15" s="172">
        <v>364971</v>
      </c>
      <c r="F15" s="172">
        <v>37200</v>
      </c>
      <c r="G15" s="172">
        <v>6227</v>
      </c>
      <c r="H15" s="172">
        <v>833</v>
      </c>
      <c r="I15" s="408" t="s">
        <v>102</v>
      </c>
      <c r="J15" s="229" t="s">
        <v>102</v>
      </c>
    </row>
    <row r="16" spans="1:10" s="77" customFormat="1" x14ac:dyDescent="0.25">
      <c r="A16" s="146"/>
      <c r="B16" s="229"/>
      <c r="C16" s="172"/>
      <c r="D16" s="172"/>
      <c r="E16" s="172"/>
      <c r="F16" s="172"/>
      <c r="G16" s="172"/>
      <c r="H16" s="172"/>
      <c r="I16" s="408"/>
      <c r="J16" s="229"/>
    </row>
    <row r="17" spans="1:10" s="77" customFormat="1" x14ac:dyDescent="0.25">
      <c r="A17" s="672">
        <v>2023</v>
      </c>
      <c r="B17" s="229"/>
      <c r="C17" s="172"/>
      <c r="D17" s="172"/>
      <c r="E17" s="172"/>
      <c r="F17" s="172"/>
      <c r="G17" s="172"/>
      <c r="H17" s="172"/>
      <c r="I17" s="408"/>
      <c r="J17" s="229"/>
    </row>
    <row r="18" spans="1:10" s="77" customFormat="1" x14ac:dyDescent="0.25">
      <c r="A18" s="146" t="s">
        <v>319</v>
      </c>
      <c r="B18" s="229">
        <v>410349</v>
      </c>
      <c r="C18" s="172">
        <v>6935</v>
      </c>
      <c r="D18" s="172">
        <v>13171</v>
      </c>
      <c r="E18" s="172">
        <v>315452</v>
      </c>
      <c r="F18" s="172">
        <v>67574</v>
      </c>
      <c r="G18" s="172">
        <v>6753</v>
      </c>
      <c r="H18" s="172">
        <v>463</v>
      </c>
      <c r="I18" s="408" t="s">
        <v>102</v>
      </c>
      <c r="J18" s="229">
        <v>1</v>
      </c>
    </row>
    <row r="19" spans="1:10" s="77" customFormat="1" x14ac:dyDescent="0.25">
      <c r="A19" s="626" t="s">
        <v>334</v>
      </c>
      <c r="B19" s="229">
        <v>465031</v>
      </c>
      <c r="C19" s="172">
        <v>10703</v>
      </c>
      <c r="D19" s="172">
        <v>12976</v>
      </c>
      <c r="E19" s="172">
        <v>370706</v>
      </c>
      <c r="F19" s="172">
        <v>60972</v>
      </c>
      <c r="G19" s="172">
        <v>9010</v>
      </c>
      <c r="H19" s="172">
        <v>665</v>
      </c>
      <c r="I19" s="408" t="s">
        <v>102</v>
      </c>
      <c r="J19" s="229" t="s">
        <v>102</v>
      </c>
    </row>
    <row r="20" spans="1:10" s="77" customFormat="1" x14ac:dyDescent="0.25">
      <c r="A20" s="626" t="s">
        <v>324</v>
      </c>
      <c r="B20" s="229">
        <v>478202</v>
      </c>
      <c r="C20" s="172">
        <v>14068</v>
      </c>
      <c r="D20" s="172">
        <v>7993</v>
      </c>
      <c r="E20" s="172">
        <v>403200</v>
      </c>
      <c r="F20" s="172">
        <v>42153</v>
      </c>
      <c r="G20" s="172">
        <v>10100</v>
      </c>
      <c r="H20" s="172">
        <v>687</v>
      </c>
      <c r="I20" s="408" t="s">
        <v>102</v>
      </c>
      <c r="J20" s="229" t="s">
        <v>102</v>
      </c>
    </row>
    <row r="21" spans="1:10" s="77" customFormat="1" x14ac:dyDescent="0.25">
      <c r="A21" s="146" t="s">
        <v>604</v>
      </c>
      <c r="B21" s="229">
        <v>439211</v>
      </c>
      <c r="C21" s="172">
        <v>10144</v>
      </c>
      <c r="D21" s="172">
        <v>9378</v>
      </c>
      <c r="E21" s="172">
        <v>339289</v>
      </c>
      <c r="F21" s="172">
        <v>70639</v>
      </c>
      <c r="G21" s="172">
        <v>9280</v>
      </c>
      <c r="H21" s="172">
        <v>476</v>
      </c>
      <c r="I21" s="408" t="s">
        <v>102</v>
      </c>
      <c r="J21" s="229">
        <v>4</v>
      </c>
    </row>
    <row r="22" spans="1:10" s="77" customFormat="1" x14ac:dyDescent="0.25">
      <c r="A22" s="626" t="s">
        <v>326</v>
      </c>
      <c r="B22" s="229">
        <v>435497</v>
      </c>
      <c r="C22" s="172">
        <v>10462</v>
      </c>
      <c r="D22" s="172">
        <v>7558</v>
      </c>
      <c r="E22" s="172">
        <v>366139</v>
      </c>
      <c r="F22" s="172">
        <v>40190</v>
      </c>
      <c r="G22" s="172">
        <v>10580</v>
      </c>
      <c r="H22" s="172">
        <v>555</v>
      </c>
      <c r="I22" s="408" t="s">
        <v>102</v>
      </c>
      <c r="J22" s="229">
        <v>12</v>
      </c>
    </row>
    <row r="23" spans="1:10" s="77" customFormat="1" x14ac:dyDescent="0.25">
      <c r="A23" s="626" t="s">
        <v>327</v>
      </c>
      <c r="B23" s="229">
        <v>450096</v>
      </c>
      <c r="C23" s="172">
        <v>10999</v>
      </c>
      <c r="D23" s="172">
        <v>5925</v>
      </c>
      <c r="E23" s="172">
        <v>385211</v>
      </c>
      <c r="F23" s="172">
        <v>39711</v>
      </c>
      <c r="G23" s="172">
        <v>7773</v>
      </c>
      <c r="H23" s="172">
        <v>477</v>
      </c>
      <c r="I23" s="408" t="s">
        <v>102</v>
      </c>
      <c r="J23" s="229">
        <v>1</v>
      </c>
    </row>
    <row r="24" spans="1:10" s="77" customFormat="1" x14ac:dyDescent="0.25">
      <c r="A24" s="626" t="s">
        <v>540</v>
      </c>
      <c r="B24" s="229">
        <v>431193</v>
      </c>
      <c r="C24" s="172">
        <v>14503</v>
      </c>
      <c r="D24" s="172">
        <v>4742</v>
      </c>
      <c r="E24" s="172">
        <v>366450</v>
      </c>
      <c r="F24" s="172">
        <v>38047</v>
      </c>
      <c r="G24" s="172">
        <v>7037</v>
      </c>
      <c r="H24" s="172">
        <v>413</v>
      </c>
      <c r="I24" s="408" t="s">
        <v>102</v>
      </c>
      <c r="J24" s="229" t="s">
        <v>102</v>
      </c>
    </row>
    <row r="25" spans="1:10" s="77" customFormat="1" x14ac:dyDescent="0.25">
      <c r="A25" s="146" t="s">
        <v>541</v>
      </c>
      <c r="B25" s="229">
        <v>348343</v>
      </c>
      <c r="C25" s="172">
        <v>13354</v>
      </c>
      <c r="D25" s="172">
        <v>9350</v>
      </c>
      <c r="E25" s="172">
        <v>284726</v>
      </c>
      <c r="F25" s="172">
        <v>34350</v>
      </c>
      <c r="G25" s="172">
        <v>6439</v>
      </c>
      <c r="H25" s="172">
        <v>122</v>
      </c>
      <c r="I25" s="408" t="s">
        <v>102</v>
      </c>
      <c r="J25" s="229" t="s">
        <v>102</v>
      </c>
    </row>
    <row r="26" spans="1:10" s="77" customFormat="1" x14ac:dyDescent="0.25">
      <c r="A26" s="626" t="s">
        <v>330</v>
      </c>
      <c r="B26" s="229">
        <v>456586</v>
      </c>
      <c r="C26" s="172">
        <v>15595</v>
      </c>
      <c r="D26" s="172">
        <v>14314</v>
      </c>
      <c r="E26" s="172">
        <v>380244</v>
      </c>
      <c r="F26" s="172">
        <v>35151</v>
      </c>
      <c r="G26" s="172">
        <v>11117</v>
      </c>
      <c r="H26" s="172">
        <v>166</v>
      </c>
      <c r="I26" s="408" t="s">
        <v>102</v>
      </c>
      <c r="J26" s="229" t="s">
        <v>102</v>
      </c>
    </row>
    <row r="27" spans="1:10" s="77" customFormat="1" x14ac:dyDescent="0.25">
      <c r="A27" s="151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52" t="s">
        <v>159</v>
      </c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s="77" customFormat="1" x14ac:dyDescent="0.25">
      <c r="A29" s="672">
        <v>2018</v>
      </c>
      <c r="B29" s="103">
        <v>107.6</v>
      </c>
      <c r="C29" s="103">
        <v>91.8</v>
      </c>
      <c r="D29" s="103">
        <v>91.9</v>
      </c>
      <c r="E29" s="103">
        <v>108.6</v>
      </c>
      <c r="F29" s="103">
        <v>115.7</v>
      </c>
      <c r="G29" s="103">
        <v>89</v>
      </c>
      <c r="H29" s="103">
        <v>115.24471614173228</v>
      </c>
      <c r="I29" s="103" t="s">
        <v>102</v>
      </c>
      <c r="J29" s="103" t="s">
        <v>102</v>
      </c>
    </row>
    <row r="30" spans="1:10" s="77" customFormat="1" x14ac:dyDescent="0.25">
      <c r="A30" s="76">
        <v>2019</v>
      </c>
      <c r="B30" s="596">
        <v>96.5</v>
      </c>
      <c r="C30" s="596">
        <v>94.1</v>
      </c>
      <c r="D30" s="596">
        <v>71.400000000000006</v>
      </c>
      <c r="E30" s="596">
        <v>97.5</v>
      </c>
      <c r="F30" s="596">
        <v>92.3</v>
      </c>
      <c r="G30" s="596">
        <v>97.7</v>
      </c>
      <c r="H30" s="596">
        <v>100.07513931864929</v>
      </c>
      <c r="I30" s="596" t="s">
        <v>102</v>
      </c>
      <c r="J30" s="596" t="s">
        <v>102</v>
      </c>
    </row>
    <row r="31" spans="1:10" s="77" customFormat="1" x14ac:dyDescent="0.25">
      <c r="A31" s="76">
        <v>2020</v>
      </c>
      <c r="B31" s="596">
        <v>94</v>
      </c>
      <c r="C31" s="596">
        <v>88.3</v>
      </c>
      <c r="D31" s="596">
        <v>136.19999999999999</v>
      </c>
      <c r="E31" s="596">
        <v>93.2</v>
      </c>
      <c r="F31" s="596">
        <v>94.8</v>
      </c>
      <c r="G31" s="596">
        <v>107.9</v>
      </c>
      <c r="H31" s="596">
        <v>135.62927035732537</v>
      </c>
      <c r="I31" s="596">
        <v>10.943736395304553</v>
      </c>
      <c r="J31" s="596">
        <v>253.77780559063297</v>
      </c>
    </row>
    <row r="32" spans="1:10" s="77" customFormat="1" x14ac:dyDescent="0.25">
      <c r="A32" s="672">
        <v>2021</v>
      </c>
      <c r="B32" s="596">
        <v>130.5</v>
      </c>
      <c r="C32" s="596">
        <v>113.2</v>
      </c>
      <c r="D32" s="596">
        <v>107.1</v>
      </c>
      <c r="E32" s="596">
        <v>130</v>
      </c>
      <c r="F32" s="596">
        <v>143.4</v>
      </c>
      <c r="G32" s="596">
        <v>163.1</v>
      </c>
      <c r="H32" s="596">
        <v>162.47168386609613</v>
      </c>
      <c r="I32" s="596">
        <v>31.2</v>
      </c>
      <c r="J32" s="596">
        <v>222.22222222222223</v>
      </c>
    </row>
    <row r="33" spans="1:10" s="77" customFormat="1" x14ac:dyDescent="0.25">
      <c r="A33" s="76">
        <v>2022</v>
      </c>
      <c r="B33" s="596">
        <v>122.7</v>
      </c>
      <c r="C33" s="596">
        <v>111.3</v>
      </c>
      <c r="D33" s="596">
        <v>146.6</v>
      </c>
      <c r="E33" s="596">
        <v>122.4</v>
      </c>
      <c r="F33" s="596">
        <v>126.9</v>
      </c>
      <c r="G33" s="596">
        <v>114.2</v>
      </c>
      <c r="H33" s="596">
        <v>136.19999999999999</v>
      </c>
      <c r="I33" s="596" t="s">
        <v>102</v>
      </c>
      <c r="J33" s="596">
        <v>187.7</v>
      </c>
    </row>
    <row r="34" spans="1:10" s="77" customFormat="1" x14ac:dyDescent="0.25">
      <c r="A34" s="626"/>
      <c r="B34" s="231"/>
      <c r="C34" s="231"/>
      <c r="D34" s="231"/>
      <c r="E34" s="231"/>
      <c r="F34" s="231"/>
      <c r="G34" s="231"/>
      <c r="H34" s="231"/>
      <c r="I34" s="230"/>
      <c r="J34" s="230"/>
    </row>
    <row r="35" spans="1:10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7" customFormat="1" x14ac:dyDescent="0.25">
      <c r="A36" s="626" t="s">
        <v>330</v>
      </c>
      <c r="B36" s="98">
        <v>110.2</v>
      </c>
      <c r="C36" s="98">
        <v>59.7</v>
      </c>
      <c r="D36" s="98">
        <v>92.8</v>
      </c>
      <c r="E36" s="98">
        <v>116.8</v>
      </c>
      <c r="F36" s="98">
        <v>87.3</v>
      </c>
      <c r="G36" s="98">
        <v>60</v>
      </c>
      <c r="H36" s="98">
        <v>72</v>
      </c>
      <c r="I36" s="98" t="s">
        <v>102</v>
      </c>
      <c r="J36" s="98" t="s">
        <v>102</v>
      </c>
    </row>
    <row r="37" spans="1:10" s="77" customFormat="1" x14ac:dyDescent="0.25">
      <c r="A37" s="626" t="s">
        <v>331</v>
      </c>
      <c r="B37" s="597">
        <v>114</v>
      </c>
      <c r="C37" s="597">
        <v>148.4</v>
      </c>
      <c r="D37" s="597">
        <v>177.9</v>
      </c>
      <c r="E37" s="597">
        <v>116.8</v>
      </c>
      <c r="F37" s="597">
        <v>50.7</v>
      </c>
      <c r="G37" s="597">
        <v>78.599999999999994</v>
      </c>
      <c r="H37" s="597">
        <v>101.5</v>
      </c>
      <c r="I37" s="597" t="s">
        <v>102</v>
      </c>
      <c r="J37" s="597" t="s">
        <v>102</v>
      </c>
    </row>
    <row r="38" spans="1:10" s="77" customFormat="1" x14ac:dyDescent="0.25">
      <c r="A38" s="626" t="s">
        <v>612</v>
      </c>
      <c r="B38" s="95">
        <v>107</v>
      </c>
      <c r="C38" s="95">
        <v>135.19999999999999</v>
      </c>
      <c r="D38" s="95">
        <v>239</v>
      </c>
      <c r="E38" s="95">
        <v>110.3</v>
      </c>
      <c r="F38" s="95">
        <v>38.799999999999997</v>
      </c>
      <c r="G38" s="95">
        <v>90.8</v>
      </c>
      <c r="H38" s="95">
        <v>90.3</v>
      </c>
      <c r="I38" s="98" t="s">
        <v>102</v>
      </c>
      <c r="J38" s="98" t="s">
        <v>102</v>
      </c>
    </row>
    <row r="39" spans="1:10" s="77" customFormat="1" x14ac:dyDescent="0.25">
      <c r="A39" s="626" t="s">
        <v>333</v>
      </c>
      <c r="B39" s="98">
        <v>108.6</v>
      </c>
      <c r="C39" s="98">
        <v>92.5</v>
      </c>
      <c r="D39" s="98">
        <v>168.4</v>
      </c>
      <c r="E39" s="98">
        <v>110</v>
      </c>
      <c r="F39" s="98">
        <v>99.1</v>
      </c>
      <c r="G39" s="98">
        <v>69</v>
      </c>
      <c r="H39" s="98">
        <v>115.8</v>
      </c>
      <c r="I39" s="98" t="s">
        <v>102</v>
      </c>
      <c r="J39" s="98" t="s">
        <v>102</v>
      </c>
    </row>
    <row r="40" spans="1:10" s="77" customFormat="1" x14ac:dyDescent="0.25"/>
    <row r="41" spans="1:10" s="77" customFormat="1" x14ac:dyDescent="0.25">
      <c r="A41" s="672">
        <v>2023</v>
      </c>
    </row>
    <row r="42" spans="1:10" s="77" customFormat="1" x14ac:dyDescent="0.25">
      <c r="A42" s="146" t="s">
        <v>319</v>
      </c>
      <c r="B42" s="98">
        <v>110.1</v>
      </c>
      <c r="C42" s="98">
        <v>100.4</v>
      </c>
      <c r="D42" s="98">
        <v>248.2</v>
      </c>
      <c r="E42" s="98">
        <v>109.9</v>
      </c>
      <c r="F42" s="98">
        <v>102.9</v>
      </c>
      <c r="G42" s="98">
        <v>95.1</v>
      </c>
      <c r="H42" s="98">
        <v>70.5</v>
      </c>
      <c r="I42" s="98" t="s">
        <v>102</v>
      </c>
      <c r="J42" s="98">
        <v>3.6</v>
      </c>
    </row>
    <row r="43" spans="1:10" s="77" customFormat="1" x14ac:dyDescent="0.25">
      <c r="A43" s="626" t="s">
        <v>334</v>
      </c>
      <c r="B43" s="98">
        <v>107.6</v>
      </c>
      <c r="C43" s="98">
        <v>125.2</v>
      </c>
      <c r="D43" s="98">
        <v>226.5</v>
      </c>
      <c r="E43" s="98">
        <v>106.9</v>
      </c>
      <c r="F43" s="98">
        <v>100.6</v>
      </c>
      <c r="G43" s="98">
        <v>95.2</v>
      </c>
      <c r="H43" s="98">
        <v>82.6</v>
      </c>
      <c r="I43" s="98" t="s">
        <v>102</v>
      </c>
      <c r="J43" s="98" t="s">
        <v>102</v>
      </c>
    </row>
    <row r="44" spans="1:10" s="77" customFormat="1" x14ac:dyDescent="0.25">
      <c r="A44" s="626" t="s">
        <v>324</v>
      </c>
      <c r="B44" s="98">
        <v>99.9</v>
      </c>
      <c r="C44" s="98">
        <v>100.4</v>
      </c>
      <c r="D44" s="98">
        <v>120.1</v>
      </c>
      <c r="E44" s="98">
        <v>97.5</v>
      </c>
      <c r="F44" s="98">
        <v>127</v>
      </c>
      <c r="G44" s="98">
        <v>95</v>
      </c>
      <c r="H44" s="98">
        <v>90</v>
      </c>
      <c r="I44" s="98" t="s">
        <v>102</v>
      </c>
      <c r="J44" s="98" t="s">
        <v>102</v>
      </c>
    </row>
    <row r="45" spans="1:10" s="77" customFormat="1" x14ac:dyDescent="0.25">
      <c r="A45" s="146" t="s">
        <v>604</v>
      </c>
      <c r="B45" s="95">
        <v>93.7</v>
      </c>
      <c r="C45" s="95">
        <v>77.599999999999994</v>
      </c>
      <c r="D45" s="95">
        <v>149.30000000000001</v>
      </c>
      <c r="E45" s="95">
        <v>84.8</v>
      </c>
      <c r="F45" s="95">
        <v>203</v>
      </c>
      <c r="G45" s="95">
        <v>68.099999999999994</v>
      </c>
      <c r="H45" s="95">
        <v>67.099999999999994</v>
      </c>
      <c r="I45" s="98" t="s">
        <v>102</v>
      </c>
      <c r="J45" s="95">
        <v>44.8</v>
      </c>
    </row>
    <row r="46" spans="1:10" s="77" customFormat="1" x14ac:dyDescent="0.25">
      <c r="A46" s="626" t="s">
        <v>326</v>
      </c>
      <c r="B46" s="98">
        <v>88</v>
      </c>
      <c r="C46" s="98">
        <v>68.7</v>
      </c>
      <c r="D46" s="98">
        <v>127.3</v>
      </c>
      <c r="E46" s="98">
        <v>90.7</v>
      </c>
      <c r="F46" s="98">
        <v>71.8</v>
      </c>
      <c r="G46" s="98">
        <v>81</v>
      </c>
      <c r="H46" s="98">
        <v>70.599999999999994</v>
      </c>
      <c r="I46" s="98" t="s">
        <v>102</v>
      </c>
      <c r="J46" s="98" t="s">
        <v>102</v>
      </c>
    </row>
    <row r="47" spans="1:10" s="77" customFormat="1" x14ac:dyDescent="0.25">
      <c r="A47" s="626" t="s">
        <v>327</v>
      </c>
      <c r="B47" s="98">
        <v>87.6</v>
      </c>
      <c r="C47" s="98">
        <v>72.8</v>
      </c>
      <c r="D47" s="98">
        <v>94.6</v>
      </c>
      <c r="E47" s="98">
        <v>92.8</v>
      </c>
      <c r="F47" s="98">
        <v>64.3</v>
      </c>
      <c r="G47" s="98">
        <v>53.1</v>
      </c>
      <c r="H47" s="98">
        <v>61.1</v>
      </c>
      <c r="I47" s="98" t="s">
        <v>102</v>
      </c>
      <c r="J47" s="98">
        <v>11</v>
      </c>
    </row>
    <row r="48" spans="1:10" s="77" customFormat="1" x14ac:dyDescent="0.25">
      <c r="A48" s="626" t="s">
        <v>540</v>
      </c>
      <c r="B48" s="98">
        <v>94.5</v>
      </c>
      <c r="C48" s="98">
        <v>170.7</v>
      </c>
      <c r="D48" s="98">
        <v>71.3</v>
      </c>
      <c r="E48" s="98">
        <v>90.7</v>
      </c>
      <c r="F48" s="98">
        <v>137.9</v>
      </c>
      <c r="G48" s="98">
        <v>84.5</v>
      </c>
      <c r="H48" s="98">
        <v>46.4</v>
      </c>
      <c r="I48" s="98" t="s">
        <v>102</v>
      </c>
      <c r="J48" s="98" t="s">
        <v>102</v>
      </c>
    </row>
    <row r="49" spans="1:10" s="77" customFormat="1" x14ac:dyDescent="0.25">
      <c r="A49" s="146" t="s">
        <v>541</v>
      </c>
      <c r="B49" s="95">
        <v>92.9</v>
      </c>
      <c r="C49" s="95">
        <v>207.9</v>
      </c>
      <c r="D49" s="95">
        <v>59.9</v>
      </c>
      <c r="E49" s="95">
        <v>87.9</v>
      </c>
      <c r="F49" s="95">
        <v>154.69999999999999</v>
      </c>
      <c r="G49" s="95">
        <v>101.6</v>
      </c>
      <c r="H49" s="95">
        <v>22.1</v>
      </c>
      <c r="I49" s="98" t="s">
        <v>102</v>
      </c>
      <c r="J49" s="98" t="s">
        <v>102</v>
      </c>
    </row>
    <row r="50" spans="1:10" s="77" customFormat="1" x14ac:dyDescent="0.25">
      <c r="A50" s="626" t="s">
        <v>330</v>
      </c>
      <c r="B50" s="98">
        <v>97.4</v>
      </c>
      <c r="C50" s="98">
        <v>172.6</v>
      </c>
      <c r="D50" s="98">
        <v>99.2</v>
      </c>
      <c r="E50" s="98">
        <v>93.2</v>
      </c>
      <c r="F50" s="98">
        <v>112.2</v>
      </c>
      <c r="G50" s="98">
        <v>200.7</v>
      </c>
      <c r="H50" s="98">
        <v>31.6</v>
      </c>
      <c r="I50" s="98" t="s">
        <v>102</v>
      </c>
      <c r="J50" s="98" t="s">
        <v>102</v>
      </c>
    </row>
    <row r="51" spans="1:10" s="77" customFormat="1" x14ac:dyDescent="0.25"/>
    <row r="52" spans="1:10" s="77" customFormat="1" x14ac:dyDescent="0.25">
      <c r="A52" s="398"/>
    </row>
    <row r="53" spans="1:10" s="77" customFormat="1" x14ac:dyDescent="0.25">
      <c r="A53" s="443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D26" sqref="D2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666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60" t="s">
        <v>668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83"/>
      <c r="B3" s="690" t="s">
        <v>18</v>
      </c>
      <c r="C3" s="690"/>
      <c r="D3" s="690"/>
      <c r="E3" s="690" t="s">
        <v>19</v>
      </c>
      <c r="F3" s="690"/>
      <c r="G3" s="690"/>
      <c r="H3" s="691" t="s">
        <v>20</v>
      </c>
      <c r="I3" s="691"/>
      <c r="J3" s="692"/>
    </row>
    <row r="4" spans="1:10" x14ac:dyDescent="0.25">
      <c r="A4" s="684"/>
      <c r="B4" s="693" t="s">
        <v>21</v>
      </c>
      <c r="C4" s="693"/>
      <c r="D4" s="693"/>
      <c r="E4" s="693" t="s">
        <v>22</v>
      </c>
      <c r="F4" s="693"/>
      <c r="G4" s="693"/>
      <c r="H4" s="693" t="s">
        <v>23</v>
      </c>
      <c r="I4" s="693"/>
      <c r="J4" s="694"/>
    </row>
    <row r="5" spans="1:10" x14ac:dyDescent="0.25">
      <c r="A5" s="684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4</v>
      </c>
      <c r="I5" s="155" t="s">
        <v>5</v>
      </c>
      <c r="J5" s="156" t="s">
        <v>6</v>
      </c>
    </row>
    <row r="6" spans="1:10" x14ac:dyDescent="0.25">
      <c r="A6" s="685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9</v>
      </c>
      <c r="I6" s="157" t="s">
        <v>10</v>
      </c>
      <c r="J6" s="158" t="s">
        <v>11</v>
      </c>
    </row>
    <row r="7" spans="1:10" s="84" customFormat="1" x14ac:dyDescent="0.25">
      <c r="A7" s="102">
        <v>2021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s="56" customFormat="1" x14ac:dyDescent="0.25">
      <c r="A8" s="208" t="s">
        <v>17</v>
      </c>
      <c r="B8" s="102">
        <v>2033</v>
      </c>
      <c r="C8" s="102">
        <v>822</v>
      </c>
      <c r="D8" s="102">
        <v>1211</v>
      </c>
      <c r="E8" s="102">
        <v>1869</v>
      </c>
      <c r="F8" s="102">
        <v>742</v>
      </c>
      <c r="G8" s="102">
        <v>1127</v>
      </c>
      <c r="H8" s="102">
        <v>164</v>
      </c>
      <c r="I8" s="102">
        <v>80</v>
      </c>
      <c r="J8" s="102">
        <v>84</v>
      </c>
    </row>
    <row r="9" spans="1:10" s="56" customFormat="1" x14ac:dyDescent="0.25">
      <c r="A9" s="102">
        <v>2022</v>
      </c>
      <c r="B9" s="102"/>
      <c r="C9" s="102"/>
      <c r="D9" s="102"/>
      <c r="E9" s="102"/>
      <c r="F9" s="102"/>
      <c r="G9" s="102"/>
      <c r="H9" s="102"/>
      <c r="I9" s="102"/>
      <c r="J9" s="102"/>
    </row>
    <row r="10" spans="1:10" s="56" customFormat="1" x14ac:dyDescent="0.25">
      <c r="A10" s="208" t="s">
        <v>14</v>
      </c>
      <c r="B10" s="102">
        <v>2001</v>
      </c>
      <c r="C10" s="102">
        <v>924</v>
      </c>
      <c r="D10" s="102">
        <v>1077</v>
      </c>
      <c r="E10" s="102">
        <v>1943</v>
      </c>
      <c r="F10" s="102">
        <v>886</v>
      </c>
      <c r="G10" s="102">
        <v>1057</v>
      </c>
      <c r="H10" s="102">
        <v>58</v>
      </c>
      <c r="I10" s="102">
        <v>38</v>
      </c>
      <c r="J10" s="102">
        <v>20</v>
      </c>
    </row>
    <row r="11" spans="1:10" s="56" customFormat="1" x14ac:dyDescent="0.25">
      <c r="A11" s="208" t="s">
        <v>15</v>
      </c>
      <c r="B11" s="102">
        <v>2032</v>
      </c>
      <c r="C11" s="102">
        <v>902</v>
      </c>
      <c r="D11" s="102">
        <v>1130</v>
      </c>
      <c r="E11" s="102">
        <v>2021</v>
      </c>
      <c r="F11" s="102">
        <v>875</v>
      </c>
      <c r="G11" s="102">
        <v>1146</v>
      </c>
      <c r="H11" s="102">
        <v>11</v>
      </c>
      <c r="I11" s="102">
        <v>27</v>
      </c>
      <c r="J11" s="102">
        <v>-16</v>
      </c>
    </row>
    <row r="12" spans="1:10" s="56" customFormat="1" x14ac:dyDescent="0.25">
      <c r="A12" s="208" t="s">
        <v>16</v>
      </c>
      <c r="B12" s="102">
        <v>3051</v>
      </c>
      <c r="C12" s="102">
        <v>1315</v>
      </c>
      <c r="D12" s="102">
        <v>1736</v>
      </c>
      <c r="E12" s="102">
        <v>2878</v>
      </c>
      <c r="F12" s="102">
        <v>1209</v>
      </c>
      <c r="G12" s="102">
        <v>1669</v>
      </c>
      <c r="H12" s="102">
        <v>173</v>
      </c>
      <c r="I12" s="102">
        <v>106</v>
      </c>
      <c r="J12" s="102">
        <v>67</v>
      </c>
    </row>
    <row r="13" spans="1:10" s="56" customFormat="1" x14ac:dyDescent="0.25">
      <c r="A13" s="455" t="s">
        <v>17</v>
      </c>
      <c r="B13" s="102">
        <v>2088</v>
      </c>
      <c r="C13" s="102">
        <v>901</v>
      </c>
      <c r="D13" s="102">
        <v>1187</v>
      </c>
      <c r="E13" s="102">
        <v>2026</v>
      </c>
      <c r="F13" s="102">
        <v>862</v>
      </c>
      <c r="G13" s="102">
        <v>1164</v>
      </c>
      <c r="H13" s="102">
        <v>62</v>
      </c>
      <c r="I13" s="102">
        <v>39</v>
      </c>
      <c r="J13" s="102">
        <v>23</v>
      </c>
    </row>
    <row r="14" spans="1:10" s="56" customFormat="1" x14ac:dyDescent="0.25">
      <c r="A14" s="102">
        <v>2023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56" customFormat="1" x14ac:dyDescent="0.25">
      <c r="A15" s="208" t="s">
        <v>14</v>
      </c>
      <c r="B15" s="102">
        <v>2177</v>
      </c>
      <c r="C15" s="102">
        <v>994</v>
      </c>
      <c r="D15" s="102">
        <v>1183</v>
      </c>
      <c r="E15" s="102">
        <v>2106</v>
      </c>
      <c r="F15" s="102">
        <v>968</v>
      </c>
      <c r="G15" s="102">
        <v>1138</v>
      </c>
      <c r="H15" s="102">
        <v>71</v>
      </c>
      <c r="I15" s="102">
        <v>26</v>
      </c>
      <c r="J15" s="102">
        <v>45</v>
      </c>
    </row>
    <row r="16" spans="1:10" s="56" customFormat="1" x14ac:dyDescent="0.25">
      <c r="A16" s="208" t="s">
        <v>15</v>
      </c>
      <c r="B16" s="102">
        <v>2009</v>
      </c>
      <c r="C16" s="102">
        <v>873</v>
      </c>
      <c r="D16" s="102">
        <v>1136</v>
      </c>
      <c r="E16" s="102">
        <v>1934</v>
      </c>
      <c r="F16" s="102">
        <v>837</v>
      </c>
      <c r="G16" s="102">
        <v>1097</v>
      </c>
      <c r="H16" s="102">
        <v>75</v>
      </c>
      <c r="I16" s="102">
        <v>36</v>
      </c>
      <c r="J16" s="102">
        <v>39</v>
      </c>
    </row>
    <row r="17" spans="1:10" s="56" customFormat="1" x14ac:dyDescent="0.25">
      <c r="A17" s="208" t="s">
        <v>16</v>
      </c>
      <c r="B17" s="102">
        <v>2761</v>
      </c>
      <c r="C17" s="102">
        <v>1179</v>
      </c>
      <c r="D17" s="102">
        <v>1582</v>
      </c>
      <c r="E17" s="102">
        <v>2640</v>
      </c>
      <c r="F17" s="102">
        <v>1092</v>
      </c>
      <c r="G17" s="102">
        <v>1548</v>
      </c>
      <c r="H17" s="102">
        <v>121</v>
      </c>
      <c r="I17" s="102">
        <v>87</v>
      </c>
      <c r="J17" s="102">
        <v>34</v>
      </c>
    </row>
    <row r="18" spans="1:10" s="56" customFormat="1" x14ac:dyDescent="0.25">
      <c r="A18" s="208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56" customFormat="1" x14ac:dyDescent="0.25">
      <c r="A19" s="404" t="s">
        <v>661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D16" sqref="D16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842" t="s">
        <v>587</v>
      </c>
      <c r="J3" s="842"/>
    </row>
    <row r="4" spans="1:10" ht="45.75" customHeight="1" x14ac:dyDescent="0.25">
      <c r="A4" s="732"/>
      <c r="B4" s="727" t="s">
        <v>277</v>
      </c>
      <c r="C4" s="727" t="s">
        <v>278</v>
      </c>
      <c r="D4" s="727" t="s">
        <v>279</v>
      </c>
      <c r="E4" s="727" t="s">
        <v>280</v>
      </c>
      <c r="F4" s="727" t="s">
        <v>281</v>
      </c>
      <c r="G4" s="727" t="s">
        <v>282</v>
      </c>
      <c r="H4" s="727" t="s">
        <v>283</v>
      </c>
      <c r="I4" s="727" t="s">
        <v>284</v>
      </c>
      <c r="J4" s="729" t="s">
        <v>285</v>
      </c>
    </row>
    <row r="5" spans="1:10" ht="45.75" customHeight="1" x14ac:dyDescent="0.25">
      <c r="A5" s="733"/>
      <c r="B5" s="728"/>
      <c r="C5" s="728"/>
      <c r="D5" s="728"/>
      <c r="E5" s="728"/>
      <c r="F5" s="728"/>
      <c r="G5" s="728"/>
      <c r="H5" s="728"/>
      <c r="I5" s="728"/>
      <c r="J5" s="730"/>
    </row>
    <row r="6" spans="1:10" x14ac:dyDescent="0.25">
      <c r="A6" s="454">
        <v>2018</v>
      </c>
      <c r="B6" s="96">
        <v>5222270</v>
      </c>
      <c r="C6" s="96">
        <v>210444</v>
      </c>
      <c r="D6" s="96">
        <v>695150</v>
      </c>
      <c r="E6" s="96">
        <v>4225426</v>
      </c>
      <c r="F6" s="96">
        <v>69521</v>
      </c>
      <c r="G6" s="96">
        <v>4263</v>
      </c>
      <c r="H6" s="96">
        <v>17183</v>
      </c>
      <c r="I6" s="96">
        <v>130</v>
      </c>
      <c r="J6" s="96">
        <v>152</v>
      </c>
    </row>
    <row r="7" spans="1:10" x14ac:dyDescent="0.25">
      <c r="A7" s="454">
        <v>2019</v>
      </c>
      <c r="B7" s="96">
        <v>4782190</v>
      </c>
      <c r="C7" s="96">
        <v>196508</v>
      </c>
      <c r="D7" s="96">
        <v>96016</v>
      </c>
      <c r="E7" s="96">
        <v>4404443</v>
      </c>
      <c r="F7" s="96">
        <v>64176</v>
      </c>
      <c r="G7" s="96">
        <v>3056</v>
      </c>
      <c r="H7" s="96">
        <v>17875</v>
      </c>
      <c r="I7" s="96">
        <v>72</v>
      </c>
      <c r="J7" s="96">
        <v>45</v>
      </c>
    </row>
    <row r="8" spans="1:10" x14ac:dyDescent="0.25">
      <c r="A8" s="454">
        <v>2020</v>
      </c>
      <c r="B8" s="383">
        <v>4472288</v>
      </c>
      <c r="C8" s="96">
        <v>194939</v>
      </c>
      <c r="D8" s="96">
        <v>44816</v>
      </c>
      <c r="E8" s="96">
        <v>4169015</v>
      </c>
      <c r="F8" s="96">
        <v>42328</v>
      </c>
      <c r="G8" s="96">
        <v>2064</v>
      </c>
      <c r="H8" s="96">
        <v>18737</v>
      </c>
      <c r="I8" s="96">
        <v>323</v>
      </c>
      <c r="J8" s="96">
        <v>68</v>
      </c>
    </row>
    <row r="9" spans="1:10" s="77" customFormat="1" x14ac:dyDescent="0.25">
      <c r="A9" s="454">
        <v>2021</v>
      </c>
      <c r="B9" s="383">
        <v>5580523</v>
      </c>
      <c r="C9" s="96">
        <v>218248</v>
      </c>
      <c r="D9" s="96">
        <v>72613</v>
      </c>
      <c r="E9" s="96">
        <v>5170135</v>
      </c>
      <c r="F9" s="96">
        <v>95078</v>
      </c>
      <c r="G9" s="96">
        <v>3518</v>
      </c>
      <c r="H9" s="96">
        <v>20671</v>
      </c>
      <c r="I9" s="96">
        <v>188</v>
      </c>
      <c r="J9" s="96">
        <v>70</v>
      </c>
    </row>
    <row r="10" spans="1:10" s="77" customFormat="1" x14ac:dyDescent="0.25">
      <c r="A10" s="76">
        <v>2022</v>
      </c>
      <c r="B10" s="383">
        <v>7178274</v>
      </c>
      <c r="C10" s="96">
        <v>311999</v>
      </c>
      <c r="D10" s="96">
        <v>146908</v>
      </c>
      <c r="E10" s="96">
        <v>6549857</v>
      </c>
      <c r="F10" s="96">
        <v>140997</v>
      </c>
      <c r="G10" s="96">
        <v>2610</v>
      </c>
      <c r="H10" s="96">
        <v>25327</v>
      </c>
      <c r="I10" s="96">
        <v>141</v>
      </c>
      <c r="J10" s="96">
        <v>435</v>
      </c>
    </row>
    <row r="11" spans="1:10" s="77" customFormat="1" x14ac:dyDescent="0.25">
      <c r="A11" s="146"/>
      <c r="B11" s="258"/>
      <c r="C11" s="232"/>
      <c r="D11" s="232"/>
      <c r="E11" s="240"/>
      <c r="F11" s="240"/>
      <c r="G11" s="240"/>
      <c r="H11" s="240"/>
      <c r="I11" s="240"/>
      <c r="J11" s="233"/>
    </row>
    <row r="12" spans="1:10" s="77" customFormat="1" x14ac:dyDescent="0.25">
      <c r="A12" s="76">
        <v>2022</v>
      </c>
      <c r="B12" s="258"/>
      <c r="C12" s="232"/>
      <c r="D12" s="232"/>
      <c r="E12" s="240"/>
      <c r="F12" s="240"/>
      <c r="G12" s="240"/>
      <c r="H12" s="240"/>
      <c r="I12" s="240"/>
      <c r="J12" s="233"/>
    </row>
    <row r="13" spans="1:10" s="77" customFormat="1" x14ac:dyDescent="0.25">
      <c r="A13" s="146" t="s">
        <v>330</v>
      </c>
      <c r="B13" s="258">
        <v>665885</v>
      </c>
      <c r="C13" s="232">
        <v>31072</v>
      </c>
      <c r="D13" s="232">
        <v>12607</v>
      </c>
      <c r="E13" s="240">
        <v>611423</v>
      </c>
      <c r="F13" s="240">
        <v>7921</v>
      </c>
      <c r="G13" s="240">
        <v>233</v>
      </c>
      <c r="H13" s="240">
        <v>2300</v>
      </c>
      <c r="I13" s="240">
        <v>8</v>
      </c>
      <c r="J13" s="233">
        <v>321</v>
      </c>
    </row>
    <row r="14" spans="1:10" s="77" customFormat="1" x14ac:dyDescent="0.25">
      <c r="A14" s="146" t="s">
        <v>331</v>
      </c>
      <c r="B14" s="258">
        <v>669751</v>
      </c>
      <c r="C14" s="232">
        <v>32809</v>
      </c>
      <c r="D14" s="232">
        <v>16823</v>
      </c>
      <c r="E14" s="240">
        <v>591357</v>
      </c>
      <c r="F14" s="240">
        <v>26281</v>
      </c>
      <c r="G14" s="240">
        <v>145</v>
      </c>
      <c r="H14" s="240">
        <v>2309</v>
      </c>
      <c r="I14" s="240">
        <v>28</v>
      </c>
      <c r="J14" s="233" t="s">
        <v>102</v>
      </c>
    </row>
    <row r="15" spans="1:10" s="77" customFormat="1" x14ac:dyDescent="0.25">
      <c r="A15" s="146" t="s">
        <v>332</v>
      </c>
      <c r="B15" s="258">
        <v>672096</v>
      </c>
      <c r="C15" s="232">
        <v>27456</v>
      </c>
      <c r="D15" s="232">
        <v>16789</v>
      </c>
      <c r="E15" s="240">
        <v>572994</v>
      </c>
      <c r="F15" s="240">
        <v>52930</v>
      </c>
      <c r="G15" s="240">
        <v>49</v>
      </c>
      <c r="H15" s="240">
        <v>1834</v>
      </c>
      <c r="I15" s="240">
        <v>0</v>
      </c>
      <c r="J15" s="233">
        <v>44</v>
      </c>
    </row>
    <row r="16" spans="1:10" s="77" customFormat="1" x14ac:dyDescent="0.25">
      <c r="A16" s="146" t="s">
        <v>333</v>
      </c>
      <c r="B16" s="258">
        <v>617025</v>
      </c>
      <c r="C16" s="232">
        <v>25520</v>
      </c>
      <c r="D16" s="232">
        <v>12255</v>
      </c>
      <c r="E16" s="240">
        <v>562280</v>
      </c>
      <c r="F16" s="240">
        <v>14620</v>
      </c>
      <c r="G16" s="240">
        <v>77</v>
      </c>
      <c r="H16" s="240">
        <v>2243</v>
      </c>
      <c r="I16" s="240">
        <v>28</v>
      </c>
      <c r="J16" s="233">
        <v>1.5382499999999999</v>
      </c>
    </row>
    <row r="17" spans="1:10" s="77" customFormat="1" x14ac:dyDescent="0.25">
      <c r="A17" s="146"/>
      <c r="B17" s="258"/>
      <c r="C17" s="232"/>
      <c r="D17" s="232"/>
      <c r="E17" s="240"/>
      <c r="F17" s="240"/>
      <c r="G17" s="240"/>
      <c r="H17" s="240"/>
      <c r="I17" s="240"/>
      <c r="J17" s="233"/>
    </row>
    <row r="18" spans="1:10" s="77" customFormat="1" x14ac:dyDescent="0.25">
      <c r="A18" s="672">
        <v>2023</v>
      </c>
      <c r="B18" s="258"/>
      <c r="C18" s="232"/>
      <c r="D18" s="232"/>
      <c r="E18" s="240"/>
      <c r="F18" s="240"/>
      <c r="G18" s="240"/>
      <c r="H18" s="240"/>
      <c r="I18" s="240"/>
      <c r="J18" s="233"/>
    </row>
    <row r="19" spans="1:10" s="77" customFormat="1" x14ac:dyDescent="0.25">
      <c r="A19" s="146" t="s">
        <v>319</v>
      </c>
      <c r="B19" s="258">
        <v>419177</v>
      </c>
      <c r="C19" s="232">
        <v>20487</v>
      </c>
      <c r="D19" s="232">
        <v>11031</v>
      </c>
      <c r="E19" s="240">
        <v>380543</v>
      </c>
      <c r="F19" s="240">
        <v>5263</v>
      </c>
      <c r="G19" s="240">
        <v>62</v>
      </c>
      <c r="H19" s="240">
        <v>1767</v>
      </c>
      <c r="I19" s="240">
        <v>24</v>
      </c>
      <c r="J19" s="233">
        <v>0</v>
      </c>
    </row>
    <row r="20" spans="1:10" s="77" customFormat="1" x14ac:dyDescent="0.25">
      <c r="A20" s="626" t="s">
        <v>334</v>
      </c>
      <c r="B20" s="258">
        <v>543875</v>
      </c>
      <c r="C20" s="232">
        <v>33352</v>
      </c>
      <c r="D20" s="232">
        <v>9875</v>
      </c>
      <c r="E20" s="240">
        <v>495487</v>
      </c>
      <c r="F20" s="240">
        <v>2926</v>
      </c>
      <c r="G20" s="240">
        <v>167</v>
      </c>
      <c r="H20" s="240">
        <v>2069</v>
      </c>
      <c r="I20" s="240">
        <v>0</v>
      </c>
      <c r="J20" s="233">
        <v>0</v>
      </c>
    </row>
    <row r="21" spans="1:10" s="77" customFormat="1" x14ac:dyDescent="0.25">
      <c r="A21" s="146" t="s">
        <v>497</v>
      </c>
      <c r="B21" s="258">
        <v>656752</v>
      </c>
      <c r="C21" s="232">
        <v>27342</v>
      </c>
      <c r="D21" s="232">
        <v>9377</v>
      </c>
      <c r="E21" s="240">
        <v>612680</v>
      </c>
      <c r="F21" s="240">
        <v>4057</v>
      </c>
      <c r="G21" s="240">
        <v>173</v>
      </c>
      <c r="H21" s="240">
        <v>3090</v>
      </c>
      <c r="I21" s="240">
        <v>0</v>
      </c>
      <c r="J21" s="233">
        <v>33</v>
      </c>
    </row>
    <row r="22" spans="1:10" s="77" customFormat="1" x14ac:dyDescent="0.25">
      <c r="A22" s="146" t="s">
        <v>518</v>
      </c>
      <c r="B22" s="258">
        <v>561542</v>
      </c>
      <c r="C22" s="232">
        <v>21139</v>
      </c>
      <c r="D22" s="232">
        <v>7349</v>
      </c>
      <c r="E22" s="240">
        <v>530617</v>
      </c>
      <c r="F22" s="240">
        <v>73</v>
      </c>
      <c r="G22" s="240">
        <v>433</v>
      </c>
      <c r="H22" s="240">
        <v>1904</v>
      </c>
      <c r="I22" s="240">
        <v>10</v>
      </c>
      <c r="J22" s="233">
        <v>17</v>
      </c>
    </row>
    <row r="23" spans="1:10" s="77" customFormat="1" x14ac:dyDescent="0.25">
      <c r="A23" s="626" t="s">
        <v>326</v>
      </c>
      <c r="B23" s="258">
        <v>604196</v>
      </c>
      <c r="C23" s="232">
        <v>22254</v>
      </c>
      <c r="D23" s="232">
        <v>6939</v>
      </c>
      <c r="E23" s="240">
        <v>570291</v>
      </c>
      <c r="F23" s="240">
        <v>2193</v>
      </c>
      <c r="G23" s="240">
        <v>607</v>
      </c>
      <c r="H23" s="240">
        <v>1912</v>
      </c>
      <c r="I23" s="240">
        <v>0</v>
      </c>
      <c r="J23" s="233">
        <v>0</v>
      </c>
    </row>
    <row r="24" spans="1:10" s="77" customFormat="1" x14ac:dyDescent="0.25">
      <c r="A24" s="626" t="s">
        <v>327</v>
      </c>
      <c r="B24" s="258">
        <v>639973</v>
      </c>
      <c r="C24" s="232">
        <v>24438</v>
      </c>
      <c r="D24" s="232">
        <v>8127</v>
      </c>
      <c r="E24" s="240">
        <v>604654</v>
      </c>
      <c r="F24" s="240">
        <v>639</v>
      </c>
      <c r="G24" s="240">
        <v>588</v>
      </c>
      <c r="H24" s="240">
        <v>1520</v>
      </c>
      <c r="I24" s="240" t="s">
        <v>102</v>
      </c>
      <c r="J24" s="233">
        <v>7</v>
      </c>
    </row>
    <row r="25" spans="1:10" s="77" customFormat="1" x14ac:dyDescent="0.25">
      <c r="A25" s="146" t="s">
        <v>579</v>
      </c>
      <c r="B25" s="258">
        <v>603328</v>
      </c>
      <c r="C25" s="232">
        <v>19101</v>
      </c>
      <c r="D25" s="232">
        <v>6562</v>
      </c>
      <c r="E25" s="240">
        <v>574654</v>
      </c>
      <c r="F25" s="240">
        <v>208</v>
      </c>
      <c r="G25" s="240">
        <v>294</v>
      </c>
      <c r="H25" s="240">
        <v>2509</v>
      </c>
      <c r="I25" s="240">
        <v>0</v>
      </c>
      <c r="J25" s="233">
        <v>0</v>
      </c>
    </row>
    <row r="26" spans="1:10" s="77" customFormat="1" x14ac:dyDescent="0.25">
      <c r="A26" s="146" t="s">
        <v>541</v>
      </c>
      <c r="B26" s="258">
        <v>569066</v>
      </c>
      <c r="C26" s="232">
        <v>20834</v>
      </c>
      <c r="D26" s="232">
        <v>8722</v>
      </c>
      <c r="E26" s="240">
        <v>537007</v>
      </c>
      <c r="F26" s="240">
        <v>484</v>
      </c>
      <c r="G26" s="240">
        <v>322</v>
      </c>
      <c r="H26" s="240">
        <v>1695</v>
      </c>
      <c r="I26" s="240">
        <v>0</v>
      </c>
      <c r="J26" s="233">
        <v>2</v>
      </c>
    </row>
    <row r="27" spans="1:10" s="77" customFormat="1" x14ac:dyDescent="0.25">
      <c r="A27" s="626" t="s">
        <v>330</v>
      </c>
      <c r="B27" s="258">
        <v>631721</v>
      </c>
      <c r="C27" s="232">
        <v>24087</v>
      </c>
      <c r="D27" s="232">
        <v>6378</v>
      </c>
      <c r="E27" s="240">
        <v>599204</v>
      </c>
      <c r="F27" s="240">
        <v>606</v>
      </c>
      <c r="G27" s="240">
        <v>120</v>
      </c>
      <c r="H27" s="240">
        <v>1314</v>
      </c>
      <c r="I27" s="240">
        <v>0</v>
      </c>
      <c r="J27" s="233">
        <v>12</v>
      </c>
    </row>
    <row r="28" spans="1:10" s="77" customFormat="1" ht="15" customHeight="1" x14ac:dyDescent="0.25">
      <c r="A28" s="151" t="s">
        <v>158</v>
      </c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s="77" customForma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s="77" customFormat="1" ht="15.75" x14ac:dyDescent="0.25">
      <c r="A30" s="672">
        <v>2018</v>
      </c>
      <c r="B30" s="54">
        <v>106.6</v>
      </c>
      <c r="C30" s="54">
        <v>86</v>
      </c>
      <c r="D30" s="54">
        <v>102.1</v>
      </c>
      <c r="E30" s="54">
        <v>108.4</v>
      </c>
      <c r="F30" s="54">
        <v>128</v>
      </c>
      <c r="G30" s="54">
        <v>84.6</v>
      </c>
      <c r="H30" s="54">
        <v>101.9</v>
      </c>
      <c r="I30" s="54">
        <v>29.8</v>
      </c>
      <c r="J30" s="438" t="s">
        <v>611</v>
      </c>
    </row>
    <row r="31" spans="1:10" s="77" customFormat="1" x14ac:dyDescent="0.25">
      <c r="A31" s="672">
        <v>2019</v>
      </c>
      <c r="B31" s="54">
        <v>91.6</v>
      </c>
      <c r="C31" s="54">
        <v>93.4</v>
      </c>
      <c r="D31" s="54">
        <v>13.8</v>
      </c>
      <c r="E31" s="54">
        <v>104.2</v>
      </c>
      <c r="F31" s="54">
        <v>92.3</v>
      </c>
      <c r="G31" s="54">
        <v>71.7</v>
      </c>
      <c r="H31" s="54">
        <v>104</v>
      </c>
      <c r="I31" s="54">
        <v>55</v>
      </c>
      <c r="J31" s="54">
        <v>29.4</v>
      </c>
    </row>
    <row r="32" spans="1:10" s="77" customFormat="1" x14ac:dyDescent="0.25">
      <c r="A32" s="672">
        <v>2020</v>
      </c>
      <c r="B32" s="54">
        <v>93.5</v>
      </c>
      <c r="C32" s="54">
        <v>99.2</v>
      </c>
      <c r="D32" s="54">
        <v>46.7</v>
      </c>
      <c r="E32" s="54">
        <v>94.7</v>
      </c>
      <c r="F32" s="54">
        <v>66</v>
      </c>
      <c r="G32" s="54">
        <v>67.5</v>
      </c>
      <c r="H32" s="54">
        <v>104.8</v>
      </c>
      <c r="I32" s="54">
        <v>450.6</v>
      </c>
      <c r="J32" s="54">
        <v>152.4</v>
      </c>
    </row>
    <row r="33" spans="1:10" s="77" customFormat="1" x14ac:dyDescent="0.25">
      <c r="A33" s="672">
        <v>2021</v>
      </c>
      <c r="B33" s="54">
        <v>124.8</v>
      </c>
      <c r="C33" s="54">
        <v>112</v>
      </c>
      <c r="D33" s="54">
        <v>162</v>
      </c>
      <c r="E33" s="54">
        <v>124</v>
      </c>
      <c r="F33" s="54">
        <v>224.6</v>
      </c>
      <c r="G33" s="54">
        <v>170.5</v>
      </c>
      <c r="H33" s="54">
        <v>110.3</v>
      </c>
      <c r="I33" s="54">
        <v>58.4</v>
      </c>
      <c r="J33" s="54">
        <v>103.3</v>
      </c>
    </row>
    <row r="34" spans="1:10" s="77" customFormat="1" x14ac:dyDescent="0.25">
      <c r="A34" s="76">
        <v>2022</v>
      </c>
      <c r="B34" s="54">
        <v>128.6</v>
      </c>
      <c r="C34" s="54">
        <v>143</v>
      </c>
      <c r="D34" s="54">
        <v>202.3</v>
      </c>
      <c r="E34" s="54">
        <v>126.7</v>
      </c>
      <c r="F34" s="54">
        <v>148.30000000000001</v>
      </c>
      <c r="G34" s="54">
        <v>74.2</v>
      </c>
      <c r="H34" s="54">
        <v>122.5</v>
      </c>
      <c r="I34" s="54">
        <v>75.099999999999994</v>
      </c>
      <c r="J34" s="54">
        <v>617.70000000000005</v>
      </c>
    </row>
    <row r="35" spans="1:10" s="77" customFormat="1" x14ac:dyDescent="0.25">
      <c r="A35" s="146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s="77" customFormat="1" x14ac:dyDescent="0.25">
      <c r="A36" s="76">
        <v>2022</v>
      </c>
      <c r="B36" s="98"/>
      <c r="C36" s="98"/>
      <c r="D36" s="98"/>
      <c r="E36" s="98"/>
      <c r="F36" s="98"/>
      <c r="G36" s="98"/>
      <c r="H36" s="98"/>
      <c r="I36" s="98"/>
      <c r="J36" s="98"/>
    </row>
    <row r="37" spans="1:10" s="77" customFormat="1" x14ac:dyDescent="0.25">
      <c r="A37" s="146" t="s">
        <v>330</v>
      </c>
      <c r="B37" s="98">
        <v>126.1</v>
      </c>
      <c r="C37" s="98">
        <v>144.6</v>
      </c>
      <c r="D37" s="98">
        <v>203.9</v>
      </c>
      <c r="E37" s="98">
        <v>125.1</v>
      </c>
      <c r="F37" s="98">
        <v>82.9</v>
      </c>
      <c r="G37" s="98">
        <v>92.7</v>
      </c>
      <c r="H37" s="98">
        <v>131.9</v>
      </c>
      <c r="I37" s="98">
        <v>49</v>
      </c>
      <c r="J37" s="98" t="s">
        <v>102</v>
      </c>
    </row>
    <row r="38" spans="1:10" s="77" customFormat="1" x14ac:dyDescent="0.25">
      <c r="A38" s="146" t="s">
        <v>331</v>
      </c>
      <c r="B38" s="98">
        <v>126.9</v>
      </c>
      <c r="C38" s="98">
        <v>139</v>
      </c>
      <c r="D38" s="98">
        <v>354.3</v>
      </c>
      <c r="E38" s="98">
        <v>122.2</v>
      </c>
      <c r="F38" s="98">
        <v>195.3</v>
      </c>
      <c r="G38" s="98">
        <v>33.200000000000003</v>
      </c>
      <c r="H38" s="98">
        <v>118.4</v>
      </c>
      <c r="I38" s="98">
        <v>205.8</v>
      </c>
      <c r="J38" s="98" t="s">
        <v>102</v>
      </c>
    </row>
    <row r="39" spans="1:10" s="77" customFormat="1" x14ac:dyDescent="0.25">
      <c r="A39" s="146" t="s">
        <v>332</v>
      </c>
      <c r="B39" s="95">
        <v>123.7</v>
      </c>
      <c r="C39" s="95">
        <v>120.2</v>
      </c>
      <c r="D39" s="95">
        <v>173.4</v>
      </c>
      <c r="E39" s="95">
        <v>117.2</v>
      </c>
      <c r="F39" s="95">
        <v>275.39999999999998</v>
      </c>
      <c r="G39" s="95">
        <v>9.6</v>
      </c>
      <c r="H39" s="95">
        <v>92.4</v>
      </c>
      <c r="I39" s="95">
        <v>0.3</v>
      </c>
      <c r="J39" s="95">
        <v>709.1</v>
      </c>
    </row>
    <row r="40" spans="1:10" s="77" customFormat="1" x14ac:dyDescent="0.25">
      <c r="A40" s="146" t="s">
        <v>333</v>
      </c>
      <c r="B40" s="95">
        <v>117.8</v>
      </c>
      <c r="C40" s="95">
        <v>132.5</v>
      </c>
      <c r="D40" s="95">
        <v>159.30000000000001</v>
      </c>
      <c r="E40" s="95">
        <v>114.6</v>
      </c>
      <c r="F40" s="95">
        <v>411.9</v>
      </c>
      <c r="G40" s="95">
        <v>29</v>
      </c>
      <c r="H40" s="95">
        <v>102.4</v>
      </c>
      <c r="I40" s="95">
        <v>162.19999999999999</v>
      </c>
      <c r="J40" s="95">
        <v>65.7</v>
      </c>
    </row>
    <row r="41" spans="1:10" s="77" customFormat="1" x14ac:dyDescent="0.25">
      <c r="A41" s="146"/>
      <c r="B41" s="95"/>
      <c r="C41" s="95"/>
      <c r="D41" s="95"/>
      <c r="E41" s="95"/>
      <c r="F41" s="95"/>
      <c r="G41" s="95"/>
      <c r="H41" s="95"/>
      <c r="I41" s="95"/>
      <c r="J41" s="95"/>
    </row>
    <row r="42" spans="1:10" s="77" customFormat="1" x14ac:dyDescent="0.25">
      <c r="A42" s="672">
        <v>2023</v>
      </c>
      <c r="B42" s="95"/>
      <c r="C42" s="95"/>
      <c r="D42" s="95"/>
      <c r="E42" s="95"/>
      <c r="F42" s="95"/>
      <c r="G42" s="95"/>
      <c r="H42" s="95"/>
      <c r="I42" s="95"/>
      <c r="J42" s="95"/>
    </row>
    <row r="43" spans="1:10" s="77" customFormat="1" x14ac:dyDescent="0.25">
      <c r="A43" s="146" t="s">
        <v>319</v>
      </c>
      <c r="B43" s="98">
        <v>106.5</v>
      </c>
      <c r="C43" s="98">
        <v>105</v>
      </c>
      <c r="D43" s="98">
        <v>152.1</v>
      </c>
      <c r="E43" s="98">
        <v>105.1</v>
      </c>
      <c r="F43" s="98">
        <v>209.3</v>
      </c>
      <c r="G43" s="98">
        <v>12.6</v>
      </c>
      <c r="H43" s="98">
        <v>112.8</v>
      </c>
      <c r="I43" s="98" t="s">
        <v>102</v>
      </c>
      <c r="J43" s="98" t="s">
        <v>102</v>
      </c>
    </row>
    <row r="44" spans="1:10" s="77" customFormat="1" x14ac:dyDescent="0.25">
      <c r="A44" s="626" t="s">
        <v>334</v>
      </c>
      <c r="B44" s="98">
        <v>104.8</v>
      </c>
      <c r="C44" s="98">
        <v>138.30000000000001</v>
      </c>
      <c r="D44" s="98">
        <v>118</v>
      </c>
      <c r="E44" s="98">
        <v>103.1</v>
      </c>
      <c r="F44" s="98">
        <v>105.8</v>
      </c>
      <c r="G44" s="98">
        <v>46.3</v>
      </c>
      <c r="H44" s="98">
        <v>74.7</v>
      </c>
      <c r="I44" s="98">
        <v>0.5</v>
      </c>
      <c r="J44" s="98" t="s">
        <v>102</v>
      </c>
    </row>
    <row r="45" spans="1:10" s="77" customFormat="1" ht="15.75" x14ac:dyDescent="0.25">
      <c r="A45" s="146" t="s">
        <v>497</v>
      </c>
      <c r="B45" s="98">
        <v>98.4</v>
      </c>
      <c r="C45" s="98">
        <v>88.9</v>
      </c>
      <c r="D45" s="98">
        <v>72.099999999999994</v>
      </c>
      <c r="E45" s="98">
        <v>100.1</v>
      </c>
      <c r="F45" s="98">
        <v>43.8</v>
      </c>
      <c r="G45" s="98">
        <v>59.6</v>
      </c>
      <c r="H45" s="98">
        <v>142</v>
      </c>
      <c r="I45" s="98">
        <v>0.1</v>
      </c>
      <c r="J45" s="438" t="s">
        <v>247</v>
      </c>
    </row>
    <row r="46" spans="1:10" s="77" customFormat="1" x14ac:dyDescent="0.25">
      <c r="A46" s="146" t="s">
        <v>518</v>
      </c>
      <c r="B46" s="98">
        <v>92.5</v>
      </c>
      <c r="C46" s="98">
        <v>107.6</v>
      </c>
      <c r="D46" s="98">
        <v>81.5</v>
      </c>
      <c r="E46" s="98">
        <v>93.6</v>
      </c>
      <c r="F46" s="98">
        <v>0.8</v>
      </c>
      <c r="G46" s="98">
        <v>81.400000000000006</v>
      </c>
      <c r="H46" s="98">
        <v>105.4</v>
      </c>
      <c r="I46" s="98" t="s">
        <v>102</v>
      </c>
      <c r="J46" s="98">
        <v>602.6</v>
      </c>
    </row>
    <row r="47" spans="1:10" s="77" customFormat="1" x14ac:dyDescent="0.25">
      <c r="A47" s="626" t="s">
        <v>326</v>
      </c>
      <c r="B47" s="98">
        <v>100.7</v>
      </c>
      <c r="C47" s="98">
        <v>87.2</v>
      </c>
      <c r="D47" s="98">
        <v>50.4</v>
      </c>
      <c r="E47" s="98">
        <v>102.4</v>
      </c>
      <c r="F47" s="98">
        <v>134.19999999999999</v>
      </c>
      <c r="G47" s="98">
        <v>292.39999999999998</v>
      </c>
      <c r="H47" s="98">
        <v>126.6</v>
      </c>
      <c r="I47" s="98" t="s">
        <v>102</v>
      </c>
      <c r="J47" s="98">
        <v>18.600000000000001</v>
      </c>
    </row>
    <row r="48" spans="1:10" s="77" customFormat="1" x14ac:dyDescent="0.25">
      <c r="A48" s="626" t="s">
        <v>327</v>
      </c>
      <c r="B48" s="98">
        <v>99.4</v>
      </c>
      <c r="C48" s="98">
        <v>95.1</v>
      </c>
      <c r="D48" s="98">
        <v>90.8</v>
      </c>
      <c r="E48" s="98">
        <v>99.7</v>
      </c>
      <c r="F48" s="98">
        <v>544</v>
      </c>
      <c r="G48" s="98">
        <v>539.79999999999995</v>
      </c>
      <c r="H48" s="98">
        <v>57</v>
      </c>
      <c r="I48" s="98" t="s">
        <v>102</v>
      </c>
      <c r="J48" s="98">
        <v>12.4</v>
      </c>
    </row>
    <row r="49" spans="1:10" s="77" customFormat="1" x14ac:dyDescent="0.25">
      <c r="A49" s="146" t="s">
        <v>579</v>
      </c>
      <c r="B49" s="95">
        <v>102.8</v>
      </c>
      <c r="C49" s="95">
        <v>84.9</v>
      </c>
      <c r="D49" s="95">
        <v>43.4</v>
      </c>
      <c r="E49" s="95">
        <v>105.9</v>
      </c>
      <c r="F49" s="95">
        <v>4.9000000000000004</v>
      </c>
      <c r="G49" s="95">
        <v>499.8</v>
      </c>
      <c r="H49" s="95">
        <v>134.30000000000001</v>
      </c>
      <c r="I49" s="95">
        <v>0.1</v>
      </c>
      <c r="J49" s="95">
        <v>1.6</v>
      </c>
    </row>
    <row r="50" spans="1:10" s="77" customFormat="1" x14ac:dyDescent="0.25">
      <c r="A50" s="146" t="s">
        <v>541</v>
      </c>
      <c r="B50" s="95">
        <v>106.2</v>
      </c>
      <c r="C50" s="95">
        <v>76</v>
      </c>
      <c r="D50" s="95">
        <v>67.3</v>
      </c>
      <c r="E50" s="95">
        <v>110.9</v>
      </c>
      <c r="F50" s="95">
        <v>5.3</v>
      </c>
      <c r="G50" s="95">
        <v>582.5</v>
      </c>
      <c r="H50" s="95">
        <v>74.400000000000006</v>
      </c>
      <c r="I50" s="98" t="s">
        <v>102</v>
      </c>
      <c r="J50" s="95">
        <v>31.6</v>
      </c>
    </row>
    <row r="51" spans="1:10" s="77" customFormat="1" x14ac:dyDescent="0.25">
      <c r="A51" s="626" t="s">
        <v>330</v>
      </c>
      <c r="B51" s="95">
        <v>94.9</v>
      </c>
      <c r="C51" s="95">
        <v>77.5</v>
      </c>
      <c r="D51" s="95">
        <v>50.6</v>
      </c>
      <c r="E51" s="95">
        <v>98</v>
      </c>
      <c r="F51" s="95">
        <v>7.6</v>
      </c>
      <c r="G51" s="95">
        <v>51.5</v>
      </c>
      <c r="H51" s="95">
        <v>57.1</v>
      </c>
      <c r="I51" s="95">
        <v>2</v>
      </c>
      <c r="J51" s="95">
        <v>3.7</v>
      </c>
    </row>
    <row r="52" spans="1:10" s="77" customFormat="1" x14ac:dyDescent="0.25">
      <c r="A52" s="626"/>
    </row>
    <row r="53" spans="1:10" s="77" customFormat="1" x14ac:dyDescent="0.25">
      <c r="A53" s="439" t="s">
        <v>763</v>
      </c>
    </row>
    <row r="54" spans="1:10" s="77" customFormat="1" x14ac:dyDescent="0.25">
      <c r="A54" s="439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F20" sqref="F20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276</v>
      </c>
    </row>
    <row r="4" spans="1:10" ht="36" customHeight="1" x14ac:dyDescent="0.25">
      <c r="A4" s="463"/>
      <c r="B4" s="464" t="s">
        <v>287</v>
      </c>
      <c r="C4" s="464" t="s">
        <v>288</v>
      </c>
      <c r="D4" s="464" t="s">
        <v>289</v>
      </c>
      <c r="E4" s="464" t="s">
        <v>749</v>
      </c>
      <c r="F4" s="464" t="s">
        <v>290</v>
      </c>
      <c r="G4" s="464" t="s">
        <v>291</v>
      </c>
      <c r="H4" s="464" t="s">
        <v>292</v>
      </c>
      <c r="I4" s="464" t="s">
        <v>293</v>
      </c>
      <c r="J4" s="465" t="s">
        <v>294</v>
      </c>
    </row>
    <row r="5" spans="1:10" x14ac:dyDescent="0.25">
      <c r="A5" s="76">
        <v>2018</v>
      </c>
      <c r="B5" s="623">
        <v>3741823</v>
      </c>
      <c r="C5" s="623">
        <v>286801</v>
      </c>
      <c r="D5" s="623">
        <v>572993</v>
      </c>
      <c r="E5" s="625">
        <v>14022</v>
      </c>
      <c r="F5" s="623">
        <v>336164</v>
      </c>
      <c r="G5" s="623">
        <v>403829</v>
      </c>
      <c r="H5" s="623">
        <v>484839</v>
      </c>
      <c r="I5" s="623">
        <v>472843</v>
      </c>
      <c r="J5" s="623">
        <v>1170331</v>
      </c>
    </row>
    <row r="6" spans="1:10" x14ac:dyDescent="0.25">
      <c r="A6" s="434">
        <v>2019</v>
      </c>
      <c r="B6" s="623">
        <v>3610386</v>
      </c>
      <c r="C6" s="623">
        <v>294488</v>
      </c>
      <c r="D6" s="623">
        <v>568984</v>
      </c>
      <c r="E6" s="625">
        <v>11741</v>
      </c>
      <c r="F6" s="623">
        <v>331791</v>
      </c>
      <c r="G6" s="623">
        <v>393469</v>
      </c>
      <c r="H6" s="623">
        <v>494269</v>
      </c>
      <c r="I6" s="623">
        <v>417197</v>
      </c>
      <c r="J6" s="623">
        <v>1098447</v>
      </c>
    </row>
    <row r="7" spans="1:10" x14ac:dyDescent="0.25">
      <c r="A7" s="76">
        <v>2020</v>
      </c>
      <c r="B7" s="623">
        <v>3393236</v>
      </c>
      <c r="C7" s="623">
        <v>268884</v>
      </c>
      <c r="D7" s="623">
        <v>469194</v>
      </c>
      <c r="E7" s="625">
        <v>8754</v>
      </c>
      <c r="F7" s="623">
        <v>351193</v>
      </c>
      <c r="G7" s="623">
        <v>379082</v>
      </c>
      <c r="H7" s="623">
        <v>462283</v>
      </c>
      <c r="I7" s="623">
        <v>481993</v>
      </c>
      <c r="J7" s="623">
        <v>971852</v>
      </c>
    </row>
    <row r="8" spans="1:10" x14ac:dyDescent="0.25">
      <c r="A8" s="462">
        <v>2021</v>
      </c>
      <c r="B8" s="623">
        <v>4429259</v>
      </c>
      <c r="C8" s="623">
        <v>324897</v>
      </c>
      <c r="D8" s="623">
        <v>620213</v>
      </c>
      <c r="E8" s="625">
        <v>14751</v>
      </c>
      <c r="F8" s="623">
        <v>463038</v>
      </c>
      <c r="G8" s="623">
        <v>506210</v>
      </c>
      <c r="H8" s="623">
        <v>659662</v>
      </c>
      <c r="I8" s="623">
        <v>623510</v>
      </c>
      <c r="J8" s="623">
        <v>1216979</v>
      </c>
    </row>
    <row r="9" spans="1:10" x14ac:dyDescent="0.25">
      <c r="A9" s="76">
        <v>2022</v>
      </c>
      <c r="B9" s="383">
        <v>5434500</v>
      </c>
      <c r="C9" s="623">
        <v>404619</v>
      </c>
      <c r="D9" s="623">
        <v>690286</v>
      </c>
      <c r="E9" s="429">
        <v>12020</v>
      </c>
      <c r="F9" s="623">
        <v>615328</v>
      </c>
      <c r="G9" s="623">
        <v>601873</v>
      </c>
      <c r="H9" s="623">
        <v>912751</v>
      </c>
      <c r="I9" s="623">
        <v>747231</v>
      </c>
      <c r="J9" s="623">
        <v>1450392</v>
      </c>
    </row>
    <row r="10" spans="1:10" s="77" customFormat="1" x14ac:dyDescent="0.25">
      <c r="A10" s="146"/>
      <c r="B10" s="624"/>
      <c r="C10" s="624"/>
      <c r="D10" s="624"/>
      <c r="E10" s="624"/>
      <c r="F10" s="624"/>
      <c r="G10" s="624"/>
      <c r="H10" s="624"/>
      <c r="I10" s="624"/>
      <c r="J10" s="624"/>
    </row>
    <row r="11" spans="1:10" s="77" customFormat="1" x14ac:dyDescent="0.25">
      <c r="A11" s="76">
        <v>2022</v>
      </c>
      <c r="B11" s="599"/>
      <c r="C11" s="599"/>
      <c r="D11" s="599"/>
      <c r="E11" s="599"/>
      <c r="F11" s="599"/>
      <c r="G11" s="599"/>
      <c r="H11" s="599"/>
      <c r="I11" s="599"/>
      <c r="J11" s="600"/>
    </row>
    <row r="12" spans="1:10" s="77" customFormat="1" ht="13.5" customHeight="1" x14ac:dyDescent="0.25">
      <c r="A12" s="598" t="s">
        <v>330</v>
      </c>
      <c r="B12" s="599">
        <v>468683</v>
      </c>
      <c r="C12" s="599">
        <v>37702</v>
      </c>
      <c r="D12" s="599">
        <v>55661</v>
      </c>
      <c r="E12" s="172">
        <v>410</v>
      </c>
      <c r="F12" s="599">
        <v>51180</v>
      </c>
      <c r="G12" s="599">
        <v>53102</v>
      </c>
      <c r="H12" s="599">
        <v>74544</v>
      </c>
      <c r="I12" s="599">
        <v>67352</v>
      </c>
      <c r="J12" s="600">
        <v>128731</v>
      </c>
    </row>
    <row r="13" spans="1:10" s="77" customFormat="1" x14ac:dyDescent="0.25">
      <c r="A13" s="598" t="s">
        <v>331</v>
      </c>
      <c r="B13" s="599">
        <v>458064</v>
      </c>
      <c r="C13" s="599">
        <v>37071</v>
      </c>
      <c r="D13" s="599">
        <v>65268</v>
      </c>
      <c r="E13" s="172">
        <v>529</v>
      </c>
      <c r="F13" s="599">
        <v>59061</v>
      </c>
      <c r="G13" s="599">
        <v>57402</v>
      </c>
      <c r="H13" s="599">
        <v>65993</v>
      </c>
      <c r="I13" s="599">
        <v>61701</v>
      </c>
      <c r="J13" s="600">
        <v>111038</v>
      </c>
    </row>
    <row r="14" spans="1:10" s="77" customFormat="1" x14ac:dyDescent="0.25">
      <c r="A14" s="598" t="s">
        <v>332</v>
      </c>
      <c r="B14" s="599">
        <v>480321</v>
      </c>
      <c r="C14" s="599">
        <v>38937</v>
      </c>
      <c r="D14" s="599">
        <v>69261</v>
      </c>
      <c r="E14" s="172">
        <v>621</v>
      </c>
      <c r="F14" s="599">
        <v>60612</v>
      </c>
      <c r="G14" s="599">
        <v>59132</v>
      </c>
      <c r="H14" s="599">
        <v>57422</v>
      </c>
      <c r="I14" s="599">
        <v>64004</v>
      </c>
      <c r="J14" s="600">
        <v>130332</v>
      </c>
    </row>
    <row r="15" spans="1:10" s="77" customFormat="1" x14ac:dyDescent="0.25">
      <c r="A15" s="601" t="s">
        <v>333</v>
      </c>
      <c r="B15" s="599">
        <v>435371</v>
      </c>
      <c r="C15" s="599">
        <v>28707</v>
      </c>
      <c r="D15" s="599">
        <v>50310</v>
      </c>
      <c r="E15" s="172">
        <v>2125</v>
      </c>
      <c r="F15" s="599">
        <v>48026</v>
      </c>
      <c r="G15" s="599">
        <v>49674</v>
      </c>
      <c r="H15" s="599">
        <v>87417</v>
      </c>
      <c r="I15" s="599">
        <v>56065</v>
      </c>
      <c r="J15" s="600">
        <v>113046</v>
      </c>
    </row>
    <row r="16" spans="1:10" s="77" customFormat="1" x14ac:dyDescent="0.25">
      <c r="A16" s="601"/>
      <c r="B16" s="599"/>
      <c r="C16" s="599"/>
      <c r="D16" s="599"/>
      <c r="E16" s="599"/>
      <c r="F16" s="599"/>
      <c r="G16" s="599"/>
      <c r="H16" s="599"/>
      <c r="I16" s="599"/>
      <c r="J16" s="600"/>
    </row>
    <row r="17" spans="1:10" s="77" customFormat="1" x14ac:dyDescent="0.25">
      <c r="A17" s="672">
        <v>2023</v>
      </c>
      <c r="B17" s="599"/>
      <c r="C17" s="599"/>
      <c r="D17" s="599"/>
      <c r="E17" s="599"/>
      <c r="F17" s="599"/>
      <c r="G17" s="599"/>
      <c r="H17" s="599"/>
      <c r="I17" s="599"/>
      <c r="J17" s="600"/>
    </row>
    <row r="18" spans="1:10" s="77" customFormat="1" x14ac:dyDescent="0.25">
      <c r="A18" s="601" t="s">
        <v>319</v>
      </c>
      <c r="B18" s="599">
        <v>410349</v>
      </c>
      <c r="C18" s="599">
        <v>29235</v>
      </c>
      <c r="D18" s="599">
        <v>46900</v>
      </c>
      <c r="E18" s="599">
        <v>459</v>
      </c>
      <c r="F18" s="599">
        <v>47609</v>
      </c>
      <c r="G18" s="599">
        <v>41909</v>
      </c>
      <c r="H18" s="599">
        <v>87379</v>
      </c>
      <c r="I18" s="599">
        <v>55764</v>
      </c>
      <c r="J18" s="600">
        <v>101094</v>
      </c>
    </row>
    <row r="19" spans="1:10" s="77" customFormat="1" x14ac:dyDescent="0.25">
      <c r="A19" s="626" t="s">
        <v>334</v>
      </c>
      <c r="B19" s="599">
        <v>465031</v>
      </c>
      <c r="C19" s="599">
        <v>30788</v>
      </c>
      <c r="D19" s="599">
        <v>58906</v>
      </c>
      <c r="E19" s="599">
        <v>2883</v>
      </c>
      <c r="F19" s="599">
        <v>51457</v>
      </c>
      <c r="G19" s="599">
        <v>45770</v>
      </c>
      <c r="H19" s="599">
        <v>71057</v>
      </c>
      <c r="I19" s="599">
        <v>67369</v>
      </c>
      <c r="J19" s="600">
        <v>136801</v>
      </c>
    </row>
    <row r="20" spans="1:10" s="77" customFormat="1" x14ac:dyDescent="0.25">
      <c r="A20" s="598" t="s">
        <v>324</v>
      </c>
      <c r="B20" s="599">
        <v>478202</v>
      </c>
      <c r="C20" s="599">
        <v>34658</v>
      </c>
      <c r="D20" s="599">
        <v>64134</v>
      </c>
      <c r="E20" s="599">
        <v>1440</v>
      </c>
      <c r="F20" s="599">
        <v>57236</v>
      </c>
      <c r="G20" s="599">
        <v>53241</v>
      </c>
      <c r="H20" s="599">
        <v>75056</v>
      </c>
      <c r="I20" s="599">
        <v>68380</v>
      </c>
      <c r="J20" s="600">
        <v>124058</v>
      </c>
    </row>
    <row r="21" spans="1:10" s="77" customFormat="1" x14ac:dyDescent="0.25">
      <c r="A21" s="598" t="s">
        <v>518</v>
      </c>
      <c r="B21" s="599">
        <v>439211</v>
      </c>
      <c r="C21" s="599">
        <v>32260</v>
      </c>
      <c r="D21" s="599">
        <v>44935</v>
      </c>
      <c r="E21" s="599">
        <v>1038</v>
      </c>
      <c r="F21" s="599">
        <v>47703</v>
      </c>
      <c r="G21" s="599">
        <v>44236</v>
      </c>
      <c r="H21" s="599">
        <v>76911</v>
      </c>
      <c r="I21" s="599">
        <v>72469</v>
      </c>
      <c r="J21" s="600">
        <v>119659</v>
      </c>
    </row>
    <row r="22" spans="1:10" s="77" customFormat="1" x14ac:dyDescent="0.25">
      <c r="A22" s="626" t="s">
        <v>326</v>
      </c>
      <c r="B22" s="599">
        <v>435497</v>
      </c>
      <c r="C22" s="599">
        <v>34391</v>
      </c>
      <c r="D22" s="599">
        <v>53821</v>
      </c>
      <c r="E22" s="599">
        <v>763</v>
      </c>
      <c r="F22" s="599">
        <v>51955</v>
      </c>
      <c r="G22" s="599">
        <v>52119</v>
      </c>
      <c r="H22" s="599">
        <v>64132</v>
      </c>
      <c r="I22" s="599">
        <v>67193</v>
      </c>
      <c r="J22" s="600">
        <v>111122</v>
      </c>
    </row>
    <row r="23" spans="1:10" s="77" customFormat="1" x14ac:dyDescent="0.25">
      <c r="A23" s="626" t="s">
        <v>327</v>
      </c>
      <c r="B23" s="599">
        <v>450096</v>
      </c>
      <c r="C23" s="599">
        <v>33142</v>
      </c>
      <c r="D23" s="599">
        <v>55586</v>
      </c>
      <c r="E23" s="599">
        <v>402</v>
      </c>
      <c r="F23" s="599">
        <v>49509</v>
      </c>
      <c r="G23" s="599">
        <v>49527</v>
      </c>
      <c r="H23" s="599">
        <v>66422</v>
      </c>
      <c r="I23" s="599">
        <v>76688</v>
      </c>
      <c r="J23" s="600">
        <v>118819</v>
      </c>
    </row>
    <row r="24" spans="1:10" s="77" customFormat="1" x14ac:dyDescent="0.25">
      <c r="A24" s="598" t="s">
        <v>540</v>
      </c>
      <c r="B24" s="599">
        <v>431193</v>
      </c>
      <c r="C24" s="599">
        <v>35889</v>
      </c>
      <c r="D24" s="599">
        <v>55388</v>
      </c>
      <c r="E24" s="599">
        <v>372</v>
      </c>
      <c r="F24" s="599">
        <v>50241</v>
      </c>
      <c r="G24" s="599">
        <v>45428</v>
      </c>
      <c r="H24" s="599">
        <v>65160</v>
      </c>
      <c r="I24" s="599">
        <v>76226</v>
      </c>
      <c r="J24" s="600">
        <v>102489</v>
      </c>
    </row>
    <row r="25" spans="1:10" s="77" customFormat="1" x14ac:dyDescent="0.25">
      <c r="A25" s="602" t="s">
        <v>329</v>
      </c>
      <c r="B25" s="599">
        <v>348343</v>
      </c>
      <c r="C25" s="599">
        <v>27979</v>
      </c>
      <c r="D25" s="599">
        <v>25983</v>
      </c>
      <c r="E25" s="599">
        <v>271</v>
      </c>
      <c r="F25" s="599">
        <v>40292</v>
      </c>
      <c r="G25" s="599">
        <v>39914</v>
      </c>
      <c r="H25" s="599">
        <v>67135</v>
      </c>
      <c r="I25" s="599">
        <v>53065</v>
      </c>
      <c r="J25" s="600">
        <v>93703</v>
      </c>
    </row>
    <row r="26" spans="1:10" s="77" customFormat="1" x14ac:dyDescent="0.25">
      <c r="A26" s="626" t="s">
        <v>330</v>
      </c>
      <c r="B26" s="599">
        <v>456586</v>
      </c>
      <c r="C26" s="599">
        <v>34196</v>
      </c>
      <c r="D26" s="599">
        <v>54624</v>
      </c>
      <c r="E26" s="599">
        <v>753</v>
      </c>
      <c r="F26" s="599">
        <v>50042</v>
      </c>
      <c r="G26" s="599">
        <v>47884.924239999993</v>
      </c>
      <c r="H26" s="599">
        <v>77385</v>
      </c>
      <c r="I26" s="599">
        <v>68364</v>
      </c>
      <c r="J26" s="600">
        <v>123337</v>
      </c>
    </row>
    <row r="27" spans="1:10" s="77" customFormat="1" x14ac:dyDescent="0.25">
      <c r="A27" s="385" t="s">
        <v>645</v>
      </c>
      <c r="B27" s="385"/>
      <c r="C27" s="385"/>
      <c r="D27" s="385"/>
      <c r="E27" s="385"/>
      <c r="F27" s="385"/>
      <c r="G27" s="385"/>
      <c r="H27" s="385"/>
      <c r="I27" s="385"/>
      <c r="J27" s="385"/>
    </row>
    <row r="28" spans="1:10" s="77" customFormat="1" x14ac:dyDescent="0.25">
      <c r="A28" s="152" t="s">
        <v>159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s="77" customFormat="1" x14ac:dyDescent="0.25">
      <c r="A29" s="672">
        <v>2018</v>
      </c>
      <c r="B29" s="54">
        <v>107.6</v>
      </c>
      <c r="C29" s="54">
        <v>113.1</v>
      </c>
      <c r="D29" s="54">
        <v>108.1</v>
      </c>
      <c r="E29" s="98">
        <v>89.7</v>
      </c>
      <c r="F29" s="54">
        <v>112.4</v>
      </c>
      <c r="G29" s="54">
        <v>117.3</v>
      </c>
      <c r="H29" s="54">
        <v>112.5</v>
      </c>
      <c r="I29" s="54">
        <v>101.9</v>
      </c>
      <c r="J29" s="54">
        <v>102.8</v>
      </c>
    </row>
    <row r="30" spans="1:10" s="77" customFormat="1" x14ac:dyDescent="0.25">
      <c r="A30" s="434">
        <v>2019</v>
      </c>
      <c r="B30" s="54">
        <v>96.5</v>
      </c>
      <c r="C30" s="54">
        <v>102.7</v>
      </c>
      <c r="D30" s="54">
        <v>99.3</v>
      </c>
      <c r="E30" s="98">
        <v>83.7</v>
      </c>
      <c r="F30" s="54">
        <v>98.7</v>
      </c>
      <c r="G30" s="54">
        <v>97.4</v>
      </c>
      <c r="H30" s="54">
        <v>101.9</v>
      </c>
      <c r="I30" s="54">
        <v>88.2</v>
      </c>
      <c r="J30" s="54">
        <v>93.9</v>
      </c>
    </row>
    <row r="31" spans="1:10" s="77" customFormat="1" x14ac:dyDescent="0.25">
      <c r="A31" s="434">
        <v>2020</v>
      </c>
      <c r="B31" s="54">
        <v>94</v>
      </c>
      <c r="C31" s="54">
        <v>91.3</v>
      </c>
      <c r="D31" s="54">
        <v>82.5</v>
      </c>
      <c r="E31" s="98">
        <v>74.599999999999994</v>
      </c>
      <c r="F31" s="54">
        <v>105.8</v>
      </c>
      <c r="G31" s="54">
        <v>96.3</v>
      </c>
      <c r="H31" s="54">
        <v>93.5</v>
      </c>
      <c r="I31" s="54">
        <v>115.5</v>
      </c>
      <c r="J31" s="54">
        <v>88.5</v>
      </c>
    </row>
    <row r="32" spans="1:10" s="77" customFormat="1" x14ac:dyDescent="0.25">
      <c r="A32" s="672">
        <v>2021</v>
      </c>
      <c r="B32" s="54">
        <v>130.5</v>
      </c>
      <c r="C32" s="54">
        <v>120.8</v>
      </c>
      <c r="D32" s="54">
        <v>132.19999999999999</v>
      </c>
      <c r="E32" s="98">
        <v>168.5</v>
      </c>
      <c r="F32" s="54">
        <v>131.80000000000001</v>
      </c>
      <c r="G32" s="54">
        <v>133.5</v>
      </c>
      <c r="H32" s="54">
        <v>142.69999999999999</v>
      </c>
      <c r="I32" s="54">
        <v>129.4</v>
      </c>
      <c r="J32" s="54">
        <v>125.2</v>
      </c>
    </row>
    <row r="33" spans="1:14" s="77" customFormat="1" x14ac:dyDescent="0.25">
      <c r="A33" s="76">
        <v>2022</v>
      </c>
      <c r="B33" s="54">
        <v>122.7</v>
      </c>
      <c r="C33" s="54">
        <v>124.5</v>
      </c>
      <c r="D33" s="54">
        <v>111.3</v>
      </c>
      <c r="E33" s="98">
        <v>81.5</v>
      </c>
      <c r="F33" s="54">
        <v>132.9</v>
      </c>
      <c r="G33" s="54">
        <v>118.9</v>
      </c>
      <c r="H33" s="54">
        <v>138.4</v>
      </c>
      <c r="I33" s="54">
        <v>119.8</v>
      </c>
      <c r="J33" s="54">
        <v>119.2</v>
      </c>
    </row>
    <row r="34" spans="1:14" s="77" customFormat="1" x14ac:dyDescent="0.25">
      <c r="A34" s="146"/>
      <c r="B34" s="603"/>
      <c r="C34" s="603"/>
      <c r="D34" s="603"/>
      <c r="E34" s="603"/>
      <c r="F34" s="603"/>
      <c r="G34" s="603"/>
      <c r="H34" s="603"/>
      <c r="I34" s="603"/>
      <c r="J34" s="603"/>
      <c r="K34" s="243"/>
      <c r="L34" s="243"/>
      <c r="M34" s="243"/>
      <c r="N34" s="243"/>
    </row>
    <row r="35" spans="1:14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  <c r="K35" s="243"/>
      <c r="L35" s="243"/>
      <c r="M35" s="243"/>
      <c r="N35" s="243"/>
    </row>
    <row r="36" spans="1:14" s="77" customFormat="1" x14ac:dyDescent="0.25">
      <c r="A36" s="598" t="s">
        <v>330</v>
      </c>
      <c r="B36" s="98">
        <v>110.2</v>
      </c>
      <c r="C36" s="98">
        <v>121.7</v>
      </c>
      <c r="D36" s="98">
        <v>94.8</v>
      </c>
      <c r="E36" s="95">
        <v>25.7</v>
      </c>
      <c r="F36" s="98">
        <v>113.5</v>
      </c>
      <c r="G36" s="98">
        <v>117.5</v>
      </c>
      <c r="H36" s="98">
        <v>117.5</v>
      </c>
      <c r="I36" s="98">
        <v>124.7</v>
      </c>
      <c r="J36" s="98">
        <v>101.8</v>
      </c>
      <c r="K36" s="243"/>
      <c r="L36" s="243"/>
      <c r="M36" s="243"/>
      <c r="N36" s="243"/>
    </row>
    <row r="37" spans="1:14" s="77" customFormat="1" x14ac:dyDescent="0.25">
      <c r="A37" s="598" t="s">
        <v>331</v>
      </c>
      <c r="B37" s="98">
        <v>114</v>
      </c>
      <c r="C37" s="98">
        <v>124.5</v>
      </c>
      <c r="D37" s="98">
        <v>107.8</v>
      </c>
      <c r="E37" s="95">
        <v>38.700000000000003</v>
      </c>
      <c r="F37" s="98">
        <v>131.1</v>
      </c>
      <c r="G37" s="98">
        <v>125.9</v>
      </c>
      <c r="H37" s="98">
        <v>109.1</v>
      </c>
      <c r="I37" s="98">
        <v>127.5</v>
      </c>
      <c r="J37" s="98">
        <v>100.4</v>
      </c>
    </row>
    <row r="38" spans="1:14" s="77" customFormat="1" x14ac:dyDescent="0.25">
      <c r="A38" s="598" t="s">
        <v>332</v>
      </c>
      <c r="B38" s="95">
        <v>107</v>
      </c>
      <c r="C38" s="95">
        <v>115.6</v>
      </c>
      <c r="D38" s="95">
        <v>116.2</v>
      </c>
      <c r="E38" s="95">
        <v>34</v>
      </c>
      <c r="F38" s="95">
        <v>116.4</v>
      </c>
      <c r="G38" s="95">
        <v>117.6</v>
      </c>
      <c r="H38" s="95">
        <v>82.8</v>
      </c>
      <c r="I38" s="95">
        <v>133.30000000000001</v>
      </c>
      <c r="J38" s="95">
        <v>97.2</v>
      </c>
    </row>
    <row r="39" spans="1:14" s="77" customFormat="1" x14ac:dyDescent="0.25">
      <c r="A39" s="601" t="s">
        <v>333</v>
      </c>
      <c r="B39" s="95">
        <v>108.6</v>
      </c>
      <c r="C39" s="95">
        <v>103</v>
      </c>
      <c r="D39" s="95">
        <v>98.3</v>
      </c>
      <c r="E39" s="95">
        <v>153.19999999999999</v>
      </c>
      <c r="F39" s="95">
        <v>115</v>
      </c>
      <c r="G39" s="95">
        <v>118.7</v>
      </c>
      <c r="H39" s="95">
        <v>129.9</v>
      </c>
      <c r="I39" s="95">
        <v>99</v>
      </c>
      <c r="J39" s="95">
        <v>100.2</v>
      </c>
    </row>
    <row r="40" spans="1:14" s="77" customFormat="1" x14ac:dyDescent="0.25">
      <c r="K40" s="243"/>
      <c r="L40" s="243"/>
      <c r="M40" s="243"/>
      <c r="N40" s="243"/>
    </row>
    <row r="41" spans="1:14" s="77" customFormat="1" x14ac:dyDescent="0.25">
      <c r="A41" s="672">
        <v>2023</v>
      </c>
    </row>
    <row r="42" spans="1:14" s="77" customFormat="1" x14ac:dyDescent="0.25">
      <c r="A42" s="601" t="s">
        <v>319</v>
      </c>
      <c r="B42" s="98">
        <v>110.1</v>
      </c>
      <c r="C42" s="98">
        <v>123.3</v>
      </c>
      <c r="D42" s="98">
        <v>103.7</v>
      </c>
      <c r="E42" s="98">
        <v>81.099999999999994</v>
      </c>
      <c r="F42" s="98">
        <v>113.6</v>
      </c>
      <c r="G42" s="98">
        <v>105.3</v>
      </c>
      <c r="H42" s="98">
        <v>126.2</v>
      </c>
      <c r="I42" s="98">
        <v>102.3</v>
      </c>
      <c r="J42" s="98">
        <v>103.3</v>
      </c>
    </row>
    <row r="43" spans="1:14" s="77" customFormat="1" x14ac:dyDescent="0.25">
      <c r="A43" s="626" t="s">
        <v>334</v>
      </c>
      <c r="B43" s="597">
        <v>107.7</v>
      </c>
      <c r="C43" s="597">
        <v>106.9</v>
      </c>
      <c r="D43" s="597">
        <v>113.4</v>
      </c>
      <c r="E43" s="597">
        <v>392.4</v>
      </c>
      <c r="F43" s="597">
        <v>103.3</v>
      </c>
      <c r="G43" s="597">
        <v>108.1</v>
      </c>
      <c r="H43" s="597">
        <v>81.599999999999994</v>
      </c>
      <c r="I43" s="597">
        <v>117.2</v>
      </c>
      <c r="J43" s="597">
        <v>120.3</v>
      </c>
    </row>
    <row r="44" spans="1:14" s="77" customFormat="1" x14ac:dyDescent="0.25">
      <c r="A44" s="598" t="s">
        <v>324</v>
      </c>
      <c r="B44" s="95">
        <v>99.9</v>
      </c>
      <c r="C44" s="95">
        <v>95.5</v>
      </c>
      <c r="D44" s="95">
        <v>109.2</v>
      </c>
      <c r="E44" s="95">
        <v>71.7</v>
      </c>
      <c r="F44" s="95">
        <v>98.2</v>
      </c>
      <c r="G44" s="95">
        <v>105.3</v>
      </c>
      <c r="H44" s="95">
        <v>99.3</v>
      </c>
      <c r="I44" s="95">
        <v>102.6</v>
      </c>
      <c r="J44" s="95">
        <v>94.9</v>
      </c>
    </row>
    <row r="45" spans="1:14" s="77" customFormat="1" x14ac:dyDescent="0.25">
      <c r="A45" s="598" t="s">
        <v>518</v>
      </c>
      <c r="B45" s="95">
        <v>93.7</v>
      </c>
      <c r="C45" s="95">
        <v>98.9</v>
      </c>
      <c r="D45" s="95">
        <v>74.099999999999994</v>
      </c>
      <c r="E45" s="95">
        <v>57.2</v>
      </c>
      <c r="F45" s="95">
        <v>91.8</v>
      </c>
      <c r="G45" s="95">
        <v>90.9</v>
      </c>
      <c r="H45" s="95">
        <v>104.9</v>
      </c>
      <c r="I45" s="95">
        <v>108.3</v>
      </c>
      <c r="J45" s="95">
        <v>90.1</v>
      </c>
    </row>
    <row r="46" spans="1:14" s="77" customFormat="1" x14ac:dyDescent="0.25">
      <c r="A46" s="626" t="s">
        <v>326</v>
      </c>
      <c r="B46" s="95">
        <v>88</v>
      </c>
      <c r="C46" s="95">
        <v>97.6</v>
      </c>
      <c r="D46" s="95">
        <v>83.9</v>
      </c>
      <c r="E46" s="95">
        <v>58.7</v>
      </c>
      <c r="F46" s="95">
        <v>102.4</v>
      </c>
      <c r="G46" s="95">
        <v>100.8</v>
      </c>
      <c r="H46" s="95">
        <v>67.400000000000006</v>
      </c>
      <c r="I46" s="95">
        <v>100.3</v>
      </c>
      <c r="J46" s="95">
        <v>85.8</v>
      </c>
    </row>
    <row r="47" spans="1:14" s="77" customFormat="1" x14ac:dyDescent="0.25">
      <c r="A47" s="626" t="s">
        <v>327</v>
      </c>
      <c r="B47" s="98">
        <v>87.6</v>
      </c>
      <c r="C47" s="98">
        <v>87.6</v>
      </c>
      <c r="D47" s="98">
        <v>82.6</v>
      </c>
      <c r="E47" s="98">
        <v>71.3</v>
      </c>
      <c r="F47" s="98">
        <v>94.7</v>
      </c>
      <c r="G47" s="98">
        <v>91.5</v>
      </c>
      <c r="H47" s="98">
        <v>65</v>
      </c>
      <c r="I47" s="98">
        <v>111.1</v>
      </c>
      <c r="J47" s="98">
        <v>91</v>
      </c>
    </row>
    <row r="48" spans="1:14" s="77" customFormat="1" x14ac:dyDescent="0.25">
      <c r="A48" s="598" t="s">
        <v>540</v>
      </c>
      <c r="B48" s="95">
        <v>94.5</v>
      </c>
      <c r="C48" s="95">
        <v>101.8</v>
      </c>
      <c r="D48" s="95">
        <v>79.3</v>
      </c>
      <c r="E48" s="95">
        <v>45.8</v>
      </c>
      <c r="F48" s="95">
        <v>100.6</v>
      </c>
      <c r="G48" s="95">
        <v>87.6</v>
      </c>
      <c r="H48" s="95">
        <v>102.7</v>
      </c>
      <c r="I48" s="95">
        <v>115.9</v>
      </c>
      <c r="J48" s="95">
        <v>86</v>
      </c>
    </row>
    <row r="49" spans="1:10" s="77" customFormat="1" x14ac:dyDescent="0.25">
      <c r="A49" s="602" t="s">
        <v>329</v>
      </c>
      <c r="B49" s="98">
        <v>92.9</v>
      </c>
      <c r="C49" s="98">
        <v>86.2</v>
      </c>
      <c r="D49" s="98">
        <v>81.3</v>
      </c>
      <c r="E49" s="98">
        <v>50.5</v>
      </c>
      <c r="F49" s="98">
        <v>97.1</v>
      </c>
      <c r="G49" s="98">
        <v>91.8</v>
      </c>
      <c r="H49" s="98">
        <v>109.5</v>
      </c>
      <c r="I49" s="98">
        <v>104.6</v>
      </c>
      <c r="J49" s="98">
        <v>83</v>
      </c>
    </row>
    <row r="50" spans="1:10" s="77" customFormat="1" x14ac:dyDescent="0.25">
      <c r="A50" s="626" t="s">
        <v>330</v>
      </c>
      <c r="B50" s="95">
        <v>97.4</v>
      </c>
      <c r="C50" s="95">
        <v>90.7</v>
      </c>
      <c r="D50" s="95">
        <v>98.1</v>
      </c>
      <c r="E50" s="95">
        <v>183.8</v>
      </c>
      <c r="F50" s="95">
        <v>97.8</v>
      </c>
      <c r="G50" s="95">
        <v>90.2</v>
      </c>
      <c r="H50" s="95">
        <v>103.8</v>
      </c>
      <c r="I50" s="95">
        <v>101.5</v>
      </c>
      <c r="J50" s="95">
        <v>95.8</v>
      </c>
    </row>
    <row r="51" spans="1:10" s="77" customFormat="1" x14ac:dyDescent="0.25"/>
    <row r="52" spans="1:10" s="77" customFormat="1" x14ac:dyDescent="0.25">
      <c r="A52" s="398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F18" sqref="F18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295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844" t="s">
        <v>276</v>
      </c>
      <c r="J3" s="844"/>
    </row>
    <row r="4" spans="1:22" ht="25.5" customHeight="1" x14ac:dyDescent="0.25">
      <c r="A4" s="732"/>
      <c r="B4" s="727" t="s">
        <v>287</v>
      </c>
      <c r="C4" s="727" t="s">
        <v>288</v>
      </c>
      <c r="D4" s="727" t="s">
        <v>289</v>
      </c>
      <c r="E4" s="727" t="s">
        <v>750</v>
      </c>
      <c r="F4" s="727" t="s">
        <v>290</v>
      </c>
      <c r="G4" s="727" t="s">
        <v>291</v>
      </c>
      <c r="H4" s="727" t="s">
        <v>292</v>
      </c>
      <c r="I4" s="727" t="s">
        <v>293</v>
      </c>
      <c r="J4" s="729" t="s">
        <v>294</v>
      </c>
    </row>
    <row r="5" spans="1:22" ht="25.5" customHeight="1" x14ac:dyDescent="0.25">
      <c r="A5" s="733"/>
      <c r="B5" s="728"/>
      <c r="C5" s="728"/>
      <c r="D5" s="728"/>
      <c r="E5" s="728"/>
      <c r="F5" s="728"/>
      <c r="G5" s="728"/>
      <c r="H5" s="728"/>
      <c r="I5" s="728"/>
      <c r="J5" s="730"/>
    </row>
    <row r="6" spans="1:22" x14ac:dyDescent="0.25">
      <c r="A6" s="613">
        <v>2018</v>
      </c>
      <c r="B6" s="617">
        <v>5222270</v>
      </c>
      <c r="C6" s="617">
        <v>191457</v>
      </c>
      <c r="D6" s="617">
        <v>586863</v>
      </c>
      <c r="E6" s="617">
        <v>340270</v>
      </c>
      <c r="F6" s="617">
        <v>445676</v>
      </c>
      <c r="G6" s="617">
        <v>285000</v>
      </c>
      <c r="H6" s="617">
        <v>875675</v>
      </c>
      <c r="I6" s="617">
        <v>226831</v>
      </c>
      <c r="J6" s="617">
        <v>2270498</v>
      </c>
    </row>
    <row r="7" spans="1:22" x14ac:dyDescent="0.25">
      <c r="A7" s="259">
        <v>2019</v>
      </c>
      <c r="B7" s="617">
        <v>4782190</v>
      </c>
      <c r="C7" s="617">
        <v>190565</v>
      </c>
      <c r="D7" s="617">
        <v>714127</v>
      </c>
      <c r="E7" s="617">
        <v>375965</v>
      </c>
      <c r="F7" s="617">
        <v>451226</v>
      </c>
      <c r="G7" s="617">
        <v>291961</v>
      </c>
      <c r="H7" s="617">
        <v>888507</v>
      </c>
      <c r="I7" s="617">
        <v>223461</v>
      </c>
      <c r="J7" s="617">
        <v>1646378</v>
      </c>
    </row>
    <row r="8" spans="1:22" x14ac:dyDescent="0.25">
      <c r="A8" s="613">
        <v>2020</v>
      </c>
      <c r="B8" s="383">
        <v>4472288</v>
      </c>
      <c r="C8" s="617">
        <v>168300</v>
      </c>
      <c r="D8" s="617">
        <v>632595</v>
      </c>
      <c r="E8" s="617">
        <v>379725</v>
      </c>
      <c r="F8" s="617">
        <v>432156</v>
      </c>
      <c r="G8" s="617">
        <v>297173</v>
      </c>
      <c r="H8" s="617">
        <v>846310</v>
      </c>
      <c r="I8" s="617">
        <v>250592</v>
      </c>
      <c r="J8" s="617">
        <v>1465437</v>
      </c>
    </row>
    <row r="9" spans="1:22" s="77" customFormat="1" x14ac:dyDescent="0.25">
      <c r="A9" s="613">
        <v>2021</v>
      </c>
      <c r="B9" s="383">
        <v>5580523</v>
      </c>
      <c r="C9" s="617">
        <v>193931</v>
      </c>
      <c r="D9" s="617">
        <v>833367</v>
      </c>
      <c r="E9" s="617">
        <v>445456</v>
      </c>
      <c r="F9" s="617">
        <v>509998</v>
      </c>
      <c r="G9" s="617">
        <v>382497</v>
      </c>
      <c r="H9" s="617">
        <v>1038521</v>
      </c>
      <c r="I9" s="617">
        <v>325716</v>
      </c>
      <c r="J9" s="617">
        <v>1851037</v>
      </c>
    </row>
    <row r="10" spans="1:22" s="77" customFormat="1" x14ac:dyDescent="0.25">
      <c r="A10" s="76">
        <v>2022</v>
      </c>
      <c r="B10" s="383">
        <v>7178274</v>
      </c>
      <c r="C10" s="617">
        <v>253566</v>
      </c>
      <c r="D10" s="617">
        <v>1177158</v>
      </c>
      <c r="E10" s="617">
        <v>598701</v>
      </c>
      <c r="F10" s="617">
        <v>582671</v>
      </c>
      <c r="G10" s="617">
        <v>442604</v>
      </c>
      <c r="H10" s="617">
        <v>1227563</v>
      </c>
      <c r="I10" s="617">
        <v>426386</v>
      </c>
      <c r="J10" s="617">
        <v>2469626</v>
      </c>
    </row>
    <row r="11" spans="1:22" s="77" customFormat="1" x14ac:dyDescent="0.25">
      <c r="A11" s="146"/>
      <c r="B11" s="233"/>
      <c r="C11" s="233"/>
      <c r="D11" s="233"/>
      <c r="E11" s="240"/>
      <c r="F11" s="233"/>
      <c r="G11" s="233"/>
      <c r="H11" s="233"/>
      <c r="I11" s="233"/>
      <c r="J11" s="233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2" s="77" customFormat="1" x14ac:dyDescent="0.25">
      <c r="A12" s="76">
        <v>2022</v>
      </c>
      <c r="B12" s="258"/>
      <c r="C12" s="258"/>
      <c r="D12" s="258"/>
      <c r="E12" s="258"/>
      <c r="F12" s="258"/>
      <c r="G12" s="258"/>
      <c r="H12" s="258"/>
      <c r="I12" s="258"/>
      <c r="J12" s="233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2" s="77" customFormat="1" x14ac:dyDescent="0.25">
      <c r="A13" s="598" t="s">
        <v>330</v>
      </c>
      <c r="B13" s="172">
        <v>665885</v>
      </c>
      <c r="C13" s="172">
        <v>22164</v>
      </c>
      <c r="D13" s="172">
        <v>106856</v>
      </c>
      <c r="E13" s="172">
        <v>66084</v>
      </c>
      <c r="F13" s="172">
        <v>52957</v>
      </c>
      <c r="G13" s="172">
        <v>43836</v>
      </c>
      <c r="H13" s="172">
        <v>110410</v>
      </c>
      <c r="I13" s="172">
        <v>41730</v>
      </c>
      <c r="J13" s="172">
        <v>221850</v>
      </c>
      <c r="M13" s="386"/>
      <c r="N13" s="234"/>
      <c r="O13" s="234"/>
      <c r="P13" s="234"/>
      <c r="Q13" s="234"/>
      <c r="R13" s="234"/>
      <c r="S13" s="234"/>
      <c r="T13" s="234"/>
      <c r="U13" s="234"/>
      <c r="V13" s="234"/>
    </row>
    <row r="14" spans="1:22" s="77" customFormat="1" x14ac:dyDescent="0.25">
      <c r="A14" s="598" t="s">
        <v>331</v>
      </c>
      <c r="B14" s="172">
        <v>669751</v>
      </c>
      <c r="C14" s="172">
        <v>18930</v>
      </c>
      <c r="D14" s="172">
        <v>122258</v>
      </c>
      <c r="E14" s="172">
        <v>47529</v>
      </c>
      <c r="F14" s="172">
        <v>56293</v>
      </c>
      <c r="G14" s="172">
        <v>45077</v>
      </c>
      <c r="H14" s="172">
        <v>109935</v>
      </c>
      <c r="I14" s="172">
        <v>37850</v>
      </c>
      <c r="J14" s="172">
        <v>231878</v>
      </c>
      <c r="M14" s="386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2" s="77" customFormat="1" x14ac:dyDescent="0.25">
      <c r="A15" s="598" t="s">
        <v>332</v>
      </c>
      <c r="B15" s="172">
        <v>672096</v>
      </c>
      <c r="C15" s="172">
        <v>24295</v>
      </c>
      <c r="D15" s="172">
        <v>96766</v>
      </c>
      <c r="E15" s="172">
        <v>44610</v>
      </c>
      <c r="F15" s="172">
        <v>50358</v>
      </c>
      <c r="G15" s="172">
        <v>40817</v>
      </c>
      <c r="H15" s="172">
        <v>104648</v>
      </c>
      <c r="I15" s="172">
        <v>39285</v>
      </c>
      <c r="J15" s="172">
        <v>271315</v>
      </c>
      <c r="M15" s="386"/>
      <c r="N15" s="234"/>
    </row>
    <row r="16" spans="1:22" s="77" customFormat="1" x14ac:dyDescent="0.25">
      <c r="A16" s="601" t="s">
        <v>333</v>
      </c>
      <c r="B16" s="172">
        <v>617025</v>
      </c>
      <c r="C16" s="172">
        <v>24595</v>
      </c>
      <c r="D16" s="172">
        <v>106222</v>
      </c>
      <c r="E16" s="172">
        <v>41557</v>
      </c>
      <c r="F16" s="172">
        <v>54989</v>
      </c>
      <c r="G16" s="172">
        <v>35063</v>
      </c>
      <c r="H16" s="172">
        <v>93122</v>
      </c>
      <c r="I16" s="172">
        <v>36002</v>
      </c>
      <c r="J16" s="172">
        <v>225476</v>
      </c>
      <c r="M16" s="386"/>
      <c r="N16" s="234"/>
    </row>
    <row r="17" spans="1:14" s="77" customFormat="1" x14ac:dyDescent="0.25">
      <c r="A17" s="601"/>
      <c r="B17" s="172"/>
      <c r="C17" s="172"/>
      <c r="D17" s="172"/>
      <c r="E17" s="172"/>
      <c r="F17" s="172"/>
      <c r="G17" s="172"/>
      <c r="H17" s="172"/>
      <c r="I17" s="172"/>
      <c r="J17" s="172"/>
      <c r="M17" s="386"/>
      <c r="N17" s="234"/>
    </row>
    <row r="18" spans="1:14" s="77" customFormat="1" x14ac:dyDescent="0.25">
      <c r="A18" s="259">
        <v>2023</v>
      </c>
      <c r="B18" s="172"/>
      <c r="C18" s="172"/>
      <c r="D18" s="172"/>
      <c r="E18" s="172"/>
      <c r="F18" s="172"/>
      <c r="G18" s="172"/>
      <c r="H18" s="172"/>
      <c r="I18" s="172"/>
      <c r="J18" s="172"/>
      <c r="M18" s="386"/>
    </row>
    <row r="19" spans="1:14" s="77" customFormat="1" x14ac:dyDescent="0.25">
      <c r="A19" s="601" t="s">
        <v>319</v>
      </c>
      <c r="B19" s="172">
        <v>419177</v>
      </c>
      <c r="C19" s="172">
        <v>14946</v>
      </c>
      <c r="D19" s="172">
        <v>63442</v>
      </c>
      <c r="E19" s="172">
        <v>33942</v>
      </c>
      <c r="F19" s="172">
        <v>34635</v>
      </c>
      <c r="G19" s="172">
        <v>28185</v>
      </c>
      <c r="H19" s="172">
        <v>61540</v>
      </c>
      <c r="I19" s="172">
        <v>26071</v>
      </c>
      <c r="J19" s="172">
        <v>156416</v>
      </c>
      <c r="M19" s="386"/>
    </row>
    <row r="20" spans="1:14" s="77" customFormat="1" x14ac:dyDescent="0.25">
      <c r="A20" s="626" t="s">
        <v>334</v>
      </c>
      <c r="B20" s="172">
        <v>543875</v>
      </c>
      <c r="C20" s="172">
        <v>19545</v>
      </c>
      <c r="D20" s="172">
        <v>89376</v>
      </c>
      <c r="E20" s="172">
        <v>44912</v>
      </c>
      <c r="F20" s="172">
        <v>51240</v>
      </c>
      <c r="G20" s="172">
        <v>31625</v>
      </c>
      <c r="H20" s="172">
        <v>81485</v>
      </c>
      <c r="I20" s="172">
        <v>35746</v>
      </c>
      <c r="J20" s="172">
        <v>189946</v>
      </c>
      <c r="M20" s="386"/>
    </row>
    <row r="21" spans="1:14" s="77" customFormat="1" x14ac:dyDescent="0.25">
      <c r="A21" s="598" t="s">
        <v>324</v>
      </c>
      <c r="B21" s="172">
        <v>656752</v>
      </c>
      <c r="C21" s="172">
        <v>22502</v>
      </c>
      <c r="D21" s="172">
        <v>99919</v>
      </c>
      <c r="E21" s="172">
        <v>58854</v>
      </c>
      <c r="F21" s="172">
        <v>59978</v>
      </c>
      <c r="G21" s="172">
        <v>42273</v>
      </c>
      <c r="H21" s="172">
        <v>104599</v>
      </c>
      <c r="I21" s="172">
        <v>39473</v>
      </c>
      <c r="J21" s="172">
        <v>229154</v>
      </c>
      <c r="M21" s="386"/>
    </row>
    <row r="22" spans="1:14" s="77" customFormat="1" x14ac:dyDescent="0.25">
      <c r="A22" s="598" t="s">
        <v>518</v>
      </c>
      <c r="B22" s="172">
        <v>561542</v>
      </c>
      <c r="C22" s="172">
        <v>20560</v>
      </c>
      <c r="D22" s="172">
        <v>91696</v>
      </c>
      <c r="E22" s="172">
        <v>45300</v>
      </c>
      <c r="F22" s="172">
        <v>49836</v>
      </c>
      <c r="G22" s="172">
        <v>33258</v>
      </c>
      <c r="H22" s="172">
        <v>90339</v>
      </c>
      <c r="I22" s="172">
        <v>37526</v>
      </c>
      <c r="J22" s="172">
        <v>193026</v>
      </c>
      <c r="M22" s="386"/>
    </row>
    <row r="23" spans="1:14" s="77" customFormat="1" x14ac:dyDescent="0.25">
      <c r="A23" s="626" t="s">
        <v>326</v>
      </c>
      <c r="B23" s="172">
        <v>604196</v>
      </c>
      <c r="C23" s="172">
        <v>21636</v>
      </c>
      <c r="D23" s="172">
        <v>84220</v>
      </c>
      <c r="E23" s="172">
        <v>67659</v>
      </c>
      <c r="F23" s="172">
        <v>53016</v>
      </c>
      <c r="G23" s="172">
        <v>33847</v>
      </c>
      <c r="H23" s="172">
        <v>99293</v>
      </c>
      <c r="I23" s="172">
        <v>34085</v>
      </c>
      <c r="J23" s="172">
        <v>210438</v>
      </c>
      <c r="M23" s="386"/>
    </row>
    <row r="24" spans="1:14" s="77" customFormat="1" x14ac:dyDescent="0.25">
      <c r="A24" s="626" t="s">
        <v>327</v>
      </c>
      <c r="B24" s="172">
        <v>639973</v>
      </c>
      <c r="C24" s="172">
        <v>23154</v>
      </c>
      <c r="D24" s="172">
        <v>81181</v>
      </c>
      <c r="E24" s="172">
        <v>79881</v>
      </c>
      <c r="F24" s="172">
        <v>59726</v>
      </c>
      <c r="G24" s="172">
        <v>36832</v>
      </c>
      <c r="H24" s="172">
        <v>95450</v>
      </c>
      <c r="I24" s="172">
        <v>37277</v>
      </c>
      <c r="J24" s="172">
        <v>226472</v>
      </c>
      <c r="M24" s="386"/>
    </row>
    <row r="25" spans="1:14" s="77" customFormat="1" x14ac:dyDescent="0.25">
      <c r="A25" s="598" t="s">
        <v>540</v>
      </c>
      <c r="B25" s="172">
        <v>603328</v>
      </c>
      <c r="C25" s="172">
        <v>21792</v>
      </c>
      <c r="D25" s="172">
        <v>105144</v>
      </c>
      <c r="E25" s="172">
        <v>60480</v>
      </c>
      <c r="F25" s="172">
        <v>56932</v>
      </c>
      <c r="G25" s="172">
        <v>33449</v>
      </c>
      <c r="H25" s="172">
        <v>95825</v>
      </c>
      <c r="I25" s="172">
        <v>34514</v>
      </c>
      <c r="J25" s="172">
        <v>195192</v>
      </c>
      <c r="M25" s="386"/>
    </row>
    <row r="26" spans="1:14" s="77" customFormat="1" x14ac:dyDescent="0.25">
      <c r="A26" s="602" t="s">
        <v>329</v>
      </c>
      <c r="B26" s="172">
        <v>569066</v>
      </c>
      <c r="C26" s="172">
        <v>19263</v>
      </c>
      <c r="D26" s="172">
        <v>92054</v>
      </c>
      <c r="E26" s="172">
        <v>62425</v>
      </c>
      <c r="F26" s="172">
        <v>53267</v>
      </c>
      <c r="G26" s="172">
        <v>23103</v>
      </c>
      <c r="H26" s="172">
        <v>101271</v>
      </c>
      <c r="I26" s="172">
        <v>31822</v>
      </c>
      <c r="J26" s="172">
        <v>185861</v>
      </c>
      <c r="M26" s="386"/>
    </row>
    <row r="27" spans="1:14" s="77" customFormat="1" x14ac:dyDescent="0.25">
      <c r="A27" s="626" t="s">
        <v>330</v>
      </c>
      <c r="B27" s="172">
        <v>631721</v>
      </c>
      <c r="C27" s="172">
        <v>22827</v>
      </c>
      <c r="D27" s="172">
        <v>102220</v>
      </c>
      <c r="E27" s="172">
        <v>57158</v>
      </c>
      <c r="F27" s="172">
        <v>59067</v>
      </c>
      <c r="G27" s="172">
        <v>36994</v>
      </c>
      <c r="H27" s="172">
        <v>98863</v>
      </c>
      <c r="I27" s="172">
        <v>35956</v>
      </c>
      <c r="J27" s="172">
        <v>218637</v>
      </c>
      <c r="M27" s="386"/>
    </row>
    <row r="28" spans="1:14" s="77" customFormat="1" ht="15" customHeight="1" x14ac:dyDescent="0.25">
      <c r="A28" s="843" t="s">
        <v>158</v>
      </c>
      <c r="B28" s="843"/>
      <c r="C28" s="843"/>
      <c r="D28" s="843"/>
      <c r="E28" s="843"/>
      <c r="F28" s="843"/>
      <c r="G28" s="843"/>
      <c r="H28" s="843"/>
      <c r="I28" s="843"/>
      <c r="J28" s="843"/>
    </row>
    <row r="29" spans="1:14" s="77" customFormat="1" ht="14.45" customHeigh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4" s="77" customFormat="1" x14ac:dyDescent="0.25">
      <c r="A30" s="672">
        <v>2018</v>
      </c>
      <c r="B30" s="54">
        <v>106.6</v>
      </c>
      <c r="C30" s="54">
        <v>116.8</v>
      </c>
      <c r="D30" s="54">
        <v>104.4</v>
      </c>
      <c r="E30" s="54">
        <v>113.5</v>
      </c>
      <c r="F30" s="54">
        <v>112.9</v>
      </c>
      <c r="G30" s="54">
        <v>102.9</v>
      </c>
      <c r="H30" s="54">
        <v>103.6</v>
      </c>
      <c r="I30" s="54">
        <v>103.7</v>
      </c>
      <c r="J30" s="54">
        <v>106.2</v>
      </c>
    </row>
    <row r="31" spans="1:14" s="77" customFormat="1" x14ac:dyDescent="0.25">
      <c r="A31" s="259">
        <v>2019</v>
      </c>
      <c r="B31" s="54">
        <v>91.6</v>
      </c>
      <c r="C31" s="54">
        <v>99.5</v>
      </c>
      <c r="D31" s="54">
        <v>121.7</v>
      </c>
      <c r="E31" s="54">
        <v>110.5</v>
      </c>
      <c r="F31" s="54">
        <v>101.2</v>
      </c>
      <c r="G31" s="54">
        <v>102.4</v>
      </c>
      <c r="H31" s="54">
        <v>101.5</v>
      </c>
      <c r="I31" s="54">
        <v>98.5</v>
      </c>
      <c r="J31" s="54">
        <v>72.5</v>
      </c>
    </row>
    <row r="32" spans="1:14" s="77" customFormat="1" x14ac:dyDescent="0.25">
      <c r="A32" s="259">
        <v>2020</v>
      </c>
      <c r="B32" s="54">
        <v>93.5</v>
      </c>
      <c r="C32" s="54">
        <v>88.3</v>
      </c>
      <c r="D32" s="54">
        <v>88.6</v>
      </c>
      <c r="E32" s="54">
        <v>101</v>
      </c>
      <c r="F32" s="54">
        <v>95.8</v>
      </c>
      <c r="G32" s="54">
        <v>101.8</v>
      </c>
      <c r="H32" s="54">
        <v>95.3</v>
      </c>
      <c r="I32" s="54">
        <v>112.1</v>
      </c>
      <c r="J32" s="54">
        <v>89</v>
      </c>
    </row>
    <row r="33" spans="1:12" s="77" customFormat="1" x14ac:dyDescent="0.25">
      <c r="A33" s="672">
        <v>2021</v>
      </c>
      <c r="B33" s="54">
        <v>124.8</v>
      </c>
      <c r="C33" s="54">
        <v>115.2</v>
      </c>
      <c r="D33" s="54">
        <v>131.69999999999999</v>
      </c>
      <c r="E33" s="54">
        <v>117.3</v>
      </c>
      <c r="F33" s="54">
        <v>118</v>
      </c>
      <c r="G33" s="54">
        <v>128.69999999999999</v>
      </c>
      <c r="H33" s="54">
        <v>122.7</v>
      </c>
      <c r="I33" s="54">
        <v>130</v>
      </c>
      <c r="J33" s="54">
        <v>126.3</v>
      </c>
    </row>
    <row r="34" spans="1:12" s="77" customFormat="1" x14ac:dyDescent="0.25">
      <c r="A34" s="76">
        <v>2022</v>
      </c>
      <c r="B34" s="54">
        <v>128.6</v>
      </c>
      <c r="C34" s="54">
        <v>130.80000000000001</v>
      </c>
      <c r="D34" s="54">
        <v>141.30000000000001</v>
      </c>
      <c r="E34" s="54">
        <v>134.4</v>
      </c>
      <c r="F34" s="54">
        <v>114.2</v>
      </c>
      <c r="G34" s="54">
        <v>115.7</v>
      </c>
      <c r="H34" s="54">
        <v>118.2</v>
      </c>
      <c r="I34" s="54">
        <v>130.9</v>
      </c>
      <c r="J34" s="54">
        <v>133.4</v>
      </c>
    </row>
    <row r="35" spans="1:12" s="77" customFormat="1" x14ac:dyDescent="0.25">
      <c r="A35" s="146"/>
      <c r="B35" s="603"/>
      <c r="C35" s="603"/>
      <c r="D35" s="603"/>
      <c r="E35" s="603"/>
      <c r="F35" s="603"/>
      <c r="G35" s="603"/>
      <c r="H35" s="603"/>
      <c r="I35" s="603"/>
      <c r="J35" s="603"/>
      <c r="K35" s="243"/>
      <c r="L35" s="243"/>
    </row>
    <row r="36" spans="1:12" s="77" customFormat="1" x14ac:dyDescent="0.25">
      <c r="A36" s="76">
        <v>2022</v>
      </c>
      <c r="B36" s="2"/>
      <c r="C36" s="2"/>
      <c r="D36" s="2"/>
      <c r="E36" s="2"/>
      <c r="F36" s="2"/>
      <c r="G36" s="2"/>
      <c r="H36" s="2"/>
      <c r="I36" s="2"/>
      <c r="J36" s="2"/>
      <c r="K36" s="243"/>
      <c r="L36" s="243"/>
    </row>
    <row r="37" spans="1:12" s="77" customFormat="1" x14ac:dyDescent="0.25">
      <c r="A37" s="598" t="s">
        <v>330</v>
      </c>
      <c r="B37" s="98">
        <v>126.1</v>
      </c>
      <c r="C37" s="98">
        <v>124.2</v>
      </c>
      <c r="D37" s="98">
        <v>140.4</v>
      </c>
      <c r="E37" s="98">
        <v>155.9</v>
      </c>
      <c r="F37" s="98">
        <v>121.6</v>
      </c>
      <c r="G37" s="98">
        <v>115.6</v>
      </c>
      <c r="H37" s="98">
        <v>108.5</v>
      </c>
      <c r="I37" s="98">
        <v>125</v>
      </c>
      <c r="J37" s="98">
        <v>126.7</v>
      </c>
      <c r="K37" s="243"/>
      <c r="L37" s="243"/>
    </row>
    <row r="38" spans="1:12" s="77" customFormat="1" x14ac:dyDescent="0.25">
      <c r="A38" s="598" t="s">
        <v>331</v>
      </c>
      <c r="B38" s="98">
        <v>126.9</v>
      </c>
      <c r="C38" s="98">
        <v>114.4</v>
      </c>
      <c r="D38" s="98">
        <v>152.4</v>
      </c>
      <c r="E38" s="98">
        <v>114.7</v>
      </c>
      <c r="F38" s="98">
        <v>120</v>
      </c>
      <c r="G38" s="98">
        <v>133</v>
      </c>
      <c r="H38" s="98">
        <v>105.1</v>
      </c>
      <c r="I38" s="98">
        <v>121.8</v>
      </c>
      <c r="J38" s="98">
        <v>133.80000000000001</v>
      </c>
      <c r="K38" s="243"/>
      <c r="L38" s="243"/>
    </row>
    <row r="39" spans="1:12" s="77" customFormat="1" x14ac:dyDescent="0.25">
      <c r="A39" s="598" t="s">
        <v>332</v>
      </c>
      <c r="B39" s="95">
        <v>123.7</v>
      </c>
      <c r="C39" s="95">
        <v>128.19999999999999</v>
      </c>
      <c r="D39" s="95">
        <v>118.3</v>
      </c>
      <c r="E39" s="95">
        <v>105.4</v>
      </c>
      <c r="F39" s="95">
        <v>100</v>
      </c>
      <c r="G39" s="95">
        <v>117.8</v>
      </c>
      <c r="H39" s="95">
        <v>113.8</v>
      </c>
      <c r="I39" s="95">
        <v>146.80000000000001</v>
      </c>
      <c r="J39" s="95">
        <v>138.19999999999999</v>
      </c>
      <c r="K39" s="243"/>
      <c r="L39" s="243"/>
    </row>
    <row r="40" spans="1:12" s="77" customFormat="1" x14ac:dyDescent="0.25">
      <c r="A40" s="601" t="s">
        <v>333</v>
      </c>
      <c r="B40" s="95">
        <v>117.8</v>
      </c>
      <c r="C40" s="95">
        <v>119.5</v>
      </c>
      <c r="D40" s="95">
        <v>129.80000000000001</v>
      </c>
      <c r="E40" s="95">
        <v>87.2</v>
      </c>
      <c r="F40" s="95">
        <v>114.9</v>
      </c>
      <c r="G40" s="95">
        <v>114</v>
      </c>
      <c r="H40" s="95">
        <v>99.3</v>
      </c>
      <c r="I40" s="95">
        <v>126</v>
      </c>
      <c r="J40" s="95">
        <v>130.5</v>
      </c>
      <c r="K40" s="243"/>
      <c r="L40" s="243"/>
    </row>
    <row r="41" spans="1:12" s="77" customFormat="1" x14ac:dyDescent="0.25"/>
    <row r="42" spans="1:12" s="77" customFormat="1" x14ac:dyDescent="0.25">
      <c r="A42" s="259">
        <v>2023</v>
      </c>
    </row>
    <row r="43" spans="1:12" s="77" customFormat="1" x14ac:dyDescent="0.25">
      <c r="A43" s="601" t="s">
        <v>319</v>
      </c>
      <c r="B43" s="98">
        <v>106.5</v>
      </c>
      <c r="C43" s="98">
        <v>106.3</v>
      </c>
      <c r="D43" s="98">
        <v>105.2</v>
      </c>
      <c r="E43" s="98">
        <v>80.900000000000006</v>
      </c>
      <c r="F43" s="98">
        <v>115.5</v>
      </c>
      <c r="G43" s="98">
        <v>99.3</v>
      </c>
      <c r="H43" s="98">
        <v>100.8</v>
      </c>
      <c r="I43" s="98">
        <v>126.8</v>
      </c>
      <c r="J43" s="98">
        <v>113.9</v>
      </c>
    </row>
    <row r="44" spans="1:12" s="77" customFormat="1" x14ac:dyDescent="0.25">
      <c r="A44" s="626" t="s">
        <v>334</v>
      </c>
      <c r="B44" s="98">
        <v>104.8</v>
      </c>
      <c r="C44" s="98">
        <v>92.3</v>
      </c>
      <c r="D44" s="98">
        <v>119.9</v>
      </c>
      <c r="E44" s="98">
        <v>93</v>
      </c>
      <c r="F44" s="98">
        <v>104.1</v>
      </c>
      <c r="G44" s="98">
        <v>94.9</v>
      </c>
      <c r="H44" s="98">
        <v>93.4</v>
      </c>
      <c r="I44" s="98">
        <v>119.2</v>
      </c>
      <c r="J44" s="98">
        <v>108.4</v>
      </c>
    </row>
    <row r="45" spans="1:12" s="77" customFormat="1" x14ac:dyDescent="0.25">
      <c r="A45" s="598" t="s">
        <v>324</v>
      </c>
      <c r="B45" s="95">
        <v>98.4</v>
      </c>
      <c r="C45" s="95">
        <v>96.9</v>
      </c>
      <c r="D45" s="95">
        <v>97.6</v>
      </c>
      <c r="E45" s="95">
        <v>114.8</v>
      </c>
      <c r="F45" s="95">
        <v>100.4</v>
      </c>
      <c r="G45" s="95">
        <v>100.3</v>
      </c>
      <c r="H45" s="95">
        <v>86.7</v>
      </c>
      <c r="I45" s="95">
        <v>91.8</v>
      </c>
      <c r="J45" s="95">
        <v>101.9</v>
      </c>
    </row>
    <row r="46" spans="1:12" s="77" customFormat="1" x14ac:dyDescent="0.25">
      <c r="A46" s="598" t="s">
        <v>518</v>
      </c>
      <c r="B46" s="95">
        <v>92.5</v>
      </c>
      <c r="C46" s="95">
        <v>92.2</v>
      </c>
      <c r="D46" s="95">
        <v>90.6</v>
      </c>
      <c r="E46" s="95">
        <v>93.1</v>
      </c>
      <c r="F46" s="95">
        <v>111</v>
      </c>
      <c r="G46" s="95">
        <v>95.4</v>
      </c>
      <c r="H46" s="95">
        <v>79.599999999999994</v>
      </c>
      <c r="I46" s="95">
        <v>111.5</v>
      </c>
      <c r="J46" s="95">
        <v>92.7</v>
      </c>
    </row>
    <row r="47" spans="1:12" s="77" customFormat="1" x14ac:dyDescent="0.25">
      <c r="A47" s="626" t="s">
        <v>326</v>
      </c>
      <c r="B47" s="95">
        <v>100.7</v>
      </c>
      <c r="C47" s="95">
        <v>97</v>
      </c>
      <c r="D47" s="95">
        <v>81.5</v>
      </c>
      <c r="E47" s="95">
        <v>128.80000000000001</v>
      </c>
      <c r="F47" s="95">
        <v>119.8</v>
      </c>
      <c r="G47" s="95">
        <v>99.8</v>
      </c>
      <c r="H47" s="95">
        <v>91.1</v>
      </c>
      <c r="I47" s="95">
        <v>90.8</v>
      </c>
      <c r="J47" s="95">
        <v>106.9</v>
      </c>
    </row>
    <row r="48" spans="1:12" s="77" customFormat="1" x14ac:dyDescent="0.25">
      <c r="A48" s="626" t="s">
        <v>327</v>
      </c>
      <c r="B48" s="95">
        <v>99.4</v>
      </c>
      <c r="C48" s="95">
        <v>91.6</v>
      </c>
      <c r="D48" s="95">
        <v>69.900000000000006</v>
      </c>
      <c r="E48" s="95">
        <v>145.4</v>
      </c>
      <c r="F48" s="95">
        <v>120.6</v>
      </c>
      <c r="G48" s="95">
        <v>92.5</v>
      </c>
      <c r="H48" s="95">
        <v>81.599999999999994</v>
      </c>
      <c r="I48" s="95">
        <v>96.9</v>
      </c>
      <c r="J48" s="95">
        <v>111.7</v>
      </c>
    </row>
    <row r="49" spans="1:10" s="77" customFormat="1" x14ac:dyDescent="0.25">
      <c r="A49" s="598" t="s">
        <v>540</v>
      </c>
      <c r="B49" s="95">
        <v>102.8</v>
      </c>
      <c r="C49" s="95">
        <v>109.3</v>
      </c>
      <c r="D49" s="95">
        <v>93.7</v>
      </c>
      <c r="E49" s="95">
        <v>116.7</v>
      </c>
      <c r="F49" s="95">
        <v>119.7</v>
      </c>
      <c r="G49" s="95">
        <v>89</v>
      </c>
      <c r="H49" s="95">
        <v>101.5</v>
      </c>
      <c r="I49" s="95">
        <v>94.6</v>
      </c>
      <c r="J49" s="95">
        <v>104.6</v>
      </c>
    </row>
    <row r="50" spans="1:10" s="77" customFormat="1" x14ac:dyDescent="0.25">
      <c r="A50" s="602" t="s">
        <v>329</v>
      </c>
      <c r="B50" s="98">
        <v>106.2</v>
      </c>
      <c r="C50" s="98">
        <v>125.8</v>
      </c>
      <c r="D50" s="98">
        <v>122.7</v>
      </c>
      <c r="E50" s="98">
        <v>126.2</v>
      </c>
      <c r="F50" s="98">
        <v>124.2</v>
      </c>
      <c r="G50" s="98">
        <v>83</v>
      </c>
      <c r="H50" s="98">
        <v>95.1</v>
      </c>
      <c r="I50" s="98">
        <v>99.9</v>
      </c>
      <c r="J50" s="98">
        <v>99.3</v>
      </c>
    </row>
    <row r="51" spans="1:10" s="77" customFormat="1" x14ac:dyDescent="0.25">
      <c r="A51" s="626" t="s">
        <v>330</v>
      </c>
      <c r="B51" s="95">
        <v>94.9</v>
      </c>
      <c r="C51" s="95">
        <v>103</v>
      </c>
      <c r="D51" s="95">
        <v>95.7</v>
      </c>
      <c r="E51" s="95">
        <v>86.5</v>
      </c>
      <c r="F51" s="95">
        <v>111.5</v>
      </c>
      <c r="G51" s="95">
        <v>84.4</v>
      </c>
      <c r="H51" s="95">
        <v>89.5</v>
      </c>
      <c r="I51" s="95">
        <v>86.2</v>
      </c>
      <c r="J51" s="95">
        <v>98.6</v>
      </c>
    </row>
    <row r="52" spans="1:10" s="77" customFormat="1" x14ac:dyDescent="0.25"/>
    <row r="53" spans="1:10" s="77" customFormat="1" x14ac:dyDescent="0.25">
      <c r="A53" s="398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A19" sqref="A19:F19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492</v>
      </c>
      <c r="B1" s="72"/>
      <c r="C1" s="72"/>
      <c r="D1" s="72"/>
      <c r="E1" s="72"/>
      <c r="F1" s="72"/>
    </row>
    <row r="2" spans="1:6" x14ac:dyDescent="0.25">
      <c r="A2" s="73" t="s">
        <v>302</v>
      </c>
      <c r="B2" s="74"/>
      <c r="C2" s="74"/>
      <c r="D2" s="74"/>
      <c r="E2" s="74"/>
      <c r="F2" s="74"/>
    </row>
    <row r="3" spans="1:6" ht="15" customHeight="1" x14ac:dyDescent="0.25">
      <c r="A3" s="808"/>
      <c r="B3" s="845" t="s">
        <v>297</v>
      </c>
      <c r="C3" s="845" t="s">
        <v>298</v>
      </c>
      <c r="D3" s="845"/>
      <c r="E3" s="845"/>
      <c r="F3" s="846"/>
    </row>
    <row r="4" spans="1:6" x14ac:dyDescent="0.25">
      <c r="A4" s="809"/>
      <c r="B4" s="845"/>
      <c r="C4" s="845"/>
      <c r="D4" s="845"/>
      <c r="E4" s="845"/>
      <c r="F4" s="846"/>
    </row>
    <row r="5" spans="1:6" ht="15" customHeight="1" x14ac:dyDescent="0.25">
      <c r="A5" s="809"/>
      <c r="B5" s="845"/>
      <c r="C5" s="845" t="s">
        <v>299</v>
      </c>
      <c r="D5" s="845" t="s">
        <v>323</v>
      </c>
      <c r="E5" s="845" t="s">
        <v>300</v>
      </c>
      <c r="F5" s="846" t="s">
        <v>301</v>
      </c>
    </row>
    <row r="6" spans="1:6" ht="60" customHeight="1" x14ac:dyDescent="0.25">
      <c r="A6" s="810"/>
      <c r="B6" s="845"/>
      <c r="C6" s="845"/>
      <c r="D6" s="845"/>
      <c r="E6" s="845"/>
      <c r="F6" s="846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454">
        <v>2018</v>
      </c>
      <c r="B8" s="547">
        <v>109.37225386822797</v>
      </c>
      <c r="C8" s="547">
        <v>110.69030832260891</v>
      </c>
      <c r="D8" s="547">
        <v>99.464827594795437</v>
      </c>
      <c r="E8" s="547">
        <v>108.94883904322923</v>
      </c>
      <c r="F8" s="547">
        <v>110.01666827264759</v>
      </c>
    </row>
    <row r="9" spans="1:6" x14ac:dyDescent="0.25">
      <c r="A9" s="454">
        <v>2019</v>
      </c>
      <c r="B9" s="547">
        <v>106.90973825877461</v>
      </c>
      <c r="C9" s="547">
        <v>113.79128963885834</v>
      </c>
      <c r="D9" s="547">
        <v>94.829117257431989</v>
      </c>
      <c r="E9" s="547">
        <v>99.370108136479089</v>
      </c>
      <c r="F9" s="547">
        <v>108.16399971095838</v>
      </c>
    </row>
    <row r="10" spans="1:6" s="56" customFormat="1" x14ac:dyDescent="0.25">
      <c r="A10" s="454">
        <v>2020</v>
      </c>
      <c r="B10" s="547">
        <v>90.554424900350909</v>
      </c>
      <c r="C10" s="547">
        <v>98.067229422980304</v>
      </c>
      <c r="D10" s="547">
        <v>92.668406268897513</v>
      </c>
      <c r="E10" s="547">
        <v>73.959904930397215</v>
      </c>
      <c r="F10" s="547">
        <v>95.68128882368444</v>
      </c>
    </row>
    <row r="11" spans="1:6" s="56" customFormat="1" x14ac:dyDescent="0.25">
      <c r="A11" s="454">
        <v>2021</v>
      </c>
      <c r="B11" s="547">
        <v>114.65382847570346</v>
      </c>
      <c r="C11" s="547">
        <v>105.88934037432338</v>
      </c>
      <c r="D11" s="547">
        <v>108.94079106983958</v>
      </c>
      <c r="E11" s="547">
        <v>129.49644342981358</v>
      </c>
      <c r="F11" s="547">
        <v>116.08380049670484</v>
      </c>
    </row>
    <row r="12" spans="1:6" s="56" customFormat="1" x14ac:dyDescent="0.25">
      <c r="A12" s="454">
        <v>2022</v>
      </c>
      <c r="B12" s="548">
        <v>126.85231662082816</v>
      </c>
      <c r="C12" s="548">
        <v>126.9889115047426</v>
      </c>
      <c r="D12" s="548">
        <v>119.92868444230275</v>
      </c>
      <c r="E12" s="548">
        <v>135.31283652901615</v>
      </c>
      <c r="F12" s="548">
        <v>121.40009426659326</v>
      </c>
    </row>
    <row r="13" spans="1:6" s="56" customFormat="1" ht="26.25" customHeight="1" x14ac:dyDescent="0.25">
      <c r="A13" s="731" t="s">
        <v>678</v>
      </c>
      <c r="B13" s="731"/>
      <c r="C13" s="731"/>
      <c r="D13" s="731"/>
      <c r="E13" s="731"/>
      <c r="F13" s="731"/>
    </row>
    <row r="14" spans="1:6" s="56" customFormat="1" x14ac:dyDescent="0.25">
      <c r="A14" s="341">
        <v>2022</v>
      </c>
      <c r="B14" s="2"/>
      <c r="C14" s="2"/>
      <c r="D14" s="2"/>
      <c r="E14" s="2"/>
      <c r="F14" s="2"/>
    </row>
    <row r="15" spans="1:6" s="56" customFormat="1" x14ac:dyDescent="0.25">
      <c r="A15" s="2" t="s">
        <v>630</v>
      </c>
      <c r="B15" s="95">
        <v>136.18315814189799</v>
      </c>
      <c r="C15" s="95">
        <v>133.0487917764267</v>
      </c>
      <c r="D15" s="95">
        <v>125.5097438818147</v>
      </c>
      <c r="E15" s="95">
        <v>145.26021517200286</v>
      </c>
      <c r="F15" s="95">
        <v>134.25968645355252</v>
      </c>
    </row>
    <row r="16" spans="1:6" s="56" customFormat="1" x14ac:dyDescent="0.25">
      <c r="A16" s="626" t="s">
        <v>331</v>
      </c>
      <c r="B16" s="95">
        <v>140.95818425152615</v>
      </c>
      <c r="C16" s="95">
        <v>136.70872823357772</v>
      </c>
      <c r="D16" s="95">
        <v>125.91952680431761</v>
      </c>
      <c r="E16" s="95">
        <v>157.23171049688568</v>
      </c>
      <c r="F16" s="95">
        <v>135.53620476434872</v>
      </c>
    </row>
    <row r="17" spans="1:6" s="56" customFormat="1" x14ac:dyDescent="0.25">
      <c r="A17" s="626" t="s">
        <v>332</v>
      </c>
      <c r="B17" s="95">
        <v>126.27309827774857</v>
      </c>
      <c r="C17" s="95">
        <v>131.7686211367128</v>
      </c>
      <c r="D17" s="95">
        <v>115.29585909259836</v>
      </c>
      <c r="E17" s="95">
        <v>130.83777356314081</v>
      </c>
      <c r="F17" s="95">
        <v>118.3802048341018</v>
      </c>
    </row>
    <row r="18" spans="1:6" s="56" customFormat="1" x14ac:dyDescent="0.25">
      <c r="A18" s="336" t="s">
        <v>333</v>
      </c>
      <c r="B18" s="95">
        <v>134.59129997038107</v>
      </c>
      <c r="C18" s="95">
        <v>151.3958311859077</v>
      </c>
      <c r="D18" s="95">
        <v>140.68961158165962</v>
      </c>
      <c r="E18" s="95">
        <v>124.43327307041476</v>
      </c>
      <c r="F18" s="95">
        <v>123.14845705410697</v>
      </c>
    </row>
    <row r="19" spans="1:6" s="56" customFormat="1" x14ac:dyDescent="0.25">
      <c r="A19" s="731" t="s">
        <v>751</v>
      </c>
      <c r="B19" s="731"/>
      <c r="C19" s="731"/>
      <c r="D19" s="731"/>
      <c r="E19" s="731"/>
      <c r="F19" s="731"/>
    </row>
    <row r="20" spans="1:6" s="56" customFormat="1" x14ac:dyDescent="0.25">
      <c r="A20" s="341">
        <v>2023</v>
      </c>
      <c r="B20" s="77"/>
      <c r="C20" s="77"/>
      <c r="D20" s="77"/>
      <c r="E20" s="77"/>
      <c r="F20" s="77"/>
    </row>
    <row r="21" spans="1:6" s="56" customFormat="1" x14ac:dyDescent="0.25">
      <c r="A21" s="626" t="s">
        <v>319</v>
      </c>
      <c r="B21" s="95">
        <v>91.984897654159766</v>
      </c>
      <c r="C21" s="95">
        <v>98.666666029826914</v>
      </c>
      <c r="D21" s="95">
        <v>92.385340792511158</v>
      </c>
      <c r="E21" s="95">
        <v>87.070962709716355</v>
      </c>
      <c r="F21" s="95">
        <v>88.25498719732326</v>
      </c>
    </row>
    <row r="22" spans="1:6" s="56" customFormat="1" x14ac:dyDescent="0.25">
      <c r="A22" s="626" t="s">
        <v>334</v>
      </c>
      <c r="B22" s="95">
        <v>87.502632345968308</v>
      </c>
      <c r="C22" s="95">
        <v>85.67289677502346</v>
      </c>
      <c r="D22" s="95">
        <v>84.392029708453833</v>
      </c>
      <c r="E22" s="95">
        <v>85.370584584194674</v>
      </c>
      <c r="F22" s="95">
        <v>91.828302722018734</v>
      </c>
    </row>
    <row r="23" spans="1:6" s="56" customFormat="1" x14ac:dyDescent="0.25">
      <c r="A23" s="626" t="s">
        <v>324</v>
      </c>
      <c r="B23" s="397">
        <v>105.31710826789332</v>
      </c>
      <c r="C23" s="397">
        <v>106.97607121124855</v>
      </c>
      <c r="D23" s="397">
        <v>100.50011650432324</v>
      </c>
      <c r="E23" s="397">
        <v>89.159054956862875</v>
      </c>
      <c r="F23" s="397">
        <v>117.58593542131857</v>
      </c>
    </row>
    <row r="24" spans="1:6" s="56" customFormat="1" x14ac:dyDescent="0.25">
      <c r="A24" s="2" t="s">
        <v>604</v>
      </c>
      <c r="B24" s="95">
        <v>117.68442991249837</v>
      </c>
      <c r="C24" s="95">
        <v>132.58866127848796</v>
      </c>
      <c r="D24" s="95">
        <v>111.35913129356989</v>
      </c>
      <c r="E24" s="95">
        <v>94.569699920849786</v>
      </c>
      <c r="F24" s="95">
        <v>120.50305339802823</v>
      </c>
    </row>
    <row r="25" spans="1:6" s="56" customFormat="1" x14ac:dyDescent="0.25">
      <c r="A25" s="626" t="s">
        <v>588</v>
      </c>
      <c r="B25" s="95">
        <v>108.05773076330176</v>
      </c>
      <c r="C25" s="95">
        <v>113.36625396086487</v>
      </c>
      <c r="D25" s="95">
        <v>113.80308052536554</v>
      </c>
      <c r="E25" s="95">
        <v>91.730327341654814</v>
      </c>
      <c r="F25" s="95">
        <v>114.8767738562229</v>
      </c>
    </row>
    <row r="26" spans="1:6" s="56" customFormat="1" x14ac:dyDescent="0.25">
      <c r="A26" s="146" t="s">
        <v>327</v>
      </c>
      <c r="B26" s="95">
        <v>108.75804758073473</v>
      </c>
      <c r="C26" s="95">
        <v>112.0344793754295</v>
      </c>
      <c r="D26" s="95">
        <v>117.25295945363823</v>
      </c>
      <c r="E26" s="95">
        <v>94.808228818485802</v>
      </c>
      <c r="F26" s="95">
        <v>115.60828577124349</v>
      </c>
    </row>
    <row r="27" spans="1:6" s="56" customFormat="1" x14ac:dyDescent="0.25">
      <c r="A27" s="626" t="s">
        <v>579</v>
      </c>
      <c r="B27" s="95">
        <v>119.608538197125</v>
      </c>
      <c r="C27" s="95">
        <v>124.57799642185981</v>
      </c>
      <c r="D27" s="95">
        <v>132.16385724369212</v>
      </c>
      <c r="E27" s="95">
        <v>111.11057756815561</v>
      </c>
      <c r="F27" s="95">
        <v>119.37851630150882</v>
      </c>
    </row>
    <row r="28" spans="1:6" s="56" customFormat="1" x14ac:dyDescent="0.25">
      <c r="A28" s="626" t="s">
        <v>329</v>
      </c>
      <c r="B28" s="95">
        <v>126.45186879881767</v>
      </c>
      <c r="C28" s="95">
        <v>129.01673014513827</v>
      </c>
      <c r="D28" s="95">
        <v>139.20376871105259</v>
      </c>
      <c r="E28" s="95">
        <v>121.20871865647192</v>
      </c>
      <c r="F28" s="95">
        <v>126.26977700003974</v>
      </c>
    </row>
    <row r="29" spans="1:6" s="56" customFormat="1" x14ac:dyDescent="0.25">
      <c r="A29" s="2" t="s">
        <v>630</v>
      </c>
      <c r="B29" s="95">
        <v>114.19517691216564</v>
      </c>
      <c r="C29" s="95">
        <v>116.26375738562731</v>
      </c>
      <c r="D29" s="95">
        <v>116.76482330882207</v>
      </c>
      <c r="E29" s="95">
        <v>107.54218475253535</v>
      </c>
      <c r="F29" s="95">
        <v>117.05571782850606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9">
    <mergeCell ref="A13:F13"/>
    <mergeCell ref="A3:A6"/>
    <mergeCell ref="B3:B6"/>
    <mergeCell ref="C3:F4"/>
    <mergeCell ref="C5:C6"/>
    <mergeCell ref="D5:D6"/>
    <mergeCell ref="E5:E6"/>
    <mergeCell ref="F5:F6"/>
    <mergeCell ref="A19:F19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J13" sqref="J13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47" t="s">
        <v>513</v>
      </c>
      <c r="B1" s="847"/>
      <c r="C1" s="847"/>
      <c r="D1" s="847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61"/>
      <c r="C2" s="361"/>
      <c r="D2" s="361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2"/>
      <c r="F4" s="72"/>
      <c r="G4" s="72"/>
      <c r="H4" s="72"/>
    </row>
    <row r="5" spans="1:8" s="16" customFormat="1" ht="36.75" customHeight="1" x14ac:dyDescent="0.25">
      <c r="A5" s="104" t="s">
        <v>517</v>
      </c>
      <c r="B5" s="104"/>
      <c r="C5" s="104"/>
      <c r="D5" s="104"/>
      <c r="E5" s="105"/>
      <c r="F5" s="105"/>
      <c r="G5" s="105"/>
      <c r="H5" s="105"/>
    </row>
    <row r="6" spans="1:8" x14ac:dyDescent="0.25">
      <c r="A6" s="76">
        <v>2018</v>
      </c>
      <c r="B6" s="639">
        <v>126.80576595990578</v>
      </c>
      <c r="C6" s="639">
        <v>124.21272203185548</v>
      </c>
      <c r="D6" s="639">
        <v>129.58044214060203</v>
      </c>
      <c r="E6" s="72"/>
      <c r="F6" s="72"/>
      <c r="G6" s="72"/>
      <c r="H6" s="72"/>
    </row>
    <row r="7" spans="1:8" x14ac:dyDescent="0.25">
      <c r="A7" s="76">
        <v>2019</v>
      </c>
      <c r="B7" s="639">
        <v>117.13230027826975</v>
      </c>
      <c r="C7" s="639">
        <v>124.42723222024973</v>
      </c>
      <c r="D7" s="639">
        <v>109.64973872658361</v>
      </c>
      <c r="E7" s="72"/>
      <c r="F7" s="72"/>
      <c r="G7" s="72"/>
      <c r="H7" s="72"/>
    </row>
    <row r="8" spans="1:8" x14ac:dyDescent="0.25">
      <c r="A8" s="76">
        <v>2020</v>
      </c>
      <c r="B8" s="640">
        <v>60.257926510768236</v>
      </c>
      <c r="C8" s="640">
        <v>51.304047518999063</v>
      </c>
      <c r="D8" s="640">
        <v>70.679855598511637</v>
      </c>
      <c r="E8" s="72"/>
      <c r="F8" s="72"/>
      <c r="G8" s="72"/>
      <c r="H8" s="72"/>
    </row>
    <row r="9" spans="1:8" x14ac:dyDescent="0.25">
      <c r="A9" s="76">
        <v>2021</v>
      </c>
      <c r="B9" s="640">
        <v>148.53689916230101</v>
      </c>
      <c r="C9" s="640">
        <v>149.90389992496262</v>
      </c>
      <c r="D9" s="640">
        <v>147.38195330465328</v>
      </c>
      <c r="E9" s="72"/>
      <c r="F9" s="72"/>
      <c r="G9" s="72"/>
      <c r="H9" s="72"/>
    </row>
    <row r="10" spans="1:8" x14ac:dyDescent="0.25">
      <c r="A10" s="76">
        <v>2022</v>
      </c>
      <c r="B10" s="640">
        <v>120.39500371571434</v>
      </c>
      <c r="C10" s="640">
        <v>122.79560585170273</v>
      </c>
      <c r="D10" s="640">
        <v>118.33208706880565</v>
      </c>
      <c r="E10" s="72"/>
      <c r="F10" s="72"/>
      <c r="G10" s="72"/>
      <c r="H10" s="72"/>
    </row>
    <row r="11" spans="1:8" x14ac:dyDescent="0.25">
      <c r="A11" s="78"/>
      <c r="B11" s="549"/>
      <c r="C11" s="549"/>
      <c r="D11" s="549"/>
    </row>
    <row r="12" spans="1:8" x14ac:dyDescent="0.25">
      <c r="A12" s="76">
        <v>2021</v>
      </c>
      <c r="B12" s="78"/>
      <c r="C12" s="78"/>
      <c r="D12" s="78"/>
    </row>
    <row r="13" spans="1:8" x14ac:dyDescent="0.25">
      <c r="A13" s="49" t="s">
        <v>16</v>
      </c>
      <c r="B13" s="67">
        <v>174.74344381213848</v>
      </c>
      <c r="C13" s="67">
        <v>164.70124904599459</v>
      </c>
      <c r="D13" s="67">
        <v>183.20829182499975</v>
      </c>
    </row>
    <row r="14" spans="1:8" x14ac:dyDescent="0.25">
      <c r="A14" s="49" t="s">
        <v>17</v>
      </c>
      <c r="B14" s="604">
        <v>163.88146483217113</v>
      </c>
      <c r="C14" s="605">
        <v>160.48142337417795</v>
      </c>
      <c r="D14" s="605">
        <v>166.75327551949573</v>
      </c>
    </row>
    <row r="15" spans="1:8" x14ac:dyDescent="0.25">
      <c r="A15" s="78"/>
      <c r="B15" s="78"/>
      <c r="C15" s="78"/>
      <c r="D15" s="78"/>
    </row>
    <row r="16" spans="1:8" x14ac:dyDescent="0.25">
      <c r="A16" s="76">
        <v>2022</v>
      </c>
      <c r="B16" s="78"/>
      <c r="C16" s="78"/>
      <c r="D16" s="78"/>
    </row>
    <row r="17" spans="1:4" x14ac:dyDescent="0.25">
      <c r="A17" s="618" t="s">
        <v>14</v>
      </c>
      <c r="B17" s="67">
        <v>134.19981200434651</v>
      </c>
      <c r="C17" s="67">
        <v>146.2605178240353</v>
      </c>
      <c r="D17" s="67">
        <v>119.16648906128098</v>
      </c>
    </row>
    <row r="18" spans="1:4" x14ac:dyDescent="0.25">
      <c r="A18" s="49" t="s">
        <v>15</v>
      </c>
      <c r="B18" s="67">
        <v>127.00146883663585</v>
      </c>
      <c r="C18" s="67">
        <v>126.47839754366991</v>
      </c>
      <c r="D18" s="67">
        <v>127.39546272788947</v>
      </c>
    </row>
    <row r="19" spans="1:4" x14ac:dyDescent="0.25">
      <c r="A19" s="49" t="s">
        <v>16</v>
      </c>
      <c r="B19" s="67">
        <v>110.05583670877563</v>
      </c>
      <c r="C19" s="67">
        <v>111.43383262000761</v>
      </c>
      <c r="D19" s="67">
        <v>109.0116210037428</v>
      </c>
    </row>
    <row r="20" spans="1:4" x14ac:dyDescent="0.25">
      <c r="A20" s="49" t="s">
        <v>17</v>
      </c>
      <c r="B20" s="67">
        <v>115.36065467764627</v>
      </c>
      <c r="C20" s="67">
        <v>108.41851632591761</v>
      </c>
      <c r="D20" s="67">
        <v>121.00372228651253</v>
      </c>
    </row>
    <row r="21" spans="1:4" x14ac:dyDescent="0.25">
      <c r="A21" s="78"/>
      <c r="B21" s="78"/>
      <c r="C21" s="78"/>
      <c r="D21" s="78"/>
    </row>
    <row r="22" spans="1:4" x14ac:dyDescent="0.25">
      <c r="A22" s="76">
        <v>2023</v>
      </c>
      <c r="B22" s="78"/>
      <c r="C22" s="78"/>
      <c r="D22" s="78"/>
    </row>
    <row r="23" spans="1:4" x14ac:dyDescent="0.25">
      <c r="A23" s="618" t="s">
        <v>14</v>
      </c>
      <c r="B23" s="67">
        <v>101.96426701055863</v>
      </c>
      <c r="C23" s="67">
        <v>87.467222717202247</v>
      </c>
      <c r="D23" s="67">
        <v>124.14289574153517</v>
      </c>
    </row>
    <row r="24" spans="1:4" x14ac:dyDescent="0.25">
      <c r="A24" s="644" t="s">
        <v>15</v>
      </c>
      <c r="B24" s="655">
        <v>116.57247571663211</v>
      </c>
      <c r="C24" s="655">
        <v>127.00732163067381</v>
      </c>
      <c r="D24" s="655">
        <v>108.76919848183846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7" sqref="C17"/>
    </sheetView>
  </sheetViews>
  <sheetFormatPr defaultRowHeight="16.5" x14ac:dyDescent="0.3"/>
  <cols>
    <col min="1" max="1" width="9.140625" style="87"/>
    <col min="2" max="7" width="10.5703125" style="391" customWidth="1"/>
    <col min="8" max="16384" width="9.140625" style="81"/>
  </cols>
  <sheetData>
    <row r="1" spans="1:8" ht="15" x14ac:dyDescent="0.25">
      <c r="A1" s="387" t="s">
        <v>491</v>
      </c>
      <c r="B1" s="79"/>
      <c r="C1" s="79"/>
      <c r="D1" s="79"/>
      <c r="E1" s="79"/>
      <c r="F1" s="79"/>
      <c r="G1" s="79"/>
    </row>
    <row r="2" spans="1:8" ht="15" x14ac:dyDescent="0.25">
      <c r="A2" s="235" t="s">
        <v>303</v>
      </c>
      <c r="B2" s="82"/>
      <c r="C2" s="82"/>
      <c r="D2" s="82"/>
      <c r="E2" s="79"/>
      <c r="F2" s="79"/>
      <c r="G2" s="388" t="s">
        <v>296</v>
      </c>
    </row>
    <row r="3" spans="1:8" ht="29.25" customHeight="1" x14ac:dyDescent="0.25">
      <c r="A3" s="780"/>
      <c r="B3" s="848" t="s">
        <v>646</v>
      </c>
      <c r="C3" s="848"/>
      <c r="D3" s="781"/>
      <c r="E3" s="779" t="s">
        <v>647</v>
      </c>
      <c r="F3" s="848"/>
      <c r="G3" s="848"/>
    </row>
    <row r="4" spans="1:8" ht="29.25" customHeight="1" x14ac:dyDescent="0.25">
      <c r="A4" s="780"/>
      <c r="B4" s="364" t="s">
        <v>648</v>
      </c>
      <c r="C4" s="362" t="s">
        <v>649</v>
      </c>
      <c r="D4" s="362" t="s">
        <v>650</v>
      </c>
      <c r="E4" s="362" t="s">
        <v>648</v>
      </c>
      <c r="F4" s="362" t="s">
        <v>649</v>
      </c>
      <c r="G4" s="363" t="s">
        <v>650</v>
      </c>
    </row>
    <row r="5" spans="1:8" ht="15" x14ac:dyDescent="0.25">
      <c r="A5" s="461">
        <v>2018</v>
      </c>
      <c r="B5" s="528">
        <v>381802</v>
      </c>
      <c r="C5" s="528">
        <v>179674</v>
      </c>
      <c r="D5" s="529">
        <v>202128</v>
      </c>
      <c r="E5" s="528">
        <v>926939</v>
      </c>
      <c r="F5" s="528">
        <v>456367</v>
      </c>
      <c r="G5" s="529">
        <v>470572</v>
      </c>
    </row>
    <row r="6" spans="1:8" ht="15" x14ac:dyDescent="0.25">
      <c r="A6" s="410">
        <v>2019</v>
      </c>
      <c r="B6" s="530">
        <v>400268</v>
      </c>
      <c r="C6" s="530">
        <v>181401</v>
      </c>
      <c r="D6" s="530">
        <v>218867</v>
      </c>
      <c r="E6" s="530">
        <v>972855</v>
      </c>
      <c r="F6" s="530">
        <v>466815</v>
      </c>
      <c r="G6" s="530">
        <v>506040</v>
      </c>
    </row>
    <row r="7" spans="1:8" ht="15" x14ac:dyDescent="0.25">
      <c r="A7" s="410">
        <v>2020</v>
      </c>
      <c r="B7" s="530">
        <v>190271</v>
      </c>
      <c r="C7" s="530">
        <v>123966</v>
      </c>
      <c r="D7" s="530">
        <v>66305</v>
      </c>
      <c r="E7" s="530">
        <v>531447</v>
      </c>
      <c r="F7" s="530">
        <v>335624</v>
      </c>
      <c r="G7" s="530">
        <v>195823</v>
      </c>
    </row>
    <row r="8" spans="1:8" s="375" customFormat="1" ht="15" x14ac:dyDescent="0.25">
      <c r="A8" s="410">
        <v>2021</v>
      </c>
      <c r="B8" s="530">
        <v>295038</v>
      </c>
      <c r="C8" s="530">
        <v>175763</v>
      </c>
      <c r="D8" s="531">
        <v>119275</v>
      </c>
      <c r="E8" s="530">
        <v>748275</v>
      </c>
      <c r="F8" s="530">
        <v>478830</v>
      </c>
      <c r="G8" s="531">
        <v>269445</v>
      </c>
      <c r="H8" s="280"/>
    </row>
    <row r="9" spans="1:8" s="375" customFormat="1" ht="15" x14ac:dyDescent="0.25">
      <c r="A9" s="410">
        <v>2022</v>
      </c>
      <c r="B9" s="530">
        <v>439781</v>
      </c>
      <c r="C9" s="530">
        <v>217634</v>
      </c>
      <c r="D9" s="531">
        <v>222147</v>
      </c>
      <c r="E9" s="530">
        <v>1036569</v>
      </c>
      <c r="F9" s="530">
        <v>547534</v>
      </c>
      <c r="G9" s="531">
        <v>489035</v>
      </c>
      <c r="H9" s="280"/>
    </row>
    <row r="10" spans="1:8" s="390" customFormat="1" ht="15" x14ac:dyDescent="0.25">
      <c r="A10" s="402"/>
      <c r="B10" s="532"/>
      <c r="C10" s="532"/>
      <c r="D10" s="532"/>
      <c r="E10" s="532"/>
      <c r="F10" s="532"/>
      <c r="G10" s="532"/>
      <c r="H10" s="389"/>
    </row>
    <row r="11" spans="1:8" s="390" customFormat="1" ht="15" x14ac:dyDescent="0.25">
      <c r="A11" s="410">
        <v>2022</v>
      </c>
      <c r="B11" s="606"/>
      <c r="C11" s="606"/>
      <c r="D11" s="607"/>
      <c r="E11" s="606"/>
      <c r="F11" s="606"/>
      <c r="G11" s="607"/>
      <c r="H11" s="389"/>
    </row>
    <row r="12" spans="1:8" s="390" customFormat="1" ht="15" x14ac:dyDescent="0.25">
      <c r="A12" s="409" t="s">
        <v>330</v>
      </c>
      <c r="B12" s="606">
        <v>46013</v>
      </c>
      <c r="C12" s="606">
        <v>22415</v>
      </c>
      <c r="D12" s="607">
        <v>23598</v>
      </c>
      <c r="E12" s="606">
        <v>101206</v>
      </c>
      <c r="F12" s="606">
        <v>57892</v>
      </c>
      <c r="G12" s="607">
        <v>43314</v>
      </c>
      <c r="H12" s="389"/>
    </row>
    <row r="13" spans="1:8" s="390" customFormat="1" ht="15" x14ac:dyDescent="0.25">
      <c r="A13" s="409" t="s">
        <v>331</v>
      </c>
      <c r="B13" s="606">
        <v>43317</v>
      </c>
      <c r="C13" s="606">
        <v>20950</v>
      </c>
      <c r="D13" s="607">
        <v>22367</v>
      </c>
      <c r="E13" s="606">
        <v>101424</v>
      </c>
      <c r="F13" s="606">
        <v>54876</v>
      </c>
      <c r="G13" s="607">
        <v>46548</v>
      </c>
      <c r="H13" s="389"/>
    </row>
    <row r="14" spans="1:8" s="390" customFormat="1" ht="15" x14ac:dyDescent="0.25">
      <c r="A14" s="409" t="s">
        <v>332</v>
      </c>
      <c r="B14" s="606">
        <v>30707</v>
      </c>
      <c r="C14" s="606">
        <v>15830</v>
      </c>
      <c r="D14" s="607">
        <v>14877</v>
      </c>
      <c r="E14" s="606">
        <v>72916</v>
      </c>
      <c r="F14" s="606">
        <v>37195</v>
      </c>
      <c r="G14" s="607">
        <v>35721</v>
      </c>
      <c r="H14" s="389"/>
    </row>
    <row r="15" spans="1:8" s="390" customFormat="1" ht="15" x14ac:dyDescent="0.25">
      <c r="A15" s="409" t="s">
        <v>333</v>
      </c>
      <c r="B15" s="606">
        <v>31206</v>
      </c>
      <c r="C15" s="606">
        <v>16146</v>
      </c>
      <c r="D15" s="607">
        <v>15060</v>
      </c>
      <c r="E15" s="606">
        <v>66536</v>
      </c>
      <c r="F15" s="606">
        <v>32738</v>
      </c>
      <c r="G15" s="607">
        <v>33798</v>
      </c>
      <c r="H15" s="389"/>
    </row>
    <row r="16" spans="1:8" s="390" customFormat="1" ht="15" x14ac:dyDescent="0.25">
      <c r="A16" s="409"/>
      <c r="B16" s="606"/>
      <c r="C16" s="606"/>
      <c r="D16" s="607"/>
      <c r="E16" s="606"/>
      <c r="F16" s="606"/>
      <c r="G16" s="607"/>
      <c r="H16" s="389"/>
    </row>
    <row r="17" spans="1:8" s="390" customFormat="1" ht="15" x14ac:dyDescent="0.25">
      <c r="A17" s="409">
        <v>2023</v>
      </c>
      <c r="B17" s="606"/>
      <c r="C17" s="606"/>
      <c r="D17" s="607"/>
      <c r="E17" s="606"/>
      <c r="F17" s="606"/>
      <c r="G17" s="607"/>
      <c r="H17" s="389"/>
    </row>
    <row r="18" spans="1:8" s="390" customFormat="1" ht="15" x14ac:dyDescent="0.25">
      <c r="A18" s="409" t="s">
        <v>319</v>
      </c>
      <c r="B18" s="606">
        <v>26495</v>
      </c>
      <c r="C18" s="606">
        <v>11527</v>
      </c>
      <c r="D18" s="606">
        <v>14968</v>
      </c>
      <c r="E18" s="606">
        <v>70767</v>
      </c>
      <c r="F18" s="606">
        <v>25437</v>
      </c>
      <c r="G18" s="606">
        <v>45330</v>
      </c>
      <c r="H18" s="389"/>
    </row>
    <row r="19" spans="1:8" s="390" customFormat="1" ht="15" x14ac:dyDescent="0.25">
      <c r="A19" s="402" t="s">
        <v>334</v>
      </c>
      <c r="B19" s="606">
        <v>32052</v>
      </c>
      <c r="C19" s="606">
        <v>13671</v>
      </c>
      <c r="D19" s="607">
        <v>18381</v>
      </c>
      <c r="E19" s="606">
        <v>89159</v>
      </c>
      <c r="F19" s="606">
        <v>28509</v>
      </c>
      <c r="G19" s="607">
        <v>60650</v>
      </c>
      <c r="H19" s="389"/>
    </row>
    <row r="20" spans="1:8" s="390" customFormat="1" ht="15" x14ac:dyDescent="0.25">
      <c r="A20" s="402" t="s">
        <v>324</v>
      </c>
      <c r="B20" s="606">
        <v>34079</v>
      </c>
      <c r="C20" s="606">
        <v>16084</v>
      </c>
      <c r="D20" s="607">
        <v>17995</v>
      </c>
      <c r="E20" s="606">
        <v>88097</v>
      </c>
      <c r="F20" s="606">
        <v>33810</v>
      </c>
      <c r="G20" s="607">
        <v>54287</v>
      </c>
      <c r="H20" s="389"/>
    </row>
    <row r="21" spans="1:8" s="390" customFormat="1" ht="15" x14ac:dyDescent="0.25">
      <c r="A21" s="409" t="s">
        <v>325</v>
      </c>
      <c r="B21" s="606">
        <v>40975</v>
      </c>
      <c r="C21" s="606">
        <v>15461</v>
      </c>
      <c r="D21" s="607">
        <v>25514</v>
      </c>
      <c r="E21" s="606">
        <v>91519</v>
      </c>
      <c r="F21" s="606">
        <v>36448</v>
      </c>
      <c r="G21" s="607">
        <v>55071</v>
      </c>
      <c r="H21" s="389"/>
    </row>
    <row r="22" spans="1:8" s="390" customFormat="1" ht="15" x14ac:dyDescent="0.25">
      <c r="A22" s="409" t="s">
        <v>326</v>
      </c>
      <c r="B22" s="606">
        <v>45993</v>
      </c>
      <c r="C22" s="606">
        <v>19869</v>
      </c>
      <c r="D22" s="607">
        <v>26124</v>
      </c>
      <c r="E22" s="606">
        <v>98549</v>
      </c>
      <c r="F22" s="606">
        <v>45965</v>
      </c>
      <c r="G22" s="607">
        <v>52584</v>
      </c>
      <c r="H22" s="389"/>
    </row>
    <row r="23" spans="1:8" s="390" customFormat="1" ht="15" x14ac:dyDescent="0.25">
      <c r="A23" s="409" t="s">
        <v>327</v>
      </c>
      <c r="B23" s="606">
        <v>47119</v>
      </c>
      <c r="C23" s="606">
        <v>20914</v>
      </c>
      <c r="D23" s="607">
        <v>26205</v>
      </c>
      <c r="E23" s="606">
        <v>98393</v>
      </c>
      <c r="F23" s="606">
        <v>50266</v>
      </c>
      <c r="G23" s="607">
        <v>48127</v>
      </c>
      <c r="H23" s="389"/>
    </row>
    <row r="24" spans="1:8" s="390" customFormat="1" ht="15" x14ac:dyDescent="0.25">
      <c r="A24" s="409" t="s">
        <v>328</v>
      </c>
      <c r="B24" s="606">
        <v>47617</v>
      </c>
      <c r="C24" s="606">
        <v>17259</v>
      </c>
      <c r="D24" s="607">
        <v>30358</v>
      </c>
      <c r="E24" s="606">
        <v>111041</v>
      </c>
      <c r="F24" s="606">
        <v>49612</v>
      </c>
      <c r="G24" s="607">
        <v>61429</v>
      </c>
      <c r="H24" s="389"/>
    </row>
    <row r="25" spans="1:8" s="390" customFormat="1" ht="15" x14ac:dyDescent="0.25">
      <c r="A25" s="409" t="s">
        <v>329</v>
      </c>
      <c r="B25" s="606">
        <v>50052</v>
      </c>
      <c r="C25" s="606">
        <v>18522</v>
      </c>
      <c r="D25" s="607">
        <v>31530</v>
      </c>
      <c r="E25" s="606">
        <v>118224</v>
      </c>
      <c r="F25" s="606">
        <v>53893</v>
      </c>
      <c r="G25" s="607">
        <v>64331</v>
      </c>
      <c r="H25" s="389"/>
    </row>
    <row r="26" spans="1:8" s="390" customFormat="1" ht="15" x14ac:dyDescent="0.25">
      <c r="A26" s="409" t="s">
        <v>330</v>
      </c>
      <c r="B26" s="606">
        <v>47425</v>
      </c>
      <c r="C26" s="606">
        <v>19216</v>
      </c>
      <c r="D26" s="606">
        <v>28209</v>
      </c>
      <c r="E26" s="606">
        <v>101596</v>
      </c>
      <c r="F26" s="606">
        <v>48473</v>
      </c>
      <c r="G26" s="606">
        <v>53123</v>
      </c>
      <c r="H26" s="389"/>
    </row>
    <row r="27" spans="1:8" ht="30.75" customHeight="1" x14ac:dyDescent="0.25">
      <c r="A27" s="411" t="s">
        <v>665</v>
      </c>
      <c r="B27" s="411"/>
      <c r="C27" s="411"/>
      <c r="D27" s="411"/>
      <c r="E27" s="411"/>
      <c r="F27" s="411"/>
      <c r="G27" s="411"/>
    </row>
    <row r="28" spans="1:8" ht="15" x14ac:dyDescent="0.25">
      <c r="A28" s="393">
        <v>2018</v>
      </c>
      <c r="B28" s="609">
        <v>110.7767387475737</v>
      </c>
      <c r="C28" s="609">
        <v>106.76261044725568</v>
      </c>
      <c r="D28" s="609">
        <v>114.60712382205188</v>
      </c>
      <c r="E28" s="609">
        <v>116.66316360473883</v>
      </c>
      <c r="F28" s="609">
        <v>116.82337250766037</v>
      </c>
      <c r="G28" s="609">
        <v>116.50821003426626</v>
      </c>
    </row>
    <row r="29" spans="1:8" ht="15" x14ac:dyDescent="0.25">
      <c r="A29" s="410">
        <v>2019</v>
      </c>
      <c r="B29" s="609">
        <v>104.83653831043316</v>
      </c>
      <c r="C29" s="609">
        <v>100.96118525774457</v>
      </c>
      <c r="D29" s="609">
        <v>108.28138605240242</v>
      </c>
      <c r="E29" s="609">
        <v>104.95350826753433</v>
      </c>
      <c r="F29" s="609">
        <v>102.28938551648126</v>
      </c>
      <c r="G29" s="609">
        <v>107.53721003374616</v>
      </c>
    </row>
    <row r="30" spans="1:8" ht="15" x14ac:dyDescent="0.25">
      <c r="A30" s="410">
        <v>2020</v>
      </c>
      <c r="B30" s="609">
        <v>47.535900946365935</v>
      </c>
      <c r="C30" s="609">
        <v>68.338101774521647</v>
      </c>
      <c r="D30" s="609">
        <v>30.294653830865322</v>
      </c>
      <c r="E30" s="609">
        <v>54.627565258954313</v>
      </c>
      <c r="F30" s="609">
        <v>71.896575731285424</v>
      </c>
      <c r="G30" s="609">
        <v>38.697138566121254</v>
      </c>
    </row>
    <row r="31" spans="1:8" ht="15" x14ac:dyDescent="0.25">
      <c r="A31" s="410">
        <v>2021</v>
      </c>
      <c r="B31" s="609">
        <v>155.06199052929767</v>
      </c>
      <c r="C31" s="609">
        <v>141.78323088588806</v>
      </c>
      <c r="D31" s="609">
        <v>179.88839454038157</v>
      </c>
      <c r="E31" s="609">
        <v>140.79955291872943</v>
      </c>
      <c r="F31" s="609">
        <v>142.66858150787786</v>
      </c>
      <c r="G31" s="609">
        <v>137.59619656526556</v>
      </c>
    </row>
    <row r="32" spans="1:8" ht="15" x14ac:dyDescent="0.25">
      <c r="A32" s="410">
        <v>2022</v>
      </c>
      <c r="B32" s="609">
        <v>149.05910425097784</v>
      </c>
      <c r="C32" s="609">
        <v>123.82241996324596</v>
      </c>
      <c r="D32" s="609">
        <v>186.24774680360511</v>
      </c>
      <c r="E32" s="609">
        <v>138.5278139721359</v>
      </c>
      <c r="F32" s="609">
        <v>114.3483073324562</v>
      </c>
      <c r="G32" s="609">
        <v>181.49715155226485</v>
      </c>
    </row>
    <row r="33" spans="1:7" ht="15" x14ac:dyDescent="0.25">
      <c r="A33" s="641"/>
      <c r="B33" s="608"/>
      <c r="C33" s="608"/>
      <c r="D33" s="608"/>
      <c r="E33" s="608"/>
      <c r="F33" s="608"/>
      <c r="G33" s="608"/>
    </row>
    <row r="34" spans="1:7" x14ac:dyDescent="0.3">
      <c r="A34" s="409">
        <v>2022</v>
      </c>
      <c r="B34" s="642"/>
      <c r="C34" s="642"/>
      <c r="D34" s="642"/>
      <c r="E34" s="642"/>
      <c r="F34" s="642"/>
      <c r="G34" s="642"/>
    </row>
    <row r="35" spans="1:7" ht="15" x14ac:dyDescent="0.25">
      <c r="A35" s="409" t="s">
        <v>330</v>
      </c>
      <c r="B35" s="609">
        <v>157.82739932770804</v>
      </c>
      <c r="C35" s="609">
        <v>136.22827276042301</v>
      </c>
      <c r="D35" s="609">
        <v>185.81102362204723</v>
      </c>
      <c r="E35" s="609">
        <v>143.70953084175849</v>
      </c>
      <c r="F35" s="609">
        <v>127.01463393229338</v>
      </c>
      <c r="G35" s="609">
        <v>174.336888710002</v>
      </c>
    </row>
    <row r="36" spans="1:7" ht="15" x14ac:dyDescent="0.25">
      <c r="A36" s="409" t="s">
        <v>331</v>
      </c>
      <c r="B36" s="609">
        <v>160.67136498516322</v>
      </c>
      <c r="C36" s="609">
        <v>135.92421981444235</v>
      </c>
      <c r="D36" s="609">
        <v>193.70399237897288</v>
      </c>
      <c r="E36" s="609">
        <v>148.79408485417522</v>
      </c>
      <c r="F36" s="609">
        <v>130.99085766118446</v>
      </c>
      <c r="G36" s="609">
        <v>177.18396711202467</v>
      </c>
    </row>
    <row r="37" spans="1:7" ht="15" x14ac:dyDescent="0.25">
      <c r="A37" s="409" t="s">
        <v>332</v>
      </c>
      <c r="B37" s="609">
        <v>140.7673970844412</v>
      </c>
      <c r="C37" s="609">
        <v>118.48802395209582</v>
      </c>
      <c r="D37" s="609">
        <v>175.97586941092973</v>
      </c>
      <c r="E37" s="609">
        <v>142.02017841143703</v>
      </c>
      <c r="F37" s="609">
        <v>116.72681625608034</v>
      </c>
      <c r="G37" s="609">
        <v>183.40093443548801</v>
      </c>
    </row>
    <row r="38" spans="1:7" ht="15" x14ac:dyDescent="0.25">
      <c r="A38" s="409" t="s">
        <v>333</v>
      </c>
      <c r="B38" s="609">
        <v>115.66345441067458</v>
      </c>
      <c r="C38" s="609">
        <v>106.46884272997032</v>
      </c>
      <c r="D38" s="609">
        <v>127.46508675412611</v>
      </c>
      <c r="E38" s="609">
        <v>117.83791442334939</v>
      </c>
      <c r="F38" s="609">
        <v>109.90331677185443</v>
      </c>
      <c r="G38" s="609">
        <v>126.69815564552407</v>
      </c>
    </row>
    <row r="39" spans="1:7" ht="15" x14ac:dyDescent="0.25">
      <c r="A39" s="641"/>
      <c r="B39" s="609"/>
      <c r="C39" s="609"/>
      <c r="D39" s="609"/>
      <c r="E39" s="609"/>
      <c r="F39" s="609"/>
      <c r="G39" s="609"/>
    </row>
    <row r="40" spans="1:7" x14ac:dyDescent="0.3">
      <c r="A40" s="409">
        <v>2023</v>
      </c>
      <c r="B40" s="642"/>
      <c r="C40" s="642"/>
      <c r="D40" s="642"/>
      <c r="E40" s="642"/>
      <c r="F40" s="642"/>
      <c r="G40" s="642"/>
    </row>
    <row r="41" spans="1:7" ht="15" x14ac:dyDescent="0.25">
      <c r="A41" s="409" t="s">
        <v>319</v>
      </c>
      <c r="B41" s="609">
        <v>110.81601070726505</v>
      </c>
      <c r="C41" s="609">
        <v>103.334827431645</v>
      </c>
      <c r="D41" s="609">
        <v>117.35925984005019</v>
      </c>
      <c r="E41" s="609">
        <v>100.67718484585508</v>
      </c>
      <c r="F41" s="609">
        <v>86.886869790955046</v>
      </c>
      <c r="G41" s="609">
        <v>110.5205412653907</v>
      </c>
    </row>
    <row r="42" spans="1:7" ht="15" x14ac:dyDescent="0.25">
      <c r="A42" s="402" t="s">
        <v>334</v>
      </c>
      <c r="B42" s="609">
        <v>117.4065934065934</v>
      </c>
      <c r="C42" s="609">
        <v>105.47797237867449</v>
      </c>
      <c r="D42" s="609">
        <v>128.18885556872863</v>
      </c>
      <c r="E42" s="609">
        <v>119.14873713751169</v>
      </c>
      <c r="F42" s="609">
        <v>96.509817197020993</v>
      </c>
      <c r="G42" s="609">
        <v>133.9147714727313</v>
      </c>
    </row>
    <row r="43" spans="1:7" ht="15" x14ac:dyDescent="0.25">
      <c r="A43" s="402" t="s">
        <v>324</v>
      </c>
      <c r="B43" s="609">
        <v>118.65947075208913</v>
      </c>
      <c r="C43" s="609">
        <v>106.14399788820697</v>
      </c>
      <c r="D43" s="609">
        <v>132.63801872189873</v>
      </c>
      <c r="E43" s="609">
        <v>119.42926862333086</v>
      </c>
      <c r="F43" s="609">
        <v>90.573012939001856</v>
      </c>
      <c r="G43" s="609">
        <v>148.99275441870677</v>
      </c>
    </row>
    <row r="44" spans="1:7" ht="15" x14ac:dyDescent="0.25">
      <c r="A44" s="409" t="s">
        <v>325</v>
      </c>
      <c r="B44" s="609">
        <v>137.16858596679165</v>
      </c>
      <c r="C44" s="609">
        <v>103.85571303822128</v>
      </c>
      <c r="D44" s="609">
        <v>170.26359693026362</v>
      </c>
      <c r="E44" s="609">
        <v>139.52343202122145</v>
      </c>
      <c r="F44" s="609">
        <v>104.18179219665571</v>
      </c>
      <c r="G44" s="609">
        <v>179.91767127315495</v>
      </c>
    </row>
    <row r="45" spans="1:7" ht="15" x14ac:dyDescent="0.25">
      <c r="A45" s="409" t="s">
        <v>326</v>
      </c>
      <c r="B45" s="609">
        <v>108.86690179184322</v>
      </c>
      <c r="C45" s="609">
        <v>85.675477555948433</v>
      </c>
      <c r="D45" s="609">
        <v>137.09068010075566</v>
      </c>
      <c r="E45" s="609">
        <v>105.83238471616659</v>
      </c>
      <c r="F45" s="609">
        <v>84.531778725908495</v>
      </c>
      <c r="G45" s="609">
        <v>135.72866656341955</v>
      </c>
    </row>
    <row r="46" spans="1:7" ht="15" x14ac:dyDescent="0.25">
      <c r="A46" s="409" t="s">
        <v>327</v>
      </c>
      <c r="B46" s="609">
        <v>113.18792188138076</v>
      </c>
      <c r="C46" s="609">
        <v>95.046355208143979</v>
      </c>
      <c r="D46" s="609">
        <v>133.52866242038218</v>
      </c>
      <c r="E46" s="609">
        <v>102.97001726754225</v>
      </c>
      <c r="F46" s="609">
        <v>83.758518987552705</v>
      </c>
      <c r="G46" s="609">
        <v>135.4088121096168</v>
      </c>
    </row>
    <row r="47" spans="1:7" ht="15" x14ac:dyDescent="0.25">
      <c r="A47" s="409" t="s">
        <v>328</v>
      </c>
      <c r="B47" s="609">
        <v>105.95447364322111</v>
      </c>
      <c r="C47" s="609">
        <v>85.419450631031921</v>
      </c>
      <c r="D47" s="609">
        <v>122.72800776196637</v>
      </c>
      <c r="E47" s="609">
        <v>110.07127209286189</v>
      </c>
      <c r="F47" s="609">
        <v>89.706174848567031</v>
      </c>
      <c r="G47" s="609">
        <v>134.78365806564858</v>
      </c>
    </row>
    <row r="48" spans="1:7" ht="15" x14ac:dyDescent="0.25">
      <c r="A48" s="409" t="s">
        <v>329</v>
      </c>
      <c r="B48" s="609">
        <v>100.26442307692307</v>
      </c>
      <c r="C48" s="609">
        <v>81.461934292122976</v>
      </c>
      <c r="D48" s="609">
        <v>115.99161240481183</v>
      </c>
      <c r="E48" s="609">
        <v>98.149485691514542</v>
      </c>
      <c r="F48" s="609">
        <v>84.195972441375432</v>
      </c>
      <c r="G48" s="609">
        <v>113.97314152079939</v>
      </c>
    </row>
    <row r="49" spans="1:7" ht="15" x14ac:dyDescent="0.25">
      <c r="A49" s="409" t="s">
        <v>330</v>
      </c>
      <c r="B49" s="609">
        <v>103.06869797665877</v>
      </c>
      <c r="C49" s="609">
        <v>85.728306937318749</v>
      </c>
      <c r="D49" s="609">
        <v>119.53979150775488</v>
      </c>
      <c r="E49" s="609">
        <v>100.38535264707626</v>
      </c>
      <c r="F49" s="609">
        <v>83.730049056864502</v>
      </c>
      <c r="G49" s="609">
        <v>122.64625756106571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L37" sqref="L37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22" t="s">
        <v>490</v>
      </c>
      <c r="B1" s="236"/>
      <c r="C1" s="237"/>
      <c r="D1" s="237"/>
      <c r="E1" s="236"/>
      <c r="F1" s="236"/>
      <c r="G1" s="237"/>
      <c r="H1" s="236"/>
    </row>
    <row r="2" spans="1:11" ht="17.25" customHeight="1" x14ac:dyDescent="0.2">
      <c r="A2" s="224" t="s">
        <v>304</v>
      </c>
      <c r="B2" s="190"/>
      <c r="C2" s="238"/>
      <c r="D2" s="238"/>
      <c r="E2" s="190"/>
      <c r="F2" s="190"/>
      <c r="G2" s="237"/>
      <c r="H2" s="236"/>
    </row>
    <row r="3" spans="1:11" ht="17.25" customHeight="1" x14ac:dyDescent="0.2">
      <c r="A3" s="849"/>
      <c r="B3" s="850" t="s">
        <v>305</v>
      </c>
      <c r="C3" s="850"/>
      <c r="D3" s="850"/>
      <c r="E3" s="850"/>
      <c r="F3" s="850" t="s">
        <v>306</v>
      </c>
      <c r="G3" s="850"/>
      <c r="H3" s="851"/>
    </row>
    <row r="4" spans="1:11" ht="17.25" customHeight="1" x14ac:dyDescent="0.2">
      <c r="A4" s="849"/>
      <c r="B4" s="850"/>
      <c r="C4" s="850"/>
      <c r="D4" s="850"/>
      <c r="E4" s="850"/>
      <c r="F4" s="850"/>
      <c r="G4" s="850"/>
      <c r="H4" s="851"/>
    </row>
    <row r="5" spans="1:11" ht="44.25" customHeight="1" x14ac:dyDescent="0.2">
      <c r="A5" s="849"/>
      <c r="B5" s="852" t="s">
        <v>550</v>
      </c>
      <c r="C5" s="855" t="s">
        <v>551</v>
      </c>
      <c r="D5" s="855" t="s">
        <v>552</v>
      </c>
      <c r="E5" s="768" t="s">
        <v>307</v>
      </c>
      <c r="F5" s="858" t="s">
        <v>550</v>
      </c>
      <c r="G5" s="855" t="s">
        <v>553</v>
      </c>
      <c r="H5" s="861" t="s">
        <v>308</v>
      </c>
    </row>
    <row r="6" spans="1:11" ht="23.25" customHeight="1" x14ac:dyDescent="0.2">
      <c r="A6" s="849"/>
      <c r="B6" s="853"/>
      <c r="C6" s="856"/>
      <c r="D6" s="856"/>
      <c r="E6" s="769"/>
      <c r="F6" s="859"/>
      <c r="G6" s="856"/>
      <c r="H6" s="862"/>
    </row>
    <row r="7" spans="1:11" ht="23.25" customHeight="1" x14ac:dyDescent="0.2">
      <c r="A7" s="849"/>
      <c r="B7" s="854"/>
      <c r="C7" s="857"/>
      <c r="D7" s="857"/>
      <c r="E7" s="770"/>
      <c r="F7" s="860"/>
      <c r="G7" s="857"/>
      <c r="H7" s="863"/>
    </row>
    <row r="8" spans="1:11" x14ac:dyDescent="0.2">
      <c r="A8" s="209">
        <v>2018</v>
      </c>
      <c r="B8" s="194">
        <v>137</v>
      </c>
      <c r="C8" s="199">
        <v>6452</v>
      </c>
      <c r="D8" s="199">
        <v>21219</v>
      </c>
      <c r="E8" s="199">
        <v>36411</v>
      </c>
      <c r="F8" s="199">
        <v>9499</v>
      </c>
      <c r="G8" s="199">
        <v>370</v>
      </c>
      <c r="H8" s="194" t="s">
        <v>102</v>
      </c>
    </row>
    <row r="9" spans="1:11" s="192" customFormat="1" x14ac:dyDescent="0.2">
      <c r="A9" s="209">
        <v>2019</v>
      </c>
      <c r="B9" s="194">
        <v>160</v>
      </c>
      <c r="C9" s="199">
        <v>6074</v>
      </c>
      <c r="D9" s="199">
        <v>19492</v>
      </c>
      <c r="E9" s="199">
        <v>149968</v>
      </c>
      <c r="F9" s="199">
        <v>15533</v>
      </c>
      <c r="G9" s="199">
        <v>342</v>
      </c>
      <c r="H9" s="194" t="s">
        <v>102</v>
      </c>
    </row>
    <row r="10" spans="1:11" s="192" customFormat="1" x14ac:dyDescent="0.2">
      <c r="A10" s="209">
        <v>2020</v>
      </c>
      <c r="B10" s="194">
        <v>58</v>
      </c>
      <c r="C10" s="199">
        <v>2276</v>
      </c>
      <c r="D10" s="199">
        <v>11209</v>
      </c>
      <c r="E10" s="199">
        <v>43962</v>
      </c>
      <c r="F10" s="199">
        <v>4080</v>
      </c>
      <c r="G10" s="199">
        <v>176</v>
      </c>
      <c r="H10" s="194" t="s">
        <v>102</v>
      </c>
    </row>
    <row r="11" spans="1:11" s="192" customFormat="1" x14ac:dyDescent="0.2">
      <c r="A11" s="209">
        <v>2021</v>
      </c>
      <c r="B11" s="194">
        <v>60</v>
      </c>
      <c r="C11" s="199">
        <v>2533</v>
      </c>
      <c r="D11" s="199">
        <v>12412</v>
      </c>
      <c r="E11" s="199">
        <v>139898</v>
      </c>
      <c r="F11" s="199">
        <v>3186</v>
      </c>
      <c r="G11" s="199">
        <v>235</v>
      </c>
      <c r="H11" s="194" t="s">
        <v>102</v>
      </c>
      <c r="K11" s="279"/>
    </row>
    <row r="12" spans="1:11" s="192" customFormat="1" x14ac:dyDescent="0.2">
      <c r="A12" s="543">
        <v>2022</v>
      </c>
      <c r="B12" s="194">
        <v>82</v>
      </c>
      <c r="C12" s="199">
        <v>2767</v>
      </c>
      <c r="D12" s="199">
        <v>12755</v>
      </c>
      <c r="E12" s="199">
        <v>279905</v>
      </c>
      <c r="F12" s="199">
        <v>4188</v>
      </c>
      <c r="G12" s="199">
        <v>331</v>
      </c>
      <c r="H12" s="194" t="s">
        <v>102</v>
      </c>
    </row>
    <row r="13" spans="1:11" s="192" customFormat="1" x14ac:dyDescent="0.2">
      <c r="A13" s="543"/>
      <c r="B13" s="194"/>
      <c r="C13" s="199"/>
      <c r="D13" s="199"/>
      <c r="E13" s="199"/>
      <c r="F13" s="199"/>
      <c r="G13" s="199"/>
      <c r="H13" s="194"/>
      <c r="K13" s="279"/>
    </row>
    <row r="14" spans="1:11" s="192" customFormat="1" x14ac:dyDescent="0.2">
      <c r="A14" s="422">
        <v>2021</v>
      </c>
      <c r="B14" s="194"/>
      <c r="C14" s="194"/>
      <c r="D14" s="194"/>
      <c r="E14" s="194"/>
      <c r="F14" s="194"/>
      <c r="G14" s="194"/>
      <c r="H14" s="194"/>
    </row>
    <row r="15" spans="1:11" s="192" customFormat="1" x14ac:dyDescent="0.2">
      <c r="A15" s="422" t="s">
        <v>16</v>
      </c>
      <c r="B15" s="194">
        <v>16</v>
      </c>
      <c r="C15" s="194">
        <v>676</v>
      </c>
      <c r="D15" s="194">
        <v>3068</v>
      </c>
      <c r="E15" s="194">
        <v>73875</v>
      </c>
      <c r="F15" s="194">
        <v>845</v>
      </c>
      <c r="G15" s="194">
        <v>69</v>
      </c>
      <c r="H15" s="194" t="s">
        <v>102</v>
      </c>
    </row>
    <row r="16" spans="1:11" s="192" customFormat="1" x14ac:dyDescent="0.2">
      <c r="A16" s="422" t="s">
        <v>17</v>
      </c>
      <c r="B16" s="194">
        <v>16</v>
      </c>
      <c r="C16" s="194">
        <v>683</v>
      </c>
      <c r="D16" s="194">
        <v>3326</v>
      </c>
      <c r="E16" s="194">
        <v>53125</v>
      </c>
      <c r="F16" s="194">
        <v>844</v>
      </c>
      <c r="G16" s="194">
        <v>69</v>
      </c>
      <c r="H16" s="194" t="s">
        <v>102</v>
      </c>
    </row>
    <row r="17" spans="1:11" s="192" customFormat="1" x14ac:dyDescent="0.2">
      <c r="A17" s="422"/>
      <c r="B17" s="194"/>
      <c r="C17" s="194"/>
      <c r="D17" s="194"/>
      <c r="E17" s="194"/>
      <c r="F17" s="194"/>
      <c r="G17" s="194"/>
      <c r="H17" s="194"/>
    </row>
    <row r="18" spans="1:11" s="192" customFormat="1" x14ac:dyDescent="0.2">
      <c r="A18" s="422">
        <v>2022</v>
      </c>
      <c r="B18" s="194"/>
      <c r="C18" s="194"/>
      <c r="D18" s="194"/>
      <c r="E18" s="194"/>
      <c r="F18" s="194"/>
      <c r="G18" s="194"/>
      <c r="H18" s="194"/>
    </row>
    <row r="19" spans="1:11" s="192" customFormat="1" x14ac:dyDescent="0.2">
      <c r="A19" s="422" t="s">
        <v>14</v>
      </c>
      <c r="B19" s="194">
        <v>16</v>
      </c>
      <c r="C19" s="199">
        <v>628</v>
      </c>
      <c r="D19" s="199">
        <v>3235</v>
      </c>
      <c r="E19" s="194">
        <v>27689</v>
      </c>
      <c r="F19" s="194">
        <v>803</v>
      </c>
      <c r="G19" s="199">
        <v>62</v>
      </c>
      <c r="H19" s="194" t="s">
        <v>102</v>
      </c>
    </row>
    <row r="20" spans="1:11" s="192" customFormat="1" x14ac:dyDescent="0.2">
      <c r="A20" s="422" t="s">
        <v>15</v>
      </c>
      <c r="B20" s="194">
        <v>24</v>
      </c>
      <c r="C20" s="199">
        <v>690</v>
      </c>
      <c r="D20" s="199">
        <v>3307</v>
      </c>
      <c r="E20" s="194">
        <v>98908</v>
      </c>
      <c r="F20" s="194">
        <v>1254</v>
      </c>
      <c r="G20" s="199">
        <v>85</v>
      </c>
      <c r="H20" s="194" t="s">
        <v>102</v>
      </c>
    </row>
    <row r="21" spans="1:11" s="192" customFormat="1" x14ac:dyDescent="0.2">
      <c r="A21" s="422" t="s">
        <v>16</v>
      </c>
      <c r="B21" s="194">
        <v>19</v>
      </c>
      <c r="C21" s="199">
        <v>736</v>
      </c>
      <c r="D21" s="199">
        <v>2940</v>
      </c>
      <c r="E21" s="194">
        <v>124341</v>
      </c>
      <c r="F21" s="194">
        <v>1002</v>
      </c>
      <c r="G21" s="199">
        <v>99</v>
      </c>
      <c r="H21" s="194" t="s">
        <v>102</v>
      </c>
    </row>
    <row r="22" spans="1:11" s="192" customFormat="1" x14ac:dyDescent="0.2">
      <c r="A22" s="422" t="s">
        <v>17</v>
      </c>
      <c r="B22" s="194">
        <v>23</v>
      </c>
      <c r="C22" s="199">
        <v>713</v>
      </c>
      <c r="D22" s="199">
        <v>3273</v>
      </c>
      <c r="E22" s="194">
        <v>92070</v>
      </c>
      <c r="F22" s="194">
        <v>1129</v>
      </c>
      <c r="G22" s="199">
        <v>85</v>
      </c>
      <c r="H22" s="194" t="s">
        <v>102</v>
      </c>
    </row>
    <row r="23" spans="1:11" s="192" customFormat="1" x14ac:dyDescent="0.2">
      <c r="A23" s="422"/>
      <c r="B23" s="194"/>
      <c r="C23" s="194"/>
      <c r="D23" s="194"/>
      <c r="E23" s="194"/>
      <c r="F23" s="194"/>
      <c r="G23" s="199"/>
      <c r="H23" s="194"/>
      <c r="K23" s="279"/>
    </row>
    <row r="24" spans="1:11" s="192" customFormat="1" x14ac:dyDescent="0.2">
      <c r="A24" s="422">
        <v>2023</v>
      </c>
      <c r="B24" s="194"/>
      <c r="C24" s="194"/>
      <c r="D24" s="194"/>
      <c r="E24" s="194"/>
      <c r="F24" s="194"/>
      <c r="G24" s="194"/>
      <c r="H24" s="194"/>
      <c r="K24" s="279"/>
    </row>
    <row r="25" spans="1:11" s="192" customFormat="1" x14ac:dyDescent="0.2">
      <c r="A25" s="422" t="s">
        <v>14</v>
      </c>
      <c r="B25" s="194">
        <v>20</v>
      </c>
      <c r="C25" s="194">
        <v>595</v>
      </c>
      <c r="D25" s="194">
        <v>3311</v>
      </c>
      <c r="E25" s="194">
        <v>93430</v>
      </c>
      <c r="F25" s="194">
        <v>960</v>
      </c>
      <c r="G25" s="194">
        <v>63</v>
      </c>
      <c r="H25" s="194" t="s">
        <v>102</v>
      </c>
      <c r="K25" s="279"/>
    </row>
    <row r="26" spans="1:11" s="192" customFormat="1" x14ac:dyDescent="0.2">
      <c r="A26" s="533" t="s">
        <v>15</v>
      </c>
      <c r="B26" s="194">
        <v>23</v>
      </c>
      <c r="C26" s="194">
        <v>712</v>
      </c>
      <c r="D26" s="194">
        <v>3278</v>
      </c>
      <c r="E26" s="194">
        <v>136687</v>
      </c>
      <c r="F26" s="194">
        <v>1192</v>
      </c>
      <c r="G26" s="194">
        <v>71</v>
      </c>
      <c r="H26" s="194"/>
      <c r="K26" s="279"/>
    </row>
    <row r="27" spans="1:11" s="192" customFormat="1" ht="25.5" x14ac:dyDescent="0.2">
      <c r="A27" s="202" t="s">
        <v>512</v>
      </c>
      <c r="B27" s="202"/>
      <c r="C27" s="203"/>
      <c r="D27" s="203"/>
      <c r="E27" s="202"/>
      <c r="F27" s="202"/>
      <c r="G27" s="203"/>
      <c r="H27" s="202"/>
    </row>
    <row r="28" spans="1:11" s="192" customFormat="1" x14ac:dyDescent="0.2">
      <c r="A28" s="543">
        <v>2018</v>
      </c>
      <c r="B28" s="194">
        <v>117.1</v>
      </c>
      <c r="C28" s="199">
        <v>105.8</v>
      </c>
      <c r="D28" s="205">
        <v>91.1</v>
      </c>
      <c r="E28" s="194">
        <v>175.4</v>
      </c>
      <c r="F28" s="199">
        <v>124.2</v>
      </c>
      <c r="G28" s="199">
        <v>90.2</v>
      </c>
      <c r="H28" s="194" t="s">
        <v>102</v>
      </c>
    </row>
    <row r="29" spans="1:11" s="192" customFormat="1" x14ac:dyDescent="0.2">
      <c r="A29" s="543">
        <v>2019</v>
      </c>
      <c r="B29" s="194">
        <v>116.8</v>
      </c>
      <c r="C29" s="199">
        <v>94.1</v>
      </c>
      <c r="D29" s="205">
        <v>91.6</v>
      </c>
      <c r="E29" s="425">
        <v>411.9</v>
      </c>
      <c r="F29" s="199">
        <v>163.5</v>
      </c>
      <c r="G29" s="199">
        <v>91.1</v>
      </c>
      <c r="H29" s="194" t="s">
        <v>102</v>
      </c>
    </row>
    <row r="30" spans="1:11" s="192" customFormat="1" x14ac:dyDescent="0.2">
      <c r="A30" s="543">
        <v>2020</v>
      </c>
      <c r="B30" s="194">
        <v>36.299999999999997</v>
      </c>
      <c r="C30" s="199">
        <v>37.5</v>
      </c>
      <c r="D30" s="205">
        <v>57.2</v>
      </c>
      <c r="E30" s="425">
        <v>29.3</v>
      </c>
      <c r="F30" s="199">
        <v>26.3</v>
      </c>
      <c r="G30" s="199">
        <v>52.2</v>
      </c>
      <c r="H30" s="194" t="s">
        <v>102</v>
      </c>
    </row>
    <row r="31" spans="1:11" s="192" customFormat="1" x14ac:dyDescent="0.2">
      <c r="A31" s="543">
        <v>2021</v>
      </c>
      <c r="B31" s="194">
        <v>103.4</v>
      </c>
      <c r="C31" s="199">
        <v>111.3</v>
      </c>
      <c r="D31" s="205">
        <v>110.7</v>
      </c>
      <c r="E31" s="425">
        <v>318.2</v>
      </c>
      <c r="F31" s="199">
        <v>78.099999999999994</v>
      </c>
      <c r="G31" s="199">
        <v>133.5</v>
      </c>
      <c r="H31" s="194" t="s">
        <v>102</v>
      </c>
    </row>
    <row r="32" spans="1:11" s="192" customFormat="1" x14ac:dyDescent="0.2">
      <c r="A32" s="543">
        <v>2022</v>
      </c>
      <c r="B32" s="204">
        <v>136.69999999999999</v>
      </c>
      <c r="C32" s="204">
        <v>109.2</v>
      </c>
      <c r="D32" s="204">
        <v>102.7</v>
      </c>
      <c r="E32" s="204">
        <f>E12/E11*100</f>
        <v>200.07791390870491</v>
      </c>
      <c r="F32" s="204">
        <v>131.5</v>
      </c>
      <c r="G32" s="204">
        <f>G12/G11*100</f>
        <v>140.85106382978722</v>
      </c>
      <c r="H32" s="194" t="s">
        <v>102</v>
      </c>
    </row>
    <row r="33" spans="1:8" s="192" customFormat="1" x14ac:dyDescent="0.2">
      <c r="A33" s="201"/>
      <c r="B33" s="204"/>
      <c r="C33" s="204"/>
      <c r="D33" s="204"/>
      <c r="E33" s="204"/>
      <c r="F33" s="204"/>
      <c r="G33" s="204"/>
      <c r="H33" s="194"/>
    </row>
    <row r="34" spans="1:8" s="192" customFormat="1" x14ac:dyDescent="0.2">
      <c r="A34" s="422">
        <v>2021</v>
      </c>
      <c r="B34" s="194"/>
      <c r="C34" s="194"/>
      <c r="D34" s="194"/>
      <c r="E34" s="194"/>
      <c r="F34" s="194"/>
      <c r="G34" s="194"/>
      <c r="H34" s="194"/>
    </row>
    <row r="35" spans="1:8" s="192" customFormat="1" x14ac:dyDescent="0.2">
      <c r="A35" s="422" t="s">
        <v>16</v>
      </c>
      <c r="B35" s="194">
        <v>114.3</v>
      </c>
      <c r="C35" s="194">
        <v>140.80000000000001</v>
      </c>
      <c r="D35" s="204">
        <v>116.7</v>
      </c>
      <c r="E35" s="426">
        <v>1103.4000000000001</v>
      </c>
      <c r="F35" s="194">
        <v>111.8</v>
      </c>
      <c r="G35" s="194">
        <v>153.30000000000001</v>
      </c>
      <c r="H35" s="194" t="s">
        <v>102</v>
      </c>
    </row>
    <row r="36" spans="1:8" s="192" customFormat="1" x14ac:dyDescent="0.2">
      <c r="A36" s="422" t="s">
        <v>17</v>
      </c>
      <c r="B36" s="201">
        <v>123.1</v>
      </c>
      <c r="C36" s="201">
        <v>115.8</v>
      </c>
      <c r="D36" s="206">
        <v>100.9</v>
      </c>
      <c r="E36" s="201">
        <v>1236.3</v>
      </c>
      <c r="F36" s="201">
        <v>114.1</v>
      </c>
      <c r="G36" s="201">
        <v>151.5</v>
      </c>
      <c r="H36" s="194" t="s">
        <v>102</v>
      </c>
    </row>
    <row r="37" spans="1:8" s="192" customFormat="1" x14ac:dyDescent="0.2">
      <c r="A37" s="610"/>
      <c r="B37" s="422"/>
      <c r="C37" s="197"/>
      <c r="D37" s="201"/>
      <c r="E37" s="201"/>
      <c r="F37" s="201"/>
      <c r="G37" s="201"/>
      <c r="H37" s="201"/>
    </row>
    <row r="38" spans="1:8" s="192" customFormat="1" x14ac:dyDescent="0.2">
      <c r="A38" s="422">
        <v>2022</v>
      </c>
      <c r="B38" s="423"/>
      <c r="C38" s="423"/>
      <c r="D38" s="201"/>
      <c r="E38" s="201"/>
      <c r="F38" s="201"/>
      <c r="G38" s="201"/>
      <c r="H38" s="201"/>
    </row>
    <row r="39" spans="1:8" s="192" customFormat="1" x14ac:dyDescent="0.2">
      <c r="A39" s="422" t="s">
        <v>14</v>
      </c>
      <c r="B39" s="206">
        <v>133.30000000000001</v>
      </c>
      <c r="C39" s="206">
        <v>113.8</v>
      </c>
      <c r="D39" s="206">
        <v>106.4</v>
      </c>
      <c r="E39" s="206">
        <v>106.4</v>
      </c>
      <c r="F39" s="206">
        <v>110.3</v>
      </c>
      <c r="G39" s="206">
        <v>151.30000000000001</v>
      </c>
      <c r="H39" s="200" t="s">
        <v>102</v>
      </c>
    </row>
    <row r="40" spans="1:8" s="192" customFormat="1" x14ac:dyDescent="0.2">
      <c r="A40" s="422" t="s">
        <v>15</v>
      </c>
      <c r="B40" s="206">
        <v>160</v>
      </c>
      <c r="C40" s="206">
        <v>110.9</v>
      </c>
      <c r="D40" s="206">
        <v>111</v>
      </c>
      <c r="E40" s="583">
        <v>867.8</v>
      </c>
      <c r="F40" s="206">
        <v>162.9</v>
      </c>
      <c r="G40" s="206">
        <v>136.19999999999999</v>
      </c>
      <c r="H40" s="200" t="s">
        <v>102</v>
      </c>
    </row>
    <row r="41" spans="1:8" s="192" customFormat="1" x14ac:dyDescent="0.2">
      <c r="A41" s="422" t="s">
        <v>16</v>
      </c>
      <c r="B41" s="206">
        <v>118.8</v>
      </c>
      <c r="C41" s="206">
        <v>108.9</v>
      </c>
      <c r="D41" s="206">
        <v>95.8</v>
      </c>
      <c r="E41" s="206">
        <f t="shared" ref="E41" si="0">E21/E15*100</f>
        <v>168.31269035532995</v>
      </c>
      <c r="F41" s="206">
        <v>118.6</v>
      </c>
      <c r="G41" s="206">
        <v>131.9</v>
      </c>
      <c r="H41" s="200" t="s">
        <v>102</v>
      </c>
    </row>
    <row r="42" spans="1:8" s="192" customFormat="1" x14ac:dyDescent="0.2">
      <c r="A42" s="422" t="s">
        <v>17</v>
      </c>
      <c r="B42" s="206">
        <v>143.80000000000001</v>
      </c>
      <c r="C42" s="206">
        <v>104.4</v>
      </c>
      <c r="D42" s="206">
        <f t="shared" ref="D42:E42" si="1">D22/D16*100</f>
        <v>98.406494287432352</v>
      </c>
      <c r="E42" s="206">
        <f t="shared" si="1"/>
        <v>173.30823529411765</v>
      </c>
      <c r="F42" s="206">
        <v>133.80000000000001</v>
      </c>
      <c r="G42" s="206">
        <v>118.8</v>
      </c>
      <c r="H42" s="200" t="s">
        <v>102</v>
      </c>
    </row>
    <row r="43" spans="1:8" s="192" customFormat="1" x14ac:dyDescent="0.2">
      <c r="A43" s="422"/>
      <c r="B43" s="206"/>
      <c r="C43" s="206"/>
      <c r="D43" s="206"/>
      <c r="E43" s="206"/>
      <c r="F43" s="206"/>
      <c r="G43" s="206"/>
      <c r="H43" s="201"/>
    </row>
    <row r="44" spans="1:8" s="192" customFormat="1" x14ac:dyDescent="0.2">
      <c r="A44" s="422">
        <v>2023</v>
      </c>
      <c r="B44" s="206"/>
      <c r="C44" s="206"/>
      <c r="D44" s="206"/>
      <c r="E44" s="206"/>
      <c r="F44" s="206"/>
      <c r="G44" s="206"/>
      <c r="H44" s="201"/>
    </row>
    <row r="45" spans="1:8" s="192" customFormat="1" x14ac:dyDescent="0.2">
      <c r="A45" s="422" t="s">
        <v>14</v>
      </c>
      <c r="B45" s="206">
        <v>125</v>
      </c>
      <c r="C45" s="201">
        <v>96.3</v>
      </c>
      <c r="D45" s="201">
        <v>101.3</v>
      </c>
      <c r="E45" s="201">
        <v>337.4</v>
      </c>
      <c r="F45" s="201">
        <v>121.4</v>
      </c>
      <c r="G45" s="201">
        <v>119.6</v>
      </c>
      <c r="H45" s="200" t="s">
        <v>102</v>
      </c>
    </row>
    <row r="46" spans="1:8" s="192" customFormat="1" x14ac:dyDescent="0.2">
      <c r="A46" s="665" t="s">
        <v>15</v>
      </c>
      <c r="B46" s="666">
        <v>95.8</v>
      </c>
      <c r="C46" s="666">
        <v>103.1</v>
      </c>
      <c r="D46" s="666">
        <v>99.1</v>
      </c>
      <c r="E46" s="666">
        <v>381.8</v>
      </c>
      <c r="F46" s="666">
        <v>95.1</v>
      </c>
      <c r="G46" s="666">
        <v>83.5</v>
      </c>
      <c r="H46" s="667" t="s">
        <v>102</v>
      </c>
    </row>
    <row r="47" spans="1:8" s="192" customFormat="1" ht="13.5" x14ac:dyDescent="0.25">
      <c r="A47" s="419"/>
      <c r="B47" s="420"/>
      <c r="C47" s="420"/>
      <c r="D47" s="201"/>
      <c r="E47" s="201"/>
      <c r="F47" s="201"/>
      <c r="G47" s="201"/>
      <c r="H47" s="201"/>
    </row>
    <row r="48" spans="1:8" s="192" customFormat="1" x14ac:dyDescent="0.2">
      <c r="A48" s="421"/>
      <c r="C48" s="197"/>
      <c r="D48" s="201"/>
      <c r="E48" s="201"/>
      <c r="F48" s="201"/>
      <c r="G48" s="201"/>
      <c r="H48" s="201"/>
    </row>
    <row r="49" spans="1:8" s="192" customFormat="1" ht="12" customHeight="1" x14ac:dyDescent="0.2">
      <c r="A49" s="396"/>
      <c r="B49" s="422"/>
      <c r="C49" s="423"/>
      <c r="D49" s="201"/>
      <c r="E49" s="201"/>
      <c r="F49" s="201"/>
      <c r="G49" s="201"/>
      <c r="H49" s="201"/>
    </row>
    <row r="50" spans="1:8" s="192" customFormat="1" ht="10.5" customHeight="1" x14ac:dyDescent="0.2">
      <c r="B50" s="423"/>
    </row>
    <row r="51" spans="1:8" s="192" customFormat="1" x14ac:dyDescent="0.2"/>
    <row r="52" spans="1:8" s="192" customFormat="1" x14ac:dyDescent="0.2"/>
    <row r="53" spans="1:8" s="192" customFormat="1" x14ac:dyDescent="0.2"/>
    <row r="54" spans="1:8" s="192" customFormat="1" x14ac:dyDescent="0.2"/>
    <row r="55" spans="1:8" s="192" customFormat="1" x14ac:dyDescent="0.2"/>
    <row r="56" spans="1:8" s="192" customFormat="1" x14ac:dyDescent="0.2"/>
    <row r="57" spans="1:8" s="192" customFormat="1" x14ac:dyDescent="0.2"/>
    <row r="58" spans="1:8" s="192" customFormat="1" x14ac:dyDescent="0.2"/>
    <row r="59" spans="1:8" s="192" customFormat="1" x14ac:dyDescent="0.2"/>
    <row r="60" spans="1:8" s="192" customFormat="1" x14ac:dyDescent="0.2"/>
    <row r="61" spans="1:8" s="192" customFormat="1" x14ac:dyDescent="0.2"/>
    <row r="62" spans="1:8" s="192" customFormat="1" x14ac:dyDescent="0.2"/>
    <row r="63" spans="1:8" s="192" customFormat="1" x14ac:dyDescent="0.2"/>
    <row r="64" spans="1:8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pans="1:8" s="192" customFormat="1" x14ac:dyDescent="0.2"/>
    <row r="930" spans="1:8" s="192" customFormat="1" x14ac:dyDescent="0.2"/>
    <row r="931" spans="1:8" s="192" customFormat="1" x14ac:dyDescent="0.2"/>
    <row r="932" spans="1:8" s="192" customFormat="1" x14ac:dyDescent="0.2"/>
    <row r="933" spans="1:8" s="192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92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92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92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O37" sqref="O37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22" t="s">
        <v>489</v>
      </c>
      <c r="B1" s="236"/>
      <c r="C1" s="236"/>
      <c r="D1" s="236"/>
      <c r="E1" s="236"/>
      <c r="F1" s="236"/>
      <c r="G1" s="236"/>
    </row>
    <row r="2" spans="1:15" x14ac:dyDescent="0.2">
      <c r="A2" s="239" t="s">
        <v>309</v>
      </c>
      <c r="B2" s="236"/>
      <c r="C2" s="236"/>
      <c r="D2" s="236"/>
      <c r="E2" s="236"/>
      <c r="F2" s="236"/>
      <c r="G2" s="236"/>
    </row>
    <row r="3" spans="1:15" ht="27" customHeight="1" x14ac:dyDescent="0.2">
      <c r="A3" s="849"/>
      <c r="B3" s="851" t="s">
        <v>310</v>
      </c>
      <c r="C3" s="864"/>
      <c r="D3" s="865"/>
      <c r="E3" s="850" t="s">
        <v>318</v>
      </c>
      <c r="F3" s="850"/>
      <c r="G3" s="851"/>
    </row>
    <row r="4" spans="1:15" ht="51" x14ac:dyDescent="0.2">
      <c r="A4" s="849"/>
      <c r="B4" s="365" t="s">
        <v>311</v>
      </c>
      <c r="C4" s="365" t="s">
        <v>312</v>
      </c>
      <c r="D4" s="365" t="s">
        <v>307</v>
      </c>
      <c r="E4" s="365" t="s">
        <v>311</v>
      </c>
      <c r="F4" s="365" t="s">
        <v>312</v>
      </c>
      <c r="G4" s="366" t="s">
        <v>307</v>
      </c>
    </row>
    <row r="5" spans="1:15" x14ac:dyDescent="0.2">
      <c r="A5" s="209">
        <v>2018</v>
      </c>
      <c r="B5" s="194">
        <v>4569</v>
      </c>
      <c r="C5" s="199">
        <v>4184</v>
      </c>
      <c r="D5" s="199" t="s">
        <v>102</v>
      </c>
      <c r="E5" s="199">
        <v>372</v>
      </c>
      <c r="F5" s="199">
        <v>1505</v>
      </c>
      <c r="G5" s="194" t="s">
        <v>102</v>
      </c>
    </row>
    <row r="6" spans="1:15" x14ac:dyDescent="0.2">
      <c r="A6" s="209">
        <v>2019</v>
      </c>
      <c r="B6" s="194">
        <v>4567</v>
      </c>
      <c r="C6" s="199">
        <v>2940</v>
      </c>
      <c r="D6" s="199" t="s">
        <v>102</v>
      </c>
      <c r="E6" s="199">
        <v>404</v>
      </c>
      <c r="F6" s="199">
        <v>1477</v>
      </c>
      <c r="G6" s="194" t="s">
        <v>102</v>
      </c>
    </row>
    <row r="7" spans="1:15" x14ac:dyDescent="0.2">
      <c r="A7" s="209">
        <v>2020</v>
      </c>
      <c r="B7" s="194">
        <v>3799</v>
      </c>
      <c r="C7" s="199">
        <v>2982</v>
      </c>
      <c r="D7" s="199" t="s">
        <v>102</v>
      </c>
      <c r="E7" s="199">
        <v>363</v>
      </c>
      <c r="F7" s="199">
        <v>1346</v>
      </c>
      <c r="G7" s="194" t="s">
        <v>102</v>
      </c>
    </row>
    <row r="8" spans="1:15" x14ac:dyDescent="0.2">
      <c r="A8" s="209">
        <v>2021</v>
      </c>
      <c r="B8" s="194">
        <v>4385</v>
      </c>
      <c r="C8" s="199">
        <v>3449</v>
      </c>
      <c r="D8" s="199" t="s">
        <v>102</v>
      </c>
      <c r="E8" s="199">
        <v>380</v>
      </c>
      <c r="F8" s="199">
        <v>1472</v>
      </c>
      <c r="G8" s="194" t="s">
        <v>102</v>
      </c>
    </row>
    <row r="9" spans="1:15" x14ac:dyDescent="0.2">
      <c r="A9" s="543">
        <v>2022</v>
      </c>
      <c r="B9" s="194">
        <v>4791</v>
      </c>
      <c r="C9" s="199">
        <v>3847</v>
      </c>
      <c r="D9" s="199" t="s">
        <v>102</v>
      </c>
      <c r="E9" s="199">
        <v>416</v>
      </c>
      <c r="F9" s="199">
        <v>1427</v>
      </c>
      <c r="G9" s="194" t="s">
        <v>102</v>
      </c>
      <c r="I9" s="392"/>
      <c r="J9" s="392"/>
      <c r="K9" s="392"/>
      <c r="L9" s="392"/>
      <c r="M9" s="392"/>
      <c r="N9" s="392"/>
      <c r="O9" s="392"/>
    </row>
    <row r="10" spans="1:15" s="192" customFormat="1" x14ac:dyDescent="0.2">
      <c r="A10" s="200"/>
      <c r="B10" s="194"/>
      <c r="C10" s="199"/>
      <c r="D10" s="199"/>
      <c r="E10" s="199"/>
      <c r="F10" s="199"/>
      <c r="G10" s="194"/>
    </row>
    <row r="11" spans="1:15" s="192" customFormat="1" x14ac:dyDescent="0.2">
      <c r="A11" s="533">
        <v>2021</v>
      </c>
      <c r="B11" s="194"/>
      <c r="C11" s="199"/>
      <c r="D11" s="199"/>
      <c r="E11" s="199"/>
      <c r="F11" s="199"/>
      <c r="G11" s="194"/>
    </row>
    <row r="12" spans="1:15" s="192" customFormat="1" x14ac:dyDescent="0.2">
      <c r="A12" s="533" t="s">
        <v>16</v>
      </c>
      <c r="B12" s="194">
        <v>1176</v>
      </c>
      <c r="C12" s="199">
        <v>965</v>
      </c>
      <c r="D12" s="199" t="s">
        <v>102</v>
      </c>
      <c r="E12" s="199">
        <v>107</v>
      </c>
      <c r="F12" s="199">
        <v>373</v>
      </c>
      <c r="G12" s="194" t="s">
        <v>102</v>
      </c>
    </row>
    <row r="13" spans="1:15" s="192" customFormat="1" ht="12.75" customHeight="1" x14ac:dyDescent="0.2">
      <c r="A13" s="533" t="s">
        <v>17</v>
      </c>
      <c r="B13" s="194">
        <v>1130</v>
      </c>
      <c r="C13" s="199">
        <v>1098</v>
      </c>
      <c r="D13" s="199" t="s">
        <v>102</v>
      </c>
      <c r="E13" s="199">
        <v>97</v>
      </c>
      <c r="F13" s="199">
        <v>396</v>
      </c>
      <c r="G13" s="194" t="s">
        <v>102</v>
      </c>
    </row>
    <row r="14" spans="1:15" s="192" customFormat="1" x14ac:dyDescent="0.2">
      <c r="A14" s="533"/>
      <c r="B14" s="194"/>
      <c r="C14" s="199"/>
      <c r="D14" s="199"/>
      <c r="E14" s="199"/>
      <c r="F14" s="199"/>
      <c r="G14" s="194"/>
    </row>
    <row r="15" spans="1:15" s="192" customFormat="1" x14ac:dyDescent="0.2">
      <c r="A15" s="533">
        <v>2022</v>
      </c>
      <c r="B15" s="194"/>
      <c r="C15" s="199"/>
      <c r="D15" s="199"/>
      <c r="E15" s="199"/>
      <c r="F15" s="199"/>
      <c r="G15" s="194"/>
    </row>
    <row r="16" spans="1:15" s="192" customFormat="1" x14ac:dyDescent="0.2">
      <c r="A16" s="533" t="s">
        <v>14</v>
      </c>
      <c r="B16" s="194">
        <v>990</v>
      </c>
      <c r="C16" s="199">
        <v>955</v>
      </c>
      <c r="D16" s="199" t="s">
        <v>102</v>
      </c>
      <c r="E16" s="199">
        <v>81</v>
      </c>
      <c r="F16" s="199">
        <v>357</v>
      </c>
      <c r="G16" s="194" t="s">
        <v>102</v>
      </c>
    </row>
    <row r="17" spans="1:7" s="192" customFormat="1" x14ac:dyDescent="0.2">
      <c r="A17" s="533" t="s">
        <v>15</v>
      </c>
      <c r="B17" s="194">
        <v>1243</v>
      </c>
      <c r="C17" s="199">
        <v>982</v>
      </c>
      <c r="D17" s="199" t="s">
        <v>102</v>
      </c>
      <c r="E17" s="199">
        <v>109</v>
      </c>
      <c r="F17" s="199">
        <v>374</v>
      </c>
      <c r="G17" s="194" t="s">
        <v>102</v>
      </c>
    </row>
    <row r="18" spans="1:7" s="192" customFormat="1" ht="12.75" customHeight="1" x14ac:dyDescent="0.2">
      <c r="A18" s="422" t="s">
        <v>16</v>
      </c>
      <c r="B18" s="194">
        <v>1253</v>
      </c>
      <c r="C18" s="199">
        <v>984</v>
      </c>
      <c r="D18" s="199" t="s">
        <v>102</v>
      </c>
      <c r="E18" s="199">
        <v>113</v>
      </c>
      <c r="F18" s="199">
        <v>352</v>
      </c>
      <c r="G18" s="194" t="s">
        <v>102</v>
      </c>
    </row>
    <row r="19" spans="1:7" s="192" customFormat="1" ht="12.75" customHeight="1" x14ac:dyDescent="0.2">
      <c r="A19" s="533" t="s">
        <v>17</v>
      </c>
      <c r="B19" s="194">
        <v>1305</v>
      </c>
      <c r="C19" s="199">
        <v>926</v>
      </c>
      <c r="D19" s="199" t="s">
        <v>102</v>
      </c>
      <c r="E19" s="199">
        <v>113</v>
      </c>
      <c r="F19" s="199">
        <v>344</v>
      </c>
      <c r="G19" s="194" t="s">
        <v>102</v>
      </c>
    </row>
    <row r="20" spans="1:7" s="192" customFormat="1" ht="12.75" customHeight="1" x14ac:dyDescent="0.2">
      <c r="A20" s="533"/>
      <c r="B20" s="194"/>
      <c r="C20" s="199"/>
      <c r="D20" s="199"/>
      <c r="E20" s="199"/>
      <c r="F20" s="199"/>
      <c r="G20" s="194"/>
    </row>
    <row r="21" spans="1:7" s="192" customFormat="1" ht="12.75" customHeight="1" x14ac:dyDescent="0.2">
      <c r="A21" s="422">
        <v>2023</v>
      </c>
      <c r="B21" s="194"/>
      <c r="C21" s="199"/>
      <c r="D21" s="199"/>
      <c r="E21" s="199"/>
      <c r="F21" s="199"/>
      <c r="G21" s="194"/>
    </row>
    <row r="22" spans="1:7" s="192" customFormat="1" ht="30.75" customHeight="1" x14ac:dyDescent="0.2">
      <c r="A22" s="422" t="s">
        <v>14</v>
      </c>
      <c r="B22" s="194">
        <v>1151</v>
      </c>
      <c r="C22" s="199">
        <v>846</v>
      </c>
      <c r="D22" s="199" t="s">
        <v>102</v>
      </c>
      <c r="E22" s="199">
        <v>99</v>
      </c>
      <c r="F22" s="199">
        <v>333</v>
      </c>
      <c r="G22" s="194" t="s">
        <v>102</v>
      </c>
    </row>
    <row r="23" spans="1:7" s="192" customFormat="1" ht="12.75" customHeight="1" x14ac:dyDescent="0.2">
      <c r="A23" s="533" t="s">
        <v>15</v>
      </c>
      <c r="B23" s="194">
        <v>1156</v>
      </c>
      <c r="C23" s="199">
        <v>858</v>
      </c>
      <c r="D23" s="199" t="s">
        <v>102</v>
      </c>
      <c r="E23" s="199">
        <v>102</v>
      </c>
      <c r="F23" s="199">
        <v>389</v>
      </c>
      <c r="G23" s="194" t="s">
        <v>102</v>
      </c>
    </row>
    <row r="24" spans="1:7" s="192" customFormat="1" ht="33.75" customHeight="1" x14ac:dyDescent="0.2">
      <c r="A24" s="866" t="s">
        <v>512</v>
      </c>
      <c r="B24" s="866"/>
      <c r="C24" s="866"/>
      <c r="D24" s="866"/>
      <c r="E24" s="866"/>
      <c r="F24" s="866"/>
      <c r="G24" s="866"/>
    </row>
    <row r="25" spans="1:7" s="192" customFormat="1" x14ac:dyDescent="0.2">
      <c r="A25" s="543">
        <v>2018</v>
      </c>
      <c r="B25" s="204">
        <v>100.9</v>
      </c>
      <c r="C25" s="204">
        <v>104</v>
      </c>
      <c r="D25" s="194" t="s">
        <v>102</v>
      </c>
      <c r="E25" s="194">
        <v>96.4</v>
      </c>
      <c r="F25" s="204">
        <v>97</v>
      </c>
      <c r="G25" s="194" t="s">
        <v>102</v>
      </c>
    </row>
    <row r="26" spans="1:7" s="192" customFormat="1" x14ac:dyDescent="0.2">
      <c r="A26" s="543">
        <v>2019</v>
      </c>
      <c r="B26" s="204">
        <v>100</v>
      </c>
      <c r="C26" s="204">
        <v>70.3</v>
      </c>
      <c r="D26" s="194" t="s">
        <v>102</v>
      </c>
      <c r="E26" s="194">
        <v>108.6</v>
      </c>
      <c r="F26" s="194">
        <v>98.5</v>
      </c>
      <c r="G26" s="194" t="s">
        <v>102</v>
      </c>
    </row>
    <row r="27" spans="1:7" s="192" customFormat="1" x14ac:dyDescent="0.2">
      <c r="A27" s="543">
        <v>2020</v>
      </c>
      <c r="B27" s="204">
        <v>83.2</v>
      </c>
      <c r="C27" s="204">
        <v>101.4</v>
      </c>
      <c r="D27" s="194" t="s">
        <v>102</v>
      </c>
      <c r="E27" s="194">
        <v>89.9</v>
      </c>
      <c r="F27" s="194">
        <v>90.8</v>
      </c>
      <c r="G27" s="194" t="s">
        <v>102</v>
      </c>
    </row>
    <row r="28" spans="1:7" s="192" customFormat="1" x14ac:dyDescent="0.2">
      <c r="A28" s="543">
        <v>2021</v>
      </c>
      <c r="B28" s="204">
        <v>115.4</v>
      </c>
      <c r="C28" s="204">
        <v>115.7</v>
      </c>
      <c r="D28" s="194" t="s">
        <v>102</v>
      </c>
      <c r="E28" s="194">
        <v>104.7</v>
      </c>
      <c r="F28" s="194">
        <v>109.4</v>
      </c>
      <c r="G28" s="194" t="s">
        <v>102</v>
      </c>
    </row>
    <row r="29" spans="1:7" s="192" customFormat="1" x14ac:dyDescent="0.2">
      <c r="A29" s="543">
        <v>2022</v>
      </c>
      <c r="B29" s="204">
        <v>109.3</v>
      </c>
      <c r="C29" s="204">
        <v>111.5</v>
      </c>
      <c r="D29" s="204" t="s">
        <v>102</v>
      </c>
      <c r="E29" s="204">
        <v>109.5</v>
      </c>
      <c r="F29" s="204">
        <v>96.9</v>
      </c>
      <c r="G29" s="194" t="s">
        <v>102</v>
      </c>
    </row>
    <row r="30" spans="1:7" s="192" customFormat="1" x14ac:dyDescent="0.2">
      <c r="A30" s="200"/>
      <c r="B30" s="204"/>
      <c r="C30" s="204"/>
      <c r="D30" s="204"/>
      <c r="E30" s="204"/>
      <c r="F30" s="204"/>
      <c r="G30" s="194"/>
    </row>
    <row r="31" spans="1:7" s="192" customFormat="1" x14ac:dyDescent="0.2">
      <c r="A31" s="533">
        <v>2021</v>
      </c>
      <c r="B31" s="204"/>
      <c r="C31" s="204"/>
      <c r="D31" s="194"/>
      <c r="E31" s="194"/>
      <c r="F31" s="194"/>
      <c r="G31" s="194"/>
    </row>
    <row r="32" spans="1:7" s="192" customFormat="1" x14ac:dyDescent="0.2">
      <c r="A32" s="533" t="s">
        <v>16</v>
      </c>
      <c r="B32" s="201">
        <v>129.5</v>
      </c>
      <c r="C32" s="201">
        <v>113.3</v>
      </c>
      <c r="D32" s="194" t="s">
        <v>102</v>
      </c>
      <c r="E32" s="206">
        <v>118.9</v>
      </c>
      <c r="F32" s="201">
        <v>109.7</v>
      </c>
      <c r="G32" s="204" t="s">
        <v>102</v>
      </c>
    </row>
    <row r="33" spans="1:7" s="192" customFormat="1" x14ac:dyDescent="0.2">
      <c r="A33" s="533" t="s">
        <v>17</v>
      </c>
      <c r="B33" s="206">
        <v>100</v>
      </c>
      <c r="C33" s="206">
        <v>146.4</v>
      </c>
      <c r="D33" s="194" t="s">
        <v>102</v>
      </c>
      <c r="E33" s="206">
        <v>89.7</v>
      </c>
      <c r="F33" s="206">
        <v>119.7</v>
      </c>
      <c r="G33" s="194" t="s">
        <v>102</v>
      </c>
    </row>
    <row r="34" spans="1:7" s="192" customFormat="1" x14ac:dyDescent="0.2">
      <c r="A34" s="422"/>
      <c r="B34" s="201"/>
      <c r="C34" s="206"/>
      <c r="D34" s="206"/>
      <c r="E34" s="206"/>
      <c r="F34" s="206"/>
      <c r="G34" s="201"/>
    </row>
    <row r="35" spans="1:7" s="192" customFormat="1" x14ac:dyDescent="0.2">
      <c r="A35" s="533">
        <v>2022</v>
      </c>
      <c r="B35" s="201"/>
      <c r="C35" s="201"/>
      <c r="D35" s="201"/>
      <c r="E35" s="201"/>
      <c r="F35" s="201"/>
      <c r="G35" s="200"/>
    </row>
    <row r="36" spans="1:7" s="192" customFormat="1" x14ac:dyDescent="0.2">
      <c r="A36" s="533" t="s">
        <v>14</v>
      </c>
      <c r="B36" s="206">
        <v>104</v>
      </c>
      <c r="C36" s="206">
        <v>149.19999999999999</v>
      </c>
      <c r="D36" s="200" t="s">
        <v>102</v>
      </c>
      <c r="E36" s="206">
        <v>103.8</v>
      </c>
      <c r="F36" s="201">
        <v>107.9</v>
      </c>
      <c r="G36" s="200" t="s">
        <v>102</v>
      </c>
    </row>
    <row r="37" spans="1:7" s="192" customFormat="1" x14ac:dyDescent="0.2">
      <c r="A37" s="533" t="s">
        <v>15</v>
      </c>
      <c r="B37" s="206">
        <v>110.3</v>
      </c>
      <c r="C37" s="206">
        <v>131.9</v>
      </c>
      <c r="D37" s="200" t="s">
        <v>102</v>
      </c>
      <c r="E37" s="206">
        <v>111.2</v>
      </c>
      <c r="F37" s="206">
        <v>103.5</v>
      </c>
      <c r="G37" s="200" t="s">
        <v>102</v>
      </c>
    </row>
    <row r="38" spans="1:7" s="192" customFormat="1" x14ac:dyDescent="0.2">
      <c r="A38" s="422" t="s">
        <v>16</v>
      </c>
      <c r="B38" s="206">
        <v>106.5</v>
      </c>
      <c r="C38" s="206">
        <v>102</v>
      </c>
      <c r="D38" s="200" t="s">
        <v>102</v>
      </c>
      <c r="E38" s="206">
        <v>105.6</v>
      </c>
      <c r="F38" s="206">
        <v>94.4</v>
      </c>
      <c r="G38" s="200" t="s">
        <v>102</v>
      </c>
    </row>
    <row r="39" spans="1:7" s="192" customFormat="1" x14ac:dyDescent="0.2">
      <c r="A39" s="533" t="s">
        <v>17</v>
      </c>
      <c r="B39" s="206">
        <v>115.5</v>
      </c>
      <c r="C39" s="206">
        <v>84.3</v>
      </c>
      <c r="D39" s="200" t="s">
        <v>102</v>
      </c>
      <c r="E39" s="206">
        <v>116.5</v>
      </c>
      <c r="F39" s="206">
        <v>86.9</v>
      </c>
      <c r="G39" s="200" t="s">
        <v>102</v>
      </c>
    </row>
    <row r="40" spans="1:7" s="192" customFormat="1" x14ac:dyDescent="0.2">
      <c r="A40" s="422"/>
      <c r="B40" s="206"/>
      <c r="C40" s="206"/>
      <c r="D40" s="206"/>
      <c r="E40" s="206"/>
      <c r="F40" s="206"/>
      <c r="G40" s="201"/>
    </row>
    <row r="41" spans="1:7" s="192" customFormat="1" x14ac:dyDescent="0.2">
      <c r="A41" s="422">
        <v>2023</v>
      </c>
      <c r="B41" s="201"/>
      <c r="C41" s="201"/>
      <c r="D41" s="201"/>
      <c r="E41" s="201"/>
      <c r="F41" s="201"/>
      <c r="G41" s="201"/>
    </row>
    <row r="42" spans="1:7" s="192" customFormat="1" x14ac:dyDescent="0.2">
      <c r="A42" s="422" t="s">
        <v>14</v>
      </c>
      <c r="B42" s="201">
        <v>116.3</v>
      </c>
      <c r="C42" s="201">
        <v>86.1</v>
      </c>
      <c r="D42" s="200" t="s">
        <v>102</v>
      </c>
      <c r="E42" s="201">
        <v>121.4</v>
      </c>
      <c r="F42" s="201">
        <v>90.7</v>
      </c>
      <c r="G42" s="200" t="s">
        <v>102</v>
      </c>
    </row>
    <row r="43" spans="1:7" s="192" customFormat="1" x14ac:dyDescent="0.2">
      <c r="A43" s="533" t="s">
        <v>15</v>
      </c>
      <c r="B43" s="206">
        <v>93</v>
      </c>
      <c r="C43" s="206">
        <v>87.3</v>
      </c>
      <c r="D43" s="643" t="s">
        <v>102</v>
      </c>
      <c r="E43" s="206">
        <v>93.6</v>
      </c>
      <c r="F43" s="206">
        <v>101.3</v>
      </c>
      <c r="G43" s="200" t="s">
        <v>102</v>
      </c>
    </row>
    <row r="44" spans="1:7" s="192" customFormat="1" x14ac:dyDescent="0.2">
      <c r="A44" s="668" t="s">
        <v>14</v>
      </c>
      <c r="B44" s="669">
        <v>116.3</v>
      </c>
      <c r="C44" s="669">
        <v>86.1</v>
      </c>
      <c r="D44" s="667" t="s">
        <v>102</v>
      </c>
      <c r="E44" s="669">
        <v>121.4</v>
      </c>
      <c r="F44" s="669">
        <v>90.7</v>
      </c>
      <c r="G44" s="667" t="s">
        <v>102</v>
      </c>
    </row>
    <row r="45" spans="1:7" s="192" customFormat="1" x14ac:dyDescent="0.2"/>
    <row r="46" spans="1:7" s="192" customFormat="1" x14ac:dyDescent="0.2"/>
    <row r="47" spans="1:7" s="192" customFormat="1" x14ac:dyDescent="0.2"/>
    <row r="48" spans="1:7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  <row r="59" s="192" customFormat="1" x14ac:dyDescent="0.2"/>
    <row r="60" s="192" customFormat="1" x14ac:dyDescent="0.2"/>
    <row r="61" s="192" customFormat="1" x14ac:dyDescent="0.2"/>
    <row r="62" s="192" customFormat="1" x14ac:dyDescent="0.2"/>
    <row r="63" s="192" customFormat="1" x14ac:dyDescent="0.2"/>
    <row r="64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="192" customFormat="1" x14ac:dyDescent="0.2"/>
    <row r="930" s="192" customFormat="1" x14ac:dyDescent="0.2"/>
    <row r="931" s="192" customFormat="1" x14ac:dyDescent="0.2"/>
    <row r="932" s="192" customFormat="1" x14ac:dyDescent="0.2"/>
    <row r="933" s="19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M9" sqref="M9"/>
    </sheetView>
  </sheetViews>
  <sheetFormatPr defaultColWidth="9.140625" defaultRowHeight="15" x14ac:dyDescent="0.25"/>
  <cols>
    <col min="1" max="2" width="9.140625" style="142"/>
    <col min="3" max="3" width="11.85546875" style="142" customWidth="1"/>
    <col min="4" max="4" width="12.85546875" style="142" customWidth="1"/>
    <col min="5" max="5" width="12.5703125" style="142" customWidth="1"/>
    <col min="6" max="6" width="11.42578125" style="142" customWidth="1"/>
    <col min="7" max="7" width="15" style="142" customWidth="1"/>
    <col min="8" max="16384" width="9.140625" style="142"/>
  </cols>
  <sheetData>
    <row r="1" spans="1:15" x14ac:dyDescent="0.25">
      <c r="A1" s="140" t="s">
        <v>488</v>
      </c>
      <c r="B1" s="141"/>
      <c r="C1" s="141"/>
      <c r="D1" s="141"/>
      <c r="E1" s="141"/>
      <c r="F1" s="141"/>
      <c r="G1" s="141"/>
    </row>
    <row r="2" spans="1:15" x14ac:dyDescent="0.25">
      <c r="A2" s="143" t="s">
        <v>313</v>
      </c>
      <c r="B2" s="141"/>
      <c r="C2" s="141"/>
      <c r="D2" s="141"/>
      <c r="E2" s="141"/>
      <c r="F2" s="141"/>
      <c r="G2" s="141"/>
    </row>
    <row r="3" spans="1:15" ht="15" customHeight="1" x14ac:dyDescent="0.25">
      <c r="A3" s="867"/>
      <c r="B3" s="868" t="s">
        <v>580</v>
      </c>
      <c r="C3" s="868"/>
      <c r="D3" s="868"/>
      <c r="E3" s="868" t="s">
        <v>314</v>
      </c>
      <c r="F3" s="868"/>
      <c r="G3" s="869"/>
    </row>
    <row r="4" spans="1:15" x14ac:dyDescent="0.25">
      <c r="A4" s="867"/>
      <c r="B4" s="868"/>
      <c r="C4" s="868"/>
      <c r="D4" s="868"/>
      <c r="E4" s="868"/>
      <c r="F4" s="868"/>
      <c r="G4" s="869"/>
    </row>
    <row r="5" spans="1:15" ht="49.5" customHeight="1" x14ac:dyDescent="0.25">
      <c r="A5" s="867"/>
      <c r="B5" s="868" t="s">
        <v>651</v>
      </c>
      <c r="C5" s="868" t="s">
        <v>315</v>
      </c>
      <c r="D5" s="868" t="s">
        <v>316</v>
      </c>
      <c r="E5" s="868" t="s">
        <v>317</v>
      </c>
      <c r="F5" s="868" t="s">
        <v>315</v>
      </c>
      <c r="G5" s="869" t="s">
        <v>316</v>
      </c>
    </row>
    <row r="6" spans="1:15" ht="29.25" customHeight="1" x14ac:dyDescent="0.25">
      <c r="A6" s="867"/>
      <c r="B6" s="868"/>
      <c r="C6" s="868"/>
      <c r="D6" s="868"/>
      <c r="E6" s="868"/>
      <c r="F6" s="868"/>
      <c r="G6" s="869"/>
    </row>
    <row r="7" spans="1:15" x14ac:dyDescent="0.25">
      <c r="A7" s="147">
        <v>2018</v>
      </c>
      <c r="B7" s="93">
        <v>23956</v>
      </c>
      <c r="C7" s="92">
        <v>39672</v>
      </c>
      <c r="D7" s="92">
        <v>18556</v>
      </c>
      <c r="E7" s="148">
        <v>102.9</v>
      </c>
      <c r="F7" s="92">
        <v>96.8</v>
      </c>
      <c r="G7" s="92">
        <v>108.3</v>
      </c>
    </row>
    <row r="8" spans="1:15" x14ac:dyDescent="0.25">
      <c r="A8" s="147">
        <v>2019</v>
      </c>
      <c r="B8" s="93">
        <v>26533</v>
      </c>
      <c r="C8" s="92">
        <v>42790</v>
      </c>
      <c r="D8" s="92">
        <v>15814</v>
      </c>
      <c r="E8" s="148">
        <v>110.8</v>
      </c>
      <c r="F8" s="92">
        <v>107.9</v>
      </c>
      <c r="G8" s="92">
        <v>85.2</v>
      </c>
    </row>
    <row r="9" spans="1:15" s="210" customFormat="1" x14ac:dyDescent="0.25">
      <c r="A9" s="147">
        <v>2020</v>
      </c>
      <c r="B9" s="93">
        <v>24936</v>
      </c>
      <c r="C9" s="93">
        <v>41868</v>
      </c>
      <c r="D9" s="93">
        <v>15344</v>
      </c>
      <c r="E9" s="424">
        <v>94</v>
      </c>
      <c r="F9" s="93">
        <v>97.8</v>
      </c>
      <c r="G9" s="148">
        <v>97</v>
      </c>
      <c r="J9" s="211"/>
      <c r="K9" s="211"/>
      <c r="L9" s="211"/>
    </row>
    <row r="10" spans="1:15" s="210" customFormat="1" x14ac:dyDescent="0.25">
      <c r="A10" s="147">
        <v>2021</v>
      </c>
      <c r="B10" s="93">
        <v>25679</v>
      </c>
      <c r="C10" s="93">
        <v>40474</v>
      </c>
      <c r="D10" s="93">
        <v>14008</v>
      </c>
      <c r="E10" s="424">
        <v>103</v>
      </c>
      <c r="F10" s="93">
        <v>96.7</v>
      </c>
      <c r="G10" s="148">
        <v>91.3</v>
      </c>
    </row>
    <row r="11" spans="1:15" s="210" customFormat="1" x14ac:dyDescent="0.25">
      <c r="A11" s="147">
        <v>2022</v>
      </c>
      <c r="B11" s="93">
        <v>26236</v>
      </c>
      <c r="C11" s="93">
        <v>35723</v>
      </c>
      <c r="D11" s="93">
        <v>9430</v>
      </c>
      <c r="E11" s="424">
        <v>102.2</v>
      </c>
      <c r="F11" s="424">
        <v>88.3</v>
      </c>
      <c r="G11" s="424">
        <v>67.3</v>
      </c>
      <c r="J11" s="211"/>
      <c r="K11" s="211"/>
      <c r="L11" s="211"/>
      <c r="M11" s="211"/>
      <c r="N11" s="211"/>
      <c r="O11" s="211"/>
    </row>
    <row r="12" spans="1:15" s="210" customFormat="1" x14ac:dyDescent="0.25">
      <c r="A12" s="149"/>
      <c r="B12" s="93"/>
      <c r="C12" s="93"/>
      <c r="D12" s="93"/>
      <c r="E12" s="424"/>
      <c r="F12" s="424"/>
      <c r="G12" s="424"/>
    </row>
    <row r="13" spans="1:15" s="210" customFormat="1" x14ac:dyDescent="0.25">
      <c r="A13" s="533">
        <v>2021</v>
      </c>
      <c r="B13" s="93"/>
      <c r="C13" s="93"/>
      <c r="D13" s="93"/>
      <c r="E13" s="424"/>
      <c r="F13" s="93"/>
      <c r="G13" s="93"/>
    </row>
    <row r="14" spans="1:15" s="210" customFormat="1" x14ac:dyDescent="0.25">
      <c r="A14" s="533" t="s">
        <v>16</v>
      </c>
      <c r="B14" s="149">
        <v>6176</v>
      </c>
      <c r="C14" s="149">
        <v>9743</v>
      </c>
      <c r="D14" s="149">
        <v>2873</v>
      </c>
      <c r="E14" s="260">
        <v>95.5</v>
      </c>
      <c r="F14" s="260">
        <v>109.8</v>
      </c>
      <c r="G14" s="260">
        <v>79.7</v>
      </c>
    </row>
    <row r="15" spans="1:15" s="210" customFormat="1" x14ac:dyDescent="0.25">
      <c r="A15" s="533" t="s">
        <v>17</v>
      </c>
      <c r="B15" s="260">
        <v>6650</v>
      </c>
      <c r="C15" s="260">
        <v>11156</v>
      </c>
      <c r="D15" s="260">
        <v>3686</v>
      </c>
      <c r="E15" s="435">
        <v>103.7</v>
      </c>
      <c r="F15" s="435">
        <v>92.2</v>
      </c>
      <c r="G15" s="435">
        <v>84.2</v>
      </c>
    </row>
    <row r="16" spans="1:15" s="210" customFormat="1" x14ac:dyDescent="0.25">
      <c r="A16" s="533"/>
      <c r="B16" s="260"/>
      <c r="C16" s="260"/>
      <c r="D16" s="260"/>
      <c r="E16" s="435"/>
      <c r="F16" s="435"/>
      <c r="G16" s="435"/>
      <c r="I16" s="211"/>
      <c r="J16" s="211"/>
      <c r="K16" s="211"/>
      <c r="L16" s="211"/>
    </row>
    <row r="17" spans="1:7" s="210" customFormat="1" x14ac:dyDescent="0.25">
      <c r="A17" s="533">
        <v>2022</v>
      </c>
      <c r="B17" s="260"/>
      <c r="C17" s="260"/>
      <c r="D17" s="260"/>
      <c r="E17" s="260"/>
      <c r="F17" s="260"/>
      <c r="G17" s="260"/>
    </row>
    <row r="18" spans="1:7" s="210" customFormat="1" x14ac:dyDescent="0.25">
      <c r="A18" s="533" t="s">
        <v>14</v>
      </c>
      <c r="B18" s="260">
        <v>6335</v>
      </c>
      <c r="C18" s="260">
        <v>9059</v>
      </c>
      <c r="D18" s="260">
        <v>2882</v>
      </c>
      <c r="E18" s="260">
        <v>101.9</v>
      </c>
      <c r="F18" s="260">
        <v>89.5</v>
      </c>
      <c r="G18" s="260">
        <v>71.3</v>
      </c>
    </row>
    <row r="19" spans="1:7" s="213" customFormat="1" ht="13.5" x14ac:dyDescent="0.25">
      <c r="A19" s="533" t="s">
        <v>15</v>
      </c>
      <c r="B19" s="260">
        <v>6747</v>
      </c>
      <c r="C19" s="260">
        <v>7887</v>
      </c>
      <c r="D19" s="260">
        <v>2630</v>
      </c>
      <c r="E19" s="444">
        <v>101.68663433619291</v>
      </c>
      <c r="F19" s="444">
        <v>83.416181914331048</v>
      </c>
      <c r="G19" s="444">
        <v>77.216676453317675</v>
      </c>
    </row>
    <row r="20" spans="1:7" s="210" customFormat="1" x14ac:dyDescent="0.25">
      <c r="A20" s="533" t="s">
        <v>16</v>
      </c>
      <c r="B20" s="260">
        <v>6439</v>
      </c>
      <c r="C20" s="260">
        <v>8981</v>
      </c>
      <c r="D20" s="260">
        <v>2170</v>
      </c>
      <c r="E20" s="260">
        <v>104.2</v>
      </c>
      <c r="F20" s="260">
        <v>92.2</v>
      </c>
      <c r="G20" s="260">
        <v>75.5</v>
      </c>
    </row>
    <row r="21" spans="1:7" s="210" customFormat="1" x14ac:dyDescent="0.25">
      <c r="A21" s="533" t="s">
        <v>17</v>
      </c>
      <c r="B21" s="260">
        <v>6715</v>
      </c>
      <c r="C21" s="260">
        <v>9796</v>
      </c>
      <c r="D21" s="260">
        <v>1748</v>
      </c>
      <c r="E21" s="435">
        <v>101</v>
      </c>
      <c r="F21" s="435">
        <v>87.8</v>
      </c>
      <c r="G21" s="435">
        <v>47.4</v>
      </c>
    </row>
    <row r="22" spans="1:7" s="210" customFormat="1" x14ac:dyDescent="0.25">
      <c r="A22" s="611"/>
      <c r="B22" s="612"/>
      <c r="C22" s="612"/>
      <c r="D22" s="612"/>
      <c r="E22" s="612"/>
      <c r="F22" s="612"/>
      <c r="G22" s="612"/>
    </row>
    <row r="23" spans="1:7" s="210" customFormat="1" x14ac:dyDescent="0.25">
      <c r="A23" s="422">
        <v>2023</v>
      </c>
      <c r="B23" s="612"/>
      <c r="C23" s="612"/>
      <c r="D23" s="612"/>
      <c r="E23" s="612"/>
      <c r="F23" s="612"/>
      <c r="G23" s="612"/>
    </row>
    <row r="24" spans="1:7" s="210" customFormat="1" x14ac:dyDescent="0.25">
      <c r="A24" s="422" t="s">
        <v>14</v>
      </c>
      <c r="B24" s="260">
        <v>6443</v>
      </c>
      <c r="C24" s="260">
        <v>8460</v>
      </c>
      <c r="D24" s="260">
        <v>1777</v>
      </c>
      <c r="E24" s="260">
        <v>101.7</v>
      </c>
      <c r="F24" s="260">
        <v>93.4</v>
      </c>
      <c r="G24" s="260">
        <v>61.7</v>
      </c>
    </row>
    <row r="25" spans="1:7" s="210" customFormat="1" x14ac:dyDescent="0.25">
      <c r="A25" s="665" t="s">
        <v>15</v>
      </c>
      <c r="B25" s="670">
        <v>6513</v>
      </c>
      <c r="C25" s="670">
        <v>8648</v>
      </c>
      <c r="D25" s="670">
        <v>1399</v>
      </c>
      <c r="E25" s="670">
        <v>96.5</v>
      </c>
      <c r="F25" s="670">
        <v>109.6</v>
      </c>
      <c r="G25" s="670">
        <v>53.2</v>
      </c>
    </row>
    <row r="26" spans="1:7" s="210" customFormat="1" x14ac:dyDescent="0.25"/>
    <row r="27" spans="1:7" s="210" customFormat="1" x14ac:dyDescent="0.25"/>
    <row r="28" spans="1:7" s="210" customFormat="1" x14ac:dyDescent="0.25"/>
    <row r="29" spans="1:7" s="210" customFormat="1" x14ac:dyDescent="0.25"/>
    <row r="30" spans="1:7" s="210" customFormat="1" x14ac:dyDescent="0.25"/>
    <row r="31" spans="1:7" s="210" customFormat="1" x14ac:dyDescent="0.25"/>
    <row r="32" spans="1:7" s="210" customFormat="1" x14ac:dyDescent="0.25"/>
    <row r="33" s="210" customFormat="1" x14ac:dyDescent="0.25"/>
    <row r="34" s="210" customFormat="1" x14ac:dyDescent="0.25"/>
    <row r="35" s="210" customFormat="1" x14ac:dyDescent="0.25"/>
    <row r="36" s="210" customFormat="1" x14ac:dyDescent="0.25"/>
    <row r="37" s="210" customFormat="1" x14ac:dyDescent="0.25"/>
    <row r="38" s="210" customFormat="1" x14ac:dyDescent="0.25"/>
    <row r="39" s="210" customFormat="1" x14ac:dyDescent="0.25"/>
    <row r="40" s="210" customFormat="1" x14ac:dyDescent="0.25"/>
    <row r="41" s="210" customFormat="1" x14ac:dyDescent="0.25"/>
    <row r="42" s="210" customFormat="1" x14ac:dyDescent="0.25"/>
    <row r="43" s="210" customFormat="1" x14ac:dyDescent="0.25"/>
    <row r="44" s="210" customFormat="1" x14ac:dyDescent="0.25"/>
    <row r="45" s="210" customFormat="1" x14ac:dyDescent="0.25"/>
    <row r="46" s="210" customFormat="1" x14ac:dyDescent="0.25"/>
    <row r="47" s="210" customFormat="1" x14ac:dyDescent="0.25"/>
    <row r="48" s="210" customFormat="1" x14ac:dyDescent="0.25"/>
    <row r="49" s="210" customFormat="1" x14ac:dyDescent="0.25"/>
    <row r="50" s="210" customFormat="1" x14ac:dyDescent="0.25"/>
    <row r="51" s="210" customFormat="1" x14ac:dyDescent="0.25"/>
    <row r="52" s="210" customFormat="1" x14ac:dyDescent="0.25"/>
    <row r="53" s="210" customFormat="1" x14ac:dyDescent="0.25"/>
    <row r="54" s="210" customFormat="1" x14ac:dyDescent="0.25"/>
    <row r="55" s="210" customFormat="1" x14ac:dyDescent="0.25"/>
    <row r="56" s="210" customFormat="1" x14ac:dyDescent="0.25"/>
    <row r="57" s="210" customFormat="1" x14ac:dyDescent="0.25"/>
    <row r="58" s="210" customFormat="1" x14ac:dyDescent="0.25"/>
    <row r="59" s="210" customFormat="1" x14ac:dyDescent="0.25"/>
    <row r="60" s="210" customFormat="1" x14ac:dyDescent="0.25"/>
    <row r="61" s="210" customFormat="1" x14ac:dyDescent="0.25"/>
    <row r="62" s="210" customFormat="1" x14ac:dyDescent="0.25"/>
    <row r="63" s="210" customFormat="1" x14ac:dyDescent="0.25"/>
    <row r="64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  <row r="928" s="210" customFormat="1" x14ac:dyDescent="0.25"/>
    <row r="929" s="210" customFormat="1" x14ac:dyDescent="0.25"/>
    <row r="930" s="210" customFormat="1" x14ac:dyDescent="0.25"/>
    <row r="931" s="210" customFormat="1" x14ac:dyDescent="0.25"/>
    <row r="932" s="210" customFormat="1" x14ac:dyDescent="0.25"/>
    <row r="933" s="21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O10" sqref="O10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11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9"/>
      <c r="Q3" s="188"/>
      <c r="S3" s="700" t="s">
        <v>26</v>
      </c>
      <c r="T3" s="700"/>
    </row>
    <row r="4" spans="1:20" ht="21.75" customHeight="1" x14ac:dyDescent="0.25">
      <c r="A4" s="696"/>
      <c r="B4" s="697"/>
      <c r="C4" s="698">
        <v>2018</v>
      </c>
      <c r="D4" s="698">
        <v>2019</v>
      </c>
      <c r="E4" s="698">
        <v>2020</v>
      </c>
      <c r="F4" s="701">
        <v>2021</v>
      </c>
      <c r="G4" s="701">
        <v>2022</v>
      </c>
      <c r="H4" s="702">
        <v>2022</v>
      </c>
      <c r="I4" s="703"/>
      <c r="J4" s="703"/>
      <c r="K4" s="704"/>
      <c r="L4" s="702">
        <v>2023</v>
      </c>
      <c r="M4" s="703"/>
      <c r="N4" s="703"/>
      <c r="O4" s="703"/>
      <c r="P4" s="703"/>
      <c r="Q4" s="703"/>
      <c r="R4" s="703"/>
      <c r="S4" s="703"/>
      <c r="T4" s="704"/>
    </row>
    <row r="5" spans="1:20" ht="28.5" customHeight="1" x14ac:dyDescent="0.25">
      <c r="A5" s="696"/>
      <c r="B5" s="697"/>
      <c r="C5" s="699"/>
      <c r="D5" s="699"/>
      <c r="E5" s="699"/>
      <c r="F5" s="701"/>
      <c r="G5" s="701"/>
      <c r="H5" s="456" t="s">
        <v>726</v>
      </c>
      <c r="I5" s="471" t="s">
        <v>727</v>
      </c>
      <c r="J5" s="456" t="s">
        <v>728</v>
      </c>
      <c r="K5" s="471" t="s">
        <v>718</v>
      </c>
      <c r="L5" s="456" t="s">
        <v>757</v>
      </c>
      <c r="M5" s="471" t="s">
        <v>719</v>
      </c>
      <c r="N5" s="471" t="s">
        <v>720</v>
      </c>
      <c r="O5" s="471" t="s">
        <v>721</v>
      </c>
      <c r="P5" s="471" t="s">
        <v>722</v>
      </c>
      <c r="Q5" s="550" t="s">
        <v>723</v>
      </c>
      <c r="R5" s="471" t="s">
        <v>724</v>
      </c>
      <c r="S5" s="471" t="s">
        <v>725</v>
      </c>
      <c r="T5" s="456" t="s">
        <v>726</v>
      </c>
    </row>
    <row r="6" spans="1:20" ht="29.25" customHeight="1" x14ac:dyDescent="0.25">
      <c r="A6" s="695" t="s">
        <v>27</v>
      </c>
      <c r="B6" s="695"/>
      <c r="C6" s="534">
        <v>1358</v>
      </c>
      <c r="D6" s="534">
        <v>1407</v>
      </c>
      <c r="E6" s="535">
        <v>1485</v>
      </c>
      <c r="F6" s="534">
        <v>1546</v>
      </c>
      <c r="G6" s="457">
        <v>1730</v>
      </c>
      <c r="H6" s="552">
        <v>1798</v>
      </c>
      <c r="I6" s="552">
        <v>1815</v>
      </c>
      <c r="J6" s="552">
        <v>1835</v>
      </c>
      <c r="K6" s="552">
        <v>1843</v>
      </c>
      <c r="L6" s="551">
        <v>1845</v>
      </c>
      <c r="M6" s="472">
        <v>1908</v>
      </c>
      <c r="N6" s="552">
        <v>1910</v>
      </c>
      <c r="O6" s="472">
        <v>1921</v>
      </c>
      <c r="P6" s="551">
        <v>1945</v>
      </c>
      <c r="Q6" s="472">
        <v>1953</v>
      </c>
      <c r="R6" s="472">
        <v>1943</v>
      </c>
      <c r="S6" s="472">
        <v>1954</v>
      </c>
      <c r="T6" s="472">
        <v>1941</v>
      </c>
    </row>
    <row r="7" spans="1:20" ht="38.25" x14ac:dyDescent="0.25">
      <c r="A7" s="161" t="s">
        <v>28</v>
      </c>
      <c r="B7" s="269" t="s">
        <v>29</v>
      </c>
      <c r="C7" s="534">
        <v>1157</v>
      </c>
      <c r="D7" s="534">
        <v>1165</v>
      </c>
      <c r="E7" s="535">
        <v>1201</v>
      </c>
      <c r="F7" s="534">
        <v>1239</v>
      </c>
      <c r="G7" s="457">
        <v>1421</v>
      </c>
      <c r="H7" s="457">
        <v>1525</v>
      </c>
      <c r="I7" s="457">
        <v>1499</v>
      </c>
      <c r="J7" s="457">
        <v>1546</v>
      </c>
      <c r="K7" s="457">
        <v>1541</v>
      </c>
      <c r="L7" s="551">
        <v>1527</v>
      </c>
      <c r="M7" s="472">
        <v>1492</v>
      </c>
      <c r="N7" s="457">
        <v>1526</v>
      </c>
      <c r="O7" s="472">
        <v>1567</v>
      </c>
      <c r="P7" s="551">
        <v>1607</v>
      </c>
      <c r="Q7" s="472">
        <v>1616</v>
      </c>
      <c r="R7" s="472">
        <v>1653</v>
      </c>
      <c r="S7" s="472">
        <v>1698</v>
      </c>
      <c r="T7" s="472">
        <v>1655</v>
      </c>
    </row>
    <row r="8" spans="1:20" ht="25.5" x14ac:dyDescent="0.25">
      <c r="A8" s="161" t="s">
        <v>30</v>
      </c>
      <c r="B8" s="269" t="s">
        <v>31</v>
      </c>
      <c r="C8" s="534">
        <v>1810</v>
      </c>
      <c r="D8" s="534">
        <v>1863</v>
      </c>
      <c r="E8" s="535">
        <v>1950</v>
      </c>
      <c r="F8" s="534">
        <v>2073</v>
      </c>
      <c r="G8" s="457">
        <v>2235</v>
      </c>
      <c r="H8" s="457">
        <v>2170</v>
      </c>
      <c r="I8" s="457">
        <v>2166</v>
      </c>
      <c r="J8" s="457">
        <v>2280</v>
      </c>
      <c r="K8" s="457">
        <v>2277</v>
      </c>
      <c r="L8" s="551">
        <v>2281</v>
      </c>
      <c r="M8" s="472">
        <v>2598</v>
      </c>
      <c r="N8" s="457">
        <v>2507</v>
      </c>
      <c r="O8" s="472">
        <v>2457</v>
      </c>
      <c r="P8" s="551">
        <v>2703</v>
      </c>
      <c r="Q8" s="472">
        <v>2550</v>
      </c>
      <c r="R8" s="472">
        <v>2509</v>
      </c>
      <c r="S8" s="472">
        <v>2583</v>
      </c>
      <c r="T8" s="472">
        <v>2486</v>
      </c>
    </row>
    <row r="9" spans="1:20" ht="25.5" x14ac:dyDescent="0.25">
      <c r="A9" s="161" t="s">
        <v>32</v>
      </c>
      <c r="B9" s="269" t="s">
        <v>33</v>
      </c>
      <c r="C9" s="534">
        <v>1017</v>
      </c>
      <c r="D9" s="534">
        <v>1080</v>
      </c>
      <c r="E9" s="535">
        <v>1132</v>
      </c>
      <c r="F9" s="534">
        <v>1193</v>
      </c>
      <c r="G9" s="457">
        <v>1333</v>
      </c>
      <c r="H9" s="457">
        <v>1346</v>
      </c>
      <c r="I9" s="457">
        <v>1369</v>
      </c>
      <c r="J9" s="457">
        <v>1398</v>
      </c>
      <c r="K9" s="457">
        <v>1398</v>
      </c>
      <c r="L9" s="551">
        <v>1399</v>
      </c>
      <c r="M9" s="472">
        <v>1436</v>
      </c>
      <c r="N9" s="457">
        <v>1447</v>
      </c>
      <c r="O9" s="472">
        <v>1494</v>
      </c>
      <c r="P9" s="551">
        <v>1481</v>
      </c>
      <c r="Q9" s="472">
        <v>1518</v>
      </c>
      <c r="R9" s="472">
        <v>1507</v>
      </c>
      <c r="S9" s="472">
        <v>1526</v>
      </c>
      <c r="T9" s="472">
        <v>1492</v>
      </c>
    </row>
    <row r="10" spans="1:20" s="56" customFormat="1" ht="66" customHeight="1" x14ac:dyDescent="0.25">
      <c r="A10" s="112" t="s">
        <v>34</v>
      </c>
      <c r="B10" s="159" t="s">
        <v>35</v>
      </c>
      <c r="C10" s="534">
        <v>1854</v>
      </c>
      <c r="D10" s="534">
        <v>1908</v>
      </c>
      <c r="E10" s="535">
        <v>1955</v>
      </c>
      <c r="F10" s="534">
        <v>2087</v>
      </c>
      <c r="G10" s="457">
        <v>2252</v>
      </c>
      <c r="H10" s="457">
        <v>2211</v>
      </c>
      <c r="I10" s="457">
        <v>2241</v>
      </c>
      <c r="J10" s="457">
        <v>2290</v>
      </c>
      <c r="K10" s="457">
        <v>2324</v>
      </c>
      <c r="L10" s="553">
        <v>2252</v>
      </c>
      <c r="M10" s="472">
        <v>2493</v>
      </c>
      <c r="N10" s="457">
        <v>2469</v>
      </c>
      <c r="O10" s="472">
        <v>2410</v>
      </c>
      <c r="P10" s="553">
        <v>2519</v>
      </c>
      <c r="Q10" s="472">
        <v>2471</v>
      </c>
      <c r="R10" s="472">
        <v>2434</v>
      </c>
      <c r="S10" s="472">
        <v>2523</v>
      </c>
      <c r="T10" s="472">
        <v>2447</v>
      </c>
    </row>
    <row r="11" spans="1:20" s="56" customFormat="1" ht="89.25" x14ac:dyDescent="0.25">
      <c r="A11" s="112" t="s">
        <v>36</v>
      </c>
      <c r="B11" s="159" t="s">
        <v>37</v>
      </c>
      <c r="C11" s="534">
        <v>1204</v>
      </c>
      <c r="D11" s="534">
        <v>1226</v>
      </c>
      <c r="E11" s="535">
        <v>1297</v>
      </c>
      <c r="F11" s="534">
        <v>1332</v>
      </c>
      <c r="G11" s="457">
        <v>1441</v>
      </c>
      <c r="H11" s="457">
        <v>1470</v>
      </c>
      <c r="I11" s="457">
        <v>1476</v>
      </c>
      <c r="J11" s="457">
        <v>1476</v>
      </c>
      <c r="K11" s="457">
        <v>1522</v>
      </c>
      <c r="L11" s="553">
        <v>1500</v>
      </c>
      <c r="M11" s="472">
        <v>1569</v>
      </c>
      <c r="N11" s="457">
        <v>1577</v>
      </c>
      <c r="O11" s="472">
        <v>1578</v>
      </c>
      <c r="P11" s="553">
        <v>1575</v>
      </c>
      <c r="Q11" s="472">
        <v>1609</v>
      </c>
      <c r="R11" s="472">
        <v>1589</v>
      </c>
      <c r="S11" s="472">
        <v>1609</v>
      </c>
      <c r="T11" s="472">
        <v>1606</v>
      </c>
    </row>
    <row r="12" spans="1:20" s="56" customFormat="1" ht="25.5" x14ac:dyDescent="0.25">
      <c r="A12" s="112" t="s">
        <v>38</v>
      </c>
      <c r="B12" s="159" t="s">
        <v>39</v>
      </c>
      <c r="C12" s="534">
        <v>914</v>
      </c>
      <c r="D12" s="534">
        <v>969</v>
      </c>
      <c r="E12" s="535">
        <v>1015</v>
      </c>
      <c r="F12" s="534">
        <v>1112</v>
      </c>
      <c r="G12" s="457">
        <v>1252</v>
      </c>
      <c r="H12" s="457">
        <v>1296</v>
      </c>
      <c r="I12" s="457">
        <v>1301</v>
      </c>
      <c r="J12" s="457">
        <v>1305</v>
      </c>
      <c r="K12" s="457">
        <v>1322</v>
      </c>
      <c r="L12" s="553">
        <v>1366</v>
      </c>
      <c r="M12" s="472">
        <v>1376</v>
      </c>
      <c r="N12" s="457">
        <v>1386</v>
      </c>
      <c r="O12" s="472">
        <v>1400</v>
      </c>
      <c r="P12" s="553">
        <v>1416</v>
      </c>
      <c r="Q12" s="472">
        <v>1425</v>
      </c>
      <c r="R12" s="472">
        <v>1459</v>
      </c>
      <c r="S12" s="472">
        <v>1447</v>
      </c>
      <c r="T12" s="472">
        <v>1460</v>
      </c>
    </row>
    <row r="13" spans="1:20" s="56" customFormat="1" ht="63.75" x14ac:dyDescent="0.25">
      <c r="A13" s="112" t="s">
        <v>40</v>
      </c>
      <c r="B13" s="159" t="s">
        <v>41</v>
      </c>
      <c r="C13" s="534">
        <v>988</v>
      </c>
      <c r="D13" s="534">
        <v>1070</v>
      </c>
      <c r="E13" s="535">
        <v>1132</v>
      </c>
      <c r="F13" s="534">
        <v>1178</v>
      </c>
      <c r="G13" s="457">
        <v>1362</v>
      </c>
      <c r="H13" s="457">
        <v>1419</v>
      </c>
      <c r="I13" s="457">
        <v>1437</v>
      </c>
      <c r="J13" s="457">
        <v>1445</v>
      </c>
      <c r="K13" s="457">
        <v>1454</v>
      </c>
      <c r="L13" s="553">
        <v>1495</v>
      </c>
      <c r="M13" s="472">
        <v>1524</v>
      </c>
      <c r="N13" s="457">
        <v>1539</v>
      </c>
      <c r="O13" s="472">
        <v>1570</v>
      </c>
      <c r="P13" s="553">
        <v>1576</v>
      </c>
      <c r="Q13" s="472">
        <v>1581</v>
      </c>
      <c r="R13" s="472">
        <v>1588</v>
      </c>
      <c r="S13" s="472">
        <v>1571</v>
      </c>
      <c r="T13" s="472">
        <v>1554</v>
      </c>
    </row>
    <row r="14" spans="1:20" s="56" customFormat="1" ht="25.5" x14ac:dyDescent="0.25">
      <c r="A14" s="112" t="s">
        <v>42</v>
      </c>
      <c r="B14" s="159" t="s">
        <v>43</v>
      </c>
      <c r="C14" s="534">
        <v>1028</v>
      </c>
      <c r="D14" s="534">
        <v>1055</v>
      </c>
      <c r="E14" s="535">
        <v>1141</v>
      </c>
      <c r="F14" s="534">
        <v>1150</v>
      </c>
      <c r="G14" s="457">
        <v>1286</v>
      </c>
      <c r="H14" s="457">
        <v>1333</v>
      </c>
      <c r="I14" s="457">
        <v>1330</v>
      </c>
      <c r="J14" s="457">
        <v>1344</v>
      </c>
      <c r="K14" s="457">
        <v>1334</v>
      </c>
      <c r="L14" s="553">
        <v>1370</v>
      </c>
      <c r="M14" s="472">
        <v>1467</v>
      </c>
      <c r="N14" s="457">
        <v>1473</v>
      </c>
      <c r="O14" s="472">
        <v>1459</v>
      </c>
      <c r="P14" s="553">
        <v>1467</v>
      </c>
      <c r="Q14" s="472">
        <v>1459</v>
      </c>
      <c r="R14" s="472">
        <v>1445</v>
      </c>
      <c r="S14" s="472">
        <v>1498</v>
      </c>
      <c r="T14" s="472">
        <v>1493</v>
      </c>
    </row>
    <row r="15" spans="1:20" s="56" customFormat="1" ht="64.5" customHeight="1" x14ac:dyDescent="0.25">
      <c r="A15" s="112" t="s">
        <v>44</v>
      </c>
      <c r="B15" s="159" t="s">
        <v>45</v>
      </c>
      <c r="C15" s="534">
        <v>907</v>
      </c>
      <c r="D15" s="534">
        <v>989</v>
      </c>
      <c r="E15" s="535">
        <v>1103</v>
      </c>
      <c r="F15" s="534">
        <v>1111</v>
      </c>
      <c r="G15" s="457">
        <v>1312</v>
      </c>
      <c r="H15" s="457">
        <v>1360</v>
      </c>
      <c r="I15" s="457">
        <v>1367</v>
      </c>
      <c r="J15" s="457">
        <v>1380</v>
      </c>
      <c r="K15" s="457">
        <v>1361</v>
      </c>
      <c r="L15" s="553">
        <v>1436</v>
      </c>
      <c r="M15" s="472">
        <v>1542</v>
      </c>
      <c r="N15" s="457">
        <v>1504</v>
      </c>
      <c r="O15" s="472">
        <v>1547</v>
      </c>
      <c r="P15" s="553">
        <v>1559</v>
      </c>
      <c r="Q15" s="472">
        <v>1554</v>
      </c>
      <c r="R15" s="472">
        <v>1531</v>
      </c>
      <c r="S15" s="472">
        <v>1526</v>
      </c>
      <c r="T15" s="472">
        <v>1537</v>
      </c>
    </row>
    <row r="16" spans="1:20" s="56" customFormat="1" ht="25.5" x14ac:dyDescent="0.25">
      <c r="A16" s="112" t="s">
        <v>46</v>
      </c>
      <c r="B16" s="159" t="s">
        <v>47</v>
      </c>
      <c r="C16" s="534">
        <v>1972</v>
      </c>
      <c r="D16" s="534">
        <v>2016</v>
      </c>
      <c r="E16" s="535">
        <v>2083</v>
      </c>
      <c r="F16" s="534">
        <v>2117</v>
      </c>
      <c r="G16" s="457">
        <v>2405</v>
      </c>
      <c r="H16" s="457">
        <v>2404</v>
      </c>
      <c r="I16" s="457">
        <v>2452</v>
      </c>
      <c r="J16" s="457">
        <v>2445</v>
      </c>
      <c r="K16" s="457">
        <v>2470</v>
      </c>
      <c r="L16" s="553">
        <v>2566</v>
      </c>
      <c r="M16" s="472">
        <v>2524</v>
      </c>
      <c r="N16" s="457">
        <v>2511</v>
      </c>
      <c r="O16" s="472">
        <v>2553</v>
      </c>
      <c r="P16" s="553">
        <v>2595</v>
      </c>
      <c r="Q16" s="472">
        <v>2616</v>
      </c>
      <c r="R16" s="472">
        <v>2601</v>
      </c>
      <c r="S16" s="472">
        <v>2616</v>
      </c>
      <c r="T16" s="472">
        <v>2599</v>
      </c>
    </row>
    <row r="17" spans="1:20" s="56" customFormat="1" ht="38.25" x14ac:dyDescent="0.25">
      <c r="A17" s="112" t="s">
        <v>48</v>
      </c>
      <c r="B17" s="159" t="s">
        <v>49</v>
      </c>
      <c r="C17" s="534">
        <v>2218</v>
      </c>
      <c r="D17" s="534">
        <v>2246</v>
      </c>
      <c r="E17" s="535">
        <v>2311</v>
      </c>
      <c r="F17" s="534">
        <v>2412</v>
      </c>
      <c r="G17" s="457">
        <v>2408</v>
      </c>
      <c r="H17" s="457">
        <v>2451</v>
      </c>
      <c r="I17" s="457">
        <v>2399</v>
      </c>
      <c r="J17" s="457">
        <v>2425</v>
      </c>
      <c r="K17" s="457">
        <v>2460</v>
      </c>
      <c r="L17" s="553">
        <v>2307</v>
      </c>
      <c r="M17" s="472">
        <v>2488</v>
      </c>
      <c r="N17" s="457">
        <v>2567</v>
      </c>
      <c r="O17" s="472">
        <v>2544</v>
      </c>
      <c r="P17" s="553">
        <v>2517</v>
      </c>
      <c r="Q17" s="472">
        <v>2567</v>
      </c>
      <c r="R17" s="472">
        <v>2707</v>
      </c>
      <c r="S17" s="472">
        <v>2610</v>
      </c>
      <c r="T17" s="472">
        <v>2704</v>
      </c>
    </row>
    <row r="18" spans="1:20" s="56" customFormat="1" ht="25.5" x14ac:dyDescent="0.25">
      <c r="A18" s="112" t="s">
        <v>50</v>
      </c>
      <c r="B18" s="159" t="s">
        <v>51</v>
      </c>
      <c r="C18" s="534">
        <v>1023</v>
      </c>
      <c r="D18" s="534">
        <v>1190</v>
      </c>
      <c r="E18" s="535">
        <v>1212</v>
      </c>
      <c r="F18" s="534">
        <v>1289</v>
      </c>
      <c r="G18" s="457">
        <v>1513</v>
      </c>
      <c r="H18" s="457">
        <v>1563</v>
      </c>
      <c r="I18" s="457">
        <v>1588</v>
      </c>
      <c r="J18" s="457">
        <v>1592</v>
      </c>
      <c r="K18" s="457">
        <v>1597</v>
      </c>
      <c r="L18" s="553">
        <v>1379</v>
      </c>
      <c r="M18" s="472">
        <v>1509</v>
      </c>
      <c r="N18" s="457">
        <v>1502</v>
      </c>
      <c r="O18" s="472">
        <v>1606</v>
      </c>
      <c r="P18" s="553">
        <v>1522</v>
      </c>
      <c r="Q18" s="472">
        <v>1556</v>
      </c>
      <c r="R18" s="472">
        <v>1546</v>
      </c>
      <c r="S18" s="472">
        <v>1589</v>
      </c>
      <c r="T18" s="472">
        <v>1586</v>
      </c>
    </row>
    <row r="19" spans="1:20" s="56" customFormat="1" ht="51" x14ac:dyDescent="0.25">
      <c r="A19" s="112" t="s">
        <v>52</v>
      </c>
      <c r="B19" s="159" t="s">
        <v>53</v>
      </c>
      <c r="C19" s="534">
        <v>1449</v>
      </c>
      <c r="D19" s="534">
        <v>1448</v>
      </c>
      <c r="E19" s="535">
        <v>1469</v>
      </c>
      <c r="F19" s="534">
        <v>1596</v>
      </c>
      <c r="G19" s="457">
        <v>1806</v>
      </c>
      <c r="H19" s="457">
        <v>1875</v>
      </c>
      <c r="I19" s="457">
        <v>1854</v>
      </c>
      <c r="J19" s="457">
        <v>1842</v>
      </c>
      <c r="K19" s="457">
        <v>1851</v>
      </c>
      <c r="L19" s="553">
        <v>1853</v>
      </c>
      <c r="M19" s="472">
        <v>1987</v>
      </c>
      <c r="N19" s="457">
        <v>2055</v>
      </c>
      <c r="O19" s="472">
        <v>2056</v>
      </c>
      <c r="P19" s="553">
        <v>2068</v>
      </c>
      <c r="Q19" s="472">
        <v>2054</v>
      </c>
      <c r="R19" s="472">
        <v>2024</v>
      </c>
      <c r="S19" s="472">
        <v>1992</v>
      </c>
      <c r="T19" s="472">
        <v>2021</v>
      </c>
    </row>
    <row r="20" spans="1:20" s="56" customFormat="1" ht="51" x14ac:dyDescent="0.25">
      <c r="A20" s="112" t="s">
        <v>54</v>
      </c>
      <c r="B20" s="159" t="s">
        <v>55</v>
      </c>
      <c r="C20" s="534">
        <v>914</v>
      </c>
      <c r="D20" s="534">
        <v>1049</v>
      </c>
      <c r="E20" s="535">
        <v>1168</v>
      </c>
      <c r="F20" s="534">
        <v>1336</v>
      </c>
      <c r="G20" s="457">
        <v>1462</v>
      </c>
      <c r="H20" s="457">
        <v>1557</v>
      </c>
      <c r="I20" s="457">
        <v>1549</v>
      </c>
      <c r="J20" s="457">
        <v>1513</v>
      </c>
      <c r="K20" s="457">
        <v>1590</v>
      </c>
      <c r="L20" s="553">
        <v>1398</v>
      </c>
      <c r="M20" s="472">
        <v>1610</v>
      </c>
      <c r="N20" s="457">
        <v>1673</v>
      </c>
      <c r="O20" s="472">
        <v>1588</v>
      </c>
      <c r="P20" s="553">
        <v>1649</v>
      </c>
      <c r="Q20" s="472">
        <v>1689</v>
      </c>
      <c r="R20" s="472">
        <v>1629</v>
      </c>
      <c r="S20" s="472">
        <v>1653</v>
      </c>
      <c r="T20" s="472">
        <v>1675</v>
      </c>
    </row>
    <row r="21" spans="1:20" s="56" customFormat="1" ht="51" customHeight="1" x14ac:dyDescent="0.25">
      <c r="A21" s="112" t="s">
        <v>56</v>
      </c>
      <c r="B21" s="159" t="s">
        <v>57</v>
      </c>
      <c r="C21" s="534">
        <v>1815</v>
      </c>
      <c r="D21" s="534">
        <v>1848</v>
      </c>
      <c r="E21" s="535">
        <v>1972</v>
      </c>
      <c r="F21" s="534">
        <v>2013</v>
      </c>
      <c r="G21" s="457">
        <v>2231</v>
      </c>
      <c r="H21" s="457">
        <v>2381</v>
      </c>
      <c r="I21" s="457">
        <v>2376</v>
      </c>
      <c r="J21" s="457">
        <v>2378</v>
      </c>
      <c r="K21" s="457">
        <v>2396</v>
      </c>
      <c r="L21" s="553">
        <v>2409</v>
      </c>
      <c r="M21" s="472">
        <v>2466</v>
      </c>
      <c r="N21" s="457">
        <v>2439</v>
      </c>
      <c r="O21" s="472">
        <v>2443</v>
      </c>
      <c r="P21" s="553">
        <v>2493</v>
      </c>
      <c r="Q21" s="472">
        <v>2468</v>
      </c>
      <c r="R21" s="472">
        <v>2457</v>
      </c>
      <c r="S21" s="472">
        <v>2467</v>
      </c>
      <c r="T21" s="472">
        <v>2468</v>
      </c>
    </row>
    <row r="22" spans="1:20" s="56" customFormat="1" ht="25.5" x14ac:dyDescent="0.25">
      <c r="A22" s="112" t="s">
        <v>58</v>
      </c>
      <c r="B22" s="312" t="s">
        <v>59</v>
      </c>
      <c r="C22" s="534">
        <v>1354</v>
      </c>
      <c r="D22" s="534">
        <v>1425</v>
      </c>
      <c r="E22" s="535">
        <v>1540</v>
      </c>
      <c r="F22" s="534">
        <v>1585</v>
      </c>
      <c r="G22" s="457">
        <v>1818</v>
      </c>
      <c r="H22" s="457">
        <v>1989</v>
      </c>
      <c r="I22" s="457">
        <v>2003</v>
      </c>
      <c r="J22" s="457">
        <v>1999</v>
      </c>
      <c r="K22" s="457">
        <v>1997</v>
      </c>
      <c r="L22" s="553">
        <v>2016</v>
      </c>
      <c r="M22" s="472">
        <v>2001</v>
      </c>
      <c r="N22" s="457">
        <v>2021</v>
      </c>
      <c r="O22" s="472">
        <v>2024</v>
      </c>
      <c r="P22" s="553">
        <v>2026</v>
      </c>
      <c r="Q22" s="472">
        <v>2030</v>
      </c>
      <c r="R22" s="472">
        <v>2028</v>
      </c>
      <c r="S22" s="472">
        <v>2031</v>
      </c>
      <c r="T22" s="472">
        <v>2032</v>
      </c>
    </row>
    <row r="23" spans="1:20" s="56" customFormat="1" ht="51" x14ac:dyDescent="0.25">
      <c r="A23" s="112" t="s">
        <v>60</v>
      </c>
      <c r="B23" s="159" t="s">
        <v>61</v>
      </c>
      <c r="C23" s="534">
        <v>1682</v>
      </c>
      <c r="D23" s="534">
        <v>1703</v>
      </c>
      <c r="E23" s="535">
        <v>1818</v>
      </c>
      <c r="F23" s="534">
        <v>1894</v>
      </c>
      <c r="G23" s="457">
        <v>2183</v>
      </c>
      <c r="H23" s="457">
        <v>2296</v>
      </c>
      <c r="I23" s="457">
        <v>2349</v>
      </c>
      <c r="J23" s="457">
        <v>2375</v>
      </c>
      <c r="K23" s="457">
        <v>2389</v>
      </c>
      <c r="L23" s="553">
        <v>2402</v>
      </c>
      <c r="M23" s="472">
        <v>2474</v>
      </c>
      <c r="N23" s="457">
        <v>2447</v>
      </c>
      <c r="O23" s="472">
        <v>2428</v>
      </c>
      <c r="P23" s="553">
        <v>2473</v>
      </c>
      <c r="Q23" s="472">
        <v>2486</v>
      </c>
      <c r="R23" s="472">
        <v>2453</v>
      </c>
      <c r="S23" s="472">
        <v>2431</v>
      </c>
      <c r="T23" s="472">
        <v>2425</v>
      </c>
    </row>
    <row r="24" spans="1:20" s="56" customFormat="1" ht="42" customHeight="1" x14ac:dyDescent="0.25">
      <c r="A24" s="112" t="s">
        <v>62</v>
      </c>
      <c r="B24" s="470" t="s">
        <v>63</v>
      </c>
      <c r="C24" s="534">
        <v>926</v>
      </c>
      <c r="D24" s="534">
        <v>980</v>
      </c>
      <c r="E24" s="535">
        <v>1081</v>
      </c>
      <c r="F24" s="534">
        <v>1220</v>
      </c>
      <c r="G24" s="457">
        <v>1396</v>
      </c>
      <c r="H24" s="457">
        <v>1457</v>
      </c>
      <c r="I24" s="457">
        <v>1413</v>
      </c>
      <c r="J24" s="457">
        <v>1463</v>
      </c>
      <c r="K24" s="457">
        <v>1505</v>
      </c>
      <c r="L24" s="553">
        <v>1509</v>
      </c>
      <c r="M24" s="472">
        <v>1603</v>
      </c>
      <c r="N24" s="457">
        <v>1613</v>
      </c>
      <c r="O24" s="472">
        <v>1660</v>
      </c>
      <c r="P24" s="553">
        <v>1609</v>
      </c>
      <c r="Q24" s="472">
        <v>1768</v>
      </c>
      <c r="R24" s="472">
        <v>1671</v>
      </c>
      <c r="S24" s="472">
        <v>1741</v>
      </c>
      <c r="T24" s="472">
        <v>1744</v>
      </c>
    </row>
    <row r="25" spans="1:20" s="56" customFormat="1" ht="25.5" x14ac:dyDescent="0.25">
      <c r="A25" s="476" t="s">
        <v>64</v>
      </c>
      <c r="B25" s="477" t="s">
        <v>65</v>
      </c>
      <c r="C25" s="536">
        <v>1267</v>
      </c>
      <c r="D25" s="536">
        <v>1433</v>
      </c>
      <c r="E25" s="537">
        <v>1445</v>
      </c>
      <c r="F25" s="536">
        <v>1558</v>
      </c>
      <c r="G25" s="478">
        <v>1676</v>
      </c>
      <c r="H25" s="457">
        <v>1716</v>
      </c>
      <c r="I25" s="457">
        <v>1713</v>
      </c>
      <c r="J25" s="457">
        <v>1700</v>
      </c>
      <c r="K25" s="457">
        <v>1788</v>
      </c>
      <c r="L25" s="553">
        <v>1726</v>
      </c>
      <c r="M25" s="472">
        <v>1770</v>
      </c>
      <c r="N25" s="457">
        <v>1782</v>
      </c>
      <c r="O25" s="472">
        <v>1789</v>
      </c>
      <c r="P25" s="553">
        <v>1806</v>
      </c>
      <c r="Q25" s="472">
        <v>1913</v>
      </c>
      <c r="R25" s="472">
        <v>1820</v>
      </c>
      <c r="S25" s="472">
        <v>1830</v>
      </c>
      <c r="T25" s="472">
        <v>1815</v>
      </c>
    </row>
    <row r="26" spans="1:20" s="56" customFormat="1" x14ac:dyDescent="0.25">
      <c r="H26" s="311"/>
      <c r="I26" s="311"/>
      <c r="J26" s="311"/>
      <c r="K26" s="311"/>
      <c r="L26" s="311"/>
      <c r="M26" s="311"/>
      <c r="N26" s="311"/>
      <c r="O26" s="311"/>
      <c r="Q26" s="311"/>
      <c r="R26" s="311"/>
    </row>
    <row r="27" spans="1:20" s="56" customFormat="1" x14ac:dyDescent="0.25">
      <c r="H27" s="313"/>
    </row>
    <row r="28" spans="1:20" s="56" customFormat="1" x14ac:dyDescent="0.25">
      <c r="H28" s="313"/>
    </row>
    <row r="29" spans="1:20" s="56" customFormat="1" x14ac:dyDescent="0.25">
      <c r="H29" s="313"/>
    </row>
    <row r="30" spans="1:20" s="56" customFormat="1" x14ac:dyDescent="0.25">
      <c r="H30" s="313"/>
    </row>
    <row r="31" spans="1:20" s="56" customFormat="1" x14ac:dyDescent="0.25">
      <c r="H31" s="313"/>
    </row>
    <row r="32" spans="1:20" s="56" customFormat="1" x14ac:dyDescent="0.25">
      <c r="H32" s="313"/>
    </row>
    <row r="33" spans="8:8" s="56" customFormat="1" x14ac:dyDescent="0.25">
      <c r="H33" s="313"/>
    </row>
    <row r="34" spans="8:8" s="56" customFormat="1" x14ac:dyDescent="0.25">
      <c r="H34" s="313"/>
    </row>
    <row r="35" spans="8:8" s="56" customFormat="1" x14ac:dyDescent="0.25">
      <c r="H35" s="313"/>
    </row>
    <row r="36" spans="8:8" s="56" customFormat="1" x14ac:dyDescent="0.25">
      <c r="H36" s="313"/>
    </row>
    <row r="37" spans="8:8" s="56" customFormat="1" x14ac:dyDescent="0.25">
      <c r="H37" s="313"/>
    </row>
    <row r="38" spans="8:8" s="56" customFormat="1" x14ac:dyDescent="0.25">
      <c r="H38" s="313"/>
    </row>
    <row r="39" spans="8:8" s="56" customFormat="1" x14ac:dyDescent="0.25">
      <c r="H39" s="313"/>
    </row>
    <row r="40" spans="8:8" s="56" customFormat="1" x14ac:dyDescent="0.25">
      <c r="H40" s="313"/>
    </row>
    <row r="41" spans="8:8" s="56" customFormat="1" x14ac:dyDescent="0.25">
      <c r="H41" s="313"/>
    </row>
    <row r="42" spans="8:8" s="56" customFormat="1" x14ac:dyDescent="0.25">
      <c r="H42" s="313"/>
    </row>
    <row r="43" spans="8:8" s="56" customFormat="1" x14ac:dyDescent="0.25">
      <c r="H43" s="313"/>
    </row>
    <row r="44" spans="8:8" s="56" customFormat="1" x14ac:dyDescent="0.25">
      <c r="H44" s="313"/>
    </row>
    <row r="45" spans="8:8" s="56" customFormat="1" x14ac:dyDescent="0.25">
      <c r="H45" s="313"/>
    </row>
    <row r="46" spans="8:8" s="56" customFormat="1" x14ac:dyDescent="0.25">
      <c r="H46" s="313"/>
    </row>
    <row r="47" spans="8:8" s="56" customFormat="1" x14ac:dyDescent="0.25">
      <c r="H47" s="313"/>
    </row>
    <row r="48" spans="8:8" s="56" customFormat="1" x14ac:dyDescent="0.25">
      <c r="H48" s="313"/>
    </row>
    <row r="49" spans="8:8" s="56" customFormat="1" x14ac:dyDescent="0.25">
      <c r="H49" s="313"/>
    </row>
    <row r="50" spans="8:8" s="56" customFormat="1" x14ac:dyDescent="0.25">
      <c r="H50" s="313"/>
    </row>
    <row r="51" spans="8:8" s="56" customFormat="1" x14ac:dyDescent="0.25">
      <c r="H51" s="313"/>
    </row>
    <row r="52" spans="8:8" s="56" customFormat="1" x14ac:dyDescent="0.25">
      <c r="H52" s="313"/>
    </row>
    <row r="53" spans="8:8" s="56" customFormat="1" x14ac:dyDescent="0.25">
      <c r="H53" s="313"/>
    </row>
    <row r="54" spans="8:8" s="56" customFormat="1" x14ac:dyDescent="0.25">
      <c r="H54" s="313"/>
    </row>
    <row r="55" spans="8:8" s="56" customFormat="1" x14ac:dyDescent="0.25">
      <c r="H55" s="313"/>
    </row>
    <row r="56" spans="8:8" s="56" customFormat="1" x14ac:dyDescent="0.25">
      <c r="H56" s="313"/>
    </row>
    <row r="57" spans="8:8" s="56" customFormat="1" x14ac:dyDescent="0.25">
      <c r="H57" s="313"/>
    </row>
    <row r="58" spans="8:8" s="56" customFormat="1" x14ac:dyDescent="0.25">
      <c r="H58" s="313"/>
    </row>
    <row r="59" spans="8:8" s="56" customFormat="1" x14ac:dyDescent="0.25">
      <c r="H59" s="313"/>
    </row>
    <row r="60" spans="8:8" s="56" customFormat="1" x14ac:dyDescent="0.25">
      <c r="H60" s="313"/>
    </row>
    <row r="61" spans="8:8" s="56" customFormat="1" x14ac:dyDescent="0.25">
      <c r="H61" s="313"/>
    </row>
    <row r="62" spans="8:8" s="56" customFormat="1" x14ac:dyDescent="0.25">
      <c r="H62" s="313"/>
    </row>
    <row r="63" spans="8:8" s="56" customFormat="1" x14ac:dyDescent="0.25">
      <c r="H63" s="313"/>
    </row>
    <row r="64" spans="8:8" s="56" customFormat="1" x14ac:dyDescent="0.25">
      <c r="H64" s="313"/>
    </row>
    <row r="65" spans="8:8" s="56" customFormat="1" x14ac:dyDescent="0.25">
      <c r="H65" s="313"/>
    </row>
    <row r="66" spans="8:8" s="56" customFormat="1" x14ac:dyDescent="0.25">
      <c r="H66" s="313"/>
    </row>
    <row r="67" spans="8:8" s="56" customFormat="1" x14ac:dyDescent="0.25">
      <c r="H67" s="313"/>
    </row>
    <row r="68" spans="8:8" s="56" customFormat="1" x14ac:dyDescent="0.25">
      <c r="H68" s="313"/>
    </row>
    <row r="69" spans="8:8" s="56" customFormat="1" x14ac:dyDescent="0.25">
      <c r="H69" s="313"/>
    </row>
    <row r="70" spans="8:8" s="56" customFormat="1" x14ac:dyDescent="0.25">
      <c r="H70" s="313"/>
    </row>
    <row r="71" spans="8:8" s="56" customFormat="1" x14ac:dyDescent="0.25">
      <c r="H71" s="313"/>
    </row>
    <row r="72" spans="8:8" s="56" customFormat="1" x14ac:dyDescent="0.25">
      <c r="H72" s="313"/>
    </row>
    <row r="73" spans="8:8" s="56" customFormat="1" x14ac:dyDescent="0.25">
      <c r="H73" s="313"/>
    </row>
    <row r="74" spans="8:8" s="56" customFormat="1" x14ac:dyDescent="0.25">
      <c r="H74" s="313"/>
    </row>
    <row r="75" spans="8:8" s="56" customFormat="1" x14ac:dyDescent="0.25">
      <c r="H75" s="313"/>
    </row>
    <row r="76" spans="8:8" s="56" customFormat="1" x14ac:dyDescent="0.25">
      <c r="H76" s="313"/>
    </row>
    <row r="77" spans="8:8" s="56" customFormat="1" x14ac:dyDescent="0.25">
      <c r="H77" s="313"/>
    </row>
    <row r="78" spans="8:8" s="56" customFormat="1" x14ac:dyDescent="0.25">
      <c r="H78" s="313"/>
    </row>
    <row r="79" spans="8:8" s="56" customFormat="1" x14ac:dyDescent="0.25">
      <c r="H79" s="313"/>
    </row>
    <row r="80" spans="8:8" s="56" customFormat="1" x14ac:dyDescent="0.25">
      <c r="H80" s="313"/>
    </row>
    <row r="81" spans="8:8" s="56" customFormat="1" x14ac:dyDescent="0.25">
      <c r="H81" s="313"/>
    </row>
    <row r="82" spans="8:8" s="56" customFormat="1" x14ac:dyDescent="0.25">
      <c r="H82" s="313"/>
    </row>
    <row r="83" spans="8:8" s="56" customFormat="1" x14ac:dyDescent="0.25">
      <c r="H83" s="313"/>
    </row>
    <row r="84" spans="8:8" s="56" customFormat="1" x14ac:dyDescent="0.25">
      <c r="H84" s="313"/>
    </row>
    <row r="85" spans="8:8" s="56" customFormat="1" x14ac:dyDescent="0.25">
      <c r="H85" s="313"/>
    </row>
    <row r="86" spans="8:8" s="56" customFormat="1" x14ac:dyDescent="0.25">
      <c r="H86" s="313"/>
    </row>
    <row r="87" spans="8:8" s="56" customFormat="1" x14ac:dyDescent="0.25">
      <c r="H87" s="313"/>
    </row>
    <row r="88" spans="8:8" s="56" customFormat="1" x14ac:dyDescent="0.25">
      <c r="H88" s="313"/>
    </row>
    <row r="89" spans="8:8" s="56" customFormat="1" x14ac:dyDescent="0.25">
      <c r="H89" s="313"/>
    </row>
    <row r="90" spans="8:8" s="56" customFormat="1" x14ac:dyDescent="0.25">
      <c r="H90" s="313"/>
    </row>
    <row r="91" spans="8:8" s="56" customFormat="1" x14ac:dyDescent="0.25">
      <c r="H91" s="313"/>
    </row>
    <row r="92" spans="8:8" s="56" customFormat="1" x14ac:dyDescent="0.25">
      <c r="H92" s="313"/>
    </row>
    <row r="93" spans="8:8" s="56" customFormat="1" x14ac:dyDescent="0.25">
      <c r="H93" s="313"/>
    </row>
    <row r="94" spans="8:8" s="56" customFormat="1" x14ac:dyDescent="0.25">
      <c r="H94" s="313"/>
    </row>
    <row r="95" spans="8:8" s="56" customFormat="1" x14ac:dyDescent="0.25">
      <c r="H95" s="313"/>
    </row>
    <row r="96" spans="8:8" s="56" customFormat="1" x14ac:dyDescent="0.25">
      <c r="H96" s="313"/>
    </row>
    <row r="97" spans="8:8" s="56" customFormat="1" x14ac:dyDescent="0.25">
      <c r="H97" s="313"/>
    </row>
    <row r="98" spans="8:8" s="56" customFormat="1" x14ac:dyDescent="0.25">
      <c r="H98" s="313"/>
    </row>
    <row r="99" spans="8:8" s="56" customFormat="1" x14ac:dyDescent="0.25">
      <c r="H99" s="313"/>
    </row>
    <row r="100" spans="8:8" s="56" customFormat="1" x14ac:dyDescent="0.25">
      <c r="H100" s="313"/>
    </row>
    <row r="101" spans="8:8" s="56" customFormat="1" x14ac:dyDescent="0.25">
      <c r="H101" s="313"/>
    </row>
    <row r="102" spans="8:8" s="56" customFormat="1" x14ac:dyDescent="0.25">
      <c r="H102" s="313"/>
    </row>
    <row r="103" spans="8:8" s="56" customFormat="1" x14ac:dyDescent="0.25">
      <c r="H103" s="313"/>
    </row>
    <row r="104" spans="8:8" s="56" customFormat="1" x14ac:dyDescent="0.25">
      <c r="H104" s="313"/>
    </row>
    <row r="105" spans="8:8" s="56" customFormat="1" x14ac:dyDescent="0.25">
      <c r="H105" s="313"/>
    </row>
    <row r="106" spans="8:8" s="56" customFormat="1" x14ac:dyDescent="0.25">
      <c r="H106" s="313"/>
    </row>
    <row r="107" spans="8:8" s="56" customFormat="1" x14ac:dyDescent="0.25">
      <c r="H107" s="313"/>
    </row>
    <row r="108" spans="8:8" s="56" customFormat="1" x14ac:dyDescent="0.25">
      <c r="H108" s="313"/>
    </row>
    <row r="109" spans="8:8" s="56" customFormat="1" x14ac:dyDescent="0.25">
      <c r="H109" s="313"/>
    </row>
    <row r="110" spans="8:8" s="56" customFormat="1" x14ac:dyDescent="0.25">
      <c r="H110" s="313"/>
    </row>
    <row r="111" spans="8:8" s="56" customFormat="1" x14ac:dyDescent="0.25">
      <c r="H111" s="313"/>
    </row>
    <row r="112" spans="8:8" s="56" customFormat="1" x14ac:dyDescent="0.25">
      <c r="H112" s="313"/>
    </row>
    <row r="113" spans="8:8" s="56" customFormat="1" x14ac:dyDescent="0.25">
      <c r="H113" s="313"/>
    </row>
    <row r="114" spans="8:8" s="56" customFormat="1" x14ac:dyDescent="0.25">
      <c r="H114" s="313"/>
    </row>
    <row r="115" spans="8:8" s="56" customFormat="1" x14ac:dyDescent="0.25">
      <c r="H115" s="313"/>
    </row>
    <row r="116" spans="8:8" s="56" customFormat="1" x14ac:dyDescent="0.25">
      <c r="H116" s="313"/>
    </row>
    <row r="117" spans="8:8" s="56" customFormat="1" x14ac:dyDescent="0.25">
      <c r="H117" s="313"/>
    </row>
    <row r="118" spans="8:8" s="56" customFormat="1" x14ac:dyDescent="0.25">
      <c r="H118" s="313"/>
    </row>
    <row r="119" spans="8:8" s="56" customFormat="1" x14ac:dyDescent="0.25">
      <c r="H119" s="313"/>
    </row>
    <row r="120" spans="8:8" s="56" customFormat="1" x14ac:dyDescent="0.25">
      <c r="H120" s="313"/>
    </row>
    <row r="121" spans="8:8" s="56" customFormat="1" x14ac:dyDescent="0.25">
      <c r="H121" s="313"/>
    </row>
    <row r="122" spans="8:8" s="56" customFormat="1" x14ac:dyDescent="0.25">
      <c r="H122" s="313"/>
    </row>
    <row r="123" spans="8:8" s="56" customFormat="1" x14ac:dyDescent="0.25">
      <c r="H123" s="313"/>
    </row>
    <row r="124" spans="8:8" s="56" customFormat="1" x14ac:dyDescent="0.25">
      <c r="H124" s="313"/>
    </row>
    <row r="125" spans="8:8" s="56" customFormat="1" x14ac:dyDescent="0.25">
      <c r="H125" s="313"/>
    </row>
    <row r="126" spans="8:8" s="56" customFormat="1" x14ac:dyDescent="0.25">
      <c r="H126" s="313"/>
    </row>
    <row r="127" spans="8:8" s="56" customFormat="1" x14ac:dyDescent="0.25">
      <c r="H127" s="313"/>
    </row>
    <row r="128" spans="8:8" s="56" customFormat="1" x14ac:dyDescent="0.25">
      <c r="H128" s="313"/>
    </row>
    <row r="129" spans="8:8" s="56" customFormat="1" x14ac:dyDescent="0.25">
      <c r="H129" s="313"/>
    </row>
    <row r="130" spans="8:8" s="56" customFormat="1" x14ac:dyDescent="0.25">
      <c r="H130" s="313"/>
    </row>
    <row r="131" spans="8:8" s="56" customFormat="1" x14ac:dyDescent="0.25">
      <c r="H131" s="313"/>
    </row>
    <row r="132" spans="8:8" s="56" customFormat="1" x14ac:dyDescent="0.25">
      <c r="H132" s="313"/>
    </row>
    <row r="133" spans="8:8" s="56" customFormat="1" x14ac:dyDescent="0.25">
      <c r="H133" s="313"/>
    </row>
    <row r="134" spans="8:8" s="56" customFormat="1" x14ac:dyDescent="0.25">
      <c r="H134" s="313"/>
    </row>
    <row r="135" spans="8:8" s="56" customFormat="1" x14ac:dyDescent="0.25">
      <c r="H135" s="313"/>
    </row>
    <row r="136" spans="8:8" s="56" customFormat="1" x14ac:dyDescent="0.25">
      <c r="H136" s="313"/>
    </row>
    <row r="137" spans="8:8" s="56" customFormat="1" x14ac:dyDescent="0.25">
      <c r="H137" s="313"/>
    </row>
    <row r="138" spans="8:8" s="56" customFormat="1" x14ac:dyDescent="0.25">
      <c r="H138" s="313"/>
    </row>
    <row r="139" spans="8:8" s="56" customFormat="1" x14ac:dyDescent="0.25">
      <c r="H139" s="313"/>
    </row>
    <row r="140" spans="8:8" s="56" customFormat="1" x14ac:dyDescent="0.25">
      <c r="H140" s="313"/>
    </row>
    <row r="141" spans="8:8" s="56" customFormat="1" x14ac:dyDescent="0.25">
      <c r="H141" s="313"/>
    </row>
    <row r="142" spans="8:8" s="56" customFormat="1" x14ac:dyDescent="0.25">
      <c r="H142" s="313"/>
    </row>
    <row r="143" spans="8:8" s="56" customFormat="1" x14ac:dyDescent="0.25">
      <c r="H143" s="313"/>
    </row>
    <row r="144" spans="8:8" s="56" customFormat="1" x14ac:dyDescent="0.25">
      <c r="H144" s="313"/>
    </row>
    <row r="145" spans="8:8" s="56" customFormat="1" x14ac:dyDescent="0.25">
      <c r="H145" s="313"/>
    </row>
    <row r="146" spans="8:8" s="56" customFormat="1" x14ac:dyDescent="0.25">
      <c r="H146" s="313"/>
    </row>
    <row r="147" spans="8:8" s="56" customFormat="1" x14ac:dyDescent="0.25">
      <c r="H147" s="313"/>
    </row>
    <row r="148" spans="8:8" s="56" customFormat="1" x14ac:dyDescent="0.25">
      <c r="H148" s="313"/>
    </row>
    <row r="149" spans="8:8" s="56" customFormat="1" x14ac:dyDescent="0.25">
      <c r="H149" s="313"/>
    </row>
    <row r="150" spans="8:8" s="56" customFormat="1" x14ac:dyDescent="0.25">
      <c r="H150" s="313"/>
    </row>
    <row r="151" spans="8:8" s="56" customFormat="1" x14ac:dyDescent="0.25">
      <c r="H151" s="313"/>
    </row>
    <row r="152" spans="8:8" s="56" customFormat="1" x14ac:dyDescent="0.25">
      <c r="H152" s="313"/>
    </row>
    <row r="153" spans="8:8" s="56" customFormat="1" x14ac:dyDescent="0.25">
      <c r="H153" s="313"/>
    </row>
    <row r="154" spans="8:8" s="56" customFormat="1" x14ac:dyDescent="0.25">
      <c r="H154" s="313"/>
    </row>
    <row r="155" spans="8:8" s="56" customFormat="1" x14ac:dyDescent="0.25">
      <c r="H155" s="313"/>
    </row>
    <row r="156" spans="8:8" s="56" customFormat="1" x14ac:dyDescent="0.25">
      <c r="H156" s="313"/>
    </row>
    <row r="157" spans="8:8" s="56" customFormat="1" x14ac:dyDescent="0.25">
      <c r="H157" s="313"/>
    </row>
    <row r="158" spans="8:8" s="56" customFormat="1" x14ac:dyDescent="0.25">
      <c r="H158" s="313"/>
    </row>
    <row r="159" spans="8:8" s="56" customFormat="1" x14ac:dyDescent="0.25">
      <c r="H159" s="313"/>
    </row>
    <row r="160" spans="8:8" s="56" customFormat="1" x14ac:dyDescent="0.25">
      <c r="H160" s="313"/>
    </row>
    <row r="161" spans="8:8" s="56" customFormat="1" x14ac:dyDescent="0.25">
      <c r="H161" s="313"/>
    </row>
    <row r="162" spans="8:8" s="56" customFormat="1" x14ac:dyDescent="0.25">
      <c r="H162" s="313"/>
    </row>
    <row r="163" spans="8:8" s="56" customFormat="1" x14ac:dyDescent="0.25">
      <c r="H163" s="313"/>
    </row>
    <row r="164" spans="8:8" s="56" customFormat="1" x14ac:dyDescent="0.25">
      <c r="H164" s="313"/>
    </row>
    <row r="165" spans="8:8" s="56" customFormat="1" x14ac:dyDescent="0.25">
      <c r="H165" s="313"/>
    </row>
    <row r="166" spans="8:8" s="56" customFormat="1" x14ac:dyDescent="0.25">
      <c r="H166" s="313"/>
    </row>
    <row r="167" spans="8:8" s="56" customFormat="1" x14ac:dyDescent="0.25">
      <c r="H167" s="313"/>
    </row>
    <row r="168" spans="8:8" s="56" customFormat="1" x14ac:dyDescent="0.25">
      <c r="H168" s="313"/>
    </row>
    <row r="169" spans="8:8" s="56" customFormat="1" x14ac:dyDescent="0.25">
      <c r="H169" s="313"/>
    </row>
    <row r="170" spans="8:8" s="56" customFormat="1" x14ac:dyDescent="0.25">
      <c r="H170" s="313"/>
    </row>
    <row r="171" spans="8:8" s="56" customFormat="1" x14ac:dyDescent="0.25">
      <c r="H171" s="313"/>
    </row>
    <row r="172" spans="8:8" s="56" customFormat="1" x14ac:dyDescent="0.25">
      <c r="H172" s="313"/>
    </row>
    <row r="173" spans="8:8" s="56" customFormat="1" x14ac:dyDescent="0.25">
      <c r="H173" s="313"/>
    </row>
    <row r="174" spans="8:8" s="56" customFormat="1" x14ac:dyDescent="0.25">
      <c r="H174" s="313"/>
    </row>
    <row r="175" spans="8:8" s="56" customFormat="1" x14ac:dyDescent="0.25">
      <c r="H175" s="313"/>
    </row>
    <row r="176" spans="8:8" s="56" customFormat="1" x14ac:dyDescent="0.25">
      <c r="H176" s="313"/>
    </row>
    <row r="177" spans="8:8" s="56" customFormat="1" x14ac:dyDescent="0.25">
      <c r="H177" s="313"/>
    </row>
    <row r="178" spans="8:8" s="56" customFormat="1" x14ac:dyDescent="0.25">
      <c r="H178" s="313"/>
    </row>
    <row r="179" spans="8:8" s="56" customFormat="1" x14ac:dyDescent="0.25">
      <c r="H179" s="313"/>
    </row>
    <row r="180" spans="8:8" s="56" customFormat="1" x14ac:dyDescent="0.25">
      <c r="H180" s="313"/>
    </row>
    <row r="181" spans="8:8" s="56" customFormat="1" x14ac:dyDescent="0.25">
      <c r="H181" s="313"/>
    </row>
    <row r="182" spans="8:8" s="56" customFormat="1" x14ac:dyDescent="0.25">
      <c r="H182" s="313"/>
    </row>
    <row r="183" spans="8:8" s="56" customFormat="1" x14ac:dyDescent="0.25">
      <c r="H183" s="313"/>
    </row>
    <row r="184" spans="8:8" s="56" customFormat="1" x14ac:dyDescent="0.25">
      <c r="H184" s="313"/>
    </row>
    <row r="185" spans="8:8" s="56" customFormat="1" x14ac:dyDescent="0.25">
      <c r="H185" s="313"/>
    </row>
    <row r="186" spans="8:8" s="56" customFormat="1" x14ac:dyDescent="0.25">
      <c r="H186" s="313"/>
    </row>
    <row r="187" spans="8:8" s="56" customFormat="1" x14ac:dyDescent="0.25">
      <c r="H187" s="313"/>
    </row>
    <row r="188" spans="8:8" s="56" customFormat="1" x14ac:dyDescent="0.25">
      <c r="H188" s="313"/>
    </row>
    <row r="189" spans="8:8" s="56" customFormat="1" x14ac:dyDescent="0.25">
      <c r="H189" s="313"/>
    </row>
    <row r="190" spans="8:8" s="56" customFormat="1" x14ac:dyDescent="0.25">
      <c r="H190" s="313"/>
    </row>
    <row r="191" spans="8:8" s="56" customFormat="1" x14ac:dyDescent="0.25">
      <c r="H191" s="313"/>
    </row>
    <row r="192" spans="8:8" s="56" customFormat="1" x14ac:dyDescent="0.25">
      <c r="H192" s="313"/>
    </row>
    <row r="193" spans="8:8" s="56" customFormat="1" x14ac:dyDescent="0.25">
      <c r="H193" s="313"/>
    </row>
    <row r="194" spans="8:8" s="56" customFormat="1" x14ac:dyDescent="0.25">
      <c r="H194" s="313"/>
    </row>
    <row r="195" spans="8:8" s="56" customFormat="1" x14ac:dyDescent="0.25">
      <c r="H195" s="313"/>
    </row>
    <row r="196" spans="8:8" s="56" customFormat="1" x14ac:dyDescent="0.25">
      <c r="H196" s="313"/>
    </row>
    <row r="197" spans="8:8" s="56" customFormat="1" x14ac:dyDescent="0.25">
      <c r="H197" s="313"/>
    </row>
    <row r="198" spans="8:8" s="56" customFormat="1" x14ac:dyDescent="0.25">
      <c r="H198" s="313"/>
    </row>
    <row r="199" spans="8:8" s="56" customFormat="1" x14ac:dyDescent="0.25">
      <c r="H199" s="313"/>
    </row>
    <row r="200" spans="8:8" s="56" customFormat="1" x14ac:dyDescent="0.25">
      <c r="H200" s="313"/>
    </row>
    <row r="201" spans="8:8" s="56" customFormat="1" x14ac:dyDescent="0.25">
      <c r="H201" s="313"/>
    </row>
    <row r="202" spans="8:8" s="56" customFormat="1" x14ac:dyDescent="0.25">
      <c r="H202" s="313"/>
    </row>
    <row r="203" spans="8:8" s="56" customFormat="1" x14ac:dyDescent="0.25">
      <c r="H203" s="313"/>
    </row>
    <row r="204" spans="8:8" s="56" customFormat="1" x14ac:dyDescent="0.25">
      <c r="H204" s="313"/>
    </row>
    <row r="205" spans="8:8" s="56" customFormat="1" x14ac:dyDescent="0.25">
      <c r="H205" s="313"/>
    </row>
    <row r="206" spans="8:8" s="56" customFormat="1" x14ac:dyDescent="0.25">
      <c r="H206" s="313"/>
    </row>
    <row r="207" spans="8:8" s="56" customFormat="1" x14ac:dyDescent="0.25">
      <c r="H207" s="313"/>
    </row>
    <row r="208" spans="8:8" s="56" customFormat="1" x14ac:dyDescent="0.25">
      <c r="H208" s="313"/>
    </row>
    <row r="209" spans="8:8" s="56" customFormat="1" x14ac:dyDescent="0.25">
      <c r="H209" s="313"/>
    </row>
    <row r="210" spans="8:8" s="56" customFormat="1" x14ac:dyDescent="0.25">
      <c r="H210" s="313"/>
    </row>
    <row r="211" spans="8:8" s="56" customFormat="1" x14ac:dyDescent="0.25">
      <c r="H211" s="313"/>
    </row>
    <row r="212" spans="8:8" s="56" customFormat="1" x14ac:dyDescent="0.25">
      <c r="H212" s="313"/>
    </row>
    <row r="213" spans="8:8" s="56" customFormat="1" x14ac:dyDescent="0.25">
      <c r="H213" s="313"/>
    </row>
    <row r="214" spans="8:8" s="56" customFormat="1" x14ac:dyDescent="0.25">
      <c r="H214" s="313"/>
    </row>
    <row r="215" spans="8:8" s="56" customFormat="1" x14ac:dyDescent="0.25">
      <c r="H215" s="313"/>
    </row>
    <row r="216" spans="8:8" s="56" customFormat="1" x14ac:dyDescent="0.25">
      <c r="H216" s="313"/>
    </row>
    <row r="217" spans="8:8" s="56" customFormat="1" x14ac:dyDescent="0.25">
      <c r="H217" s="313"/>
    </row>
    <row r="218" spans="8:8" s="56" customFormat="1" x14ac:dyDescent="0.25">
      <c r="H218" s="313"/>
    </row>
    <row r="219" spans="8:8" s="56" customFormat="1" x14ac:dyDescent="0.25">
      <c r="H219" s="313"/>
    </row>
    <row r="220" spans="8:8" s="56" customFormat="1" x14ac:dyDescent="0.25">
      <c r="H220" s="313"/>
    </row>
    <row r="221" spans="8:8" s="56" customFormat="1" x14ac:dyDescent="0.25">
      <c r="H221" s="313"/>
    </row>
    <row r="222" spans="8:8" s="56" customFormat="1" x14ac:dyDescent="0.25">
      <c r="H222" s="313"/>
    </row>
    <row r="223" spans="8:8" s="56" customFormat="1" x14ac:dyDescent="0.25">
      <c r="H223" s="313"/>
    </row>
    <row r="224" spans="8:8" s="56" customFormat="1" x14ac:dyDescent="0.25">
      <c r="H224" s="313"/>
    </row>
    <row r="225" spans="8:8" s="56" customFormat="1" x14ac:dyDescent="0.25">
      <c r="H225" s="313"/>
    </row>
    <row r="226" spans="8:8" s="56" customFormat="1" x14ac:dyDescent="0.25">
      <c r="H226" s="313"/>
    </row>
    <row r="227" spans="8:8" s="56" customFormat="1" x14ac:dyDescent="0.25">
      <c r="H227" s="313"/>
    </row>
    <row r="228" spans="8:8" s="56" customFormat="1" x14ac:dyDescent="0.25">
      <c r="H228" s="313"/>
    </row>
    <row r="229" spans="8:8" s="56" customFormat="1" x14ac:dyDescent="0.25">
      <c r="H229" s="313"/>
    </row>
    <row r="230" spans="8:8" s="56" customFormat="1" x14ac:dyDescent="0.25">
      <c r="H230" s="313"/>
    </row>
    <row r="231" spans="8:8" s="56" customFormat="1" x14ac:dyDescent="0.25">
      <c r="H231" s="313"/>
    </row>
    <row r="232" spans="8:8" s="56" customFormat="1" x14ac:dyDescent="0.25">
      <c r="H232" s="313"/>
    </row>
    <row r="233" spans="8:8" s="56" customFormat="1" x14ac:dyDescent="0.25">
      <c r="H233" s="313"/>
    </row>
    <row r="234" spans="8:8" s="56" customFormat="1" x14ac:dyDescent="0.25">
      <c r="H234" s="313"/>
    </row>
    <row r="235" spans="8:8" s="56" customFormat="1" x14ac:dyDescent="0.25">
      <c r="H235" s="313"/>
    </row>
    <row r="236" spans="8:8" s="56" customFormat="1" x14ac:dyDescent="0.25">
      <c r="H236" s="313"/>
    </row>
    <row r="237" spans="8:8" s="56" customFormat="1" x14ac:dyDescent="0.25">
      <c r="H237" s="313"/>
    </row>
    <row r="238" spans="8:8" s="56" customFormat="1" x14ac:dyDescent="0.25">
      <c r="H238" s="313"/>
    </row>
    <row r="239" spans="8:8" s="56" customFormat="1" x14ac:dyDescent="0.25">
      <c r="H239" s="313"/>
    </row>
    <row r="240" spans="8:8" s="56" customFormat="1" x14ac:dyDescent="0.25">
      <c r="H240" s="313"/>
    </row>
    <row r="241" spans="8:8" s="56" customFormat="1" x14ac:dyDescent="0.25">
      <c r="H241" s="313"/>
    </row>
    <row r="242" spans="8:8" s="56" customFormat="1" x14ac:dyDescent="0.25">
      <c r="H242" s="313"/>
    </row>
    <row r="243" spans="8:8" s="56" customFormat="1" x14ac:dyDescent="0.25">
      <c r="H243" s="313"/>
    </row>
    <row r="244" spans="8:8" s="56" customFormat="1" x14ac:dyDescent="0.25">
      <c r="H244" s="313"/>
    </row>
    <row r="245" spans="8:8" s="56" customFormat="1" x14ac:dyDescent="0.25">
      <c r="H245" s="313"/>
    </row>
    <row r="246" spans="8:8" s="56" customFormat="1" x14ac:dyDescent="0.25">
      <c r="H246" s="313"/>
    </row>
    <row r="247" spans="8:8" s="56" customFormat="1" x14ac:dyDescent="0.25">
      <c r="H247" s="313"/>
    </row>
    <row r="248" spans="8:8" s="56" customFormat="1" x14ac:dyDescent="0.25">
      <c r="H248" s="313"/>
    </row>
    <row r="249" spans="8:8" s="56" customFormat="1" x14ac:dyDescent="0.25">
      <c r="H249" s="313"/>
    </row>
    <row r="250" spans="8:8" s="56" customFormat="1" x14ac:dyDescent="0.25">
      <c r="H250" s="313"/>
    </row>
    <row r="251" spans="8:8" s="56" customFormat="1" x14ac:dyDescent="0.25">
      <c r="H251" s="313"/>
    </row>
    <row r="252" spans="8:8" s="56" customFormat="1" x14ac:dyDescent="0.25">
      <c r="H252" s="313"/>
    </row>
    <row r="253" spans="8:8" s="56" customFormat="1" x14ac:dyDescent="0.25">
      <c r="H253" s="313"/>
    </row>
    <row r="254" spans="8:8" s="56" customFormat="1" x14ac:dyDescent="0.25">
      <c r="H254" s="313"/>
    </row>
    <row r="255" spans="8:8" s="56" customFormat="1" x14ac:dyDescent="0.25">
      <c r="H255" s="313"/>
    </row>
    <row r="256" spans="8:8" s="56" customFormat="1" x14ac:dyDescent="0.25">
      <c r="H256" s="313"/>
    </row>
    <row r="257" spans="8:8" s="56" customFormat="1" x14ac:dyDescent="0.25">
      <c r="H257" s="313"/>
    </row>
    <row r="258" spans="8:8" s="56" customFormat="1" x14ac:dyDescent="0.25">
      <c r="H258" s="313"/>
    </row>
    <row r="259" spans="8:8" s="56" customFormat="1" x14ac:dyDescent="0.25">
      <c r="H259" s="313"/>
    </row>
    <row r="260" spans="8:8" s="56" customFormat="1" x14ac:dyDescent="0.25">
      <c r="H260" s="313"/>
    </row>
    <row r="261" spans="8:8" s="56" customFormat="1" x14ac:dyDescent="0.25">
      <c r="H261" s="313"/>
    </row>
    <row r="262" spans="8:8" s="56" customFormat="1" x14ac:dyDescent="0.25">
      <c r="H262" s="313"/>
    </row>
    <row r="263" spans="8:8" s="56" customFormat="1" x14ac:dyDescent="0.25">
      <c r="H263" s="313"/>
    </row>
    <row r="264" spans="8:8" s="56" customFormat="1" x14ac:dyDescent="0.25">
      <c r="H264" s="313"/>
    </row>
    <row r="265" spans="8:8" s="56" customFormat="1" x14ac:dyDescent="0.25">
      <c r="H265" s="313"/>
    </row>
    <row r="266" spans="8:8" s="56" customFormat="1" x14ac:dyDescent="0.25">
      <c r="H266" s="313"/>
    </row>
    <row r="267" spans="8:8" s="56" customFormat="1" x14ac:dyDescent="0.25">
      <c r="H267" s="313"/>
    </row>
    <row r="268" spans="8:8" s="56" customFormat="1" x14ac:dyDescent="0.25">
      <c r="H268" s="313"/>
    </row>
    <row r="269" spans="8:8" s="56" customFormat="1" x14ac:dyDescent="0.25">
      <c r="H269" s="313"/>
    </row>
    <row r="270" spans="8:8" s="56" customFormat="1" x14ac:dyDescent="0.25">
      <c r="H270" s="313"/>
    </row>
    <row r="271" spans="8:8" s="56" customFormat="1" x14ac:dyDescent="0.25">
      <c r="H271" s="313"/>
    </row>
    <row r="272" spans="8:8" s="56" customFormat="1" x14ac:dyDescent="0.25">
      <c r="H272" s="313"/>
    </row>
    <row r="273" spans="8:8" s="56" customFormat="1" x14ac:dyDescent="0.25">
      <c r="H273" s="313"/>
    </row>
    <row r="274" spans="8:8" s="56" customFormat="1" x14ac:dyDescent="0.25">
      <c r="H274" s="313"/>
    </row>
    <row r="275" spans="8:8" s="56" customFormat="1" x14ac:dyDescent="0.25">
      <c r="H275" s="313"/>
    </row>
    <row r="276" spans="8:8" s="56" customFormat="1" x14ac:dyDescent="0.25">
      <c r="H276" s="313"/>
    </row>
    <row r="277" spans="8:8" s="56" customFormat="1" x14ac:dyDescent="0.25">
      <c r="H277" s="313"/>
    </row>
    <row r="278" spans="8:8" s="56" customFormat="1" x14ac:dyDescent="0.25">
      <c r="H278" s="313"/>
    </row>
    <row r="279" spans="8:8" s="56" customFormat="1" x14ac:dyDescent="0.25">
      <c r="H279" s="313"/>
    </row>
    <row r="280" spans="8:8" s="56" customFormat="1" x14ac:dyDescent="0.25">
      <c r="H280" s="313"/>
    </row>
    <row r="281" spans="8:8" s="56" customFormat="1" x14ac:dyDescent="0.25">
      <c r="H281" s="313"/>
    </row>
    <row r="282" spans="8:8" s="56" customFormat="1" x14ac:dyDescent="0.25">
      <c r="H282" s="313"/>
    </row>
    <row r="283" spans="8:8" s="56" customFormat="1" x14ac:dyDescent="0.25">
      <c r="H283" s="313"/>
    </row>
    <row r="284" spans="8:8" s="56" customFormat="1" x14ac:dyDescent="0.25">
      <c r="H284" s="313"/>
    </row>
    <row r="285" spans="8:8" s="56" customFormat="1" x14ac:dyDescent="0.25">
      <c r="H285" s="313"/>
    </row>
    <row r="286" spans="8:8" s="56" customFormat="1" x14ac:dyDescent="0.25">
      <c r="H286" s="313"/>
    </row>
    <row r="287" spans="8:8" s="56" customFormat="1" x14ac:dyDescent="0.25">
      <c r="H287" s="313"/>
    </row>
    <row r="288" spans="8:8" s="56" customFormat="1" x14ac:dyDescent="0.25">
      <c r="H288" s="313"/>
    </row>
    <row r="289" spans="8:8" s="56" customFormat="1" x14ac:dyDescent="0.25">
      <c r="H289" s="313"/>
    </row>
    <row r="290" spans="8:8" s="56" customFormat="1" x14ac:dyDescent="0.25">
      <c r="H290" s="313"/>
    </row>
    <row r="291" spans="8:8" s="56" customFormat="1" x14ac:dyDescent="0.25">
      <c r="H291" s="313"/>
    </row>
    <row r="292" spans="8:8" s="56" customFormat="1" x14ac:dyDescent="0.25">
      <c r="H292" s="313"/>
    </row>
    <row r="293" spans="8:8" s="56" customFormat="1" x14ac:dyDescent="0.25">
      <c r="H293" s="313"/>
    </row>
    <row r="294" spans="8:8" s="56" customFormat="1" x14ac:dyDescent="0.25">
      <c r="H294" s="313"/>
    </row>
    <row r="295" spans="8:8" s="56" customFormat="1" x14ac:dyDescent="0.25">
      <c r="H295" s="313"/>
    </row>
    <row r="296" spans="8:8" s="56" customFormat="1" x14ac:dyDescent="0.25">
      <c r="H296" s="313"/>
    </row>
    <row r="297" spans="8:8" s="56" customFormat="1" x14ac:dyDescent="0.25">
      <c r="H297" s="313"/>
    </row>
    <row r="298" spans="8:8" s="56" customFormat="1" x14ac:dyDescent="0.25">
      <c r="H298" s="313"/>
    </row>
    <row r="299" spans="8:8" s="56" customFormat="1" x14ac:dyDescent="0.25">
      <c r="H299" s="313"/>
    </row>
    <row r="300" spans="8:8" s="56" customFormat="1" x14ac:dyDescent="0.25">
      <c r="H300" s="313"/>
    </row>
    <row r="301" spans="8:8" s="56" customFormat="1" x14ac:dyDescent="0.25">
      <c r="H301" s="313"/>
    </row>
    <row r="302" spans="8:8" s="56" customFormat="1" x14ac:dyDescent="0.25">
      <c r="H302" s="313"/>
    </row>
    <row r="303" spans="8:8" s="56" customFormat="1" x14ac:dyDescent="0.25">
      <c r="H303" s="313"/>
    </row>
    <row r="304" spans="8:8" s="56" customFormat="1" x14ac:dyDescent="0.25">
      <c r="H304" s="313"/>
    </row>
    <row r="305" spans="8:8" s="56" customFormat="1" x14ac:dyDescent="0.25">
      <c r="H305" s="313"/>
    </row>
    <row r="306" spans="8:8" s="56" customFormat="1" x14ac:dyDescent="0.25">
      <c r="H306" s="313"/>
    </row>
    <row r="307" spans="8:8" s="56" customFormat="1" x14ac:dyDescent="0.25">
      <c r="H307" s="313"/>
    </row>
    <row r="308" spans="8:8" s="56" customFormat="1" x14ac:dyDescent="0.25">
      <c r="H308" s="313"/>
    </row>
    <row r="309" spans="8:8" s="56" customFormat="1" x14ac:dyDescent="0.25">
      <c r="H309" s="313"/>
    </row>
    <row r="310" spans="8:8" s="56" customFormat="1" x14ac:dyDescent="0.25">
      <c r="H310" s="313"/>
    </row>
    <row r="311" spans="8:8" s="56" customFormat="1" x14ac:dyDescent="0.25">
      <c r="H311" s="313"/>
    </row>
    <row r="312" spans="8:8" s="56" customFormat="1" x14ac:dyDescent="0.25">
      <c r="H312" s="313"/>
    </row>
    <row r="313" spans="8:8" s="56" customFormat="1" x14ac:dyDescent="0.25">
      <c r="H313" s="313"/>
    </row>
    <row r="314" spans="8:8" s="56" customFormat="1" x14ac:dyDescent="0.25">
      <c r="H314" s="313"/>
    </row>
    <row r="315" spans="8:8" s="56" customFormat="1" x14ac:dyDescent="0.25">
      <c r="H315" s="313"/>
    </row>
    <row r="316" spans="8:8" s="56" customFormat="1" x14ac:dyDescent="0.25">
      <c r="H316" s="313"/>
    </row>
    <row r="317" spans="8:8" s="56" customFormat="1" x14ac:dyDescent="0.25">
      <c r="H317" s="313"/>
    </row>
    <row r="318" spans="8:8" s="56" customFormat="1" x14ac:dyDescent="0.25">
      <c r="H318" s="313"/>
    </row>
    <row r="319" spans="8:8" s="56" customFormat="1" x14ac:dyDescent="0.25">
      <c r="H319" s="313"/>
    </row>
    <row r="320" spans="8:8" s="56" customFormat="1" x14ac:dyDescent="0.25">
      <c r="H320" s="313"/>
    </row>
    <row r="321" spans="8:8" s="56" customFormat="1" x14ac:dyDescent="0.25">
      <c r="H321" s="313"/>
    </row>
    <row r="322" spans="8:8" s="56" customFormat="1" x14ac:dyDescent="0.25">
      <c r="H322" s="313"/>
    </row>
    <row r="323" spans="8:8" s="56" customFormat="1" x14ac:dyDescent="0.25">
      <c r="H323" s="313"/>
    </row>
    <row r="324" spans="8:8" s="56" customFormat="1" x14ac:dyDescent="0.25">
      <c r="H324" s="313"/>
    </row>
    <row r="325" spans="8:8" s="56" customFormat="1" x14ac:dyDescent="0.25">
      <c r="H325" s="313"/>
    </row>
    <row r="326" spans="8:8" s="56" customFormat="1" x14ac:dyDescent="0.25">
      <c r="H326" s="313"/>
    </row>
    <row r="327" spans="8:8" s="56" customFormat="1" x14ac:dyDescent="0.25">
      <c r="H327" s="313"/>
    </row>
    <row r="328" spans="8:8" s="56" customFormat="1" x14ac:dyDescent="0.25">
      <c r="H328" s="313"/>
    </row>
    <row r="329" spans="8:8" s="56" customFormat="1" x14ac:dyDescent="0.25">
      <c r="H329" s="313"/>
    </row>
    <row r="330" spans="8:8" s="56" customFormat="1" x14ac:dyDescent="0.25">
      <c r="H330" s="313"/>
    </row>
    <row r="331" spans="8:8" s="56" customFormat="1" x14ac:dyDescent="0.25">
      <c r="H331" s="313"/>
    </row>
    <row r="332" spans="8:8" s="56" customFormat="1" x14ac:dyDescent="0.25">
      <c r="H332" s="313"/>
    </row>
    <row r="333" spans="8:8" s="56" customFormat="1" x14ac:dyDescent="0.25">
      <c r="H333" s="313"/>
    </row>
    <row r="334" spans="8:8" s="56" customFormat="1" x14ac:dyDescent="0.25">
      <c r="H334" s="313"/>
    </row>
    <row r="335" spans="8:8" s="56" customFormat="1" x14ac:dyDescent="0.25">
      <c r="H335" s="313"/>
    </row>
    <row r="336" spans="8:8" s="56" customFormat="1" x14ac:dyDescent="0.25">
      <c r="H336" s="313"/>
    </row>
    <row r="337" spans="8:8" s="56" customFormat="1" x14ac:dyDescent="0.25">
      <c r="H337" s="313"/>
    </row>
    <row r="338" spans="8:8" s="56" customFormat="1" x14ac:dyDescent="0.25">
      <c r="H338" s="313"/>
    </row>
    <row r="339" spans="8:8" s="56" customFormat="1" x14ac:dyDescent="0.25">
      <c r="H339" s="313"/>
    </row>
    <row r="340" spans="8:8" s="56" customFormat="1" x14ac:dyDescent="0.25">
      <c r="H340" s="313"/>
    </row>
    <row r="341" spans="8:8" s="56" customFormat="1" x14ac:dyDescent="0.25">
      <c r="H341" s="313"/>
    </row>
    <row r="342" spans="8:8" s="56" customFormat="1" x14ac:dyDescent="0.25">
      <c r="H342" s="313"/>
    </row>
    <row r="343" spans="8:8" s="56" customFormat="1" x14ac:dyDescent="0.25">
      <c r="H343" s="313"/>
    </row>
    <row r="344" spans="8:8" s="56" customFormat="1" x14ac:dyDescent="0.25">
      <c r="H344" s="313"/>
    </row>
    <row r="345" spans="8:8" s="56" customFormat="1" x14ac:dyDescent="0.25">
      <c r="H345" s="313"/>
    </row>
    <row r="346" spans="8:8" s="56" customFormat="1" x14ac:dyDescent="0.25">
      <c r="H346" s="313"/>
    </row>
    <row r="347" spans="8:8" s="56" customFormat="1" x14ac:dyDescent="0.25">
      <c r="H347" s="313"/>
    </row>
    <row r="348" spans="8:8" s="56" customFormat="1" x14ac:dyDescent="0.25">
      <c r="H348" s="313"/>
    </row>
    <row r="349" spans="8:8" s="56" customFormat="1" x14ac:dyDescent="0.25">
      <c r="H349" s="313"/>
    </row>
    <row r="350" spans="8:8" s="56" customFormat="1" x14ac:dyDescent="0.25">
      <c r="H350" s="313"/>
    </row>
    <row r="351" spans="8:8" s="56" customFormat="1" x14ac:dyDescent="0.25">
      <c r="H351" s="313"/>
    </row>
    <row r="352" spans="8:8" s="56" customFormat="1" x14ac:dyDescent="0.25">
      <c r="H352" s="313"/>
    </row>
    <row r="353" spans="8:8" s="56" customFormat="1" x14ac:dyDescent="0.25">
      <c r="H353" s="313"/>
    </row>
    <row r="354" spans="8:8" s="56" customFormat="1" x14ac:dyDescent="0.25">
      <c r="H354" s="313"/>
    </row>
    <row r="355" spans="8:8" s="56" customFormat="1" x14ac:dyDescent="0.25">
      <c r="H355" s="313"/>
    </row>
    <row r="356" spans="8:8" s="56" customFormat="1" x14ac:dyDescent="0.25">
      <c r="H356" s="313"/>
    </row>
    <row r="357" spans="8:8" s="56" customFormat="1" x14ac:dyDescent="0.25">
      <c r="H357" s="313"/>
    </row>
    <row r="358" spans="8:8" s="56" customFormat="1" x14ac:dyDescent="0.25">
      <c r="H358" s="313"/>
    </row>
    <row r="359" spans="8:8" s="56" customFormat="1" x14ac:dyDescent="0.25">
      <c r="H359" s="313"/>
    </row>
    <row r="360" spans="8:8" s="56" customFormat="1" x14ac:dyDescent="0.25">
      <c r="H360" s="313"/>
    </row>
    <row r="361" spans="8:8" s="56" customFormat="1" x14ac:dyDescent="0.25">
      <c r="H361" s="313"/>
    </row>
    <row r="362" spans="8:8" s="56" customFormat="1" x14ac:dyDescent="0.25">
      <c r="H362" s="313"/>
    </row>
    <row r="363" spans="8:8" s="56" customFormat="1" x14ac:dyDescent="0.25">
      <c r="H363" s="313"/>
    </row>
    <row r="364" spans="8:8" s="56" customFormat="1" x14ac:dyDescent="0.25">
      <c r="H364" s="313"/>
    </row>
    <row r="365" spans="8:8" s="56" customFormat="1" x14ac:dyDescent="0.25">
      <c r="H365" s="313"/>
    </row>
    <row r="366" spans="8:8" s="56" customFormat="1" x14ac:dyDescent="0.25">
      <c r="H366" s="313"/>
    </row>
    <row r="367" spans="8:8" s="56" customFormat="1" x14ac:dyDescent="0.25">
      <c r="H367" s="313"/>
    </row>
    <row r="368" spans="8:8" s="56" customFormat="1" x14ac:dyDescent="0.25">
      <c r="H368" s="313"/>
    </row>
    <row r="369" spans="8:8" s="56" customFormat="1" x14ac:dyDescent="0.25">
      <c r="H369" s="313"/>
    </row>
    <row r="370" spans="8:8" s="56" customFormat="1" x14ac:dyDescent="0.25">
      <c r="H370" s="313"/>
    </row>
    <row r="371" spans="8:8" s="56" customFormat="1" x14ac:dyDescent="0.25">
      <c r="H371" s="313"/>
    </row>
    <row r="372" spans="8:8" s="56" customFormat="1" x14ac:dyDescent="0.25">
      <c r="H372" s="313"/>
    </row>
    <row r="373" spans="8:8" s="56" customFormat="1" x14ac:dyDescent="0.25">
      <c r="H373" s="313"/>
    </row>
    <row r="374" spans="8:8" s="56" customFormat="1" x14ac:dyDescent="0.25">
      <c r="H374" s="313"/>
    </row>
    <row r="375" spans="8:8" s="56" customFormat="1" x14ac:dyDescent="0.25">
      <c r="H375" s="313"/>
    </row>
    <row r="376" spans="8:8" s="56" customFormat="1" x14ac:dyDescent="0.25">
      <c r="H376" s="313"/>
    </row>
    <row r="377" spans="8:8" s="56" customFormat="1" x14ac:dyDescent="0.25">
      <c r="H377" s="313"/>
    </row>
    <row r="378" spans="8:8" s="56" customFormat="1" x14ac:dyDescent="0.25">
      <c r="H378" s="313"/>
    </row>
    <row r="379" spans="8:8" s="56" customFormat="1" x14ac:dyDescent="0.25">
      <c r="H379" s="313"/>
    </row>
    <row r="380" spans="8:8" s="56" customFormat="1" x14ac:dyDescent="0.25">
      <c r="H380" s="313"/>
    </row>
    <row r="381" spans="8:8" s="56" customFormat="1" x14ac:dyDescent="0.25">
      <c r="H381" s="313"/>
    </row>
    <row r="382" spans="8:8" s="56" customFormat="1" x14ac:dyDescent="0.25">
      <c r="H382" s="313"/>
    </row>
    <row r="383" spans="8:8" s="56" customFormat="1" x14ac:dyDescent="0.25">
      <c r="H383" s="313"/>
    </row>
    <row r="384" spans="8:8" s="56" customFormat="1" x14ac:dyDescent="0.25">
      <c r="H384" s="313"/>
    </row>
    <row r="385" spans="8:8" s="56" customFormat="1" x14ac:dyDescent="0.25">
      <c r="H385" s="313"/>
    </row>
    <row r="386" spans="8:8" s="56" customFormat="1" x14ac:dyDescent="0.25">
      <c r="H386" s="313"/>
    </row>
    <row r="387" spans="8:8" s="56" customFormat="1" x14ac:dyDescent="0.25">
      <c r="H387" s="313"/>
    </row>
    <row r="388" spans="8:8" s="56" customFormat="1" x14ac:dyDescent="0.25">
      <c r="H388" s="313"/>
    </row>
    <row r="389" spans="8:8" s="56" customFormat="1" x14ac:dyDescent="0.25">
      <c r="H389" s="313"/>
    </row>
    <row r="390" spans="8:8" s="56" customFormat="1" x14ac:dyDescent="0.25">
      <c r="H390" s="313"/>
    </row>
    <row r="391" spans="8:8" s="56" customFormat="1" x14ac:dyDescent="0.25">
      <c r="H391" s="313"/>
    </row>
    <row r="392" spans="8:8" s="56" customFormat="1" x14ac:dyDescent="0.25">
      <c r="H392" s="313"/>
    </row>
    <row r="393" spans="8:8" s="56" customFormat="1" x14ac:dyDescent="0.25">
      <c r="H393" s="313"/>
    </row>
    <row r="394" spans="8:8" s="56" customFormat="1" x14ac:dyDescent="0.25">
      <c r="H394" s="313"/>
    </row>
    <row r="395" spans="8:8" s="56" customFormat="1" x14ac:dyDescent="0.25">
      <c r="H395" s="313"/>
    </row>
    <row r="396" spans="8:8" s="56" customFormat="1" x14ac:dyDescent="0.25">
      <c r="H396" s="313"/>
    </row>
    <row r="397" spans="8:8" s="56" customFormat="1" x14ac:dyDescent="0.25">
      <c r="H397" s="313"/>
    </row>
    <row r="398" spans="8:8" s="56" customFormat="1" x14ac:dyDescent="0.25">
      <c r="H398" s="313"/>
    </row>
    <row r="399" spans="8:8" s="56" customFormat="1" x14ac:dyDescent="0.25">
      <c r="H399" s="313"/>
    </row>
    <row r="400" spans="8:8" s="56" customFormat="1" x14ac:dyDescent="0.25">
      <c r="H400" s="313"/>
    </row>
    <row r="401" spans="8:8" s="56" customFormat="1" x14ac:dyDescent="0.25">
      <c r="H401" s="313"/>
    </row>
    <row r="402" spans="8:8" s="56" customFormat="1" x14ac:dyDescent="0.25">
      <c r="H402" s="313"/>
    </row>
    <row r="403" spans="8:8" s="56" customFormat="1" x14ac:dyDescent="0.25">
      <c r="H403" s="313"/>
    </row>
    <row r="404" spans="8:8" s="56" customFormat="1" x14ac:dyDescent="0.25">
      <c r="H404" s="313"/>
    </row>
    <row r="405" spans="8:8" s="56" customFormat="1" x14ac:dyDescent="0.25">
      <c r="H405" s="313"/>
    </row>
    <row r="406" spans="8:8" s="56" customFormat="1" x14ac:dyDescent="0.25">
      <c r="H406" s="313"/>
    </row>
    <row r="407" spans="8:8" s="56" customFormat="1" x14ac:dyDescent="0.25">
      <c r="H407" s="313"/>
    </row>
    <row r="408" spans="8:8" s="56" customFormat="1" x14ac:dyDescent="0.25">
      <c r="H408" s="313"/>
    </row>
    <row r="409" spans="8:8" s="56" customFormat="1" x14ac:dyDescent="0.25">
      <c r="H409" s="313"/>
    </row>
    <row r="410" spans="8:8" s="56" customFormat="1" x14ac:dyDescent="0.25">
      <c r="H410" s="313"/>
    </row>
    <row r="411" spans="8:8" s="56" customFormat="1" x14ac:dyDescent="0.25">
      <c r="H411" s="313"/>
    </row>
    <row r="412" spans="8:8" s="56" customFormat="1" x14ac:dyDescent="0.25">
      <c r="H412" s="313"/>
    </row>
    <row r="413" spans="8:8" s="56" customFormat="1" x14ac:dyDescent="0.25">
      <c r="H413" s="313"/>
    </row>
    <row r="414" spans="8:8" s="56" customFormat="1" x14ac:dyDescent="0.25">
      <c r="H414" s="313"/>
    </row>
    <row r="415" spans="8:8" s="56" customFormat="1" x14ac:dyDescent="0.25">
      <c r="H415" s="313"/>
    </row>
    <row r="416" spans="8:8" s="56" customFormat="1" x14ac:dyDescent="0.25">
      <c r="H416" s="313"/>
    </row>
    <row r="417" spans="8:8" s="56" customFormat="1" x14ac:dyDescent="0.25">
      <c r="H417" s="313"/>
    </row>
    <row r="418" spans="8:8" s="56" customFormat="1" x14ac:dyDescent="0.25">
      <c r="H418" s="313"/>
    </row>
    <row r="419" spans="8:8" s="56" customFormat="1" x14ac:dyDescent="0.25">
      <c r="H419" s="313"/>
    </row>
    <row r="420" spans="8:8" s="56" customFormat="1" x14ac:dyDescent="0.25">
      <c r="H420" s="313"/>
    </row>
    <row r="421" spans="8:8" s="56" customFormat="1" x14ac:dyDescent="0.25">
      <c r="H421" s="313"/>
    </row>
    <row r="422" spans="8:8" s="56" customFormat="1" x14ac:dyDescent="0.25">
      <c r="H422" s="313"/>
    </row>
    <row r="423" spans="8:8" s="56" customFormat="1" x14ac:dyDescent="0.25">
      <c r="H423" s="313"/>
    </row>
    <row r="424" spans="8:8" s="56" customFormat="1" x14ac:dyDescent="0.25">
      <c r="H424" s="313"/>
    </row>
    <row r="425" spans="8:8" s="56" customFormat="1" x14ac:dyDescent="0.25">
      <c r="H425" s="313"/>
    </row>
    <row r="426" spans="8:8" s="56" customFormat="1" x14ac:dyDescent="0.25">
      <c r="H426" s="313"/>
    </row>
    <row r="427" spans="8:8" s="56" customFormat="1" x14ac:dyDescent="0.25">
      <c r="H427" s="313"/>
    </row>
    <row r="428" spans="8:8" s="56" customFormat="1" x14ac:dyDescent="0.25">
      <c r="H428" s="313"/>
    </row>
    <row r="429" spans="8:8" s="56" customFormat="1" x14ac:dyDescent="0.25">
      <c r="H429" s="313"/>
    </row>
    <row r="430" spans="8:8" s="56" customFormat="1" x14ac:dyDescent="0.25">
      <c r="H430" s="313"/>
    </row>
    <row r="431" spans="8:8" s="56" customFormat="1" x14ac:dyDescent="0.25">
      <c r="H431" s="313"/>
    </row>
    <row r="432" spans="8:8" s="56" customFormat="1" x14ac:dyDescent="0.25">
      <c r="H432" s="313"/>
    </row>
    <row r="433" spans="8:8" s="56" customFormat="1" x14ac:dyDescent="0.25">
      <c r="H433" s="313"/>
    </row>
    <row r="434" spans="8:8" s="56" customFormat="1" x14ac:dyDescent="0.25">
      <c r="H434" s="313"/>
    </row>
    <row r="435" spans="8:8" s="56" customFormat="1" x14ac:dyDescent="0.25">
      <c r="H435" s="313"/>
    </row>
    <row r="436" spans="8:8" s="56" customFormat="1" x14ac:dyDescent="0.25">
      <c r="H436" s="313"/>
    </row>
    <row r="437" spans="8:8" s="56" customFormat="1" x14ac:dyDescent="0.25">
      <c r="H437" s="313"/>
    </row>
    <row r="438" spans="8:8" s="56" customFormat="1" x14ac:dyDescent="0.25">
      <c r="H438" s="313"/>
    </row>
    <row r="439" spans="8:8" s="56" customFormat="1" x14ac:dyDescent="0.25">
      <c r="H439" s="313"/>
    </row>
    <row r="440" spans="8:8" s="56" customFormat="1" x14ac:dyDescent="0.25">
      <c r="H440" s="313"/>
    </row>
    <row r="441" spans="8:8" s="56" customFormat="1" x14ac:dyDescent="0.25">
      <c r="H441" s="313"/>
    </row>
    <row r="442" spans="8:8" s="56" customFormat="1" x14ac:dyDescent="0.25">
      <c r="H442" s="313"/>
    </row>
    <row r="443" spans="8:8" s="56" customFormat="1" x14ac:dyDescent="0.25">
      <c r="H443" s="313"/>
    </row>
    <row r="444" spans="8:8" s="56" customFormat="1" x14ac:dyDescent="0.25">
      <c r="H444" s="313"/>
    </row>
    <row r="445" spans="8:8" s="56" customFormat="1" x14ac:dyDescent="0.25">
      <c r="H445" s="313"/>
    </row>
    <row r="446" spans="8:8" s="56" customFormat="1" x14ac:dyDescent="0.25">
      <c r="H446" s="313"/>
    </row>
    <row r="447" spans="8:8" s="56" customFormat="1" x14ac:dyDescent="0.25">
      <c r="H447" s="313"/>
    </row>
    <row r="448" spans="8:8" s="56" customFormat="1" x14ac:dyDescent="0.25">
      <c r="H448" s="313"/>
    </row>
    <row r="449" spans="8:8" s="56" customFormat="1" x14ac:dyDescent="0.25">
      <c r="H449" s="313"/>
    </row>
    <row r="450" spans="8:8" s="56" customFormat="1" x14ac:dyDescent="0.25">
      <c r="H450" s="313"/>
    </row>
    <row r="451" spans="8:8" s="56" customFormat="1" x14ac:dyDescent="0.25">
      <c r="H451" s="313"/>
    </row>
    <row r="452" spans="8:8" s="56" customFormat="1" x14ac:dyDescent="0.25">
      <c r="H452" s="313"/>
    </row>
    <row r="453" spans="8:8" s="56" customFormat="1" x14ac:dyDescent="0.25">
      <c r="H453" s="313"/>
    </row>
    <row r="454" spans="8:8" s="56" customFormat="1" x14ac:dyDescent="0.25">
      <c r="H454" s="313"/>
    </row>
    <row r="455" spans="8:8" s="56" customFormat="1" x14ac:dyDescent="0.25">
      <c r="H455" s="313"/>
    </row>
    <row r="456" spans="8:8" s="56" customFormat="1" x14ac:dyDescent="0.25">
      <c r="H456" s="313"/>
    </row>
    <row r="457" spans="8:8" s="56" customFormat="1" x14ac:dyDescent="0.25">
      <c r="H457" s="313"/>
    </row>
    <row r="458" spans="8:8" s="56" customFormat="1" x14ac:dyDescent="0.25">
      <c r="H458" s="313"/>
    </row>
    <row r="459" spans="8:8" s="56" customFormat="1" x14ac:dyDescent="0.25">
      <c r="H459" s="313"/>
    </row>
    <row r="460" spans="8:8" s="56" customFormat="1" x14ac:dyDescent="0.25">
      <c r="H460" s="313"/>
    </row>
    <row r="461" spans="8:8" s="56" customFormat="1" x14ac:dyDescent="0.25">
      <c r="H461" s="313"/>
    </row>
    <row r="462" spans="8:8" s="56" customFormat="1" x14ac:dyDescent="0.25">
      <c r="H462" s="313"/>
    </row>
    <row r="463" spans="8:8" s="56" customFormat="1" x14ac:dyDescent="0.25">
      <c r="H463" s="313"/>
    </row>
    <row r="464" spans="8:8" s="56" customFormat="1" x14ac:dyDescent="0.25">
      <c r="H464" s="313"/>
    </row>
    <row r="465" spans="8:8" s="56" customFormat="1" x14ac:dyDescent="0.25">
      <c r="H465" s="313"/>
    </row>
    <row r="466" spans="8:8" s="56" customFormat="1" x14ac:dyDescent="0.25">
      <c r="H466" s="313"/>
    </row>
    <row r="467" spans="8:8" s="56" customFormat="1" x14ac:dyDescent="0.25">
      <c r="H467" s="313"/>
    </row>
    <row r="468" spans="8:8" s="56" customFormat="1" x14ac:dyDescent="0.25">
      <c r="H468" s="313"/>
    </row>
    <row r="469" spans="8:8" s="56" customFormat="1" x14ac:dyDescent="0.25">
      <c r="H469" s="313"/>
    </row>
    <row r="470" spans="8:8" s="56" customFormat="1" x14ac:dyDescent="0.25">
      <c r="H470" s="313"/>
    </row>
    <row r="471" spans="8:8" s="56" customFormat="1" x14ac:dyDescent="0.25">
      <c r="H471" s="313"/>
    </row>
    <row r="472" spans="8:8" s="56" customFormat="1" x14ac:dyDescent="0.25">
      <c r="H472" s="313"/>
    </row>
    <row r="473" spans="8:8" s="56" customFormat="1" x14ac:dyDescent="0.25">
      <c r="H473" s="313"/>
    </row>
    <row r="474" spans="8:8" s="56" customFormat="1" x14ac:dyDescent="0.25">
      <c r="H474" s="313"/>
    </row>
    <row r="475" spans="8:8" s="56" customFormat="1" x14ac:dyDescent="0.25">
      <c r="H475" s="313"/>
    </row>
    <row r="476" spans="8:8" s="56" customFormat="1" x14ac:dyDescent="0.25">
      <c r="H476" s="313"/>
    </row>
    <row r="477" spans="8:8" s="56" customFormat="1" x14ac:dyDescent="0.25">
      <c r="H477" s="313"/>
    </row>
    <row r="478" spans="8:8" s="56" customFormat="1" x14ac:dyDescent="0.25">
      <c r="H478" s="313"/>
    </row>
    <row r="479" spans="8:8" s="56" customFormat="1" x14ac:dyDescent="0.25">
      <c r="H479" s="313"/>
    </row>
    <row r="480" spans="8:8" s="56" customFormat="1" x14ac:dyDescent="0.25">
      <c r="H480" s="313"/>
    </row>
    <row r="481" spans="8:8" s="56" customFormat="1" x14ac:dyDescent="0.25">
      <c r="H481" s="313"/>
    </row>
    <row r="482" spans="8:8" s="56" customFormat="1" x14ac:dyDescent="0.25">
      <c r="H482" s="313"/>
    </row>
    <row r="483" spans="8:8" s="56" customFormat="1" x14ac:dyDescent="0.25">
      <c r="H483" s="313"/>
    </row>
    <row r="484" spans="8:8" s="56" customFormat="1" x14ac:dyDescent="0.25">
      <c r="H484" s="313"/>
    </row>
    <row r="485" spans="8:8" s="56" customFormat="1" x14ac:dyDescent="0.25">
      <c r="H485" s="313"/>
    </row>
    <row r="486" spans="8:8" s="56" customFormat="1" x14ac:dyDescent="0.25">
      <c r="H486" s="313"/>
    </row>
    <row r="487" spans="8:8" s="56" customFormat="1" x14ac:dyDescent="0.25">
      <c r="H487" s="313"/>
    </row>
    <row r="488" spans="8:8" s="56" customFormat="1" x14ac:dyDescent="0.25">
      <c r="H488" s="313"/>
    </row>
    <row r="489" spans="8:8" s="56" customFormat="1" x14ac:dyDescent="0.25">
      <c r="H489" s="313"/>
    </row>
    <row r="490" spans="8:8" s="56" customFormat="1" x14ac:dyDescent="0.25">
      <c r="H490" s="313"/>
    </row>
    <row r="491" spans="8:8" s="56" customFormat="1" x14ac:dyDescent="0.25">
      <c r="H491" s="313"/>
    </row>
    <row r="492" spans="8:8" s="56" customFormat="1" x14ac:dyDescent="0.25">
      <c r="H492" s="313"/>
    </row>
    <row r="493" spans="8:8" s="56" customFormat="1" x14ac:dyDescent="0.25">
      <c r="H493" s="313"/>
    </row>
    <row r="494" spans="8:8" s="56" customFormat="1" x14ac:dyDescent="0.25">
      <c r="H494" s="313"/>
    </row>
    <row r="495" spans="8:8" s="56" customFormat="1" x14ac:dyDescent="0.25">
      <c r="H495" s="313"/>
    </row>
    <row r="496" spans="8:8" s="56" customFormat="1" x14ac:dyDescent="0.25">
      <c r="H496" s="313"/>
    </row>
    <row r="497" spans="8:8" s="56" customFormat="1" x14ac:dyDescent="0.25">
      <c r="H497" s="313"/>
    </row>
    <row r="498" spans="8:8" s="56" customFormat="1" x14ac:dyDescent="0.25">
      <c r="H498" s="313"/>
    </row>
    <row r="499" spans="8:8" s="56" customFormat="1" x14ac:dyDescent="0.25">
      <c r="H499" s="313"/>
    </row>
    <row r="500" spans="8:8" s="56" customFormat="1" x14ac:dyDescent="0.25">
      <c r="H500" s="313"/>
    </row>
    <row r="501" spans="8:8" s="56" customFormat="1" x14ac:dyDescent="0.25">
      <c r="H501" s="313"/>
    </row>
    <row r="502" spans="8:8" s="56" customFormat="1" x14ac:dyDescent="0.25">
      <c r="H502" s="313"/>
    </row>
    <row r="503" spans="8:8" s="56" customFormat="1" x14ac:dyDescent="0.25">
      <c r="H503" s="313"/>
    </row>
    <row r="504" spans="8:8" s="56" customFormat="1" x14ac:dyDescent="0.25">
      <c r="H504" s="313"/>
    </row>
    <row r="505" spans="8:8" s="56" customFormat="1" x14ac:dyDescent="0.25">
      <c r="H505" s="313"/>
    </row>
    <row r="506" spans="8:8" s="56" customFormat="1" x14ac:dyDescent="0.25">
      <c r="H506" s="313"/>
    </row>
    <row r="507" spans="8:8" s="56" customFormat="1" x14ac:dyDescent="0.25">
      <c r="H507" s="313"/>
    </row>
    <row r="508" spans="8:8" s="56" customFormat="1" x14ac:dyDescent="0.25">
      <c r="H508" s="313"/>
    </row>
    <row r="509" spans="8:8" s="56" customFormat="1" x14ac:dyDescent="0.25">
      <c r="H509" s="313"/>
    </row>
    <row r="510" spans="8:8" s="56" customFormat="1" x14ac:dyDescent="0.25">
      <c r="H510" s="313"/>
    </row>
    <row r="511" spans="8:8" s="56" customFormat="1" x14ac:dyDescent="0.25">
      <c r="H511" s="313"/>
    </row>
    <row r="512" spans="8:8" s="56" customFormat="1" x14ac:dyDescent="0.25">
      <c r="H512" s="313"/>
    </row>
    <row r="513" spans="8:8" s="56" customFormat="1" x14ac:dyDescent="0.25">
      <c r="H513" s="313"/>
    </row>
    <row r="514" spans="8:8" s="56" customFormat="1" x14ac:dyDescent="0.25">
      <c r="H514" s="313"/>
    </row>
    <row r="515" spans="8:8" s="56" customFormat="1" x14ac:dyDescent="0.25">
      <c r="H515" s="313"/>
    </row>
    <row r="516" spans="8:8" s="56" customFormat="1" x14ac:dyDescent="0.25">
      <c r="H516" s="313"/>
    </row>
    <row r="517" spans="8:8" s="56" customFormat="1" x14ac:dyDescent="0.25">
      <c r="H517" s="313"/>
    </row>
    <row r="518" spans="8:8" s="56" customFormat="1" x14ac:dyDescent="0.25">
      <c r="H518" s="313"/>
    </row>
    <row r="519" spans="8:8" s="56" customFormat="1" x14ac:dyDescent="0.25">
      <c r="H519" s="313"/>
    </row>
    <row r="520" spans="8:8" s="56" customFormat="1" x14ac:dyDescent="0.25">
      <c r="H520" s="313"/>
    </row>
    <row r="521" spans="8:8" s="56" customFormat="1" x14ac:dyDescent="0.25">
      <c r="H521" s="313"/>
    </row>
    <row r="522" spans="8:8" s="56" customFormat="1" x14ac:dyDescent="0.25">
      <c r="H522" s="313"/>
    </row>
    <row r="523" spans="8:8" s="56" customFormat="1" x14ac:dyDescent="0.25">
      <c r="H523" s="313"/>
    </row>
    <row r="524" spans="8:8" s="56" customFormat="1" x14ac:dyDescent="0.25">
      <c r="H524" s="313"/>
    </row>
    <row r="525" spans="8:8" s="56" customFormat="1" x14ac:dyDescent="0.25">
      <c r="H525" s="313"/>
    </row>
    <row r="526" spans="8:8" s="56" customFormat="1" x14ac:dyDescent="0.25">
      <c r="H526" s="313"/>
    </row>
    <row r="527" spans="8:8" s="56" customFormat="1" x14ac:dyDescent="0.25">
      <c r="H527" s="313"/>
    </row>
    <row r="528" spans="8:8" s="56" customFormat="1" x14ac:dyDescent="0.25">
      <c r="H528" s="313"/>
    </row>
    <row r="529" spans="8:8" s="56" customFormat="1" x14ac:dyDescent="0.25">
      <c r="H529" s="313"/>
    </row>
    <row r="530" spans="8:8" s="56" customFormat="1" x14ac:dyDescent="0.25">
      <c r="H530" s="313"/>
    </row>
    <row r="531" spans="8:8" s="56" customFormat="1" x14ac:dyDescent="0.25">
      <c r="H531" s="313"/>
    </row>
    <row r="532" spans="8:8" s="56" customFormat="1" x14ac:dyDescent="0.25">
      <c r="H532" s="313"/>
    </row>
    <row r="533" spans="8:8" s="56" customFormat="1" x14ac:dyDescent="0.25">
      <c r="H533" s="313"/>
    </row>
    <row r="534" spans="8:8" s="56" customFormat="1" x14ac:dyDescent="0.25">
      <c r="H534" s="313"/>
    </row>
    <row r="535" spans="8:8" s="56" customFormat="1" x14ac:dyDescent="0.25">
      <c r="H535" s="313"/>
    </row>
    <row r="536" spans="8:8" s="56" customFormat="1" x14ac:dyDescent="0.25">
      <c r="H536" s="313"/>
    </row>
    <row r="537" spans="8:8" s="56" customFormat="1" x14ac:dyDescent="0.25">
      <c r="H537" s="313"/>
    </row>
    <row r="538" spans="8:8" s="56" customFormat="1" x14ac:dyDescent="0.25">
      <c r="H538" s="313"/>
    </row>
    <row r="539" spans="8:8" s="56" customFormat="1" x14ac:dyDescent="0.25">
      <c r="H539" s="313"/>
    </row>
    <row r="540" spans="8:8" s="56" customFormat="1" x14ac:dyDescent="0.25">
      <c r="H540" s="313"/>
    </row>
    <row r="541" spans="8:8" s="56" customFormat="1" x14ac:dyDescent="0.25">
      <c r="H541" s="313"/>
    </row>
    <row r="542" spans="8:8" s="56" customFormat="1" x14ac:dyDescent="0.25">
      <c r="H542" s="313"/>
    </row>
    <row r="543" spans="8:8" s="56" customFormat="1" x14ac:dyDescent="0.25">
      <c r="H543" s="313"/>
    </row>
    <row r="544" spans="8:8" s="56" customFormat="1" x14ac:dyDescent="0.25">
      <c r="H544" s="313"/>
    </row>
    <row r="545" spans="8:8" s="56" customFormat="1" x14ac:dyDescent="0.25">
      <c r="H545" s="313"/>
    </row>
    <row r="546" spans="8:8" s="56" customFormat="1" x14ac:dyDescent="0.25">
      <c r="H546" s="313"/>
    </row>
    <row r="547" spans="8:8" s="56" customFormat="1" x14ac:dyDescent="0.25">
      <c r="H547" s="313"/>
    </row>
    <row r="548" spans="8:8" s="56" customFormat="1" x14ac:dyDescent="0.25">
      <c r="H548" s="313"/>
    </row>
    <row r="549" spans="8:8" s="56" customFormat="1" x14ac:dyDescent="0.25">
      <c r="H549" s="313"/>
    </row>
    <row r="550" spans="8:8" s="56" customFormat="1" x14ac:dyDescent="0.25">
      <c r="H550" s="313"/>
    </row>
    <row r="551" spans="8:8" s="56" customFormat="1" x14ac:dyDescent="0.25">
      <c r="H551" s="313"/>
    </row>
    <row r="552" spans="8:8" s="56" customFormat="1" x14ac:dyDescent="0.25">
      <c r="H552" s="313"/>
    </row>
    <row r="553" spans="8:8" s="56" customFormat="1" x14ac:dyDescent="0.25">
      <c r="H553" s="313"/>
    </row>
    <row r="554" spans="8:8" s="56" customFormat="1" x14ac:dyDescent="0.25">
      <c r="H554" s="313"/>
    </row>
    <row r="555" spans="8:8" s="56" customFormat="1" x14ac:dyDescent="0.25">
      <c r="H555" s="313"/>
    </row>
    <row r="556" spans="8:8" s="56" customFormat="1" x14ac:dyDescent="0.25">
      <c r="H556" s="313"/>
    </row>
    <row r="557" spans="8:8" s="56" customFormat="1" x14ac:dyDescent="0.25">
      <c r="H557" s="313"/>
    </row>
    <row r="558" spans="8:8" s="56" customFormat="1" x14ac:dyDescent="0.25">
      <c r="H558" s="313"/>
    </row>
    <row r="559" spans="8:8" s="56" customFormat="1" x14ac:dyDescent="0.25">
      <c r="H559" s="313"/>
    </row>
    <row r="560" spans="8:8" s="56" customFormat="1" x14ac:dyDescent="0.25">
      <c r="H560" s="313"/>
    </row>
    <row r="561" spans="8:8" s="56" customFormat="1" x14ac:dyDescent="0.25">
      <c r="H561" s="313"/>
    </row>
    <row r="562" spans="8:8" s="56" customFormat="1" x14ac:dyDescent="0.25">
      <c r="H562" s="313"/>
    </row>
    <row r="563" spans="8:8" s="56" customFormat="1" x14ac:dyDescent="0.25">
      <c r="H563" s="313"/>
    </row>
    <row r="564" spans="8:8" s="56" customFormat="1" x14ac:dyDescent="0.25">
      <c r="H564" s="313"/>
    </row>
    <row r="565" spans="8:8" s="56" customFormat="1" x14ac:dyDescent="0.25">
      <c r="H565" s="313"/>
    </row>
    <row r="566" spans="8:8" s="56" customFormat="1" x14ac:dyDescent="0.25">
      <c r="H566" s="313"/>
    </row>
    <row r="567" spans="8:8" s="56" customFormat="1" x14ac:dyDescent="0.25">
      <c r="H567" s="313"/>
    </row>
    <row r="568" spans="8:8" s="56" customFormat="1" x14ac:dyDescent="0.25">
      <c r="H568" s="313"/>
    </row>
    <row r="569" spans="8:8" s="56" customFormat="1" x14ac:dyDescent="0.25">
      <c r="H569" s="313"/>
    </row>
    <row r="570" spans="8:8" s="56" customFormat="1" x14ac:dyDescent="0.25">
      <c r="H570" s="313"/>
    </row>
    <row r="571" spans="8:8" s="56" customFormat="1" x14ac:dyDescent="0.25">
      <c r="H571" s="313"/>
    </row>
    <row r="572" spans="8:8" s="56" customFormat="1" x14ac:dyDescent="0.25">
      <c r="H572" s="313"/>
    </row>
    <row r="573" spans="8:8" s="56" customFormat="1" x14ac:dyDescent="0.25">
      <c r="H573" s="313"/>
    </row>
    <row r="574" spans="8:8" s="56" customFormat="1" x14ac:dyDescent="0.25">
      <c r="H574" s="313"/>
    </row>
    <row r="575" spans="8:8" s="56" customFormat="1" x14ac:dyDescent="0.25">
      <c r="H575" s="313"/>
    </row>
    <row r="576" spans="8:8" s="56" customFormat="1" x14ac:dyDescent="0.25">
      <c r="H576" s="313"/>
    </row>
    <row r="577" spans="8:8" s="56" customFormat="1" x14ac:dyDescent="0.25">
      <c r="H577" s="313"/>
    </row>
    <row r="578" spans="8:8" s="56" customFormat="1" x14ac:dyDescent="0.25">
      <c r="H578" s="313"/>
    </row>
    <row r="579" spans="8:8" s="56" customFormat="1" x14ac:dyDescent="0.25">
      <c r="H579" s="313"/>
    </row>
    <row r="580" spans="8:8" s="56" customFormat="1" x14ac:dyDescent="0.25">
      <c r="H580" s="313"/>
    </row>
    <row r="581" spans="8:8" s="56" customFormat="1" x14ac:dyDescent="0.25">
      <c r="H581" s="313"/>
    </row>
    <row r="582" spans="8:8" s="56" customFormat="1" x14ac:dyDescent="0.25">
      <c r="H582" s="313"/>
    </row>
    <row r="583" spans="8:8" s="56" customFormat="1" x14ac:dyDescent="0.25">
      <c r="H583" s="313"/>
    </row>
    <row r="584" spans="8:8" s="56" customFormat="1" x14ac:dyDescent="0.25">
      <c r="H584" s="313"/>
    </row>
    <row r="585" spans="8:8" s="56" customFormat="1" x14ac:dyDescent="0.25">
      <c r="H585" s="313"/>
    </row>
    <row r="586" spans="8:8" s="56" customFormat="1" x14ac:dyDescent="0.25">
      <c r="H586" s="313"/>
    </row>
    <row r="587" spans="8:8" s="56" customFormat="1" x14ac:dyDescent="0.25">
      <c r="H587" s="313"/>
    </row>
    <row r="588" spans="8:8" s="56" customFormat="1" x14ac:dyDescent="0.25">
      <c r="H588" s="313"/>
    </row>
    <row r="589" spans="8:8" s="56" customFormat="1" x14ac:dyDescent="0.25">
      <c r="H589" s="313"/>
    </row>
    <row r="590" spans="8:8" s="56" customFormat="1" x14ac:dyDescent="0.25">
      <c r="H590" s="313"/>
    </row>
    <row r="591" spans="8:8" s="56" customFormat="1" x14ac:dyDescent="0.25">
      <c r="H591" s="313"/>
    </row>
    <row r="592" spans="8:8" s="56" customFormat="1" x14ac:dyDescent="0.25">
      <c r="H592" s="313"/>
    </row>
    <row r="593" spans="8:8" s="56" customFormat="1" x14ac:dyDescent="0.25">
      <c r="H593" s="313"/>
    </row>
    <row r="594" spans="8:8" s="56" customFormat="1" x14ac:dyDescent="0.25">
      <c r="H594" s="313"/>
    </row>
    <row r="595" spans="8:8" s="56" customFormat="1" x14ac:dyDescent="0.25">
      <c r="H595" s="313"/>
    </row>
    <row r="596" spans="8:8" s="56" customFormat="1" x14ac:dyDescent="0.25">
      <c r="H596" s="313"/>
    </row>
    <row r="597" spans="8:8" s="56" customFormat="1" x14ac:dyDescent="0.25">
      <c r="H597" s="313"/>
    </row>
    <row r="598" spans="8:8" s="56" customFormat="1" x14ac:dyDescent="0.25">
      <c r="H598" s="313"/>
    </row>
    <row r="599" spans="8:8" s="56" customFormat="1" x14ac:dyDescent="0.25">
      <c r="H599" s="313"/>
    </row>
    <row r="600" spans="8:8" s="56" customFormat="1" x14ac:dyDescent="0.25">
      <c r="H600" s="313"/>
    </row>
    <row r="601" spans="8:8" s="56" customFormat="1" x14ac:dyDescent="0.25">
      <c r="H601" s="313"/>
    </row>
    <row r="602" spans="8:8" s="56" customFormat="1" x14ac:dyDescent="0.25">
      <c r="H602" s="313"/>
    </row>
    <row r="603" spans="8:8" s="56" customFormat="1" x14ac:dyDescent="0.25">
      <c r="H603" s="313"/>
    </row>
    <row r="604" spans="8:8" s="56" customFormat="1" x14ac:dyDescent="0.25">
      <c r="H604" s="313"/>
    </row>
    <row r="605" spans="8:8" s="56" customFormat="1" x14ac:dyDescent="0.25">
      <c r="H605" s="313"/>
    </row>
    <row r="606" spans="8:8" s="56" customFormat="1" x14ac:dyDescent="0.25">
      <c r="H606" s="313"/>
    </row>
    <row r="607" spans="8:8" s="56" customFormat="1" x14ac:dyDescent="0.25">
      <c r="H607" s="313"/>
    </row>
    <row r="608" spans="8:8" s="56" customFormat="1" x14ac:dyDescent="0.25">
      <c r="H608" s="313"/>
    </row>
    <row r="609" spans="8:8" s="56" customFormat="1" x14ac:dyDescent="0.25">
      <c r="H609" s="313"/>
    </row>
    <row r="610" spans="8:8" s="56" customFormat="1" x14ac:dyDescent="0.25">
      <c r="H610" s="313"/>
    </row>
    <row r="611" spans="8:8" s="56" customFormat="1" x14ac:dyDescent="0.25">
      <c r="H611" s="313"/>
    </row>
    <row r="612" spans="8:8" s="56" customFormat="1" x14ac:dyDescent="0.25">
      <c r="H612" s="313"/>
    </row>
    <row r="613" spans="8:8" s="56" customFormat="1" x14ac:dyDescent="0.25">
      <c r="H613" s="313"/>
    </row>
    <row r="614" spans="8:8" s="56" customFormat="1" x14ac:dyDescent="0.25">
      <c r="H614" s="313"/>
    </row>
    <row r="615" spans="8:8" s="56" customFormat="1" x14ac:dyDescent="0.25">
      <c r="H615" s="313"/>
    </row>
    <row r="616" spans="8:8" s="56" customFormat="1" x14ac:dyDescent="0.25">
      <c r="H616" s="313"/>
    </row>
    <row r="617" spans="8:8" s="56" customFormat="1" x14ac:dyDescent="0.25">
      <c r="H617" s="313"/>
    </row>
    <row r="618" spans="8:8" s="56" customFormat="1" x14ac:dyDescent="0.25">
      <c r="H618" s="313"/>
    </row>
    <row r="619" spans="8:8" s="56" customFormat="1" x14ac:dyDescent="0.25">
      <c r="H619" s="313"/>
    </row>
    <row r="620" spans="8:8" s="56" customFormat="1" x14ac:dyDescent="0.25">
      <c r="H620" s="313"/>
    </row>
    <row r="621" spans="8:8" s="56" customFormat="1" x14ac:dyDescent="0.25">
      <c r="H621" s="313"/>
    </row>
    <row r="622" spans="8:8" s="56" customFormat="1" x14ac:dyDescent="0.25">
      <c r="H622" s="313"/>
    </row>
    <row r="623" spans="8:8" s="56" customFormat="1" x14ac:dyDescent="0.25">
      <c r="H623" s="313"/>
    </row>
    <row r="624" spans="8:8" s="56" customFormat="1" x14ac:dyDescent="0.25">
      <c r="H624" s="313"/>
    </row>
    <row r="625" spans="8:8" s="56" customFormat="1" x14ac:dyDescent="0.25">
      <c r="H625" s="313"/>
    </row>
    <row r="626" spans="8:8" s="56" customFormat="1" x14ac:dyDescent="0.25">
      <c r="H626" s="313"/>
    </row>
    <row r="627" spans="8:8" s="56" customFormat="1" x14ac:dyDescent="0.25">
      <c r="H627" s="313"/>
    </row>
    <row r="628" spans="8:8" s="56" customFormat="1" x14ac:dyDescent="0.25">
      <c r="H628" s="313"/>
    </row>
    <row r="629" spans="8:8" s="56" customFormat="1" x14ac:dyDescent="0.25">
      <c r="H629" s="313"/>
    </row>
    <row r="630" spans="8:8" s="56" customFormat="1" x14ac:dyDescent="0.25">
      <c r="H630" s="313"/>
    </row>
    <row r="631" spans="8:8" s="56" customFormat="1" x14ac:dyDescent="0.25">
      <c r="H631" s="313"/>
    </row>
    <row r="632" spans="8:8" s="56" customFormat="1" x14ac:dyDescent="0.25">
      <c r="H632" s="313"/>
    </row>
    <row r="633" spans="8:8" s="56" customFormat="1" x14ac:dyDescent="0.25">
      <c r="H633" s="313"/>
    </row>
    <row r="634" spans="8:8" s="56" customFormat="1" x14ac:dyDescent="0.25">
      <c r="H634" s="313"/>
    </row>
    <row r="635" spans="8:8" s="56" customFormat="1" x14ac:dyDescent="0.25">
      <c r="H635" s="313"/>
    </row>
    <row r="636" spans="8:8" s="56" customFormat="1" x14ac:dyDescent="0.25">
      <c r="H636" s="313"/>
    </row>
    <row r="637" spans="8:8" s="56" customFormat="1" x14ac:dyDescent="0.25">
      <c r="H637" s="313"/>
    </row>
    <row r="638" spans="8:8" s="56" customFormat="1" x14ac:dyDescent="0.25">
      <c r="H638" s="313"/>
    </row>
    <row r="639" spans="8:8" s="56" customFormat="1" x14ac:dyDescent="0.25">
      <c r="H639" s="313"/>
    </row>
    <row r="640" spans="8:8" s="56" customFormat="1" x14ac:dyDescent="0.25">
      <c r="H640" s="313"/>
    </row>
    <row r="641" spans="8:8" s="56" customFormat="1" x14ac:dyDescent="0.25">
      <c r="H641" s="313"/>
    </row>
    <row r="642" spans="8:8" s="56" customFormat="1" x14ac:dyDescent="0.25">
      <c r="H642" s="313"/>
    </row>
    <row r="643" spans="8:8" s="56" customFormat="1" x14ac:dyDescent="0.25">
      <c r="H643" s="313"/>
    </row>
    <row r="644" spans="8:8" s="56" customFormat="1" x14ac:dyDescent="0.25">
      <c r="H644" s="313"/>
    </row>
    <row r="645" spans="8:8" s="56" customFormat="1" x14ac:dyDescent="0.25">
      <c r="H645" s="313"/>
    </row>
    <row r="646" spans="8:8" s="56" customFormat="1" x14ac:dyDescent="0.25">
      <c r="H646" s="313"/>
    </row>
    <row r="647" spans="8:8" s="56" customFormat="1" x14ac:dyDescent="0.25">
      <c r="H647" s="313"/>
    </row>
    <row r="648" spans="8:8" s="56" customFormat="1" x14ac:dyDescent="0.25">
      <c r="H648" s="313"/>
    </row>
    <row r="649" spans="8:8" s="56" customFormat="1" x14ac:dyDescent="0.25">
      <c r="H649" s="313"/>
    </row>
    <row r="650" spans="8:8" s="56" customFormat="1" x14ac:dyDescent="0.25">
      <c r="H650" s="313"/>
    </row>
    <row r="651" spans="8:8" s="56" customFormat="1" x14ac:dyDescent="0.25">
      <c r="H651" s="313"/>
    </row>
    <row r="652" spans="8:8" s="56" customFormat="1" x14ac:dyDescent="0.25">
      <c r="H652" s="313"/>
    </row>
    <row r="653" spans="8:8" s="56" customFormat="1" x14ac:dyDescent="0.25">
      <c r="H653" s="313"/>
    </row>
    <row r="654" spans="8:8" s="56" customFormat="1" x14ac:dyDescent="0.25">
      <c r="H654" s="313"/>
    </row>
    <row r="655" spans="8:8" s="56" customFormat="1" x14ac:dyDescent="0.25">
      <c r="H655" s="313"/>
    </row>
    <row r="656" spans="8:8" s="56" customFormat="1" x14ac:dyDescent="0.25">
      <c r="H656" s="313"/>
    </row>
    <row r="657" spans="8:8" s="56" customFormat="1" x14ac:dyDescent="0.25">
      <c r="H657" s="313"/>
    </row>
    <row r="658" spans="8:8" s="56" customFormat="1" x14ac:dyDescent="0.25">
      <c r="H658" s="313"/>
    </row>
    <row r="659" spans="8:8" s="56" customFormat="1" x14ac:dyDescent="0.25">
      <c r="H659" s="313"/>
    </row>
    <row r="660" spans="8:8" s="56" customFormat="1" x14ac:dyDescent="0.25">
      <c r="H660" s="313"/>
    </row>
    <row r="661" spans="8:8" s="56" customFormat="1" x14ac:dyDescent="0.25">
      <c r="H661" s="313"/>
    </row>
    <row r="662" spans="8:8" s="56" customFormat="1" x14ac:dyDescent="0.25">
      <c r="H662" s="313"/>
    </row>
    <row r="663" spans="8:8" s="56" customFormat="1" x14ac:dyDescent="0.25">
      <c r="H663" s="313"/>
    </row>
    <row r="664" spans="8:8" s="56" customFormat="1" x14ac:dyDescent="0.25">
      <c r="H664" s="313"/>
    </row>
    <row r="665" spans="8:8" s="56" customFormat="1" x14ac:dyDescent="0.25">
      <c r="H665" s="313"/>
    </row>
    <row r="666" spans="8:8" s="56" customFormat="1" x14ac:dyDescent="0.25">
      <c r="H666" s="313"/>
    </row>
    <row r="667" spans="8:8" s="56" customFormat="1" x14ac:dyDescent="0.25">
      <c r="H667" s="313"/>
    </row>
    <row r="668" spans="8:8" s="56" customFormat="1" x14ac:dyDescent="0.25">
      <c r="H668" s="313"/>
    </row>
    <row r="669" spans="8:8" s="56" customFormat="1" x14ac:dyDescent="0.25">
      <c r="H669" s="313"/>
    </row>
    <row r="670" spans="8:8" s="56" customFormat="1" x14ac:dyDescent="0.25">
      <c r="H670" s="313"/>
    </row>
    <row r="671" spans="8:8" s="56" customFormat="1" x14ac:dyDescent="0.25">
      <c r="H671" s="313"/>
    </row>
    <row r="672" spans="8:8" s="56" customFormat="1" x14ac:dyDescent="0.25">
      <c r="H672" s="313"/>
    </row>
    <row r="673" spans="8:8" s="56" customFormat="1" x14ac:dyDescent="0.25">
      <c r="H673" s="313"/>
    </row>
    <row r="674" spans="8:8" s="56" customFormat="1" x14ac:dyDescent="0.25">
      <c r="H674" s="313"/>
    </row>
    <row r="675" spans="8:8" s="56" customFormat="1" x14ac:dyDescent="0.25">
      <c r="H675" s="313"/>
    </row>
    <row r="676" spans="8:8" s="56" customFormat="1" x14ac:dyDescent="0.25">
      <c r="H676" s="313"/>
    </row>
    <row r="677" spans="8:8" s="56" customFormat="1" x14ac:dyDescent="0.25">
      <c r="H677" s="313"/>
    </row>
    <row r="678" spans="8:8" s="56" customFormat="1" x14ac:dyDescent="0.25">
      <c r="H678" s="313"/>
    </row>
    <row r="679" spans="8:8" s="56" customFormat="1" x14ac:dyDescent="0.25">
      <c r="H679" s="313"/>
    </row>
    <row r="680" spans="8:8" s="56" customFormat="1" x14ac:dyDescent="0.25">
      <c r="H680" s="313"/>
    </row>
    <row r="681" spans="8:8" s="56" customFormat="1" x14ac:dyDescent="0.25">
      <c r="H681" s="313"/>
    </row>
    <row r="682" spans="8:8" s="56" customFormat="1" x14ac:dyDescent="0.25">
      <c r="H682" s="313"/>
    </row>
    <row r="683" spans="8:8" s="56" customFormat="1" x14ac:dyDescent="0.25">
      <c r="H683" s="313"/>
    </row>
    <row r="684" spans="8:8" s="56" customFormat="1" x14ac:dyDescent="0.25">
      <c r="H684" s="313"/>
    </row>
    <row r="685" spans="8:8" s="56" customFormat="1" x14ac:dyDescent="0.25">
      <c r="H685" s="313"/>
    </row>
    <row r="686" spans="8:8" s="56" customFormat="1" x14ac:dyDescent="0.25">
      <c r="H686" s="313"/>
    </row>
    <row r="687" spans="8:8" s="56" customFormat="1" x14ac:dyDescent="0.25">
      <c r="H687" s="313"/>
    </row>
    <row r="688" spans="8:8" s="56" customFormat="1" x14ac:dyDescent="0.25">
      <c r="H688" s="313"/>
    </row>
    <row r="689" spans="8:8" s="56" customFormat="1" x14ac:dyDescent="0.25">
      <c r="H689" s="313"/>
    </row>
    <row r="690" spans="8:8" s="56" customFormat="1" x14ac:dyDescent="0.25">
      <c r="H690" s="313"/>
    </row>
    <row r="691" spans="8:8" s="56" customFormat="1" x14ac:dyDescent="0.25">
      <c r="H691" s="313"/>
    </row>
    <row r="692" spans="8:8" s="56" customFormat="1" x14ac:dyDescent="0.25">
      <c r="H692" s="313"/>
    </row>
    <row r="693" spans="8:8" s="56" customFormat="1" x14ac:dyDescent="0.25">
      <c r="H693" s="313"/>
    </row>
    <row r="694" spans="8:8" s="56" customFormat="1" x14ac:dyDescent="0.25">
      <c r="H694" s="313"/>
    </row>
    <row r="695" spans="8:8" s="56" customFormat="1" x14ac:dyDescent="0.25">
      <c r="H695" s="313"/>
    </row>
    <row r="696" spans="8:8" s="56" customFormat="1" x14ac:dyDescent="0.25">
      <c r="H696" s="313"/>
    </row>
    <row r="697" spans="8:8" s="56" customFormat="1" x14ac:dyDescent="0.25">
      <c r="H697" s="313"/>
    </row>
    <row r="698" spans="8:8" s="56" customFormat="1" x14ac:dyDescent="0.25">
      <c r="H698" s="313"/>
    </row>
    <row r="699" spans="8:8" s="56" customFormat="1" x14ac:dyDescent="0.25">
      <c r="H699" s="313"/>
    </row>
    <row r="700" spans="8:8" s="56" customFormat="1" x14ac:dyDescent="0.25">
      <c r="H700" s="313"/>
    </row>
    <row r="701" spans="8:8" s="56" customFormat="1" x14ac:dyDescent="0.25">
      <c r="H701" s="313"/>
    </row>
    <row r="702" spans="8:8" s="56" customFormat="1" x14ac:dyDescent="0.25">
      <c r="H702" s="313"/>
    </row>
    <row r="703" spans="8:8" s="56" customFormat="1" x14ac:dyDescent="0.25">
      <c r="H703" s="313"/>
    </row>
    <row r="704" spans="8:8" s="56" customFormat="1" x14ac:dyDescent="0.25">
      <c r="H704" s="313"/>
    </row>
    <row r="705" spans="8:8" s="56" customFormat="1" x14ac:dyDescent="0.25">
      <c r="H705" s="313"/>
    </row>
    <row r="706" spans="8:8" s="56" customFormat="1" x14ac:dyDescent="0.25">
      <c r="H706" s="313"/>
    </row>
    <row r="707" spans="8:8" s="56" customFormat="1" x14ac:dyDescent="0.25">
      <c r="H707" s="313"/>
    </row>
    <row r="708" spans="8:8" s="56" customFormat="1" x14ac:dyDescent="0.25">
      <c r="H708" s="313"/>
    </row>
    <row r="709" spans="8:8" s="56" customFormat="1" x14ac:dyDescent="0.25">
      <c r="H709" s="313"/>
    </row>
    <row r="710" spans="8:8" s="56" customFormat="1" x14ac:dyDescent="0.25">
      <c r="H710" s="313"/>
    </row>
    <row r="711" spans="8:8" s="56" customFormat="1" x14ac:dyDescent="0.25">
      <c r="H711" s="313"/>
    </row>
    <row r="712" spans="8:8" s="56" customFormat="1" x14ac:dyDescent="0.25">
      <c r="H712" s="313"/>
    </row>
    <row r="713" spans="8:8" s="56" customFormat="1" x14ac:dyDescent="0.25">
      <c r="H713" s="313"/>
    </row>
    <row r="714" spans="8:8" s="56" customFormat="1" x14ac:dyDescent="0.25">
      <c r="H714" s="313"/>
    </row>
    <row r="715" spans="8:8" s="56" customFormat="1" x14ac:dyDescent="0.25">
      <c r="H715" s="313"/>
    </row>
    <row r="716" spans="8:8" s="56" customFormat="1" x14ac:dyDescent="0.25">
      <c r="H716" s="313"/>
    </row>
    <row r="717" spans="8:8" s="56" customFormat="1" x14ac:dyDescent="0.25">
      <c r="H717" s="313"/>
    </row>
    <row r="718" spans="8:8" s="56" customFormat="1" x14ac:dyDescent="0.25">
      <c r="H718" s="313"/>
    </row>
    <row r="719" spans="8:8" s="56" customFormat="1" x14ac:dyDescent="0.25">
      <c r="H719" s="313"/>
    </row>
    <row r="720" spans="8:8" s="56" customFormat="1" x14ac:dyDescent="0.25">
      <c r="H720" s="313"/>
    </row>
    <row r="721" spans="8:8" s="56" customFormat="1" x14ac:dyDescent="0.25">
      <c r="H721" s="313"/>
    </row>
    <row r="722" spans="8:8" s="56" customFormat="1" x14ac:dyDescent="0.25">
      <c r="H722" s="313"/>
    </row>
    <row r="723" spans="8:8" s="56" customFormat="1" x14ac:dyDescent="0.25">
      <c r="H723" s="313"/>
    </row>
    <row r="724" spans="8:8" s="56" customFormat="1" x14ac:dyDescent="0.25">
      <c r="H724" s="313"/>
    </row>
    <row r="725" spans="8:8" s="56" customFormat="1" x14ac:dyDescent="0.25">
      <c r="H725" s="313"/>
    </row>
    <row r="726" spans="8:8" s="56" customFormat="1" x14ac:dyDescent="0.25">
      <c r="H726" s="313"/>
    </row>
    <row r="727" spans="8:8" s="56" customFormat="1" x14ac:dyDescent="0.25">
      <c r="H727" s="313"/>
    </row>
    <row r="728" spans="8:8" s="56" customFormat="1" x14ac:dyDescent="0.25">
      <c r="H728" s="313"/>
    </row>
    <row r="729" spans="8:8" s="56" customFormat="1" x14ac:dyDescent="0.25">
      <c r="H729" s="313"/>
    </row>
    <row r="730" spans="8:8" s="56" customFormat="1" x14ac:dyDescent="0.25">
      <c r="H730" s="313"/>
    </row>
    <row r="731" spans="8:8" s="56" customFormat="1" x14ac:dyDescent="0.25">
      <c r="H731" s="313"/>
    </row>
    <row r="732" spans="8:8" s="56" customFormat="1" x14ac:dyDescent="0.25">
      <c r="H732" s="313"/>
    </row>
    <row r="733" spans="8:8" s="56" customFormat="1" x14ac:dyDescent="0.25">
      <c r="H733" s="313"/>
    </row>
    <row r="734" spans="8:8" s="56" customFormat="1" x14ac:dyDescent="0.25">
      <c r="H734" s="313"/>
    </row>
    <row r="735" spans="8:8" s="56" customFormat="1" x14ac:dyDescent="0.25">
      <c r="H735" s="313"/>
    </row>
    <row r="736" spans="8:8" s="56" customFormat="1" x14ac:dyDescent="0.25">
      <c r="H736" s="313"/>
    </row>
    <row r="737" spans="8:8" s="56" customFormat="1" x14ac:dyDescent="0.25">
      <c r="H737" s="313"/>
    </row>
    <row r="738" spans="8:8" s="56" customFormat="1" x14ac:dyDescent="0.25">
      <c r="H738" s="313"/>
    </row>
    <row r="739" spans="8:8" s="56" customFormat="1" x14ac:dyDescent="0.25">
      <c r="H739" s="313"/>
    </row>
    <row r="740" spans="8:8" s="56" customFormat="1" x14ac:dyDescent="0.25">
      <c r="H740" s="313"/>
    </row>
    <row r="741" spans="8:8" s="56" customFormat="1" x14ac:dyDescent="0.25">
      <c r="H741" s="313"/>
    </row>
    <row r="742" spans="8:8" s="56" customFormat="1" x14ac:dyDescent="0.25">
      <c r="H742" s="313"/>
    </row>
    <row r="743" spans="8:8" s="56" customFormat="1" x14ac:dyDescent="0.25">
      <c r="H743" s="313"/>
    </row>
    <row r="744" spans="8:8" s="56" customFormat="1" x14ac:dyDescent="0.25">
      <c r="H744" s="313"/>
    </row>
    <row r="745" spans="8:8" s="56" customFormat="1" x14ac:dyDescent="0.25">
      <c r="H745" s="313"/>
    </row>
    <row r="746" spans="8:8" s="56" customFormat="1" x14ac:dyDescent="0.25">
      <c r="H746" s="313"/>
    </row>
    <row r="747" spans="8:8" s="56" customFormat="1" x14ac:dyDescent="0.25">
      <c r="H747" s="313"/>
    </row>
    <row r="748" spans="8:8" s="56" customFormat="1" x14ac:dyDescent="0.25">
      <c r="H748" s="313"/>
    </row>
    <row r="749" spans="8:8" s="56" customFormat="1" x14ac:dyDescent="0.25">
      <c r="H749" s="313"/>
    </row>
    <row r="750" spans="8:8" s="56" customFormat="1" x14ac:dyDescent="0.25">
      <c r="H750" s="313"/>
    </row>
    <row r="751" spans="8:8" s="56" customFormat="1" x14ac:dyDescent="0.25">
      <c r="H751" s="313"/>
    </row>
    <row r="752" spans="8:8" s="56" customFormat="1" x14ac:dyDescent="0.25">
      <c r="H752" s="313"/>
    </row>
    <row r="753" spans="8:8" s="56" customFormat="1" x14ac:dyDescent="0.25">
      <c r="H753" s="313"/>
    </row>
    <row r="754" spans="8:8" s="56" customFormat="1" x14ac:dyDescent="0.25">
      <c r="H754" s="313"/>
    </row>
    <row r="755" spans="8:8" s="56" customFormat="1" x14ac:dyDescent="0.25">
      <c r="H755" s="313"/>
    </row>
    <row r="756" spans="8:8" s="56" customFormat="1" x14ac:dyDescent="0.25">
      <c r="H756" s="313"/>
    </row>
    <row r="757" spans="8:8" s="56" customFormat="1" x14ac:dyDescent="0.25">
      <c r="H757" s="313"/>
    </row>
    <row r="758" spans="8:8" s="56" customFormat="1" x14ac:dyDescent="0.25">
      <c r="H758" s="313"/>
    </row>
    <row r="759" spans="8:8" s="56" customFormat="1" x14ac:dyDescent="0.25">
      <c r="H759" s="313"/>
    </row>
    <row r="760" spans="8:8" s="56" customFormat="1" x14ac:dyDescent="0.25">
      <c r="H760" s="313"/>
    </row>
    <row r="761" spans="8:8" s="56" customFormat="1" x14ac:dyDescent="0.25">
      <c r="H761" s="313"/>
    </row>
    <row r="762" spans="8:8" s="56" customFormat="1" x14ac:dyDescent="0.25">
      <c r="H762" s="313"/>
    </row>
    <row r="763" spans="8:8" s="56" customFormat="1" x14ac:dyDescent="0.25">
      <c r="H763" s="313"/>
    </row>
    <row r="764" spans="8:8" s="56" customFormat="1" x14ac:dyDescent="0.25">
      <c r="H764" s="313"/>
    </row>
    <row r="765" spans="8:8" s="56" customFormat="1" x14ac:dyDescent="0.25">
      <c r="H765" s="313"/>
    </row>
    <row r="766" spans="8:8" s="56" customFormat="1" x14ac:dyDescent="0.25">
      <c r="H766" s="313"/>
    </row>
    <row r="767" spans="8:8" s="56" customFormat="1" x14ac:dyDescent="0.25">
      <c r="H767" s="313"/>
    </row>
    <row r="768" spans="8:8" s="56" customFormat="1" x14ac:dyDescent="0.25">
      <c r="H768" s="313"/>
    </row>
    <row r="769" spans="8:8" s="56" customFormat="1" x14ac:dyDescent="0.25">
      <c r="H769" s="313"/>
    </row>
    <row r="770" spans="8:8" s="56" customFormat="1" x14ac:dyDescent="0.25">
      <c r="H770" s="313"/>
    </row>
    <row r="771" spans="8:8" s="56" customFormat="1" x14ac:dyDescent="0.25">
      <c r="H771" s="313"/>
    </row>
    <row r="772" spans="8:8" s="56" customFormat="1" x14ac:dyDescent="0.25">
      <c r="H772" s="313"/>
    </row>
    <row r="773" spans="8:8" s="56" customFormat="1" x14ac:dyDescent="0.25">
      <c r="H773" s="313"/>
    </row>
    <row r="774" spans="8:8" s="56" customFormat="1" x14ac:dyDescent="0.25">
      <c r="H774" s="313"/>
    </row>
    <row r="775" spans="8:8" s="56" customFormat="1" x14ac:dyDescent="0.25">
      <c r="H775" s="313"/>
    </row>
    <row r="776" spans="8:8" s="56" customFormat="1" x14ac:dyDescent="0.25">
      <c r="H776" s="313"/>
    </row>
    <row r="777" spans="8:8" s="56" customFormat="1" x14ac:dyDescent="0.25">
      <c r="H777" s="313"/>
    </row>
    <row r="778" spans="8:8" s="56" customFormat="1" x14ac:dyDescent="0.25">
      <c r="H778" s="313"/>
    </row>
    <row r="779" spans="8:8" s="56" customFormat="1" x14ac:dyDescent="0.25">
      <c r="H779" s="313"/>
    </row>
    <row r="780" spans="8:8" s="56" customFormat="1" x14ac:dyDescent="0.25">
      <c r="H780" s="313"/>
    </row>
    <row r="781" spans="8:8" s="56" customFormat="1" x14ac:dyDescent="0.25">
      <c r="H781" s="313"/>
    </row>
    <row r="782" spans="8:8" s="56" customFormat="1" x14ac:dyDescent="0.25">
      <c r="H782" s="313"/>
    </row>
    <row r="783" spans="8:8" s="56" customFormat="1" x14ac:dyDescent="0.25">
      <c r="H783" s="313"/>
    </row>
    <row r="784" spans="8:8" s="56" customFormat="1" x14ac:dyDescent="0.25">
      <c r="H784" s="313"/>
    </row>
    <row r="785" spans="8:8" s="56" customFormat="1" x14ac:dyDescent="0.25">
      <c r="H785" s="313"/>
    </row>
    <row r="786" spans="8:8" s="56" customFormat="1" x14ac:dyDescent="0.25">
      <c r="H786" s="313"/>
    </row>
    <row r="787" spans="8:8" s="56" customFormat="1" x14ac:dyDescent="0.25">
      <c r="H787" s="313"/>
    </row>
    <row r="788" spans="8:8" s="56" customFormat="1" x14ac:dyDescent="0.25">
      <c r="H788" s="313"/>
    </row>
    <row r="789" spans="8:8" s="56" customFormat="1" x14ac:dyDescent="0.25">
      <c r="H789" s="313"/>
    </row>
    <row r="790" spans="8:8" s="56" customFormat="1" x14ac:dyDescent="0.25">
      <c r="H790" s="313"/>
    </row>
    <row r="791" spans="8:8" s="56" customFormat="1" x14ac:dyDescent="0.25">
      <c r="H791" s="313"/>
    </row>
    <row r="792" spans="8:8" s="56" customFormat="1" x14ac:dyDescent="0.25">
      <c r="H792" s="313"/>
    </row>
    <row r="793" spans="8:8" s="56" customFormat="1" x14ac:dyDescent="0.25">
      <c r="H793" s="313"/>
    </row>
    <row r="794" spans="8:8" s="56" customFormat="1" x14ac:dyDescent="0.25">
      <c r="H794" s="313"/>
    </row>
    <row r="795" spans="8:8" s="56" customFormat="1" x14ac:dyDescent="0.25">
      <c r="H795" s="313"/>
    </row>
    <row r="796" spans="8:8" s="56" customFormat="1" x14ac:dyDescent="0.25">
      <c r="H796" s="313"/>
    </row>
    <row r="797" spans="8:8" s="56" customFormat="1" x14ac:dyDescent="0.25">
      <c r="H797" s="313"/>
    </row>
    <row r="798" spans="8:8" s="56" customFormat="1" x14ac:dyDescent="0.25">
      <c r="H798" s="313"/>
    </row>
    <row r="799" spans="8:8" s="56" customFormat="1" x14ac:dyDescent="0.25">
      <c r="H799" s="313"/>
    </row>
    <row r="800" spans="8:8" s="56" customFormat="1" x14ac:dyDescent="0.25">
      <c r="H800" s="313"/>
    </row>
    <row r="801" spans="8:8" s="56" customFormat="1" x14ac:dyDescent="0.25">
      <c r="H801" s="313"/>
    </row>
    <row r="802" spans="8:8" s="56" customFormat="1" x14ac:dyDescent="0.25">
      <c r="H802" s="313"/>
    </row>
    <row r="803" spans="8:8" s="56" customFormat="1" x14ac:dyDescent="0.25">
      <c r="H803" s="313"/>
    </row>
    <row r="804" spans="8:8" s="56" customFormat="1" x14ac:dyDescent="0.25">
      <c r="H804" s="313"/>
    </row>
    <row r="805" spans="8:8" s="56" customFormat="1" x14ac:dyDescent="0.25">
      <c r="H805" s="313"/>
    </row>
    <row r="806" spans="8:8" s="56" customFormat="1" x14ac:dyDescent="0.25">
      <c r="H806" s="313"/>
    </row>
    <row r="807" spans="8:8" s="56" customFormat="1" x14ac:dyDescent="0.25">
      <c r="H807" s="313"/>
    </row>
    <row r="808" spans="8:8" s="56" customFormat="1" x14ac:dyDescent="0.25">
      <c r="H808" s="313"/>
    </row>
    <row r="809" spans="8:8" s="56" customFormat="1" x14ac:dyDescent="0.25">
      <c r="H809" s="313"/>
    </row>
    <row r="810" spans="8:8" s="56" customFormat="1" x14ac:dyDescent="0.25">
      <c r="H810" s="313"/>
    </row>
    <row r="811" spans="8:8" s="56" customFormat="1" x14ac:dyDescent="0.25">
      <c r="H811" s="313"/>
    </row>
    <row r="812" spans="8:8" s="56" customFormat="1" x14ac:dyDescent="0.25">
      <c r="H812" s="313"/>
    </row>
    <row r="813" spans="8:8" s="56" customFormat="1" x14ac:dyDescent="0.25">
      <c r="H813" s="313"/>
    </row>
    <row r="814" spans="8:8" s="56" customFormat="1" x14ac:dyDescent="0.25">
      <c r="H814" s="313"/>
    </row>
    <row r="815" spans="8:8" s="56" customFormat="1" x14ac:dyDescent="0.25">
      <c r="H815" s="313"/>
    </row>
    <row r="816" spans="8:8" s="56" customFormat="1" x14ac:dyDescent="0.25">
      <c r="H816" s="313"/>
    </row>
    <row r="817" spans="8:8" s="56" customFormat="1" x14ac:dyDescent="0.25">
      <c r="H817" s="313"/>
    </row>
    <row r="818" spans="8:8" s="56" customFormat="1" x14ac:dyDescent="0.25">
      <c r="H818" s="313"/>
    </row>
    <row r="819" spans="8:8" s="56" customFormat="1" x14ac:dyDescent="0.25">
      <c r="H819" s="313"/>
    </row>
    <row r="820" spans="8:8" s="56" customFormat="1" x14ac:dyDescent="0.25">
      <c r="H820" s="313"/>
    </row>
    <row r="821" spans="8:8" s="56" customFormat="1" x14ac:dyDescent="0.25">
      <c r="H821" s="313"/>
    </row>
    <row r="822" spans="8:8" s="56" customFormat="1" x14ac:dyDescent="0.25">
      <c r="H822" s="313"/>
    </row>
    <row r="823" spans="8:8" s="56" customFormat="1" x14ac:dyDescent="0.25">
      <c r="H823" s="313"/>
    </row>
    <row r="824" spans="8:8" s="56" customFormat="1" x14ac:dyDescent="0.25">
      <c r="H824" s="313"/>
    </row>
    <row r="825" spans="8:8" s="56" customFormat="1" x14ac:dyDescent="0.25">
      <c r="H825" s="313"/>
    </row>
    <row r="826" spans="8:8" s="56" customFormat="1" x14ac:dyDescent="0.25">
      <c r="H826" s="313"/>
    </row>
    <row r="827" spans="8:8" s="56" customFormat="1" x14ac:dyDescent="0.25">
      <c r="H827" s="313"/>
    </row>
    <row r="828" spans="8:8" s="56" customFormat="1" x14ac:dyDescent="0.25">
      <c r="H828" s="313"/>
    </row>
    <row r="829" spans="8:8" s="56" customFormat="1" x14ac:dyDescent="0.25">
      <c r="H829" s="313"/>
    </row>
    <row r="830" spans="8:8" s="56" customFormat="1" x14ac:dyDescent="0.25">
      <c r="H830" s="313"/>
    </row>
    <row r="831" spans="8:8" s="56" customFormat="1" x14ac:dyDescent="0.25">
      <c r="H831" s="313"/>
    </row>
    <row r="832" spans="8:8" s="56" customFormat="1" x14ac:dyDescent="0.25">
      <c r="H832" s="313"/>
    </row>
    <row r="833" spans="8:8" s="56" customFormat="1" x14ac:dyDescent="0.25">
      <c r="H833" s="313"/>
    </row>
    <row r="834" spans="8:8" s="56" customFormat="1" x14ac:dyDescent="0.25">
      <c r="H834" s="313"/>
    </row>
    <row r="835" spans="8:8" s="56" customFormat="1" x14ac:dyDescent="0.25">
      <c r="H835" s="313"/>
    </row>
    <row r="836" spans="8:8" s="56" customFormat="1" x14ac:dyDescent="0.25">
      <c r="H836" s="313"/>
    </row>
    <row r="837" spans="8:8" s="56" customFormat="1" x14ac:dyDescent="0.25">
      <c r="H837" s="313"/>
    </row>
    <row r="838" spans="8:8" s="56" customFormat="1" x14ac:dyDescent="0.25">
      <c r="H838" s="313"/>
    </row>
    <row r="839" spans="8:8" s="56" customFormat="1" x14ac:dyDescent="0.25">
      <c r="H839" s="313"/>
    </row>
    <row r="840" spans="8:8" s="56" customFormat="1" x14ac:dyDescent="0.25">
      <c r="H840" s="313"/>
    </row>
    <row r="841" spans="8:8" s="56" customFormat="1" x14ac:dyDescent="0.25">
      <c r="H841" s="313"/>
    </row>
    <row r="842" spans="8:8" s="56" customFormat="1" x14ac:dyDescent="0.25">
      <c r="H842" s="313"/>
    </row>
    <row r="843" spans="8:8" s="56" customFormat="1" x14ac:dyDescent="0.25">
      <c r="H843" s="313"/>
    </row>
    <row r="844" spans="8:8" s="56" customFormat="1" x14ac:dyDescent="0.25">
      <c r="H844" s="313"/>
    </row>
    <row r="845" spans="8:8" s="56" customFormat="1" x14ac:dyDescent="0.25">
      <c r="H845" s="313"/>
    </row>
    <row r="846" spans="8:8" s="56" customFormat="1" x14ac:dyDescent="0.25">
      <c r="H846" s="313"/>
    </row>
    <row r="847" spans="8:8" s="56" customFormat="1" x14ac:dyDescent="0.25">
      <c r="H847" s="313"/>
    </row>
    <row r="848" spans="8:8" s="56" customFormat="1" x14ac:dyDescent="0.25">
      <c r="H848" s="313"/>
    </row>
    <row r="849" spans="8:8" s="56" customFormat="1" x14ac:dyDescent="0.25">
      <c r="H849" s="313"/>
    </row>
    <row r="850" spans="8:8" s="56" customFormat="1" x14ac:dyDescent="0.25">
      <c r="H850" s="313"/>
    </row>
    <row r="851" spans="8:8" s="56" customFormat="1" x14ac:dyDescent="0.25">
      <c r="H851" s="313"/>
    </row>
    <row r="852" spans="8:8" s="56" customFormat="1" x14ac:dyDescent="0.25">
      <c r="H852" s="313"/>
    </row>
    <row r="853" spans="8:8" s="56" customFormat="1" x14ac:dyDescent="0.25">
      <c r="H853" s="313"/>
    </row>
    <row r="854" spans="8:8" s="56" customFormat="1" x14ac:dyDescent="0.25">
      <c r="H854" s="313"/>
    </row>
    <row r="855" spans="8:8" s="56" customFormat="1" x14ac:dyDescent="0.25">
      <c r="H855" s="313"/>
    </row>
    <row r="856" spans="8:8" s="56" customFormat="1" x14ac:dyDescent="0.25">
      <c r="H856" s="313"/>
    </row>
    <row r="857" spans="8:8" s="56" customFormat="1" x14ac:dyDescent="0.25">
      <c r="H857" s="313"/>
    </row>
    <row r="858" spans="8:8" s="56" customFormat="1" x14ac:dyDescent="0.25">
      <c r="H858" s="313"/>
    </row>
    <row r="859" spans="8:8" s="56" customFormat="1" x14ac:dyDescent="0.25">
      <c r="H859" s="313"/>
    </row>
    <row r="860" spans="8:8" s="56" customFormat="1" x14ac:dyDescent="0.25">
      <c r="H860" s="313"/>
    </row>
    <row r="861" spans="8:8" s="56" customFormat="1" x14ac:dyDescent="0.25">
      <c r="H861" s="313"/>
    </row>
    <row r="862" spans="8:8" s="56" customFormat="1" x14ac:dyDescent="0.25">
      <c r="H862" s="313"/>
    </row>
    <row r="863" spans="8:8" s="56" customFormat="1" x14ac:dyDescent="0.25">
      <c r="H863" s="313"/>
    </row>
    <row r="864" spans="8:8" s="56" customFormat="1" x14ac:dyDescent="0.25">
      <c r="H864" s="313"/>
    </row>
    <row r="865" spans="8:8" s="56" customFormat="1" x14ac:dyDescent="0.25">
      <c r="H865" s="313"/>
    </row>
    <row r="866" spans="8:8" s="56" customFormat="1" x14ac:dyDescent="0.25">
      <c r="H866" s="313"/>
    </row>
    <row r="867" spans="8:8" s="56" customFormat="1" x14ac:dyDescent="0.25">
      <c r="H867" s="313"/>
    </row>
    <row r="868" spans="8:8" s="56" customFormat="1" x14ac:dyDescent="0.25">
      <c r="H868" s="313"/>
    </row>
    <row r="869" spans="8:8" s="56" customFormat="1" x14ac:dyDescent="0.25">
      <c r="H869" s="313"/>
    </row>
    <row r="870" spans="8:8" s="56" customFormat="1" x14ac:dyDescent="0.25">
      <c r="H870" s="313"/>
    </row>
    <row r="871" spans="8:8" s="56" customFormat="1" x14ac:dyDescent="0.25">
      <c r="H871" s="313"/>
    </row>
    <row r="872" spans="8:8" s="56" customFormat="1" x14ac:dyDescent="0.25">
      <c r="H872" s="313"/>
    </row>
    <row r="873" spans="8:8" s="56" customFormat="1" x14ac:dyDescent="0.25">
      <c r="H873" s="313"/>
    </row>
    <row r="874" spans="8:8" s="56" customFormat="1" x14ac:dyDescent="0.25">
      <c r="H874" s="313"/>
    </row>
    <row r="875" spans="8:8" s="56" customFormat="1" x14ac:dyDescent="0.25">
      <c r="H875" s="313"/>
    </row>
    <row r="876" spans="8:8" s="56" customFormat="1" x14ac:dyDescent="0.25">
      <c r="H876" s="313"/>
    </row>
    <row r="877" spans="8:8" s="56" customFormat="1" x14ac:dyDescent="0.25">
      <c r="H877" s="313"/>
    </row>
    <row r="878" spans="8:8" s="56" customFormat="1" x14ac:dyDescent="0.25">
      <c r="H878" s="313"/>
    </row>
    <row r="879" spans="8:8" s="56" customFormat="1" x14ac:dyDescent="0.25">
      <c r="H879" s="313"/>
    </row>
    <row r="880" spans="8:8" s="56" customFormat="1" x14ac:dyDescent="0.25">
      <c r="H880" s="313"/>
    </row>
    <row r="881" spans="8:8" s="56" customFormat="1" x14ac:dyDescent="0.25">
      <c r="H881" s="313"/>
    </row>
    <row r="882" spans="8:8" s="56" customFormat="1" x14ac:dyDescent="0.25">
      <c r="H882" s="313"/>
    </row>
    <row r="883" spans="8:8" s="56" customFormat="1" x14ac:dyDescent="0.25">
      <c r="H883" s="313"/>
    </row>
    <row r="884" spans="8:8" s="56" customFormat="1" x14ac:dyDescent="0.25">
      <c r="H884" s="313"/>
    </row>
    <row r="885" spans="8:8" s="56" customFormat="1" x14ac:dyDescent="0.25">
      <c r="H885" s="313"/>
    </row>
    <row r="886" spans="8:8" s="56" customFormat="1" x14ac:dyDescent="0.25">
      <c r="H886" s="313"/>
    </row>
    <row r="887" spans="8:8" s="56" customFormat="1" x14ac:dyDescent="0.25">
      <c r="H887" s="313"/>
    </row>
    <row r="888" spans="8:8" s="56" customFormat="1" x14ac:dyDescent="0.25">
      <c r="H888" s="313"/>
    </row>
    <row r="889" spans="8:8" s="56" customFormat="1" x14ac:dyDescent="0.25">
      <c r="H889" s="313"/>
    </row>
    <row r="890" spans="8:8" s="56" customFormat="1" x14ac:dyDescent="0.25">
      <c r="H890" s="313"/>
    </row>
    <row r="891" spans="8:8" s="56" customFormat="1" x14ac:dyDescent="0.25">
      <c r="H891" s="313"/>
    </row>
    <row r="892" spans="8:8" s="56" customFormat="1" x14ac:dyDescent="0.25">
      <c r="H892" s="313"/>
    </row>
    <row r="893" spans="8:8" s="56" customFormat="1" x14ac:dyDescent="0.25">
      <c r="H893" s="313"/>
    </row>
    <row r="894" spans="8:8" s="56" customFormat="1" x14ac:dyDescent="0.25">
      <c r="H894" s="313"/>
    </row>
    <row r="895" spans="8:8" s="56" customFormat="1" x14ac:dyDescent="0.25">
      <c r="H895" s="313"/>
    </row>
    <row r="896" spans="8:8" s="56" customFormat="1" x14ac:dyDescent="0.25">
      <c r="H896" s="313"/>
    </row>
    <row r="897" spans="8:8" s="56" customFormat="1" x14ac:dyDescent="0.25">
      <c r="H897" s="313"/>
    </row>
    <row r="898" spans="8:8" s="56" customFormat="1" x14ac:dyDescent="0.25">
      <c r="H898" s="313"/>
    </row>
    <row r="899" spans="8:8" s="56" customFormat="1" x14ac:dyDescent="0.25">
      <c r="H899" s="313"/>
    </row>
    <row r="900" spans="8:8" s="56" customFormat="1" x14ac:dyDescent="0.25">
      <c r="H900" s="313"/>
    </row>
    <row r="901" spans="8:8" s="56" customFormat="1" x14ac:dyDescent="0.25">
      <c r="H901" s="313"/>
    </row>
    <row r="902" spans="8:8" s="56" customFormat="1" x14ac:dyDescent="0.25">
      <c r="H902" s="313"/>
    </row>
    <row r="903" spans="8:8" s="56" customFormat="1" x14ac:dyDescent="0.25">
      <c r="H903" s="313"/>
    </row>
    <row r="904" spans="8:8" s="56" customFormat="1" x14ac:dyDescent="0.25">
      <c r="H904" s="313"/>
    </row>
    <row r="905" spans="8:8" s="56" customFormat="1" x14ac:dyDescent="0.25">
      <c r="H905" s="313"/>
    </row>
    <row r="906" spans="8:8" s="56" customFormat="1" x14ac:dyDescent="0.25">
      <c r="H906" s="313"/>
    </row>
    <row r="907" spans="8:8" s="56" customFormat="1" x14ac:dyDescent="0.25">
      <c r="H907" s="313"/>
    </row>
    <row r="908" spans="8:8" s="56" customFormat="1" x14ac:dyDescent="0.25">
      <c r="H908" s="313"/>
    </row>
    <row r="909" spans="8:8" s="56" customFormat="1" x14ac:dyDescent="0.25">
      <c r="H909" s="313"/>
    </row>
    <row r="910" spans="8:8" s="56" customFormat="1" x14ac:dyDescent="0.25">
      <c r="H910" s="313"/>
    </row>
    <row r="911" spans="8:8" s="56" customFormat="1" x14ac:dyDescent="0.25">
      <c r="H911" s="313"/>
    </row>
    <row r="912" spans="8:8" s="56" customFormat="1" x14ac:dyDescent="0.25">
      <c r="H912" s="313"/>
    </row>
    <row r="913" spans="8:8" s="56" customFormat="1" x14ac:dyDescent="0.25">
      <c r="H913" s="313"/>
    </row>
    <row r="914" spans="8:8" s="56" customFormat="1" x14ac:dyDescent="0.25">
      <c r="H914" s="313"/>
    </row>
    <row r="915" spans="8:8" s="56" customFormat="1" x14ac:dyDescent="0.25">
      <c r="H915" s="313"/>
    </row>
    <row r="916" spans="8:8" s="56" customFormat="1" x14ac:dyDescent="0.25">
      <c r="H916" s="313"/>
    </row>
    <row r="917" spans="8:8" s="56" customFormat="1" x14ac:dyDescent="0.25">
      <c r="H917" s="313"/>
    </row>
    <row r="918" spans="8:8" s="56" customFormat="1" x14ac:dyDescent="0.25">
      <c r="H918" s="313"/>
    </row>
    <row r="919" spans="8:8" s="56" customFormat="1" x14ac:dyDescent="0.25">
      <c r="H919" s="313"/>
    </row>
    <row r="920" spans="8:8" s="56" customFormat="1" x14ac:dyDescent="0.25">
      <c r="H920" s="313"/>
    </row>
    <row r="921" spans="8:8" s="56" customFormat="1" x14ac:dyDescent="0.25">
      <c r="H921" s="313"/>
    </row>
    <row r="922" spans="8:8" s="56" customFormat="1" x14ac:dyDescent="0.25">
      <c r="H922" s="313"/>
    </row>
    <row r="923" spans="8:8" s="56" customFormat="1" x14ac:dyDescent="0.25">
      <c r="H923" s="313"/>
    </row>
    <row r="924" spans="8:8" s="56" customFormat="1" x14ac:dyDescent="0.25">
      <c r="H924" s="313"/>
    </row>
    <row r="925" spans="8:8" s="56" customFormat="1" x14ac:dyDescent="0.25">
      <c r="H925" s="313"/>
    </row>
    <row r="926" spans="8:8" s="56" customFormat="1" x14ac:dyDescent="0.25">
      <c r="H926" s="313"/>
    </row>
    <row r="927" spans="8:8" s="56" customFormat="1" x14ac:dyDescent="0.25">
      <c r="H927" s="313"/>
    </row>
    <row r="928" spans="8:8" s="56" customFormat="1" x14ac:dyDescent="0.25">
      <c r="H928" s="313"/>
    </row>
    <row r="929" spans="8:8" s="56" customFormat="1" x14ac:dyDescent="0.25">
      <c r="H929" s="313"/>
    </row>
    <row r="930" spans="8:8" s="56" customFormat="1" x14ac:dyDescent="0.25">
      <c r="H930" s="313"/>
    </row>
    <row r="931" spans="8:8" s="56" customFormat="1" x14ac:dyDescent="0.25">
      <c r="H931" s="313"/>
    </row>
    <row r="932" spans="8:8" s="56" customFormat="1" x14ac:dyDescent="0.25">
      <c r="H932" s="313"/>
    </row>
    <row r="933" spans="8:8" s="56" customFormat="1" x14ac:dyDescent="0.25">
      <c r="H933" s="313"/>
    </row>
    <row r="934" spans="8:8" s="56" customFormat="1" x14ac:dyDescent="0.25">
      <c r="H934" s="313"/>
    </row>
    <row r="935" spans="8:8" s="56" customFormat="1" x14ac:dyDescent="0.25">
      <c r="H935" s="313"/>
    </row>
    <row r="936" spans="8:8" s="56" customFormat="1" x14ac:dyDescent="0.25">
      <c r="H936" s="313"/>
    </row>
    <row r="937" spans="8:8" s="56" customFormat="1" x14ac:dyDescent="0.25">
      <c r="H937" s="313"/>
    </row>
    <row r="938" spans="8:8" s="56" customFormat="1" x14ac:dyDescent="0.25">
      <c r="H938" s="313"/>
    </row>
  </sheetData>
  <mergeCells count="10">
    <mergeCell ref="S3:T3"/>
    <mergeCell ref="F4:F5"/>
    <mergeCell ref="G4:G5"/>
    <mergeCell ref="H4:K4"/>
    <mergeCell ref="L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O11" sqref="O11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607</v>
      </c>
      <c r="B1" s="78"/>
      <c r="C1" s="78"/>
      <c r="D1" s="78"/>
      <c r="E1" s="78"/>
      <c r="F1" s="78"/>
      <c r="G1" s="78"/>
    </row>
    <row r="2" spans="1:20" x14ac:dyDescent="0.25">
      <c r="A2" s="50" t="s">
        <v>608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711"/>
      <c r="B4" s="712"/>
      <c r="C4" s="709">
        <v>2018</v>
      </c>
      <c r="D4" s="709">
        <v>2019</v>
      </c>
      <c r="E4" s="709">
        <v>2020</v>
      </c>
      <c r="F4" s="707">
        <v>2021</v>
      </c>
      <c r="G4" s="709">
        <v>2022</v>
      </c>
      <c r="H4" s="705">
        <v>2022</v>
      </c>
      <c r="I4" s="703"/>
      <c r="J4" s="703"/>
      <c r="K4" s="706"/>
      <c r="L4" s="705">
        <v>2023</v>
      </c>
      <c r="M4" s="703"/>
      <c r="N4" s="703"/>
      <c r="O4" s="703"/>
      <c r="P4" s="703"/>
      <c r="Q4" s="703"/>
      <c r="R4" s="703"/>
      <c r="S4" s="703"/>
      <c r="T4" s="704"/>
    </row>
    <row r="5" spans="1:20" ht="25.5" x14ac:dyDescent="0.25">
      <c r="A5" s="711"/>
      <c r="B5" s="712"/>
      <c r="C5" s="710"/>
      <c r="D5" s="710"/>
      <c r="E5" s="710"/>
      <c r="F5" s="708"/>
      <c r="G5" s="710"/>
      <c r="H5" s="456" t="s">
        <v>726</v>
      </c>
      <c r="I5" s="471" t="s">
        <v>727</v>
      </c>
      <c r="J5" s="456" t="s">
        <v>728</v>
      </c>
      <c r="K5" s="471" t="s">
        <v>718</v>
      </c>
      <c r="L5" s="456" t="s">
        <v>757</v>
      </c>
      <c r="M5" s="471" t="s">
        <v>719</v>
      </c>
      <c r="N5" s="471" t="s">
        <v>720</v>
      </c>
      <c r="O5" s="471" t="s">
        <v>721</v>
      </c>
      <c r="P5" s="471" t="s">
        <v>722</v>
      </c>
      <c r="Q5" s="550" t="s">
        <v>723</v>
      </c>
      <c r="R5" s="471" t="s">
        <v>724</v>
      </c>
      <c r="S5" s="471" t="s">
        <v>725</v>
      </c>
      <c r="T5" s="456" t="s">
        <v>726</v>
      </c>
    </row>
    <row r="6" spans="1:20" ht="26.25" customHeight="1" x14ac:dyDescent="0.25">
      <c r="A6" s="695" t="s">
        <v>27</v>
      </c>
      <c r="B6" s="695"/>
      <c r="C6" s="538">
        <v>857</v>
      </c>
      <c r="D6" s="538">
        <v>906</v>
      </c>
      <c r="E6" s="538">
        <v>956</v>
      </c>
      <c r="F6" s="538">
        <v>1004</v>
      </c>
      <c r="G6" s="445">
        <v>1144</v>
      </c>
      <c r="H6" s="552">
        <v>1189</v>
      </c>
      <c r="I6" s="552">
        <v>1198</v>
      </c>
      <c r="J6" s="552">
        <v>1211</v>
      </c>
      <c r="K6" s="552">
        <v>1217</v>
      </c>
      <c r="L6" s="551">
        <v>1217</v>
      </c>
      <c r="M6" s="472">
        <v>1256</v>
      </c>
      <c r="N6" s="552">
        <v>1258</v>
      </c>
      <c r="O6" s="472">
        <v>1265</v>
      </c>
      <c r="P6" s="472">
        <v>1280</v>
      </c>
      <c r="Q6" s="472">
        <v>1284</v>
      </c>
      <c r="R6" s="472">
        <v>1278</v>
      </c>
      <c r="S6" s="472">
        <v>1286</v>
      </c>
      <c r="T6" s="472">
        <v>1277</v>
      </c>
    </row>
    <row r="7" spans="1:20" ht="38.25" x14ac:dyDescent="0.25">
      <c r="A7" s="161" t="s">
        <v>28</v>
      </c>
      <c r="B7" s="269" t="s">
        <v>29</v>
      </c>
      <c r="C7" s="538">
        <v>729</v>
      </c>
      <c r="D7" s="538">
        <v>751</v>
      </c>
      <c r="E7" s="538">
        <v>779</v>
      </c>
      <c r="F7" s="538">
        <v>808</v>
      </c>
      <c r="G7" s="445">
        <v>942</v>
      </c>
      <c r="H7" s="457">
        <v>1005</v>
      </c>
      <c r="I7" s="457">
        <v>995</v>
      </c>
      <c r="J7" s="457">
        <v>1022</v>
      </c>
      <c r="K7" s="457">
        <v>1023</v>
      </c>
      <c r="L7" s="551">
        <v>1010</v>
      </c>
      <c r="M7" s="472">
        <v>992</v>
      </c>
      <c r="N7" s="457">
        <v>1011</v>
      </c>
      <c r="O7" s="472">
        <v>1040</v>
      </c>
      <c r="P7" s="472">
        <v>1062</v>
      </c>
      <c r="Q7" s="472">
        <v>1062</v>
      </c>
      <c r="R7" s="472">
        <v>1092</v>
      </c>
      <c r="S7" s="472">
        <v>1117</v>
      </c>
      <c r="T7" s="472">
        <v>1082</v>
      </c>
    </row>
    <row r="8" spans="1:20" ht="25.5" x14ac:dyDescent="0.25">
      <c r="A8" s="161" t="s">
        <v>30</v>
      </c>
      <c r="B8" s="269" t="s">
        <v>31</v>
      </c>
      <c r="C8" s="538">
        <v>1126</v>
      </c>
      <c r="D8" s="538">
        <v>1178</v>
      </c>
      <c r="E8" s="538">
        <v>1233</v>
      </c>
      <c r="F8" s="538">
        <v>1318</v>
      </c>
      <c r="G8" s="445">
        <v>1448</v>
      </c>
      <c r="H8" s="457">
        <v>1410</v>
      </c>
      <c r="I8" s="457">
        <v>1406</v>
      </c>
      <c r="J8" s="457">
        <v>1477</v>
      </c>
      <c r="K8" s="457">
        <v>1478</v>
      </c>
      <c r="L8" s="551">
        <v>1474</v>
      </c>
      <c r="M8" s="472">
        <v>1672</v>
      </c>
      <c r="N8" s="457">
        <v>1617</v>
      </c>
      <c r="O8" s="472">
        <v>1586</v>
      </c>
      <c r="P8" s="472">
        <v>1737</v>
      </c>
      <c r="Q8" s="472">
        <v>1643</v>
      </c>
      <c r="R8" s="472">
        <v>1617</v>
      </c>
      <c r="S8" s="472">
        <v>1663</v>
      </c>
      <c r="T8" s="472">
        <v>1603</v>
      </c>
    </row>
    <row r="9" spans="1:20" ht="25.5" x14ac:dyDescent="0.25">
      <c r="A9" s="161" t="s">
        <v>32</v>
      </c>
      <c r="B9" s="269" t="s">
        <v>33</v>
      </c>
      <c r="C9" s="538">
        <v>675</v>
      </c>
      <c r="D9" s="538">
        <v>736</v>
      </c>
      <c r="E9" s="538">
        <v>772</v>
      </c>
      <c r="F9" s="538">
        <v>820</v>
      </c>
      <c r="G9" s="445">
        <v>936</v>
      </c>
      <c r="H9" s="457">
        <v>948</v>
      </c>
      <c r="I9" s="457">
        <v>963</v>
      </c>
      <c r="J9" s="457">
        <v>982</v>
      </c>
      <c r="K9" s="457">
        <v>981</v>
      </c>
      <c r="L9" s="551">
        <v>982</v>
      </c>
      <c r="M9" s="472">
        <v>1007</v>
      </c>
      <c r="N9" s="457">
        <v>1017</v>
      </c>
      <c r="O9" s="472">
        <v>1046</v>
      </c>
      <c r="P9" s="472">
        <v>1039</v>
      </c>
      <c r="Q9" s="472">
        <v>1058</v>
      </c>
      <c r="R9" s="472">
        <v>1055</v>
      </c>
      <c r="S9" s="472">
        <v>1067</v>
      </c>
      <c r="T9" s="472">
        <v>1045</v>
      </c>
    </row>
    <row r="10" spans="1:20" s="56" customFormat="1" ht="63.75" x14ac:dyDescent="0.25">
      <c r="A10" s="112" t="s">
        <v>34</v>
      </c>
      <c r="B10" s="159" t="s">
        <v>35</v>
      </c>
      <c r="C10" s="539">
        <v>1152</v>
      </c>
      <c r="D10" s="539">
        <v>1205</v>
      </c>
      <c r="E10" s="538">
        <v>1235</v>
      </c>
      <c r="F10" s="538">
        <v>1326</v>
      </c>
      <c r="G10" s="445">
        <v>1455</v>
      </c>
      <c r="H10" s="457">
        <v>1432</v>
      </c>
      <c r="I10" s="457">
        <v>1451</v>
      </c>
      <c r="J10" s="457">
        <v>1480</v>
      </c>
      <c r="K10" s="457">
        <v>1501</v>
      </c>
      <c r="L10" s="553">
        <v>1456</v>
      </c>
      <c r="M10" s="472">
        <v>1603</v>
      </c>
      <c r="N10" s="457">
        <v>1590</v>
      </c>
      <c r="O10" s="472">
        <v>1554</v>
      </c>
      <c r="P10" s="472">
        <v>1619</v>
      </c>
      <c r="Q10" s="472">
        <v>1591</v>
      </c>
      <c r="R10" s="472">
        <v>1568</v>
      </c>
      <c r="S10" s="472">
        <v>1623</v>
      </c>
      <c r="T10" s="472">
        <v>1576</v>
      </c>
    </row>
    <row r="11" spans="1:20" s="56" customFormat="1" ht="89.25" x14ac:dyDescent="0.25">
      <c r="A11" s="112" t="s">
        <v>36</v>
      </c>
      <c r="B11" s="159" t="s">
        <v>37</v>
      </c>
      <c r="C11" s="539">
        <v>759</v>
      </c>
      <c r="D11" s="539">
        <v>791</v>
      </c>
      <c r="E11" s="538">
        <v>838</v>
      </c>
      <c r="F11" s="538">
        <v>867</v>
      </c>
      <c r="G11" s="445">
        <v>959</v>
      </c>
      <c r="H11" s="457">
        <v>978</v>
      </c>
      <c r="I11" s="457">
        <v>981</v>
      </c>
      <c r="J11" s="457">
        <v>983</v>
      </c>
      <c r="K11" s="457">
        <v>1010</v>
      </c>
      <c r="L11" s="553">
        <v>997</v>
      </c>
      <c r="M11" s="472">
        <v>1040</v>
      </c>
      <c r="N11" s="457">
        <v>1044</v>
      </c>
      <c r="O11" s="472">
        <v>1043</v>
      </c>
      <c r="P11" s="472">
        <v>1043</v>
      </c>
      <c r="Q11" s="472">
        <v>1063</v>
      </c>
      <c r="R11" s="472">
        <v>1052</v>
      </c>
      <c r="S11" s="472">
        <v>1065</v>
      </c>
      <c r="T11" s="472">
        <v>1062</v>
      </c>
    </row>
    <row r="12" spans="1:20" s="56" customFormat="1" ht="25.5" x14ac:dyDescent="0.25">
      <c r="A12" s="112" t="s">
        <v>38</v>
      </c>
      <c r="B12" s="159" t="s">
        <v>39</v>
      </c>
      <c r="C12" s="539">
        <v>580</v>
      </c>
      <c r="D12" s="539">
        <v>630</v>
      </c>
      <c r="E12" s="538">
        <v>661</v>
      </c>
      <c r="F12" s="538">
        <v>726</v>
      </c>
      <c r="G12" s="445">
        <v>837</v>
      </c>
      <c r="H12" s="457">
        <v>872</v>
      </c>
      <c r="I12" s="457">
        <v>871</v>
      </c>
      <c r="J12" s="457">
        <v>875</v>
      </c>
      <c r="K12" s="457">
        <v>885</v>
      </c>
      <c r="L12" s="553">
        <v>912</v>
      </c>
      <c r="M12" s="472">
        <v>918</v>
      </c>
      <c r="N12" s="457">
        <v>926</v>
      </c>
      <c r="O12" s="472">
        <v>933</v>
      </c>
      <c r="P12" s="472">
        <v>943</v>
      </c>
      <c r="Q12" s="472">
        <v>950</v>
      </c>
      <c r="R12" s="472">
        <v>971</v>
      </c>
      <c r="S12" s="472">
        <v>964</v>
      </c>
      <c r="T12" s="472">
        <v>971</v>
      </c>
    </row>
    <row r="13" spans="1:20" s="56" customFormat="1" ht="63.75" x14ac:dyDescent="0.25">
      <c r="A13" s="112" t="s">
        <v>40</v>
      </c>
      <c r="B13" s="159" t="s">
        <v>41</v>
      </c>
      <c r="C13" s="539">
        <v>628</v>
      </c>
      <c r="D13" s="539">
        <v>696</v>
      </c>
      <c r="E13" s="538">
        <v>736</v>
      </c>
      <c r="F13" s="538">
        <v>770</v>
      </c>
      <c r="G13" s="445">
        <v>908</v>
      </c>
      <c r="H13" s="457">
        <v>944</v>
      </c>
      <c r="I13" s="457">
        <v>956</v>
      </c>
      <c r="J13" s="457">
        <v>961</v>
      </c>
      <c r="K13" s="457">
        <v>969</v>
      </c>
      <c r="L13" s="553">
        <v>992</v>
      </c>
      <c r="M13" s="472">
        <v>1009</v>
      </c>
      <c r="N13" s="457">
        <v>1023</v>
      </c>
      <c r="O13" s="472">
        <v>1043</v>
      </c>
      <c r="P13" s="472">
        <v>1041</v>
      </c>
      <c r="Q13" s="472">
        <v>1045</v>
      </c>
      <c r="R13" s="472">
        <v>1048</v>
      </c>
      <c r="S13" s="472">
        <v>1038</v>
      </c>
      <c r="T13" s="472">
        <v>1031</v>
      </c>
    </row>
    <row r="14" spans="1:20" s="56" customFormat="1" ht="25.5" x14ac:dyDescent="0.25">
      <c r="A14" s="112" t="s">
        <v>42</v>
      </c>
      <c r="B14" s="159" t="s">
        <v>43</v>
      </c>
      <c r="C14" s="539">
        <v>652</v>
      </c>
      <c r="D14" s="539">
        <v>688</v>
      </c>
      <c r="E14" s="538">
        <v>740</v>
      </c>
      <c r="F14" s="538">
        <v>755</v>
      </c>
      <c r="G14" s="445">
        <v>862</v>
      </c>
      <c r="H14" s="457">
        <v>893</v>
      </c>
      <c r="I14" s="457">
        <v>893</v>
      </c>
      <c r="J14" s="457">
        <v>901</v>
      </c>
      <c r="K14" s="457">
        <v>895</v>
      </c>
      <c r="L14" s="553">
        <v>915</v>
      </c>
      <c r="M14" s="472">
        <v>975</v>
      </c>
      <c r="N14" s="457">
        <v>979</v>
      </c>
      <c r="O14" s="472">
        <v>970</v>
      </c>
      <c r="P14" s="472">
        <v>975</v>
      </c>
      <c r="Q14" s="472">
        <v>970</v>
      </c>
      <c r="R14" s="472">
        <v>961</v>
      </c>
      <c r="S14" s="472">
        <v>994</v>
      </c>
      <c r="T14" s="472">
        <v>990</v>
      </c>
    </row>
    <row r="15" spans="1:20" s="56" customFormat="1" ht="63.75" x14ac:dyDescent="0.25">
      <c r="A15" s="112" t="s">
        <v>44</v>
      </c>
      <c r="B15" s="159" t="s">
        <v>45</v>
      </c>
      <c r="C15" s="539">
        <v>575</v>
      </c>
      <c r="D15" s="539">
        <v>645</v>
      </c>
      <c r="E15" s="538">
        <v>719</v>
      </c>
      <c r="F15" s="538">
        <v>729</v>
      </c>
      <c r="G15" s="445">
        <v>880</v>
      </c>
      <c r="H15" s="457">
        <v>908</v>
      </c>
      <c r="I15" s="457">
        <v>914</v>
      </c>
      <c r="J15" s="457">
        <v>921</v>
      </c>
      <c r="K15" s="457">
        <v>909</v>
      </c>
      <c r="L15" s="553">
        <v>952</v>
      </c>
      <c r="M15" s="472">
        <v>1019</v>
      </c>
      <c r="N15" s="457">
        <v>994</v>
      </c>
      <c r="O15" s="472">
        <v>1022</v>
      </c>
      <c r="P15" s="472">
        <v>1028</v>
      </c>
      <c r="Q15" s="472">
        <v>1024</v>
      </c>
      <c r="R15" s="472">
        <v>1009</v>
      </c>
      <c r="S15" s="472">
        <v>1007</v>
      </c>
      <c r="T15" s="472">
        <v>1015</v>
      </c>
    </row>
    <row r="16" spans="1:20" s="56" customFormat="1" ht="25.5" x14ac:dyDescent="0.25">
      <c r="A16" s="112" t="s">
        <v>46</v>
      </c>
      <c r="B16" s="159" t="s">
        <v>47</v>
      </c>
      <c r="C16" s="539">
        <v>1204</v>
      </c>
      <c r="D16" s="539">
        <v>1270</v>
      </c>
      <c r="E16" s="538">
        <v>1314</v>
      </c>
      <c r="F16" s="538">
        <v>1345</v>
      </c>
      <c r="G16" s="445">
        <v>1552</v>
      </c>
      <c r="H16" s="457">
        <v>1556</v>
      </c>
      <c r="I16" s="457">
        <v>1582</v>
      </c>
      <c r="J16" s="457">
        <v>1577</v>
      </c>
      <c r="K16" s="457">
        <v>1593</v>
      </c>
      <c r="L16" s="553">
        <v>1651</v>
      </c>
      <c r="M16" s="472">
        <v>1627</v>
      </c>
      <c r="N16" s="457">
        <v>1616</v>
      </c>
      <c r="O16" s="472">
        <v>1643</v>
      </c>
      <c r="P16" s="472">
        <v>1669</v>
      </c>
      <c r="Q16" s="472">
        <v>1683</v>
      </c>
      <c r="R16" s="472">
        <v>1674</v>
      </c>
      <c r="S16" s="472">
        <v>1681</v>
      </c>
      <c r="T16" s="472">
        <v>1672</v>
      </c>
    </row>
    <row r="17" spans="1:20" s="56" customFormat="1" ht="38.25" x14ac:dyDescent="0.25">
      <c r="A17" s="112" t="s">
        <v>48</v>
      </c>
      <c r="B17" s="159" t="s">
        <v>49</v>
      </c>
      <c r="C17" s="539">
        <v>1369</v>
      </c>
      <c r="D17" s="539">
        <v>1409</v>
      </c>
      <c r="E17" s="538">
        <v>1449</v>
      </c>
      <c r="F17" s="538">
        <v>1515</v>
      </c>
      <c r="G17" s="445">
        <v>1550</v>
      </c>
      <c r="H17" s="457">
        <v>1620</v>
      </c>
      <c r="I17" s="457">
        <v>1539</v>
      </c>
      <c r="J17" s="457">
        <v>1555</v>
      </c>
      <c r="K17" s="457">
        <v>1578</v>
      </c>
      <c r="L17" s="553">
        <v>1489</v>
      </c>
      <c r="M17" s="472">
        <v>1600</v>
      </c>
      <c r="N17" s="457">
        <v>1643</v>
      </c>
      <c r="O17" s="472">
        <v>1626</v>
      </c>
      <c r="P17" s="472">
        <v>1614</v>
      </c>
      <c r="Q17" s="472">
        <v>1646</v>
      </c>
      <c r="R17" s="472">
        <v>1724</v>
      </c>
      <c r="S17" s="472">
        <v>1673</v>
      </c>
      <c r="T17" s="472">
        <v>1730</v>
      </c>
    </row>
    <row r="18" spans="1:20" s="56" customFormat="1" ht="25.5" x14ac:dyDescent="0.25">
      <c r="A18" s="112" t="s">
        <v>50</v>
      </c>
      <c r="B18" s="159" t="s">
        <v>51</v>
      </c>
      <c r="C18" s="539">
        <v>646</v>
      </c>
      <c r="D18" s="539">
        <v>768</v>
      </c>
      <c r="E18" s="538">
        <v>784</v>
      </c>
      <c r="F18" s="538">
        <v>839</v>
      </c>
      <c r="G18" s="445">
        <v>1006</v>
      </c>
      <c r="H18" s="457">
        <v>1040</v>
      </c>
      <c r="I18" s="457">
        <v>1050</v>
      </c>
      <c r="J18" s="457">
        <v>1053</v>
      </c>
      <c r="K18" s="457">
        <v>1057</v>
      </c>
      <c r="L18" s="553">
        <v>909</v>
      </c>
      <c r="M18" s="472">
        <v>994</v>
      </c>
      <c r="N18" s="457">
        <v>988</v>
      </c>
      <c r="O18" s="472">
        <v>1063</v>
      </c>
      <c r="P18" s="472">
        <v>998</v>
      </c>
      <c r="Q18" s="472">
        <v>1020</v>
      </c>
      <c r="R18" s="472">
        <v>1014</v>
      </c>
      <c r="S18" s="472">
        <v>1040</v>
      </c>
      <c r="T18" s="472">
        <v>1038</v>
      </c>
    </row>
    <row r="19" spans="1:20" s="56" customFormat="1" ht="51" x14ac:dyDescent="0.25">
      <c r="A19" s="112" t="s">
        <v>52</v>
      </c>
      <c r="B19" s="159" t="s">
        <v>53</v>
      </c>
      <c r="C19" s="539">
        <v>901</v>
      </c>
      <c r="D19" s="539">
        <v>922</v>
      </c>
      <c r="E19" s="538">
        <v>940</v>
      </c>
      <c r="F19" s="538">
        <v>1024</v>
      </c>
      <c r="G19" s="445">
        <v>1183</v>
      </c>
      <c r="H19" s="457">
        <v>1239</v>
      </c>
      <c r="I19" s="457">
        <v>1222</v>
      </c>
      <c r="J19" s="457">
        <v>1208</v>
      </c>
      <c r="K19" s="457">
        <v>1212</v>
      </c>
      <c r="L19" s="553">
        <v>1212</v>
      </c>
      <c r="M19" s="472">
        <v>1316</v>
      </c>
      <c r="N19" s="457">
        <v>1332</v>
      </c>
      <c r="O19" s="472">
        <v>1367</v>
      </c>
      <c r="P19" s="472">
        <v>1372</v>
      </c>
      <c r="Q19" s="472">
        <v>1363</v>
      </c>
      <c r="R19" s="472">
        <v>1325</v>
      </c>
      <c r="S19" s="472">
        <v>1316</v>
      </c>
      <c r="T19" s="472">
        <v>1339</v>
      </c>
    </row>
    <row r="20" spans="1:20" s="56" customFormat="1" ht="51" x14ac:dyDescent="0.25">
      <c r="A20" s="112" t="s">
        <v>54</v>
      </c>
      <c r="B20" s="159" t="s">
        <v>55</v>
      </c>
      <c r="C20" s="539">
        <v>581</v>
      </c>
      <c r="D20" s="539">
        <v>681</v>
      </c>
      <c r="E20" s="538">
        <v>759</v>
      </c>
      <c r="F20" s="538">
        <v>868</v>
      </c>
      <c r="G20" s="445">
        <v>969</v>
      </c>
      <c r="H20" s="457">
        <v>1019</v>
      </c>
      <c r="I20" s="457">
        <v>1023</v>
      </c>
      <c r="J20" s="457">
        <v>1000</v>
      </c>
      <c r="K20" s="457">
        <v>1065</v>
      </c>
      <c r="L20" s="553">
        <v>930</v>
      </c>
      <c r="M20" s="472">
        <v>1060</v>
      </c>
      <c r="N20" s="457">
        <v>1099</v>
      </c>
      <c r="O20" s="472">
        <v>1047</v>
      </c>
      <c r="P20" s="472">
        <v>1084</v>
      </c>
      <c r="Q20" s="472">
        <v>1107</v>
      </c>
      <c r="R20" s="472">
        <v>1072</v>
      </c>
      <c r="S20" s="472">
        <v>1087</v>
      </c>
      <c r="T20" s="472">
        <v>1100</v>
      </c>
    </row>
    <row r="21" spans="1:20" s="56" customFormat="1" ht="51" x14ac:dyDescent="0.25">
      <c r="A21" s="112" t="s">
        <v>56</v>
      </c>
      <c r="B21" s="159" t="s">
        <v>57</v>
      </c>
      <c r="C21" s="539">
        <v>1126</v>
      </c>
      <c r="D21" s="539">
        <v>1167</v>
      </c>
      <c r="E21" s="538">
        <v>1244</v>
      </c>
      <c r="F21" s="538">
        <v>1280</v>
      </c>
      <c r="G21" s="445">
        <v>1441</v>
      </c>
      <c r="H21" s="457">
        <v>1534</v>
      </c>
      <c r="I21" s="457">
        <v>1532</v>
      </c>
      <c r="J21" s="457">
        <v>1533</v>
      </c>
      <c r="K21" s="457">
        <v>1543</v>
      </c>
      <c r="L21" s="553">
        <v>1552</v>
      </c>
      <c r="M21" s="472">
        <v>1587</v>
      </c>
      <c r="N21" s="457">
        <v>1572</v>
      </c>
      <c r="O21" s="472">
        <v>1573</v>
      </c>
      <c r="P21" s="472">
        <v>1604</v>
      </c>
      <c r="Q21" s="472">
        <v>1589</v>
      </c>
      <c r="R21" s="472">
        <v>1581</v>
      </c>
      <c r="S21" s="472">
        <v>1588</v>
      </c>
      <c r="T21" s="472">
        <v>1587</v>
      </c>
    </row>
    <row r="22" spans="1:20" s="56" customFormat="1" ht="25.5" x14ac:dyDescent="0.25">
      <c r="A22" s="112" t="s">
        <v>58</v>
      </c>
      <c r="B22" s="312" t="s">
        <v>59</v>
      </c>
      <c r="C22" s="539">
        <v>846</v>
      </c>
      <c r="D22" s="539">
        <v>898</v>
      </c>
      <c r="E22" s="538">
        <v>973</v>
      </c>
      <c r="F22" s="538">
        <v>1013</v>
      </c>
      <c r="G22" s="445">
        <v>1179</v>
      </c>
      <c r="H22" s="457">
        <v>1286</v>
      </c>
      <c r="I22" s="457">
        <v>1296</v>
      </c>
      <c r="J22" s="457">
        <v>1293</v>
      </c>
      <c r="K22" s="457">
        <v>1292</v>
      </c>
      <c r="L22" s="553">
        <v>1304</v>
      </c>
      <c r="M22" s="472">
        <v>1294</v>
      </c>
      <c r="N22" s="457">
        <v>1306</v>
      </c>
      <c r="O22" s="472">
        <v>1308</v>
      </c>
      <c r="P22" s="472">
        <v>1310</v>
      </c>
      <c r="Q22" s="472">
        <v>1312</v>
      </c>
      <c r="R22" s="472">
        <v>1311</v>
      </c>
      <c r="S22" s="472">
        <v>1314</v>
      </c>
      <c r="T22" s="472">
        <v>1314</v>
      </c>
    </row>
    <row r="23" spans="1:20" s="56" customFormat="1" ht="51" x14ac:dyDescent="0.25">
      <c r="A23" s="112" t="s">
        <v>60</v>
      </c>
      <c r="B23" s="159" t="s">
        <v>61</v>
      </c>
      <c r="C23" s="539">
        <v>1047</v>
      </c>
      <c r="D23" s="539">
        <v>1080</v>
      </c>
      <c r="E23" s="538">
        <v>1152</v>
      </c>
      <c r="F23" s="538">
        <v>1208</v>
      </c>
      <c r="G23" s="445">
        <v>1413</v>
      </c>
      <c r="H23" s="457">
        <v>1485</v>
      </c>
      <c r="I23" s="457">
        <v>1516</v>
      </c>
      <c r="J23" s="457">
        <v>1533</v>
      </c>
      <c r="K23" s="457">
        <v>1542</v>
      </c>
      <c r="L23" s="553">
        <v>1548</v>
      </c>
      <c r="M23" s="472">
        <v>1593</v>
      </c>
      <c r="N23" s="457">
        <v>1576</v>
      </c>
      <c r="O23" s="472">
        <v>1566</v>
      </c>
      <c r="P23" s="472">
        <v>1593</v>
      </c>
      <c r="Q23" s="472">
        <v>1602</v>
      </c>
      <c r="R23" s="472">
        <v>1581</v>
      </c>
      <c r="S23" s="472">
        <v>1567</v>
      </c>
      <c r="T23" s="472">
        <v>1562</v>
      </c>
    </row>
    <row r="24" spans="1:20" s="56" customFormat="1" ht="25.5" x14ac:dyDescent="0.25">
      <c r="A24" s="112" t="s">
        <v>62</v>
      </c>
      <c r="B24" s="470" t="s">
        <v>63</v>
      </c>
      <c r="C24" s="539">
        <v>588</v>
      </c>
      <c r="D24" s="539">
        <v>638</v>
      </c>
      <c r="E24" s="539">
        <v>704</v>
      </c>
      <c r="F24" s="539">
        <v>794</v>
      </c>
      <c r="G24" s="445">
        <v>929</v>
      </c>
      <c r="H24" s="457">
        <v>968</v>
      </c>
      <c r="I24" s="457">
        <v>940</v>
      </c>
      <c r="J24" s="457">
        <v>971</v>
      </c>
      <c r="K24" s="457">
        <v>999</v>
      </c>
      <c r="L24" s="553">
        <v>994</v>
      </c>
      <c r="M24" s="472">
        <v>1058</v>
      </c>
      <c r="N24" s="457">
        <v>1060</v>
      </c>
      <c r="O24" s="472">
        <v>1093</v>
      </c>
      <c r="P24" s="472">
        <v>1057</v>
      </c>
      <c r="Q24" s="472">
        <v>1159</v>
      </c>
      <c r="R24" s="472">
        <v>1095</v>
      </c>
      <c r="S24" s="472">
        <v>1142</v>
      </c>
      <c r="T24" s="472">
        <v>1141</v>
      </c>
    </row>
    <row r="25" spans="1:20" s="56" customFormat="1" ht="25.5" x14ac:dyDescent="0.25">
      <c r="A25" s="476" t="s">
        <v>64</v>
      </c>
      <c r="B25" s="479" t="s">
        <v>65</v>
      </c>
      <c r="C25" s="540">
        <v>797</v>
      </c>
      <c r="D25" s="540">
        <v>913</v>
      </c>
      <c r="E25" s="540">
        <v>925</v>
      </c>
      <c r="F25" s="540">
        <v>1001</v>
      </c>
      <c r="G25" s="480">
        <v>1101</v>
      </c>
      <c r="H25" s="457">
        <v>1128</v>
      </c>
      <c r="I25" s="457">
        <v>1126</v>
      </c>
      <c r="J25" s="457">
        <v>1118</v>
      </c>
      <c r="K25" s="457">
        <v>1170</v>
      </c>
      <c r="L25" s="553">
        <v>1138</v>
      </c>
      <c r="M25" s="472">
        <v>1163</v>
      </c>
      <c r="N25" s="457">
        <v>1170</v>
      </c>
      <c r="O25" s="472">
        <v>1177</v>
      </c>
      <c r="P25" s="472">
        <v>1184</v>
      </c>
      <c r="Q25" s="472">
        <v>1250</v>
      </c>
      <c r="R25" s="472">
        <v>1191</v>
      </c>
      <c r="S25" s="472">
        <v>1198</v>
      </c>
      <c r="T25" s="472">
        <v>1189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K4"/>
    <mergeCell ref="L4:T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C25" sqref="C25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609</v>
      </c>
      <c r="B1" s="78"/>
      <c r="C1" s="78"/>
      <c r="D1" s="78"/>
      <c r="E1" s="85"/>
      <c r="F1" s="85"/>
      <c r="G1" s="85"/>
    </row>
    <row r="2" spans="1:8" x14ac:dyDescent="0.25">
      <c r="A2" s="73" t="s">
        <v>610</v>
      </c>
      <c r="B2" s="78"/>
      <c r="C2" s="78"/>
      <c r="D2" s="78"/>
      <c r="E2" s="85"/>
      <c r="F2" s="85"/>
      <c r="G2" s="85"/>
    </row>
    <row r="3" spans="1:8" x14ac:dyDescent="0.25">
      <c r="A3" s="713"/>
      <c r="B3" s="714" t="s">
        <v>66</v>
      </c>
      <c r="C3" s="714"/>
      <c r="D3" s="714"/>
      <c r="E3" s="714" t="s">
        <v>67</v>
      </c>
      <c r="F3" s="714"/>
      <c r="G3" s="715"/>
    </row>
    <row r="4" spans="1:8" x14ac:dyDescent="0.25">
      <c r="A4" s="713"/>
      <c r="B4" s="716" t="s">
        <v>68</v>
      </c>
      <c r="C4" s="716"/>
      <c r="D4" s="716"/>
      <c r="E4" s="716" t="s">
        <v>69</v>
      </c>
      <c r="F4" s="716"/>
      <c r="G4" s="717"/>
    </row>
    <row r="5" spans="1:8" ht="51" x14ac:dyDescent="0.25">
      <c r="A5" s="713"/>
      <c r="B5" s="338" t="s">
        <v>619</v>
      </c>
      <c r="C5" s="338" t="s">
        <v>620</v>
      </c>
      <c r="D5" s="430" t="s">
        <v>744</v>
      </c>
      <c r="E5" s="338" t="s">
        <v>619</v>
      </c>
      <c r="F5" s="338" t="s">
        <v>620</v>
      </c>
      <c r="G5" s="430" t="s">
        <v>744</v>
      </c>
    </row>
    <row r="6" spans="1:8" x14ac:dyDescent="0.25">
      <c r="A6" s="252">
        <v>2021</v>
      </c>
      <c r="B6" s="2"/>
      <c r="C6" s="2"/>
      <c r="D6" s="2"/>
      <c r="E6" s="2"/>
      <c r="F6" s="2"/>
      <c r="G6" s="2"/>
    </row>
    <row r="7" spans="1:8" x14ac:dyDescent="0.25">
      <c r="A7" s="274" t="s">
        <v>330</v>
      </c>
      <c r="B7" s="555">
        <v>102</v>
      </c>
      <c r="C7" s="555">
        <v>115.9</v>
      </c>
      <c r="D7" s="555">
        <v>103.9</v>
      </c>
      <c r="E7" s="555">
        <v>101</v>
      </c>
      <c r="F7" s="555">
        <v>99.8</v>
      </c>
      <c r="G7" s="555">
        <v>101.2</v>
      </c>
    </row>
    <row r="8" spans="1:8" s="56" customFormat="1" x14ac:dyDescent="0.25">
      <c r="A8" s="274" t="s">
        <v>331</v>
      </c>
      <c r="B8" s="555">
        <v>100.8</v>
      </c>
      <c r="C8" s="555">
        <v>116.7</v>
      </c>
      <c r="D8" s="555">
        <v>104.7</v>
      </c>
      <c r="E8" s="555">
        <v>99</v>
      </c>
      <c r="F8" s="555">
        <v>101</v>
      </c>
      <c r="G8" s="555">
        <v>100.2</v>
      </c>
      <c r="H8" s="277"/>
    </row>
    <row r="9" spans="1:8" s="56" customFormat="1" x14ac:dyDescent="0.25">
      <c r="A9" s="274" t="s">
        <v>332</v>
      </c>
      <c r="B9" s="555">
        <v>101.1</v>
      </c>
      <c r="C9" s="555">
        <v>117.6</v>
      </c>
      <c r="D9" s="555">
        <v>105.9</v>
      </c>
      <c r="E9" s="555">
        <v>100.6</v>
      </c>
      <c r="F9" s="555">
        <v>102.5</v>
      </c>
      <c r="G9" s="555">
        <v>100.9</v>
      </c>
    </row>
    <row r="10" spans="1:8" s="56" customFormat="1" x14ac:dyDescent="0.25">
      <c r="A10" s="314" t="s">
        <v>333</v>
      </c>
      <c r="B10" s="2">
        <v>100.5</v>
      </c>
      <c r="C10" s="2">
        <v>117.2</v>
      </c>
      <c r="D10" s="2">
        <v>106.4</v>
      </c>
      <c r="E10" s="2">
        <v>100.9</v>
      </c>
      <c r="F10" s="2">
        <v>103.2</v>
      </c>
      <c r="G10" s="2">
        <v>101.8</v>
      </c>
    </row>
    <row r="11" spans="1:8" s="56" customFormat="1" x14ac:dyDescent="0.25">
      <c r="A11" s="252">
        <v>2023</v>
      </c>
      <c r="B11" s="2"/>
      <c r="C11" s="2"/>
      <c r="D11" s="2"/>
      <c r="E11" s="2"/>
      <c r="F11" s="2"/>
      <c r="G11" s="2"/>
    </row>
    <row r="12" spans="1:8" s="56" customFormat="1" x14ac:dyDescent="0.25">
      <c r="A12" s="314" t="s">
        <v>319</v>
      </c>
      <c r="B12" s="95">
        <v>100</v>
      </c>
      <c r="C12" s="95">
        <v>116.8</v>
      </c>
      <c r="D12" s="95">
        <v>106.4</v>
      </c>
      <c r="E12" s="95">
        <v>99.4</v>
      </c>
      <c r="F12" s="95">
        <v>103</v>
      </c>
      <c r="G12" s="95">
        <v>101.2</v>
      </c>
    </row>
    <row r="13" spans="1:8" s="56" customFormat="1" x14ac:dyDescent="0.25">
      <c r="A13" s="274" t="s">
        <v>334</v>
      </c>
      <c r="B13" s="2">
        <v>103.2</v>
      </c>
      <c r="C13" s="2">
        <v>115.1</v>
      </c>
      <c r="D13" s="2">
        <v>109.8</v>
      </c>
      <c r="E13" s="2">
        <v>102.6</v>
      </c>
      <c r="F13" s="2">
        <v>102.2</v>
      </c>
      <c r="G13" s="2">
        <v>103.8</v>
      </c>
    </row>
    <row r="14" spans="1:8" s="56" customFormat="1" x14ac:dyDescent="0.25">
      <c r="A14" s="274" t="s">
        <v>324</v>
      </c>
      <c r="B14" s="188" t="s">
        <v>628</v>
      </c>
      <c r="C14" s="188" t="s">
        <v>752</v>
      </c>
      <c r="D14" s="188" t="s">
        <v>753</v>
      </c>
      <c r="E14" s="188" t="s">
        <v>754</v>
      </c>
      <c r="F14" s="188" t="s">
        <v>755</v>
      </c>
      <c r="G14" s="188" t="s">
        <v>756</v>
      </c>
    </row>
    <row r="15" spans="1:8" s="56" customFormat="1" x14ac:dyDescent="0.25">
      <c r="A15" s="274" t="s">
        <v>518</v>
      </c>
      <c r="B15" s="2">
        <v>100.6</v>
      </c>
      <c r="C15" s="2">
        <v>115.6</v>
      </c>
      <c r="D15" s="2">
        <v>110.6</v>
      </c>
      <c r="E15" s="2">
        <v>100.3</v>
      </c>
      <c r="F15" s="2">
        <v>106.1</v>
      </c>
      <c r="G15" s="2">
        <v>103.7</v>
      </c>
    </row>
    <row r="16" spans="1:8" s="56" customFormat="1" x14ac:dyDescent="0.25">
      <c r="A16" s="314" t="s">
        <v>326</v>
      </c>
      <c r="B16" s="555">
        <v>101.2</v>
      </c>
      <c r="C16" s="555">
        <v>115.8</v>
      </c>
      <c r="D16" s="555">
        <v>111.9</v>
      </c>
      <c r="E16" s="555">
        <v>101.3</v>
      </c>
      <c r="F16" s="555">
        <v>108</v>
      </c>
      <c r="G16" s="555">
        <v>105.1</v>
      </c>
      <c r="H16" s="278"/>
    </row>
    <row r="17" spans="1:8" s="56" customFormat="1" x14ac:dyDescent="0.25">
      <c r="A17" s="274" t="s">
        <v>327</v>
      </c>
      <c r="B17" s="555">
        <v>100.3</v>
      </c>
      <c r="C17" s="555">
        <v>111</v>
      </c>
      <c r="D17" s="555">
        <v>112.2</v>
      </c>
      <c r="E17" s="555">
        <v>100.2</v>
      </c>
      <c r="F17" s="555">
        <v>104.5</v>
      </c>
      <c r="G17" s="555">
        <v>105.3</v>
      </c>
      <c r="H17" s="278"/>
    </row>
    <row r="18" spans="1:8" s="56" customFormat="1" x14ac:dyDescent="0.25">
      <c r="A18" s="274" t="s">
        <v>540</v>
      </c>
      <c r="B18" s="2">
        <v>99.5</v>
      </c>
      <c r="C18" s="2">
        <v>110.2</v>
      </c>
      <c r="D18" s="2">
        <v>111.7</v>
      </c>
      <c r="E18" s="2">
        <v>99.6</v>
      </c>
      <c r="F18" s="2">
        <v>104.7</v>
      </c>
      <c r="G18" s="2">
        <v>104.9</v>
      </c>
    </row>
    <row r="19" spans="1:8" s="56" customFormat="1" x14ac:dyDescent="0.25">
      <c r="A19" s="249" t="s">
        <v>329</v>
      </c>
      <c r="B19" s="2">
        <v>100.6</v>
      </c>
      <c r="C19" s="2">
        <v>110.3</v>
      </c>
      <c r="D19" s="2">
        <v>112.4</v>
      </c>
      <c r="E19" s="2">
        <v>99.5</v>
      </c>
      <c r="F19" s="2">
        <v>104.1</v>
      </c>
      <c r="G19" s="2">
        <v>104.4</v>
      </c>
    </row>
    <row r="20" spans="1:8" s="56" customFormat="1" x14ac:dyDescent="0.25">
      <c r="A20" s="274" t="s">
        <v>330</v>
      </c>
      <c r="B20" s="2">
        <v>99.3</v>
      </c>
      <c r="C20" s="2">
        <v>107.4</v>
      </c>
      <c r="D20" s="2">
        <v>111.6</v>
      </c>
      <c r="E20" s="2">
        <v>98.5</v>
      </c>
      <c r="F20" s="2">
        <v>101.6</v>
      </c>
      <c r="G20" s="2">
        <v>102.9</v>
      </c>
    </row>
    <row r="21" spans="1:8" s="56" customFormat="1" x14ac:dyDescent="0.25">
      <c r="F21" s="256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M17" sqref="M17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592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593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18"/>
      <c r="B4" s="720">
        <v>2021</v>
      </c>
      <c r="C4" s="721"/>
      <c r="D4" s="720" t="s">
        <v>687</v>
      </c>
      <c r="E4" s="722"/>
      <c r="F4" s="722"/>
      <c r="G4" s="721"/>
      <c r="H4" s="720" t="s">
        <v>759</v>
      </c>
      <c r="I4" s="721"/>
      <c r="J4" s="250"/>
      <c r="K4" s="53"/>
      <c r="L4" s="53"/>
      <c r="M4" s="53"/>
      <c r="N4" s="53"/>
    </row>
    <row r="5" spans="1:14" x14ac:dyDescent="0.25">
      <c r="A5" s="719"/>
      <c r="B5" s="264" t="s">
        <v>16</v>
      </c>
      <c r="C5" s="264" t="s">
        <v>17</v>
      </c>
      <c r="D5" s="264" t="s">
        <v>14</v>
      </c>
      <c r="E5" s="264" t="s">
        <v>15</v>
      </c>
      <c r="F5" s="264" t="s">
        <v>16</v>
      </c>
      <c r="G5" s="264" t="s">
        <v>17</v>
      </c>
      <c r="H5" s="264" t="s">
        <v>14</v>
      </c>
      <c r="I5" s="264" t="s">
        <v>15</v>
      </c>
      <c r="J5" s="150"/>
      <c r="K5" s="53"/>
      <c r="L5" s="53"/>
      <c r="M5" s="53"/>
    </row>
    <row r="6" spans="1:14" ht="18.75" customHeight="1" x14ac:dyDescent="0.25">
      <c r="A6" s="315" t="s">
        <v>71</v>
      </c>
      <c r="B6" s="556">
        <v>264916.35905881412</v>
      </c>
      <c r="C6" s="558">
        <v>234539.93138421467</v>
      </c>
      <c r="D6" s="558">
        <v>233022.27360851108</v>
      </c>
      <c r="E6" s="558">
        <v>266888.01566826494</v>
      </c>
      <c r="F6" s="558">
        <v>315596.51259706548</v>
      </c>
      <c r="G6" s="558">
        <v>269602.26541360683</v>
      </c>
      <c r="H6" s="558">
        <v>247204.9360994749</v>
      </c>
      <c r="I6" s="559">
        <v>292516.30067164177</v>
      </c>
      <c r="J6" s="316" t="s">
        <v>71</v>
      </c>
      <c r="K6" s="53"/>
      <c r="L6" s="53"/>
      <c r="M6" s="53"/>
    </row>
    <row r="7" spans="1:14" ht="18.75" customHeight="1" x14ac:dyDescent="0.25">
      <c r="A7" s="317" t="s">
        <v>72</v>
      </c>
      <c r="B7" s="560">
        <v>651745.30333796423</v>
      </c>
      <c r="C7" s="557">
        <v>738201.89958007052</v>
      </c>
      <c r="D7" s="557">
        <v>670482.32119977055</v>
      </c>
      <c r="E7" s="557">
        <v>749172.01207671082</v>
      </c>
      <c r="F7" s="557">
        <v>744702.93907839269</v>
      </c>
      <c r="G7" s="557">
        <v>816368.03315872303</v>
      </c>
      <c r="H7" s="557">
        <v>709228.61025106837</v>
      </c>
      <c r="I7" s="561">
        <v>752006.65475740563</v>
      </c>
      <c r="J7" s="318" t="s">
        <v>72</v>
      </c>
      <c r="K7" s="53"/>
      <c r="L7" s="53"/>
      <c r="M7" s="53"/>
    </row>
    <row r="8" spans="1:14" ht="18.75" customHeight="1" x14ac:dyDescent="0.25">
      <c r="A8" s="320" t="s">
        <v>73</v>
      </c>
      <c r="B8" s="560">
        <v>401527.66680614196</v>
      </c>
      <c r="C8" s="557">
        <v>461288.5016725692</v>
      </c>
      <c r="D8" s="557">
        <v>399672.95233949111</v>
      </c>
      <c r="E8" s="557">
        <v>467349.66682353802</v>
      </c>
      <c r="F8" s="557">
        <v>473586.3176453216</v>
      </c>
      <c r="G8" s="557">
        <v>520219.36870524683</v>
      </c>
      <c r="H8" s="557">
        <v>413531.9477989655</v>
      </c>
      <c r="I8" s="561">
        <v>454546.99166663701</v>
      </c>
      <c r="J8" s="321" t="s">
        <v>74</v>
      </c>
      <c r="K8" s="53"/>
      <c r="L8" s="53"/>
      <c r="M8" s="53"/>
    </row>
    <row r="9" spans="1:14" ht="18.75" customHeight="1" x14ac:dyDescent="0.25">
      <c r="A9" s="317" t="s">
        <v>75</v>
      </c>
      <c r="B9" s="560">
        <v>218462.49637861521</v>
      </c>
      <c r="C9" s="557">
        <v>251054.94962289749</v>
      </c>
      <c r="D9" s="557">
        <v>108746.92668302055</v>
      </c>
      <c r="E9" s="557">
        <v>185373.88272534468</v>
      </c>
      <c r="F9" s="557">
        <v>247657.22228889336</v>
      </c>
      <c r="G9" s="557">
        <v>281445.96830274136</v>
      </c>
      <c r="H9" s="557">
        <v>118878.74153657252</v>
      </c>
      <c r="I9" s="561">
        <v>198023.18752807687</v>
      </c>
      <c r="J9" s="318" t="s">
        <v>75</v>
      </c>
      <c r="K9" s="53"/>
      <c r="L9" s="53"/>
      <c r="M9" s="53"/>
    </row>
    <row r="10" spans="1:14" s="56" customFormat="1" ht="18.75" customHeight="1" x14ac:dyDescent="0.25">
      <c r="A10" s="317" t="s">
        <v>76</v>
      </c>
      <c r="B10" s="560">
        <v>548391.17655818863</v>
      </c>
      <c r="C10" s="557">
        <v>552450.93160809379</v>
      </c>
      <c r="D10" s="557">
        <v>516459.78513347398</v>
      </c>
      <c r="E10" s="557">
        <v>604870.28383222024</v>
      </c>
      <c r="F10" s="557">
        <v>688451.1444297242</v>
      </c>
      <c r="G10" s="557">
        <v>666308.7866045814</v>
      </c>
      <c r="H10" s="557">
        <v>539214.75220134994</v>
      </c>
      <c r="I10" s="561">
        <v>629331.87971754943</v>
      </c>
      <c r="J10" s="318" t="s">
        <v>76</v>
      </c>
      <c r="K10" s="184"/>
      <c r="L10" s="184"/>
      <c r="M10" s="184"/>
    </row>
    <row r="11" spans="1:14" s="56" customFormat="1" ht="18.75" customHeight="1" x14ac:dyDescent="0.25">
      <c r="A11" s="317" t="s">
        <v>77</v>
      </c>
      <c r="B11" s="560">
        <v>144104.66967910164</v>
      </c>
      <c r="C11" s="557">
        <v>139910.06081598546</v>
      </c>
      <c r="D11" s="557">
        <v>146221.42767804602</v>
      </c>
      <c r="E11" s="557">
        <v>155992.92228362637</v>
      </c>
      <c r="F11" s="557">
        <v>167018.10404576903</v>
      </c>
      <c r="G11" s="557">
        <v>160833.54599255853</v>
      </c>
      <c r="H11" s="557">
        <v>160352.19125451788</v>
      </c>
      <c r="I11" s="561">
        <v>187536.85473458684</v>
      </c>
      <c r="J11" s="318" t="s">
        <v>77</v>
      </c>
      <c r="K11" s="184"/>
      <c r="L11" s="184"/>
      <c r="M11" s="184"/>
    </row>
    <row r="12" spans="1:14" s="56" customFormat="1" ht="18.75" customHeight="1" x14ac:dyDescent="0.25">
      <c r="A12" s="317" t="s">
        <v>78</v>
      </c>
      <c r="B12" s="560">
        <v>110727.22417691327</v>
      </c>
      <c r="C12" s="557">
        <v>106736.60356930547</v>
      </c>
      <c r="D12" s="557">
        <v>110593.46777447168</v>
      </c>
      <c r="E12" s="557">
        <v>121357.98607723281</v>
      </c>
      <c r="F12" s="557">
        <v>126112.22817919141</v>
      </c>
      <c r="G12" s="557">
        <v>120697.3179691041</v>
      </c>
      <c r="H12" s="557">
        <v>128246.81139417808</v>
      </c>
      <c r="I12" s="561">
        <v>145679.35976295045</v>
      </c>
      <c r="J12" s="318" t="s">
        <v>78</v>
      </c>
      <c r="K12" s="184"/>
      <c r="L12" s="184"/>
      <c r="M12" s="184"/>
    </row>
    <row r="13" spans="1:14" s="56" customFormat="1" ht="18.75" customHeight="1" x14ac:dyDescent="0.25">
      <c r="A13" s="317" t="s">
        <v>79</v>
      </c>
      <c r="B13" s="560">
        <v>114915.35744981539</v>
      </c>
      <c r="C13" s="557">
        <v>119516.6300568697</v>
      </c>
      <c r="D13" s="557">
        <v>115871.87428283568</v>
      </c>
      <c r="E13" s="557">
        <v>117571.38222221399</v>
      </c>
      <c r="F13" s="557">
        <v>117761.88067058858</v>
      </c>
      <c r="G13" s="557">
        <v>120704.86282436176</v>
      </c>
      <c r="H13" s="557">
        <v>117668.01055055077</v>
      </c>
      <c r="I13" s="561">
        <v>121266.08138609643</v>
      </c>
      <c r="J13" s="318" t="s">
        <v>79</v>
      </c>
      <c r="K13" s="184"/>
      <c r="L13" s="184"/>
      <c r="M13" s="184"/>
    </row>
    <row r="14" spans="1:14" s="56" customFormat="1" ht="18.75" customHeight="1" x14ac:dyDescent="0.25">
      <c r="A14" s="317" t="s">
        <v>80</v>
      </c>
      <c r="B14" s="560">
        <v>103806.71906794966</v>
      </c>
      <c r="C14" s="557">
        <v>109902.73882102853</v>
      </c>
      <c r="D14" s="557">
        <v>106680.02003778028</v>
      </c>
      <c r="E14" s="557">
        <v>111427.27543314401</v>
      </c>
      <c r="F14" s="557">
        <v>122306.68215325125</v>
      </c>
      <c r="G14" s="557">
        <v>128095.02237582438</v>
      </c>
      <c r="H14" s="557">
        <v>121702.83783991053</v>
      </c>
      <c r="I14" s="561">
        <v>130818.8303205485</v>
      </c>
      <c r="J14" s="318" t="s">
        <v>80</v>
      </c>
      <c r="K14" s="184"/>
      <c r="L14" s="184"/>
      <c r="M14" s="184"/>
    </row>
    <row r="15" spans="1:14" s="56" customFormat="1" ht="18.75" customHeight="1" x14ac:dyDescent="0.25">
      <c r="A15" s="317" t="s">
        <v>81</v>
      </c>
      <c r="B15" s="560">
        <v>537229.89161193022</v>
      </c>
      <c r="C15" s="557">
        <v>534588.40363757336</v>
      </c>
      <c r="D15" s="557">
        <v>528470.0013244393</v>
      </c>
      <c r="E15" s="557">
        <v>562740.88041219977</v>
      </c>
      <c r="F15" s="557">
        <v>633176.72072993289</v>
      </c>
      <c r="G15" s="557">
        <v>658340.39753342816</v>
      </c>
      <c r="H15" s="557">
        <v>566238.33818377159</v>
      </c>
      <c r="I15" s="561">
        <v>613745.92527859774</v>
      </c>
      <c r="J15" s="318" t="s">
        <v>81</v>
      </c>
      <c r="K15" s="184"/>
      <c r="L15" s="184"/>
      <c r="M15" s="184"/>
    </row>
    <row r="16" spans="1:14" s="56" customFormat="1" ht="18.75" customHeight="1" x14ac:dyDescent="0.25">
      <c r="A16" s="317" t="s">
        <v>82</v>
      </c>
      <c r="B16" s="560">
        <v>87607.299347753054</v>
      </c>
      <c r="C16" s="557">
        <v>101681.03328370338</v>
      </c>
      <c r="D16" s="557">
        <v>95203.933665352146</v>
      </c>
      <c r="E16" s="557">
        <v>101385.95664843149</v>
      </c>
      <c r="F16" s="557">
        <v>118401.41918180224</v>
      </c>
      <c r="G16" s="557">
        <v>130669.69050441417</v>
      </c>
      <c r="H16" s="557">
        <v>117006.33484868662</v>
      </c>
      <c r="I16" s="561">
        <v>118353.31536772597</v>
      </c>
      <c r="J16" s="318" t="s">
        <v>82</v>
      </c>
      <c r="K16" s="184"/>
      <c r="L16" s="184"/>
      <c r="M16" s="184"/>
    </row>
    <row r="17" spans="1:14" s="56" customFormat="1" ht="18.75" customHeight="1" x14ac:dyDescent="0.25">
      <c r="A17" s="319" t="s">
        <v>83</v>
      </c>
      <c r="B17" s="560">
        <v>57604.486828125286</v>
      </c>
      <c r="C17" s="557">
        <v>61795.074814411855</v>
      </c>
      <c r="D17" s="557">
        <v>66600.793023839869</v>
      </c>
      <c r="E17" s="557">
        <v>83495.013370211702</v>
      </c>
      <c r="F17" s="557">
        <v>64675.074330686773</v>
      </c>
      <c r="G17" s="557">
        <v>67820.119275261648</v>
      </c>
      <c r="H17" s="557">
        <v>74671.157222620881</v>
      </c>
      <c r="I17" s="561">
        <v>100795.27908297766</v>
      </c>
      <c r="J17" s="318" t="s">
        <v>84</v>
      </c>
      <c r="K17" s="184"/>
      <c r="L17" s="184"/>
      <c r="M17" s="184"/>
    </row>
    <row r="18" spans="1:14" s="56" customFormat="1" ht="18.75" customHeight="1" x14ac:dyDescent="0.25">
      <c r="A18" s="319" t="s">
        <v>85</v>
      </c>
      <c r="B18" s="560">
        <v>2724302.0098389206</v>
      </c>
      <c r="C18" s="557">
        <v>2826788.1075653308</v>
      </c>
      <c r="D18" s="557">
        <v>2565151.2383638611</v>
      </c>
      <c r="E18" s="557">
        <v>2893285.5840091775</v>
      </c>
      <c r="F18" s="557">
        <v>3216509.7790239248</v>
      </c>
      <c r="G18" s="557">
        <v>3285245.771404082</v>
      </c>
      <c r="H18" s="557">
        <v>2751070.406937459</v>
      </c>
      <c r="I18" s="561">
        <v>3088483.1104422035</v>
      </c>
      <c r="J18" s="318" t="s">
        <v>86</v>
      </c>
      <c r="K18" s="184"/>
      <c r="L18" s="184"/>
      <c r="M18" s="184"/>
    </row>
    <row r="19" spans="1:14" s="56" customFormat="1" ht="18.75" customHeight="1" x14ac:dyDescent="0.25">
      <c r="A19" s="319" t="s">
        <v>87</v>
      </c>
      <c r="B19" s="560">
        <v>576606.74787665776</v>
      </c>
      <c r="C19" s="557">
        <v>603822.53373677284</v>
      </c>
      <c r="D19" s="557">
        <v>598220.22191705951</v>
      </c>
      <c r="E19" s="557">
        <v>671852.98164127546</v>
      </c>
      <c r="F19" s="557">
        <v>637101.25298657746</v>
      </c>
      <c r="G19" s="557">
        <v>667940.5434550877</v>
      </c>
      <c r="H19" s="557">
        <v>638966.25296937069</v>
      </c>
      <c r="I19" s="561">
        <v>690530.86064701574</v>
      </c>
      <c r="J19" s="318" t="s">
        <v>88</v>
      </c>
      <c r="K19" s="184"/>
      <c r="L19" s="184"/>
      <c r="M19" s="184"/>
    </row>
    <row r="20" spans="1:14" s="56" customFormat="1" ht="18.75" customHeight="1" x14ac:dyDescent="0.25">
      <c r="A20" s="645" t="s">
        <v>89</v>
      </c>
      <c r="B20" s="646">
        <v>3300908.7577155782</v>
      </c>
      <c r="C20" s="647">
        <v>3430610.6413021036</v>
      </c>
      <c r="D20" s="647">
        <v>3163371.4602809204</v>
      </c>
      <c r="E20" s="647">
        <v>3565138.5656504529</v>
      </c>
      <c r="F20" s="647">
        <v>3853611.0320105022</v>
      </c>
      <c r="G20" s="647">
        <v>3953186.3148591695</v>
      </c>
      <c r="H20" s="647">
        <v>3390036.6599068297</v>
      </c>
      <c r="I20" s="648">
        <v>3779013.9710892192</v>
      </c>
      <c r="J20" s="649" t="s">
        <v>90</v>
      </c>
      <c r="K20" s="184"/>
      <c r="L20" s="184"/>
      <c r="M20" s="184"/>
    </row>
    <row r="21" spans="1:14" s="56" customFormat="1" x14ac:dyDescent="0.25">
      <c r="A21" s="108"/>
      <c r="B21" s="102"/>
      <c r="C21" s="102"/>
      <c r="D21" s="102"/>
      <c r="E21" s="102"/>
      <c r="F21" s="102"/>
      <c r="G21" s="102"/>
      <c r="H21" s="102"/>
      <c r="I21" s="102"/>
      <c r="J21" s="102"/>
      <c r="K21" s="184"/>
      <c r="L21" s="184"/>
      <c r="M21" s="184"/>
      <c r="N21" s="184"/>
    </row>
    <row r="22" spans="1:14" s="56" customFormat="1" x14ac:dyDescent="0.25">
      <c r="A22" s="415" t="s">
        <v>760</v>
      </c>
      <c r="B22" s="253"/>
      <c r="C22" s="253"/>
      <c r="D22" s="253"/>
      <c r="E22" s="253"/>
      <c r="F22" s="309"/>
      <c r="G22" s="310"/>
      <c r="H22" s="310"/>
      <c r="I22" s="310"/>
      <c r="J22" s="310"/>
    </row>
    <row r="23" spans="1:14" s="56" customFormat="1" x14ac:dyDescent="0.25">
      <c r="A23" s="415" t="s">
        <v>761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K21" sqref="K21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4" t="s">
        <v>594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85"/>
      <c r="M1" s="85"/>
      <c r="N1" s="85"/>
      <c r="O1" s="85"/>
      <c r="P1" s="85"/>
    </row>
    <row r="2" spans="1:16" x14ac:dyDescent="0.25">
      <c r="A2" s="724" t="s">
        <v>595</v>
      </c>
      <c r="B2" s="724"/>
      <c r="C2" s="724"/>
      <c r="D2" s="724"/>
      <c r="E2" s="724"/>
      <c r="F2" s="724"/>
      <c r="G2" s="724"/>
      <c r="H2" s="724"/>
      <c r="I2" s="724"/>
      <c r="J2" s="724"/>
      <c r="K2" s="724"/>
      <c r="L2" s="57" t="s">
        <v>91</v>
      </c>
      <c r="M2" s="85"/>
      <c r="N2" s="85"/>
      <c r="O2" s="85"/>
      <c r="P2" s="85"/>
    </row>
    <row r="3" spans="1:16" x14ac:dyDescent="0.25">
      <c r="A3" s="214"/>
      <c r="B3" s="102"/>
      <c r="C3" s="107"/>
      <c r="D3" s="107"/>
      <c r="E3" s="107"/>
      <c r="F3" s="102"/>
      <c r="G3" s="102"/>
      <c r="H3" s="102"/>
      <c r="I3" s="102"/>
      <c r="J3" s="100" t="s">
        <v>92</v>
      </c>
      <c r="K3" s="100"/>
      <c r="L3" s="85"/>
      <c r="M3" s="85"/>
      <c r="N3" s="85"/>
      <c r="O3" s="85"/>
      <c r="P3" s="85"/>
    </row>
    <row r="4" spans="1:16" ht="15.75" customHeight="1" x14ac:dyDescent="0.25">
      <c r="A4" s="723"/>
      <c r="B4" s="720">
        <v>2021</v>
      </c>
      <c r="C4" s="721"/>
      <c r="D4" s="720" t="s">
        <v>687</v>
      </c>
      <c r="E4" s="722"/>
      <c r="F4" s="722"/>
      <c r="G4" s="721"/>
      <c r="H4" s="720" t="s">
        <v>759</v>
      </c>
      <c r="I4" s="721"/>
      <c r="J4" s="265"/>
      <c r="K4" s="107"/>
      <c r="L4" s="85"/>
      <c r="M4" s="85"/>
      <c r="N4" s="85"/>
      <c r="O4" s="85"/>
    </row>
    <row r="5" spans="1:16" x14ac:dyDescent="0.25">
      <c r="A5" s="723"/>
      <c r="B5" s="264" t="s">
        <v>16</v>
      </c>
      <c r="C5" s="264" t="s">
        <v>17</v>
      </c>
      <c r="D5" s="264" t="s">
        <v>14</v>
      </c>
      <c r="E5" s="264" t="s">
        <v>15</v>
      </c>
      <c r="F5" s="264" t="s">
        <v>16</v>
      </c>
      <c r="G5" s="264" t="s">
        <v>17</v>
      </c>
      <c r="H5" s="264" t="s">
        <v>14</v>
      </c>
      <c r="I5" s="264" t="s">
        <v>15</v>
      </c>
      <c r="J5" s="266"/>
      <c r="K5" s="107"/>
      <c r="L5" s="85"/>
      <c r="M5" s="85"/>
      <c r="N5" s="85"/>
      <c r="O5" s="85"/>
    </row>
    <row r="6" spans="1:16" ht="15" customHeight="1" x14ac:dyDescent="0.25">
      <c r="A6" s="322" t="s">
        <v>71</v>
      </c>
      <c r="B6" s="466">
        <v>-10.281145988197238</v>
      </c>
      <c r="C6" s="440">
        <v>-11.274335051345744</v>
      </c>
      <c r="D6" s="440">
        <v>-1.0820670971098565</v>
      </c>
      <c r="E6" s="440">
        <v>-1.5769141162736702</v>
      </c>
      <c r="F6" s="440">
        <v>-2.1902633662644604</v>
      </c>
      <c r="G6" s="440">
        <v>-2.9573109896559799</v>
      </c>
      <c r="H6" s="440">
        <v>0.70799700694274748</v>
      </c>
      <c r="I6" s="467">
        <v>3.3672902603109662</v>
      </c>
      <c r="J6" s="323" t="s">
        <v>71</v>
      </c>
      <c r="K6" s="107"/>
      <c r="L6" s="85"/>
      <c r="M6" s="85"/>
      <c r="N6" s="85"/>
      <c r="O6" s="85"/>
    </row>
    <row r="7" spans="1:16" ht="15" customHeight="1" x14ac:dyDescent="0.25">
      <c r="A7" s="314" t="s">
        <v>72</v>
      </c>
      <c r="B7" s="468">
        <v>7.6540673474119245</v>
      </c>
      <c r="C7" s="441">
        <v>9.3502739075012329</v>
      </c>
      <c r="D7" s="441">
        <v>1.0797254331354793</v>
      </c>
      <c r="E7" s="441">
        <v>2.8902063678665826</v>
      </c>
      <c r="F7" s="441">
        <v>-2.0033298170357199</v>
      </c>
      <c r="G7" s="441">
        <v>-2.1136077578295271</v>
      </c>
      <c r="H7" s="441">
        <v>-1.6959709644282555</v>
      </c>
      <c r="I7" s="469">
        <v>-3.5984647544544401</v>
      </c>
      <c r="J7" s="324" t="s">
        <v>72</v>
      </c>
      <c r="K7" s="107"/>
      <c r="L7" s="85"/>
      <c r="M7" s="85"/>
      <c r="N7" s="85"/>
      <c r="O7" s="85"/>
    </row>
    <row r="8" spans="1:16" ht="15" customHeight="1" x14ac:dyDescent="0.25">
      <c r="A8" s="326" t="s">
        <v>73</v>
      </c>
      <c r="B8" s="468">
        <v>10.361559499285818</v>
      </c>
      <c r="C8" s="441">
        <v>8.0020327152879389</v>
      </c>
      <c r="D8" s="441">
        <v>5.8317356443459403</v>
      </c>
      <c r="E8" s="441">
        <v>2.673478697213838</v>
      </c>
      <c r="F8" s="441">
        <v>3.4915497362206338E-2</v>
      </c>
      <c r="G8" s="441">
        <v>-1.7937622719613415</v>
      </c>
      <c r="H8" s="441">
        <v>-3.1518178236805738</v>
      </c>
      <c r="I8" s="469">
        <v>-7.0241358596955195</v>
      </c>
      <c r="J8" s="327" t="s">
        <v>74</v>
      </c>
      <c r="K8" s="107"/>
      <c r="L8" s="85"/>
      <c r="N8" s="85"/>
      <c r="O8" s="85"/>
    </row>
    <row r="9" spans="1:16" ht="15" customHeight="1" x14ac:dyDescent="0.25">
      <c r="A9" s="314" t="s">
        <v>75</v>
      </c>
      <c r="B9" s="468">
        <v>3.7644655233124809</v>
      </c>
      <c r="C9" s="441">
        <v>2.6112830647912801</v>
      </c>
      <c r="D9" s="441">
        <v>1.437739380763432</v>
      </c>
      <c r="E9" s="441">
        <v>1.6456379550940881</v>
      </c>
      <c r="F9" s="441">
        <v>2.3252067758761257</v>
      </c>
      <c r="G9" s="441">
        <v>2.7141686997581758</v>
      </c>
      <c r="H9" s="441">
        <v>7.260622248445415</v>
      </c>
      <c r="I9" s="469">
        <v>4.4031013000910093</v>
      </c>
      <c r="J9" s="324" t="s">
        <v>75</v>
      </c>
      <c r="K9" s="107"/>
      <c r="L9" s="85"/>
      <c r="M9" s="85"/>
      <c r="N9" s="85"/>
      <c r="O9" s="85"/>
    </row>
    <row r="10" spans="1:16" s="56" customFormat="1" ht="15" customHeight="1" x14ac:dyDescent="0.25">
      <c r="A10" s="314" t="s">
        <v>76</v>
      </c>
      <c r="B10" s="468">
        <v>14.992900788303871</v>
      </c>
      <c r="C10" s="441">
        <v>17.435770740770181</v>
      </c>
      <c r="D10" s="441">
        <v>16.33567969886262</v>
      </c>
      <c r="E10" s="441">
        <v>13.454623689581652</v>
      </c>
      <c r="F10" s="441">
        <v>10.436553402340039</v>
      </c>
      <c r="G10" s="441">
        <v>7.1851553628885227</v>
      </c>
      <c r="H10" s="441">
        <v>-0.43164873662232139</v>
      </c>
      <c r="I10" s="469">
        <v>-0.83690497469129355</v>
      </c>
      <c r="J10" s="324" t="s">
        <v>76</v>
      </c>
      <c r="K10" s="102"/>
      <c r="L10" s="65"/>
      <c r="M10" s="65"/>
      <c r="N10" s="65"/>
      <c r="O10" s="65"/>
    </row>
    <row r="11" spans="1:16" s="56" customFormat="1" ht="15" customHeight="1" x14ac:dyDescent="0.25">
      <c r="A11" s="314" t="s">
        <v>77</v>
      </c>
      <c r="B11" s="468">
        <v>3.5102597104242932</v>
      </c>
      <c r="C11" s="441">
        <v>4.5806422957291915</v>
      </c>
      <c r="D11" s="441">
        <v>3.9612115673493236</v>
      </c>
      <c r="E11" s="441">
        <v>4.4012775683192729</v>
      </c>
      <c r="F11" s="441">
        <v>8.0063937184448974</v>
      </c>
      <c r="G11" s="441">
        <v>6.4836604183153241</v>
      </c>
      <c r="H11" s="441">
        <v>5.7153073525218616</v>
      </c>
      <c r="I11" s="469">
        <v>7.7783289865145804</v>
      </c>
      <c r="J11" s="324" t="s">
        <v>77</v>
      </c>
      <c r="K11" s="102"/>
      <c r="L11" s="65"/>
      <c r="M11" s="65"/>
      <c r="N11" s="65"/>
      <c r="O11" s="65"/>
    </row>
    <row r="12" spans="1:16" s="56" customFormat="1" ht="15" customHeight="1" x14ac:dyDescent="0.25">
      <c r="A12" s="314" t="s">
        <v>78</v>
      </c>
      <c r="B12" s="468">
        <v>8.5242924596269773</v>
      </c>
      <c r="C12" s="441">
        <v>9.2799784010436923</v>
      </c>
      <c r="D12" s="441">
        <v>2.6643628949695852</v>
      </c>
      <c r="E12" s="441">
        <v>4.0752012066173791</v>
      </c>
      <c r="F12" s="441">
        <v>3.6395200198529238</v>
      </c>
      <c r="G12" s="441">
        <v>2.000961357770052</v>
      </c>
      <c r="H12" s="441">
        <v>8.3923558127429772</v>
      </c>
      <c r="I12" s="469">
        <v>8.8652048965973052</v>
      </c>
      <c r="J12" s="324" t="s">
        <v>78</v>
      </c>
      <c r="K12" s="102"/>
      <c r="L12" s="65"/>
      <c r="M12" s="65"/>
      <c r="N12" s="65"/>
      <c r="O12" s="65"/>
    </row>
    <row r="13" spans="1:16" s="56" customFormat="1" ht="15" customHeight="1" x14ac:dyDescent="0.25">
      <c r="A13" s="314" t="s">
        <v>79</v>
      </c>
      <c r="B13" s="468">
        <v>-0.94669963431474002</v>
      </c>
      <c r="C13" s="441">
        <v>-0.36237018454305314</v>
      </c>
      <c r="D13" s="441">
        <v>0.70007342563877728</v>
      </c>
      <c r="E13" s="441">
        <v>0.81351059605086107</v>
      </c>
      <c r="F13" s="441">
        <v>1.2222133871093064</v>
      </c>
      <c r="G13" s="441">
        <v>0.50873314399643732</v>
      </c>
      <c r="H13" s="441">
        <v>0.12947408169378605</v>
      </c>
      <c r="I13" s="469">
        <v>0.65307738953779904</v>
      </c>
      <c r="J13" s="324" t="s">
        <v>79</v>
      </c>
      <c r="K13" s="102"/>
      <c r="L13" s="65"/>
      <c r="M13" s="65"/>
      <c r="N13" s="65"/>
      <c r="O13" s="65"/>
    </row>
    <row r="14" spans="1:16" s="56" customFormat="1" ht="15" customHeight="1" x14ac:dyDescent="0.25">
      <c r="A14" s="314" t="s">
        <v>80</v>
      </c>
      <c r="B14" s="468">
        <v>5.590698852962106</v>
      </c>
      <c r="C14" s="441">
        <v>5.8066729221726092</v>
      </c>
      <c r="D14" s="441">
        <v>2.406369195206409</v>
      </c>
      <c r="E14" s="441">
        <v>3.7876536291251455</v>
      </c>
      <c r="F14" s="441">
        <v>5.2888802435867177</v>
      </c>
      <c r="G14" s="441">
        <v>4.381300191155475</v>
      </c>
      <c r="H14" s="441">
        <v>7.3444215724322532</v>
      </c>
      <c r="I14" s="469">
        <v>7.6855106846753358</v>
      </c>
      <c r="J14" s="324" t="s">
        <v>80</v>
      </c>
      <c r="K14" s="102"/>
      <c r="L14" s="65"/>
      <c r="M14" s="65"/>
      <c r="N14" s="65"/>
      <c r="O14" s="65"/>
    </row>
    <row r="15" spans="1:16" s="56" customFormat="1" ht="15" customHeight="1" x14ac:dyDescent="0.25">
      <c r="A15" s="314" t="s">
        <v>81</v>
      </c>
      <c r="B15" s="468">
        <v>3.7151232138402008</v>
      </c>
      <c r="C15" s="441">
        <v>2.7475285182039215</v>
      </c>
      <c r="D15" s="441">
        <v>0.43238205021769716</v>
      </c>
      <c r="E15" s="441">
        <v>2.153367448005497</v>
      </c>
      <c r="F15" s="441">
        <v>3.1752583787073974</v>
      </c>
      <c r="G15" s="441">
        <v>3.3386678726637626</v>
      </c>
      <c r="H15" s="441">
        <v>1.4676822688936682</v>
      </c>
      <c r="I15" s="469">
        <v>1.9619790411842075</v>
      </c>
      <c r="J15" s="324" t="s">
        <v>81</v>
      </c>
      <c r="K15" s="102"/>
      <c r="L15" s="65"/>
      <c r="M15" s="65"/>
      <c r="N15" s="65"/>
      <c r="O15" s="65"/>
    </row>
    <row r="16" spans="1:16" s="56" customFormat="1" ht="15" customHeight="1" x14ac:dyDescent="0.25">
      <c r="A16" s="314" t="s">
        <v>82</v>
      </c>
      <c r="B16" s="468">
        <v>9.7236026213249005</v>
      </c>
      <c r="C16" s="441">
        <v>10.502213673848942</v>
      </c>
      <c r="D16" s="441">
        <v>7.9858987438274909</v>
      </c>
      <c r="E16" s="441">
        <v>11.713370407424392</v>
      </c>
      <c r="F16" s="441">
        <v>10.10435728185999</v>
      </c>
      <c r="G16" s="441">
        <v>8.2208464811022424</v>
      </c>
      <c r="H16" s="441">
        <v>6.7483937845669146</v>
      </c>
      <c r="I16" s="469">
        <v>6.9204483564465562</v>
      </c>
      <c r="J16" s="324" t="s">
        <v>82</v>
      </c>
      <c r="K16" s="102"/>
      <c r="L16" s="65"/>
      <c r="M16" s="65"/>
      <c r="N16" s="65"/>
      <c r="O16" s="65"/>
    </row>
    <row r="17" spans="1:16" s="56" customFormat="1" ht="15" customHeight="1" x14ac:dyDescent="0.25">
      <c r="A17" s="325" t="s">
        <v>83</v>
      </c>
      <c r="B17" s="468">
        <v>5.6506573431550464</v>
      </c>
      <c r="C17" s="441">
        <v>6.4212448361591754</v>
      </c>
      <c r="D17" s="441">
        <v>1.4958793245519928</v>
      </c>
      <c r="E17" s="441">
        <v>3.8027267244403333</v>
      </c>
      <c r="F17" s="441">
        <v>2.2167549631073342</v>
      </c>
      <c r="G17" s="441">
        <v>0.53641072578744797</v>
      </c>
      <c r="H17" s="441">
        <v>6.1914178893649989</v>
      </c>
      <c r="I17" s="469">
        <v>6.7518566020926585</v>
      </c>
      <c r="J17" s="324" t="s">
        <v>84</v>
      </c>
      <c r="K17" s="102"/>
      <c r="L17" s="65"/>
      <c r="M17" s="65"/>
      <c r="N17" s="65"/>
      <c r="O17" s="65"/>
    </row>
    <row r="18" spans="1:16" s="56" customFormat="1" ht="15" customHeight="1" x14ac:dyDescent="0.25">
      <c r="A18" s="325" t="s">
        <v>85</v>
      </c>
      <c r="B18" s="468">
        <v>5.2509712302174449</v>
      </c>
      <c r="C18" s="441">
        <v>5.9770102540586976</v>
      </c>
      <c r="D18" s="441">
        <v>4.0393515980109242</v>
      </c>
      <c r="E18" s="441">
        <v>4.5338123552795224</v>
      </c>
      <c r="F18" s="441">
        <v>3.2733730603539186</v>
      </c>
      <c r="G18" s="441">
        <v>2.4454815614181342</v>
      </c>
      <c r="H18" s="441">
        <v>1.2834891971542675</v>
      </c>
      <c r="I18" s="469">
        <v>1.0616201924486859</v>
      </c>
      <c r="J18" s="324" t="s">
        <v>86</v>
      </c>
      <c r="K18" s="102"/>
      <c r="L18" s="65"/>
      <c r="M18" s="65"/>
      <c r="N18" s="65"/>
      <c r="O18" s="65"/>
    </row>
    <row r="19" spans="1:16" s="56" customFormat="1" ht="15" customHeight="1" x14ac:dyDescent="0.25">
      <c r="A19" s="325" t="s">
        <v>87</v>
      </c>
      <c r="B19" s="468">
        <v>13.892737906142472</v>
      </c>
      <c r="C19" s="441">
        <v>15.755589976074916</v>
      </c>
      <c r="D19" s="441">
        <v>8.6965208006732411</v>
      </c>
      <c r="E19" s="441">
        <v>7.7613959325135937</v>
      </c>
      <c r="F19" s="441">
        <v>4.3598332887917195</v>
      </c>
      <c r="G19" s="441">
        <v>0.88480136318250402</v>
      </c>
      <c r="H19" s="441">
        <v>-0.42564261233366096</v>
      </c>
      <c r="I19" s="469">
        <v>-0.84135875961315776</v>
      </c>
      <c r="J19" s="324" t="s">
        <v>88</v>
      </c>
      <c r="K19" s="102"/>
      <c r="L19" s="65"/>
      <c r="M19" s="65"/>
      <c r="N19" s="65"/>
      <c r="O19" s="65"/>
    </row>
    <row r="20" spans="1:16" s="56" customFormat="1" ht="15" customHeight="1" x14ac:dyDescent="0.25">
      <c r="A20" s="650" t="s">
        <v>89</v>
      </c>
      <c r="B20" s="651">
        <v>6.6266465418137273</v>
      </c>
      <c r="C20" s="652">
        <v>7.5558290792611587</v>
      </c>
      <c r="D20" s="652">
        <v>4.8995270655713767</v>
      </c>
      <c r="E20" s="652">
        <v>5.1338561628059693</v>
      </c>
      <c r="F20" s="652">
        <v>3.4521262632028851</v>
      </c>
      <c r="G20" s="652">
        <v>2.1693704923194446</v>
      </c>
      <c r="H20" s="652">
        <v>0.94196997505433444</v>
      </c>
      <c r="I20" s="653">
        <v>0.69044517193927391</v>
      </c>
      <c r="J20" s="654" t="s">
        <v>90</v>
      </c>
      <c r="K20" s="102"/>
      <c r="L20" s="65"/>
      <c r="M20" s="65"/>
      <c r="N20" s="65"/>
      <c r="O20" s="65"/>
    </row>
    <row r="21" spans="1:16" s="56" customFormat="1" x14ac:dyDescent="0.25">
      <c r="A21" s="154"/>
      <c r="B21" s="2"/>
      <c r="C21" s="2"/>
      <c r="D21" s="2"/>
      <c r="E21" s="2"/>
      <c r="F21" s="2"/>
      <c r="G21" s="2"/>
      <c r="H21" s="2"/>
      <c r="I21" s="2"/>
      <c r="J21" s="2"/>
      <c r="K21" s="102"/>
      <c r="L21" s="65"/>
      <c r="M21" s="65"/>
      <c r="N21" s="65"/>
      <c r="O21" s="65"/>
      <c r="P21" s="65"/>
    </row>
    <row r="22" spans="1:16" s="56" customFormat="1" x14ac:dyDescent="0.25">
      <c r="A22" s="415" t="s">
        <v>760</v>
      </c>
      <c r="B22" s="95"/>
      <c r="C22" s="187"/>
      <c r="D22" s="303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15" t="s">
        <v>761</v>
      </c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4"/>
      <c r="G24" s="184"/>
      <c r="H24" s="184"/>
      <c r="I24" s="65"/>
      <c r="J24" s="184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4"/>
      <c r="G25" s="184"/>
      <c r="H25" s="184"/>
      <c r="I25" s="65"/>
      <c r="J25" s="184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4"/>
      <c r="G26" s="184"/>
      <c r="H26" s="184"/>
      <c r="I26" s="65"/>
      <c r="J26" s="184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4"/>
      <c r="G27" s="184"/>
      <c r="H27" s="184"/>
      <c r="I27" s="65"/>
      <c r="J27" s="184"/>
      <c r="K27" s="65"/>
      <c r="L27" s="65"/>
      <c r="M27" s="65"/>
      <c r="N27" s="65"/>
      <c r="O27" s="65"/>
      <c r="P27" s="65"/>
    </row>
    <row r="28" spans="1:16" s="56" customFormat="1" x14ac:dyDescent="0.25">
      <c r="F28" s="184"/>
      <c r="G28" s="184"/>
      <c r="H28" s="184"/>
      <c r="J28" s="184"/>
    </row>
    <row r="29" spans="1:16" s="56" customFormat="1" x14ac:dyDescent="0.25">
      <c r="F29" s="184"/>
      <c r="G29" s="184"/>
      <c r="H29" s="184"/>
      <c r="J29" s="184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J27" sqref="J27"/>
    </sheetView>
  </sheetViews>
  <sheetFormatPr defaultRowHeight="15" x14ac:dyDescent="0.25"/>
  <cols>
    <col min="1" max="3" width="9.140625" style="75"/>
    <col min="4" max="4" width="9.140625" style="114"/>
    <col min="5" max="6" width="9.140625" style="75"/>
    <col min="7" max="8" width="9.140625" style="114"/>
    <col min="9" max="11" width="9.140625" style="75"/>
    <col min="12" max="12" width="9.140625" style="114"/>
    <col min="13" max="16384" width="9.140625" style="75"/>
  </cols>
  <sheetData>
    <row r="1" spans="1:14" x14ac:dyDescent="0.25">
      <c r="A1" s="68" t="s">
        <v>94</v>
      </c>
      <c r="B1" s="78"/>
      <c r="C1" s="78"/>
      <c r="D1" s="367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68" t="s">
        <v>499</v>
      </c>
      <c r="I2" s="78"/>
      <c r="J2" s="78"/>
      <c r="K2" s="78"/>
      <c r="L2" s="67"/>
      <c r="M2" s="78"/>
      <c r="N2" s="78"/>
    </row>
    <row r="3" spans="1:14" ht="15" customHeight="1" x14ac:dyDescent="0.25">
      <c r="A3" s="732"/>
      <c r="B3" s="727" t="s">
        <v>521</v>
      </c>
      <c r="C3" s="727" t="s">
        <v>522</v>
      </c>
      <c r="D3" s="447" t="s">
        <v>523</v>
      </c>
      <c r="E3" s="446" t="s">
        <v>524</v>
      </c>
      <c r="F3" s="446" t="s">
        <v>525</v>
      </c>
      <c r="G3" s="447" t="s">
        <v>526</v>
      </c>
      <c r="H3" s="447" t="s">
        <v>500</v>
      </c>
      <c r="I3" s="727" t="s">
        <v>527</v>
      </c>
      <c r="J3" s="725" t="s">
        <v>528</v>
      </c>
      <c r="K3" s="727" t="s">
        <v>529</v>
      </c>
      <c r="L3" s="725" t="s">
        <v>530</v>
      </c>
      <c r="M3" s="729" t="s">
        <v>531</v>
      </c>
      <c r="N3" s="78"/>
    </row>
    <row r="4" spans="1:14" x14ac:dyDescent="0.25">
      <c r="A4" s="733"/>
      <c r="B4" s="728"/>
      <c r="C4" s="728"/>
      <c r="D4" s="113" t="s">
        <v>96</v>
      </c>
      <c r="E4" s="448" t="s">
        <v>97</v>
      </c>
      <c r="F4" s="448" t="s">
        <v>98</v>
      </c>
      <c r="G4" s="113" t="s">
        <v>99</v>
      </c>
      <c r="H4" s="113" t="s">
        <v>100</v>
      </c>
      <c r="I4" s="728"/>
      <c r="J4" s="726"/>
      <c r="K4" s="728"/>
      <c r="L4" s="726"/>
      <c r="M4" s="730"/>
      <c r="N4" s="78"/>
    </row>
    <row r="5" spans="1:14" ht="30.75" customHeight="1" x14ac:dyDescent="0.25">
      <c r="A5" s="731" t="s">
        <v>509</v>
      </c>
      <c r="B5" s="731"/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  <c r="N5" s="78"/>
    </row>
    <row r="6" spans="1:14" x14ac:dyDescent="0.25">
      <c r="A6" s="99">
        <v>2019</v>
      </c>
      <c r="B6" s="630">
        <v>100.2</v>
      </c>
      <c r="C6" s="630">
        <v>100.5</v>
      </c>
      <c r="D6" s="631">
        <v>100.2</v>
      </c>
      <c r="E6" s="631">
        <v>99.1</v>
      </c>
      <c r="F6" s="631">
        <v>100.1</v>
      </c>
      <c r="G6" s="631">
        <v>99.4</v>
      </c>
      <c r="H6" s="631">
        <v>99.5</v>
      </c>
      <c r="I6" s="631">
        <v>99.7</v>
      </c>
      <c r="J6" s="631">
        <v>100.6</v>
      </c>
      <c r="K6" s="631">
        <v>101.2</v>
      </c>
      <c r="L6" s="631">
        <v>99.8</v>
      </c>
      <c r="M6" s="632">
        <v>100</v>
      </c>
      <c r="N6" s="78"/>
    </row>
    <row r="7" spans="1:14" x14ac:dyDescent="0.25">
      <c r="A7" s="99">
        <v>2020</v>
      </c>
      <c r="B7" s="630">
        <v>100.4</v>
      </c>
      <c r="C7" s="630">
        <v>100.1</v>
      </c>
      <c r="D7" s="631">
        <v>100</v>
      </c>
      <c r="E7" s="631">
        <v>97.9</v>
      </c>
      <c r="F7" s="631">
        <v>99.2</v>
      </c>
      <c r="G7" s="631">
        <v>100.2</v>
      </c>
      <c r="H7" s="631">
        <v>99.6</v>
      </c>
      <c r="I7" s="631">
        <v>99.8</v>
      </c>
      <c r="J7" s="631">
        <v>100.1</v>
      </c>
      <c r="K7" s="631">
        <v>101</v>
      </c>
      <c r="L7" s="631">
        <v>100</v>
      </c>
      <c r="M7" s="632">
        <v>99.9</v>
      </c>
      <c r="N7" s="78"/>
    </row>
    <row r="8" spans="1:14" x14ac:dyDescent="0.25">
      <c r="A8" s="99">
        <v>2021</v>
      </c>
      <c r="B8" s="630">
        <v>100.5</v>
      </c>
      <c r="C8" s="630">
        <v>100.4</v>
      </c>
      <c r="D8" s="631">
        <v>100.7</v>
      </c>
      <c r="E8" s="631">
        <v>99.3</v>
      </c>
      <c r="F8" s="631">
        <v>100.2</v>
      </c>
      <c r="G8" s="631">
        <v>100</v>
      </c>
      <c r="H8" s="631">
        <v>99.9</v>
      </c>
      <c r="I8" s="631">
        <v>100.2</v>
      </c>
      <c r="J8" s="631">
        <v>100.6</v>
      </c>
      <c r="K8" s="631">
        <v>102.3</v>
      </c>
      <c r="L8" s="631">
        <v>101.2</v>
      </c>
      <c r="M8" s="632">
        <v>100.5</v>
      </c>
      <c r="N8" s="78"/>
    </row>
    <row r="9" spans="1:14" x14ac:dyDescent="0.25">
      <c r="A9" s="99">
        <v>2022</v>
      </c>
      <c r="B9" s="630">
        <v>100.8</v>
      </c>
      <c r="C9" s="630">
        <v>101.3</v>
      </c>
      <c r="D9" s="631">
        <v>102.6</v>
      </c>
      <c r="E9" s="631">
        <v>101.6</v>
      </c>
      <c r="F9" s="631">
        <v>101.5</v>
      </c>
      <c r="G9" s="631">
        <v>101.1</v>
      </c>
      <c r="H9" s="631">
        <v>100.9</v>
      </c>
      <c r="I9" s="631">
        <v>100.4</v>
      </c>
      <c r="J9" s="631">
        <v>101</v>
      </c>
      <c r="K9" s="631">
        <v>101.8</v>
      </c>
      <c r="L9" s="631">
        <v>100.5</v>
      </c>
      <c r="M9" s="632">
        <v>99.6</v>
      </c>
      <c r="N9" s="78"/>
    </row>
    <row r="10" spans="1:14" x14ac:dyDescent="0.25">
      <c r="A10" s="99">
        <v>2023</v>
      </c>
      <c r="B10" s="630">
        <v>100.6</v>
      </c>
      <c r="C10" s="630">
        <v>100.6</v>
      </c>
      <c r="D10" s="631">
        <v>100.5</v>
      </c>
      <c r="E10" s="631">
        <v>100.3</v>
      </c>
      <c r="F10" s="631">
        <v>99.9</v>
      </c>
      <c r="G10" s="631">
        <v>100.1</v>
      </c>
      <c r="H10" s="631">
        <v>99.9</v>
      </c>
      <c r="I10" s="562">
        <v>101.1</v>
      </c>
      <c r="J10" s="562">
        <v>100.8</v>
      </c>
      <c r="K10" s="631"/>
      <c r="L10" s="631"/>
      <c r="M10" s="632"/>
      <c r="N10" s="78"/>
    </row>
    <row r="11" spans="1:14" ht="25.5" customHeight="1" x14ac:dyDescent="0.25">
      <c r="A11" s="332" t="s">
        <v>510</v>
      </c>
      <c r="B11" s="332"/>
      <c r="C11" s="332"/>
      <c r="D11" s="339"/>
      <c r="E11" s="339"/>
      <c r="F11" s="332"/>
      <c r="G11" s="339"/>
      <c r="H11" s="339"/>
      <c r="I11" s="332"/>
      <c r="J11" s="339"/>
      <c r="K11" s="332"/>
      <c r="L11" s="339"/>
      <c r="M11" s="331"/>
      <c r="N11" s="78"/>
    </row>
    <row r="12" spans="1:14" x14ac:dyDescent="0.25">
      <c r="A12" s="99">
        <v>2019</v>
      </c>
      <c r="B12" s="630">
        <v>101.4</v>
      </c>
      <c r="C12" s="630">
        <v>100.8</v>
      </c>
      <c r="D12" s="631">
        <v>100.5</v>
      </c>
      <c r="E12" s="631">
        <v>100.7</v>
      </c>
      <c r="F12" s="630">
        <v>100.6</v>
      </c>
      <c r="G12" s="631">
        <v>100.3</v>
      </c>
      <c r="H12" s="631">
        <v>100.3</v>
      </c>
      <c r="I12" s="567">
        <v>100.1</v>
      </c>
      <c r="J12" s="562">
        <v>100.4</v>
      </c>
      <c r="K12" s="631">
        <v>100.2</v>
      </c>
      <c r="L12" s="631">
        <v>100</v>
      </c>
      <c r="M12" s="633">
        <v>100.3</v>
      </c>
      <c r="N12" s="78"/>
    </row>
    <row r="13" spans="1:14" x14ac:dyDescent="0.25">
      <c r="A13" s="99">
        <v>2020</v>
      </c>
      <c r="B13" s="630">
        <v>100.5</v>
      </c>
      <c r="C13" s="630">
        <v>100.1</v>
      </c>
      <c r="D13" s="631">
        <v>99.9</v>
      </c>
      <c r="E13" s="631">
        <v>98.7</v>
      </c>
      <c r="F13" s="630">
        <v>97.9</v>
      </c>
      <c r="G13" s="631">
        <v>98.6</v>
      </c>
      <c r="H13" s="631">
        <v>98.7</v>
      </c>
      <c r="I13" s="567">
        <v>98.8</v>
      </c>
      <c r="J13" s="562">
        <v>98.3</v>
      </c>
      <c r="K13" s="631">
        <v>98.1</v>
      </c>
      <c r="L13" s="631">
        <v>98.3</v>
      </c>
      <c r="M13" s="633">
        <v>98.1</v>
      </c>
      <c r="N13" s="78"/>
    </row>
    <row r="14" spans="1:14" x14ac:dyDescent="0.25">
      <c r="A14" s="99">
        <v>2021</v>
      </c>
      <c r="B14" s="630">
        <v>98.2</v>
      </c>
      <c r="C14" s="630">
        <v>98.4</v>
      </c>
      <c r="D14" s="631">
        <v>99.2</v>
      </c>
      <c r="E14" s="631">
        <v>100.6</v>
      </c>
      <c r="F14" s="630">
        <v>101.5</v>
      </c>
      <c r="G14" s="631">
        <v>101.4</v>
      </c>
      <c r="H14" s="631">
        <v>101.7</v>
      </c>
      <c r="I14" s="567">
        <v>102.1</v>
      </c>
      <c r="J14" s="562">
        <v>102.6</v>
      </c>
      <c r="K14" s="631">
        <v>104</v>
      </c>
      <c r="L14" s="631">
        <v>105.2</v>
      </c>
      <c r="M14" s="633">
        <v>105.9</v>
      </c>
      <c r="N14" s="78"/>
    </row>
    <row r="15" spans="1:14" x14ac:dyDescent="0.25">
      <c r="A15" s="99">
        <v>2022</v>
      </c>
      <c r="B15" s="630">
        <v>106.2</v>
      </c>
      <c r="C15" s="630">
        <v>107.2</v>
      </c>
      <c r="D15" s="631">
        <v>109.1</v>
      </c>
      <c r="E15" s="631">
        <v>111.7</v>
      </c>
      <c r="F15" s="630">
        <v>113.2</v>
      </c>
      <c r="G15" s="631">
        <v>114.3</v>
      </c>
      <c r="H15" s="631">
        <v>115.4</v>
      </c>
      <c r="I15" s="567">
        <v>115.6</v>
      </c>
      <c r="J15" s="562">
        <v>116.1</v>
      </c>
      <c r="K15" s="631">
        <v>115.5</v>
      </c>
      <c r="L15" s="631">
        <v>114.7</v>
      </c>
      <c r="M15" s="633">
        <v>113.6</v>
      </c>
      <c r="N15" s="78"/>
    </row>
    <row r="16" spans="1:14" x14ac:dyDescent="0.25">
      <c r="A16" s="99">
        <v>2023</v>
      </c>
      <c r="B16" s="630">
        <v>113.4</v>
      </c>
      <c r="C16" s="630">
        <v>112.7</v>
      </c>
      <c r="D16" s="631">
        <v>110.4</v>
      </c>
      <c r="E16" s="631">
        <v>109</v>
      </c>
      <c r="F16" s="630">
        <v>107.3</v>
      </c>
      <c r="G16" s="631">
        <v>106.2</v>
      </c>
      <c r="H16" s="631">
        <v>105.2</v>
      </c>
      <c r="I16" s="567">
        <v>105.9</v>
      </c>
      <c r="J16" s="562">
        <v>105.7</v>
      </c>
      <c r="K16" s="631"/>
      <c r="L16" s="631"/>
      <c r="M16" s="633"/>
      <c r="N16" s="78"/>
    </row>
    <row r="17" spans="1:14" ht="25.5" customHeight="1" x14ac:dyDescent="0.25">
      <c r="A17" s="332" t="s">
        <v>511</v>
      </c>
      <c r="B17" s="332"/>
      <c r="C17" s="332"/>
      <c r="D17" s="339"/>
      <c r="E17" s="339"/>
      <c r="F17" s="332"/>
      <c r="G17" s="339"/>
      <c r="H17" s="339"/>
      <c r="I17" s="332"/>
      <c r="J17" s="339"/>
      <c r="K17" s="332"/>
      <c r="L17" s="339"/>
      <c r="M17" s="331"/>
      <c r="N17" s="78"/>
    </row>
    <row r="18" spans="1:14" x14ac:dyDescent="0.25">
      <c r="A18" s="3">
        <v>2019</v>
      </c>
      <c r="B18" s="274" t="s">
        <v>102</v>
      </c>
      <c r="C18" s="274">
        <v>101.1</v>
      </c>
      <c r="D18" s="634">
        <v>100.9</v>
      </c>
      <c r="E18" s="634">
        <v>100.9</v>
      </c>
      <c r="F18" s="274">
        <v>100.8</v>
      </c>
      <c r="G18" s="634">
        <v>100.7</v>
      </c>
      <c r="H18" s="634">
        <v>100.7</v>
      </c>
      <c r="I18" s="671">
        <v>100.6</v>
      </c>
      <c r="J18" s="870">
        <v>100.6</v>
      </c>
      <c r="K18" s="634">
        <v>100.5</v>
      </c>
      <c r="L18" s="634">
        <v>100.5</v>
      </c>
      <c r="M18" s="635">
        <v>100.5</v>
      </c>
      <c r="N18" s="78"/>
    </row>
    <row r="19" spans="1:14" s="77" customFormat="1" x14ac:dyDescent="0.25">
      <c r="A19" s="3">
        <v>2020</v>
      </c>
      <c r="B19" s="274" t="s">
        <v>102</v>
      </c>
      <c r="C19" s="274">
        <v>100.3</v>
      </c>
      <c r="D19" s="634">
        <v>100.2</v>
      </c>
      <c r="E19" s="634">
        <v>99.8</v>
      </c>
      <c r="F19" s="274">
        <v>99.4</v>
      </c>
      <c r="G19" s="634">
        <v>99.3</v>
      </c>
      <c r="H19" s="634">
        <v>99.2</v>
      </c>
      <c r="I19" s="671">
        <v>99.2</v>
      </c>
      <c r="J19" s="870">
        <v>99.1</v>
      </c>
      <c r="K19" s="634">
        <v>99</v>
      </c>
      <c r="L19" s="634">
        <v>98.9</v>
      </c>
      <c r="M19" s="635">
        <v>98.8</v>
      </c>
      <c r="N19" s="2"/>
    </row>
    <row r="20" spans="1:14" s="77" customFormat="1" x14ac:dyDescent="0.25">
      <c r="A20" s="3">
        <v>2021</v>
      </c>
      <c r="B20" s="274" t="s">
        <v>102</v>
      </c>
      <c r="C20" s="274">
        <v>98.3</v>
      </c>
      <c r="D20" s="634">
        <v>98.6</v>
      </c>
      <c r="E20" s="634">
        <v>99.1</v>
      </c>
      <c r="F20" s="274">
        <v>99.6</v>
      </c>
      <c r="G20" s="634">
        <v>99.9</v>
      </c>
      <c r="H20" s="634">
        <v>100.1</v>
      </c>
      <c r="I20" s="671">
        <v>100.4</v>
      </c>
      <c r="J20" s="870">
        <v>100.6</v>
      </c>
      <c r="K20" s="634">
        <v>100.9</v>
      </c>
      <c r="L20" s="634">
        <v>101.3</v>
      </c>
      <c r="M20" s="635">
        <v>101.7</v>
      </c>
      <c r="N20" s="2"/>
    </row>
    <row r="21" spans="1:14" s="77" customFormat="1" x14ac:dyDescent="0.25">
      <c r="A21" s="3">
        <v>2022</v>
      </c>
      <c r="B21" s="274" t="s">
        <v>102</v>
      </c>
      <c r="C21" s="274">
        <v>106.7</v>
      </c>
      <c r="D21" s="634">
        <v>107.5</v>
      </c>
      <c r="E21" s="634">
        <v>108.6</v>
      </c>
      <c r="F21" s="274">
        <v>109.5</v>
      </c>
      <c r="G21" s="634">
        <v>110.3</v>
      </c>
      <c r="H21" s="634">
        <v>111</v>
      </c>
      <c r="I21" s="671">
        <v>111.6</v>
      </c>
      <c r="J21" s="870">
        <v>112.1</v>
      </c>
      <c r="K21" s="634">
        <v>112.4</v>
      </c>
      <c r="L21" s="634">
        <v>112.7</v>
      </c>
      <c r="M21" s="635">
        <v>112.7</v>
      </c>
      <c r="N21" s="2"/>
    </row>
    <row r="22" spans="1:14" s="77" customFormat="1" x14ac:dyDescent="0.25">
      <c r="A22" s="3">
        <v>2023</v>
      </c>
      <c r="B22" s="274" t="s">
        <v>102</v>
      </c>
      <c r="C22" s="274">
        <v>113.1</v>
      </c>
      <c r="D22" s="634">
        <v>112.2</v>
      </c>
      <c r="E22" s="634">
        <v>111.3</v>
      </c>
      <c r="F22" s="274">
        <v>110.5</v>
      </c>
      <c r="G22" s="634">
        <v>109.8</v>
      </c>
      <c r="H22" s="634">
        <v>109.1</v>
      </c>
      <c r="I22" s="671">
        <v>108.7</v>
      </c>
      <c r="J22" s="870">
        <v>108.3</v>
      </c>
      <c r="K22" s="634"/>
      <c r="L22" s="634"/>
      <c r="M22" s="635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2023-11-08T08:16:13Z</dcterms:modified>
</cp:coreProperties>
</file>