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10_Oktobar\"/>
    </mc:Choice>
  </mc:AlternateContent>
  <xr:revisionPtr revIDLastSave="0" documentId="13_ncr:1_{21ED6663-E9E9-43D5-B961-78E84D5AC2F1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2.5." sheetId="156" r:id="rId8"/>
    <sheet name="T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56" l="1"/>
  <c r="G30" i="49"/>
  <c r="E30" i="49"/>
</calcChain>
</file>

<file path=xl/sharedStrings.xml><?xml version="1.0" encoding="utf-8"?>
<sst xmlns="http://schemas.openxmlformats.org/spreadsheetml/2006/main" count="1808" uniqueCount="775">
  <si>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</si>
  <si>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</si>
  <si>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</si>
  <si>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</si>
  <si>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</si>
  <si>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</si>
  <si>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</si>
  <si>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</si>
  <si>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</si>
  <si>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</si>
  <si>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</si>
  <si>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</si>
  <si>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</si>
  <si>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</si>
  <si>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</si>
  <si>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</si>
  <si>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</si>
  <si>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</si>
  <si>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</si>
  <si>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</si>
  <si>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</si>
  <si>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</si>
  <si>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</si>
  <si>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</si>
  <si>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</si>
  <si>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</si>
  <si>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</si>
  <si>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</si>
  <si>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</si>
  <si>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</si>
  <si>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</si>
  <si>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</si>
  <si>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</si>
  <si>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</si>
  <si>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</si>
  <si>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</si>
  <si>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</si>
  <si>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</si>
  <si>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</si>
  <si>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</si>
  <si>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</si>
  <si>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</si>
  <si>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</si>
  <si>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</si>
  <si>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</si>
  <si>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</si>
  <si>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</si>
  <si>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</si>
  <si>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</si>
  <si>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</si>
  <si>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</si>
  <si>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</si>
  <si>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</si>
  <si>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</si>
  <si>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</si>
  <si>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</si>
  <si>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</si>
  <si>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</si>
  <si>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</si>
  <si>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</si>
  <si>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</si>
  <si>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</si>
  <si>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</si>
  <si>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</si>
  <si>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</si>
  <si>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</si>
  <si>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</si>
  <si>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</si>
  <si>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</si>
  <si>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</si>
  <si>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</si>
  <si>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</si>
  <si>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</si>
  <si>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</si>
  <si>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</si>
  <si>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</si>
  <si>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</si>
  <si>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</si>
  <si>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</si>
  <si>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</si>
  <si>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</si>
  <si>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</si>
  <si>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</si>
  <si>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</si>
  <si>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</si>
  <si>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</si>
  <si>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</si>
  <si>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</si>
  <si>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</si>
  <si>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</si>
  <si>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</si>
  <si>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</si>
  <si>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</si>
  <si>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</si>
  <si>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</si>
  <si>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</si>
  <si>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</si>
  <si>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</si>
  <si>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</si>
  <si>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</si>
  <si>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</si>
  <si>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</si>
  <si>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</si>
  <si>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</si>
  <si>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</si>
  <si>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</si>
  <si>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</si>
  <si>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</si>
  <si>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</si>
  <si>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</si>
  <si>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</si>
  <si>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</si>
  <si>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</si>
  <si>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</si>
  <si>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</si>
  <si>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</si>
  <si>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</si>
  <si>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</si>
  <si>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</si>
  <si>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</si>
  <si>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</si>
  <si>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</si>
  <si>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</si>
  <si>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</si>
  <si>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</si>
  <si>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</si>
  <si>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</si>
  <si>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</si>
  <si>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</si>
  <si>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</si>
  <si>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</si>
  <si>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</si>
  <si>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</si>
  <si>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</si>
  <si>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</si>
  <si>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</si>
  <si>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</si>
  <si>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</si>
  <si>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</si>
  <si>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</si>
  <si>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</si>
  <si>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</si>
  <si>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</si>
  <si>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</si>
  <si>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</si>
  <si>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</si>
  <si>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</si>
  <si>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</si>
  <si>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</si>
  <si>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</si>
  <si>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</si>
  <si>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</si>
  <si>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</si>
  <si>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</si>
  <si>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</si>
  <si>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</si>
  <si>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</si>
  <si>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</si>
  <si>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</si>
  <si>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</si>
  <si>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</si>
  <si>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</si>
  <si>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</si>
  <si>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</si>
  <si>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</si>
  <si>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</si>
  <si>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</si>
  <si>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</si>
  <si>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</si>
  <si>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</si>
  <si>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</si>
  <si>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</si>
  <si>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</si>
  <si>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</si>
  <si>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</si>
  <si>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</si>
  <si>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</si>
  <si>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</si>
  <si>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</si>
  <si>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</si>
  <si>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</si>
  <si>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</si>
  <si>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</si>
  <si>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</si>
  <si>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</si>
  <si>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</si>
  <si>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</si>
  <si>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</si>
  <si>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</si>
  <si>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</si>
  <si>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</si>
  <si>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</si>
  <si>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</si>
  <si>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</si>
  <si>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</si>
  <si>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</si>
  <si>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</si>
  <si>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</si>
  <si>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</si>
  <si>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</si>
  <si>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</si>
  <si>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</si>
  <si>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</si>
  <si>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</si>
  <si>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</si>
  <si>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</si>
  <si>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</si>
  <si>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</si>
  <si>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</si>
  <si>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</si>
  <si>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</si>
  <si>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</si>
  <si>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</si>
  <si>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</si>
  <si>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</si>
  <si>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</si>
  <si>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Coverage of import with export, %</t>
  </si>
  <si>
    <t xml:space="preserve">    Value of export and indices by section of activity classification</t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</si>
  <si>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</si>
  <si>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</si>
  <si>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</si>
  <si>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</si>
  <si>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</si>
  <si>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</si>
  <si>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</si>
  <si>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</si>
  <si>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</si>
  <si>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</si>
  <si>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</si>
  <si>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</si>
  <si>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</si>
  <si>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</si>
  <si>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</si>
  <si>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</si>
  <si>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</si>
  <si>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</si>
  <si>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</si>
  <si>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</si>
  <si>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</si>
  <si>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</si>
  <si>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</si>
  <si>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</si>
  <si>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</si>
  <si>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</si>
  <si>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</si>
  <si>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</si>
  <si>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</si>
  <si>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</si>
  <si>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</si>
  <si>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</si>
  <si>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</si>
  <si>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</si>
  <si>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</si>
  <si>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</si>
  <si>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</si>
  <si>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</si>
  <si>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</si>
  <si>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</si>
  <si>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</si>
  <si>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</si>
  <si>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</si>
  <si>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</si>
  <si>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</si>
  <si>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</si>
  <si>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</si>
  <si>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</si>
  <si>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</si>
  <si>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</si>
  <si>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</si>
  <si>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</si>
  <si>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</si>
  <si>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</si>
  <si>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</si>
  <si>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</si>
  <si>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</si>
  <si>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</si>
  <si>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</si>
  <si>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</si>
  <si>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</si>
  <si>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</si>
  <si>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</si>
  <si>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</si>
  <si>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</si>
  <si>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</si>
  <si>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</si>
  <si>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</si>
  <si>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</si>
  <si>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</si>
  <si>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</si>
  <si>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</si>
  <si>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</si>
  <si>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</si>
  <si>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</si>
  <si>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</si>
  <si>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</si>
  <si>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</si>
  <si>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</si>
  <si>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</si>
  <si>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</si>
  <si>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</si>
  <si>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</si>
  <si>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</si>
  <si>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</si>
  <si>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</si>
  <si>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</si>
  <si>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</si>
  <si>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</si>
  <si>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</si>
  <si>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</si>
  <si>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</si>
  <si>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</si>
  <si>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</si>
  <si>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</si>
  <si>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</si>
  <si>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</si>
  <si>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</si>
  <si>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</si>
  <si>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</si>
  <si>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</si>
  <si>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</si>
  <si>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</si>
  <si>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</si>
  <si>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</si>
  <si>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</si>
  <si>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</si>
  <si>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</si>
  <si>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</si>
  <si>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</si>
  <si>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</si>
  <si>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</si>
  <si>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</si>
  <si>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</si>
  <si>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</si>
  <si>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</si>
  <si>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</si>
  <si>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</si>
  <si>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</si>
  <si>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</si>
  <si>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</si>
  <si>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</si>
  <si>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</si>
  <si>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</si>
  <si>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</si>
  <si>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</si>
  <si>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</si>
  <si>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</si>
  <si>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</si>
  <si>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</si>
  <si>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</si>
  <si>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</si>
  <si>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</si>
  <si>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</si>
  <si>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</si>
  <si>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</si>
  <si>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</si>
  <si>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</si>
  <si>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</si>
  <si>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</si>
  <si>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</si>
  <si>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</si>
  <si>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</si>
  <si>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</si>
  <si>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</si>
  <si>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</si>
  <si>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</si>
  <si>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</si>
  <si>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</si>
  <si>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</si>
  <si>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</si>
  <si>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</si>
  <si>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</si>
  <si>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</si>
  <si>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</si>
  <si>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</si>
  <si>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</si>
  <si>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</si>
  <si>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</si>
  <si>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</si>
  <si>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</si>
  <si>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</si>
  <si>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</si>
  <si>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</si>
  <si>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</si>
  <si>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</si>
  <si>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</si>
  <si>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</si>
  <si>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</si>
  <si>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</si>
  <si>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</si>
  <si>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</si>
  <si>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</si>
  <si>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</si>
  <si>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</si>
  <si>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</si>
  <si>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</si>
  <si>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</si>
  <si>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</si>
  <si>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</si>
  <si>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</si>
  <si>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</si>
  <si>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</si>
  <si>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</si>
  <si>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</si>
  <si>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</si>
  <si>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</si>
  <si>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</si>
  <si>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</si>
  <si>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</si>
  <si>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</si>
  <si>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</si>
  <si>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</si>
  <si>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</si>
  <si>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</si>
  <si>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</si>
  <si>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</si>
  <si>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</si>
  <si>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</si>
  <si>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</si>
  <si>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</si>
  <si>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</si>
  <si>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</si>
  <si>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</si>
  <si>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</si>
  <si>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</si>
  <si>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</si>
  <si>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</si>
  <si>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</si>
  <si>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</si>
  <si>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</si>
  <si>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</si>
  <si>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</si>
  <si>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</si>
  <si>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</si>
  <si>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</si>
  <si>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</si>
  <si>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</si>
  <si>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</si>
  <si>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</si>
  <si>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</si>
  <si>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</si>
  <si>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</si>
  <si>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</si>
  <si>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</si>
  <si>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</si>
  <si>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</si>
  <si>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</si>
  <si>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</si>
  <si>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</si>
  <si>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</si>
  <si>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</si>
  <si>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</si>
  <si>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</si>
  <si>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</si>
  <si>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</si>
  <si>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</si>
  <si>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</si>
  <si>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</si>
  <si>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</si>
  <si>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</si>
  <si>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</si>
  <si>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</si>
  <si>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</si>
  <si>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</si>
  <si>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</si>
  <si>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</si>
  <si>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</si>
  <si>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</si>
  <si>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</si>
  <si>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</si>
  <si>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</si>
  <si>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</si>
  <si>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</si>
  <si>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</si>
  <si>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</si>
  <si>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</si>
  <si>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</si>
  <si>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</si>
  <si>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</si>
  <si>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</si>
  <si>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</si>
  <si>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</si>
  <si>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</si>
  <si>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</si>
  <si>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</si>
  <si>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</si>
  <si>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</si>
  <si>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</si>
  <si>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</si>
  <si>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</si>
  <si>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</si>
  <si>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</si>
  <si>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</si>
  <si>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</si>
  <si>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</si>
  <si>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</si>
  <si>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</si>
  <si>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</si>
  <si>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</si>
  <si>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</si>
  <si>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</si>
  <si>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</si>
  <si>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</si>
  <si>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</si>
  <si>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</si>
  <si>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</si>
  <si>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</si>
  <si>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</si>
  <si>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</si>
  <si>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</si>
  <si>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</si>
  <si>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</si>
  <si>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</si>
  <si>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</si>
  <si>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</si>
  <si>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</si>
  <si>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</si>
  <si>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мај / May</t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</si>
  <si>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</si>
  <si>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</si>
  <si>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</si>
  <si>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</si>
  <si>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</si>
  <si>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</si>
  <si>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</si>
  <si>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</si>
  <si>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</si>
  <si>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</si>
  <si>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</si>
  <si>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</si>
  <si>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</si>
  <si>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</si>
  <si>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</si>
  <si>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</si>
  <si>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</si>
  <si>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</si>
  <si>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</si>
  <si>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</si>
  <si>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</si>
  <si>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</si>
  <si>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</si>
  <si>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</si>
  <si>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</si>
  <si>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</si>
  <si>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</si>
  <si>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</si>
  <si>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</si>
  <si>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</si>
  <si>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</si>
  <si>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</si>
  <si>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</si>
  <si>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</si>
  <si>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</si>
  <si>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</si>
  <si>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</si>
  <si>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</si>
  <si>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</si>
  <si>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</si>
  <si>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</si>
  <si>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</si>
  <si>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</si>
  <si>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</si>
  <si>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</si>
  <si>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</si>
  <si>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</si>
  <si>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</si>
  <si>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</si>
  <si>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</si>
  <si>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</si>
  <si>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</si>
  <si>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</si>
  <si>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</si>
  <si>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</si>
  <si>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</si>
  <si>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</si>
  <si>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</si>
  <si>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</si>
  <si>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</si>
  <si>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</si>
  <si>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</si>
  <si>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</si>
  <si>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</si>
  <si>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</si>
  <si>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</si>
  <si>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</si>
  <si>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</si>
  <si>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</si>
  <si>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</si>
  <si>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</si>
  <si>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</si>
  <si>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</si>
  <si>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</si>
  <si>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</si>
  <si>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</si>
  <si>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</si>
  <si>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</si>
  <si>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</si>
  <si>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</si>
  <si>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</si>
  <si>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</si>
  <si>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</si>
  <si>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</si>
  <si>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</si>
  <si>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</si>
  <si>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</si>
  <si>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</si>
  <si>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</si>
  <si>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</si>
  <si>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</si>
  <si>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</si>
  <si>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</si>
  <si>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</si>
  <si>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</si>
  <si>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</si>
  <si>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</si>
  <si>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</si>
  <si>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</si>
  <si>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</si>
  <si>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дец / 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</si>
  <si>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</si>
  <si>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</si>
  <si>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</si>
  <si>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</si>
  <si>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</si>
  <si>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</si>
  <si>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</si>
  <si>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</si>
  <si>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</si>
  <si>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</si>
  <si>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</si>
  <si>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</si>
  <si>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</si>
  <si>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</si>
  <si>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</si>
  <si>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</si>
  <si>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</si>
  <si>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</si>
  <si>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</si>
  <si>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</si>
  <si>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</si>
  <si>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</si>
  <si>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</si>
  <si>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</si>
  <si>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</si>
  <si>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</si>
  <si>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</si>
  <si>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</si>
  <si>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</si>
  <si>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</si>
  <si>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</si>
  <si>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</si>
  <si>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</si>
  <si>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</si>
  <si>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</si>
  <si>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</si>
  <si>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</si>
  <si>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</si>
  <si>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</si>
  <si>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</si>
  <si>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</si>
  <si>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</si>
  <si>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</si>
  <si>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</si>
  <si>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</si>
  <si>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</si>
  <si>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</si>
  <si>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</si>
  <si>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</si>
  <si>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</si>
  <si>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</si>
  <si>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</si>
  <si>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</si>
  <si>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</si>
  <si>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</si>
  <si>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</si>
  <si>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</si>
  <si>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</si>
  <si>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</si>
  <si>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</si>
  <si>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</si>
  <si>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</si>
  <si>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</si>
  <si>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</si>
  <si>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</si>
  <si>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</si>
  <si>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</si>
  <si>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</si>
  <si>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</si>
  <si>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</si>
  <si>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</si>
  <si>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</si>
  <si>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</si>
  <si>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</si>
  <si>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</si>
  <si>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</si>
  <si>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</si>
  <si>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</si>
  <si>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</si>
  <si>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</si>
  <si>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</si>
  <si>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</si>
  <si>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</si>
  <si>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 xml:space="preserve">мар/ </t>
    </r>
    <r>
      <rPr>
        <i/>
        <sz val="10"/>
        <rFont val="Arial Narrow"/>
        <family val="2"/>
      </rPr>
      <t>Mar</t>
    </r>
  </si>
  <si>
    <t>мај/ Maj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</si>
  <si>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</si>
  <si>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t xml:space="preserve">   Index higher than 300</t>
  </si>
  <si>
    <t>мај/ 
Maj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</si>
  <si>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</si>
  <si>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</si>
  <si>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</si>
  <si>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>јул / Jul</t>
    </r>
    <r>
      <rPr>
        <i/>
        <vertAlign val="superscript"/>
        <sz val="10"/>
        <rFont val="Arial Narrow"/>
        <family val="2"/>
      </rPr>
      <t/>
    </r>
  </si>
  <si>
    <t>мар
Mar</t>
  </si>
  <si>
    <t>јун
Jun</t>
  </si>
  <si>
    <t>јун/ Jun</t>
  </si>
  <si>
    <r>
      <t>авг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Aug</t>
    </r>
  </si>
  <si>
    <t>авг           Aug</t>
  </si>
  <si>
    <t>авг/ Aug</t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</si>
  <si>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</si>
  <si>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</si>
  <si>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</si>
  <si>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</si>
  <si>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t>BAM</t>
  </si>
  <si>
    <r>
      <t xml:space="preserve">хиљ. КМ / thous. </t>
    </r>
    <r>
      <rPr>
        <i/>
        <sz val="10"/>
        <rFont val="Arial Narrow"/>
        <family val="2"/>
      </rPr>
      <t>BAM</t>
    </r>
  </si>
  <si>
    <t>Balance of trade, thous. BAM</t>
  </si>
  <si>
    <r>
      <t xml:space="preserve">Вриједност, хиљ. КМ 
 </t>
    </r>
    <r>
      <rPr>
        <i/>
        <sz val="10"/>
        <rFont val="Arial Narrow"/>
        <family val="2"/>
      </rPr>
      <t>Value, thous. BAM</t>
    </r>
  </si>
  <si>
    <r>
      <t xml:space="preserve">   хиљ. КМ / </t>
    </r>
    <r>
      <rPr>
        <i/>
        <sz val="10"/>
        <rFont val="Arial Narrow"/>
        <family val="2"/>
      </rPr>
      <t>thous. BAM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</si>
  <si>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</si>
  <si>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r>
      <t xml:space="preserve">сеп/ </t>
    </r>
    <r>
      <rPr>
        <i/>
        <sz val="10"/>
        <rFont val="Arial Narrow"/>
        <family val="2"/>
      </rPr>
      <t>Sep</t>
    </r>
  </si>
  <si>
    <t>сеп             Sep</t>
  </si>
  <si>
    <r>
      <t>окт</t>
    </r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
Oct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</t>
    </r>
  </si>
  <si>
    <t>сеп              Sep</t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</si>
  <si>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Oct</t>
    </r>
    <r>
      <rPr>
        <vertAlign val="superscript"/>
        <sz val="10"/>
        <rFont val="Arial Narrow"/>
        <family val="2"/>
      </rPr>
      <t>1)</t>
    </r>
  </si>
  <si>
    <r>
      <t xml:space="preserve">III 2025
</t>
    </r>
    <r>
      <rPr>
        <sz val="10"/>
        <rFont val="Arial Narrow"/>
        <family val="2"/>
      </rPr>
      <t>Ø 2024</t>
    </r>
  </si>
  <si>
    <r>
      <t xml:space="preserve">III 2025
</t>
    </r>
    <r>
      <rPr>
        <sz val="10"/>
        <rFont val="Arial Narrow"/>
        <family val="2"/>
      </rPr>
      <t>III 2024</t>
    </r>
  </si>
  <si>
    <r>
      <t xml:space="preserve">I-III 2025
</t>
    </r>
    <r>
      <rPr>
        <sz val="10"/>
        <rFont val="Arial Narrow"/>
        <family val="2"/>
      </rPr>
      <t>I-III 2024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</si>
  <si>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</si>
  <si>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</si>
  <si>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</si>
  <si>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</si>
  <si>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</si>
  <si>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</si>
  <si>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</si>
  <si>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</si>
  <si>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</si>
  <si>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</si>
  <si>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</si>
  <si>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</si>
  <si>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</si>
  <si>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</si>
  <si>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</si>
  <si>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</si>
  <si>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</si>
  <si>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</si>
  <si>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</si>
  <si>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</si>
  <si>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</si>
  <si>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</si>
  <si>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</si>
  <si>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</si>
  <si>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</si>
  <si>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</si>
  <si>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</si>
  <si>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</si>
  <si>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</si>
  <si>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</si>
  <si>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</si>
  <si>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</si>
  <si>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</si>
  <si>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t>semi-skilled and lower level</t>
  </si>
  <si>
    <r>
      <t>20251</t>
    </r>
    <r>
      <rPr>
        <vertAlign val="superscript"/>
        <sz val="10"/>
        <rFont val="Arial Narrow"/>
        <family val="2"/>
        <charset val="238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</si>
  <si>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Процјена/Estimate</t>
    </r>
  </si>
  <si>
    <r>
      <t>20251</t>
    </r>
    <r>
      <rPr>
        <vertAlign val="superscript"/>
        <sz val="10"/>
        <rFont val="Arial Narrow"/>
        <family val="2"/>
      </rPr>
      <t>)</t>
    </r>
  </si>
  <si>
    <r>
      <rPr>
        <sz val="10"/>
        <rFont val="Arial Narrow"/>
        <family val="2"/>
      </rPr>
      <t>сеп</t>
    </r>
    <r>
      <rPr>
        <i/>
        <sz val="10"/>
        <rFont val="Arial Narrow"/>
        <family val="2"/>
      </rPr>
      <t xml:space="preserve"> / Sep</t>
    </r>
  </si>
  <si>
    <r>
      <rPr>
        <sz val="10"/>
        <rFont val="Arial Narrow"/>
        <family val="2"/>
      </rPr>
      <t>окт</t>
    </r>
    <r>
      <rPr>
        <i/>
        <sz val="10"/>
        <rFont val="Arial Narrow"/>
        <family val="2"/>
      </rPr>
      <t xml:space="preserve"> / Oct</t>
    </r>
  </si>
  <si>
    <r>
      <rPr>
        <sz val="10"/>
        <rFont val="Arial Narrow"/>
        <family val="2"/>
      </rPr>
      <t>нов</t>
    </r>
    <r>
      <rPr>
        <i/>
        <sz val="10"/>
        <rFont val="Arial Narrow"/>
        <family val="2"/>
      </rPr>
      <t xml:space="preserve"> / Nov</t>
    </r>
  </si>
  <si>
    <r>
      <rPr>
        <sz val="10"/>
        <rFont val="Arial Narrow"/>
        <family val="2"/>
      </rPr>
      <t>дец</t>
    </r>
    <r>
      <rPr>
        <i/>
        <sz val="10"/>
        <rFont val="Arial Narrow"/>
        <family val="2"/>
      </rPr>
      <t xml:space="preserve"> / Dec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</si>
</sst>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\ _K_M_-;\-* #,##0.00\ _K_M_-;_-* &quot;-&quot;??\ _K_M_-;_-@_-"/>
    <numFmt numFmtId="166" formatCode="0.0"/>
    <numFmt numFmtId="167" formatCode="#,##0.0"/>
    <numFmt numFmtId="168" formatCode="_(* #,##0.0_);_(* \(#,##0.0\);_(* &quot;-&quot;??_);_(@_)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7"/>
      <name val="Arial Narrow"/>
      <family val="2"/>
    </font>
    <font>
      <sz val="8"/>
      <name val="Tahoma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10"/>
      <name val="Calibri"/>
      <family val="2"/>
      <charset val="204"/>
    </font>
    <font>
      <b/>
      <vertAlign val="superscript"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38">
    <xf numFmtId="0" fontId="0" fillId="0" borderId="0"/>
    <xf numFmtId="0" fontId="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876">
    <xf numFmtId="0" fontId="0" fillId="0" borderId="0" xfId="0"/>
    <xf numFmtId="0" fontId="3" fillId="0" borderId="0" xfId="1"/>
    <xf numFmtId="0" fontId="8" fillId="0" borderId="0" xfId="1" applyFont="1" applyBorder="1"/>
    <xf numFmtId="0" fontId="8" fillId="0" borderId="0" xfId="1" applyFont="1" applyBorder="1" applyAlignment="1">
      <alignment horizontal="center" wrapText="1"/>
    </xf>
    <xf numFmtId="0" fontId="5" fillId="0" borderId="0" xfId="1" applyFont="1" applyAlignment="1">
      <alignment horizontal="right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16" fillId="0" borderId="0" xfId="1" applyFont="1" applyAlignment="1"/>
    <xf numFmtId="0" fontId="3" fillId="0" borderId="0" xfId="1" applyAlignment="1"/>
    <xf numFmtId="0" fontId="6" fillId="0" borderId="0" xfId="1" applyFont="1" applyAlignment="1">
      <alignment horizontal="left"/>
    </xf>
    <xf numFmtId="0" fontId="29" fillId="0" borderId="0" xfId="1" applyFont="1" applyAlignment="1">
      <alignment horizontal="left" vertical="center" indent="2"/>
    </xf>
    <xf numFmtId="0" fontId="5" fillId="2" borderId="27" xfId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3" fillId="0" borderId="0" xfId="1" applyFill="1"/>
    <xf numFmtId="0" fontId="8" fillId="0" borderId="0" xfId="1" applyFont="1" applyFill="1" applyBorder="1" applyAlignment="1">
      <alignment horizontal="centerContinuous" vertical="center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 indent="2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 indent="2"/>
    </xf>
    <xf numFmtId="0" fontId="19" fillId="0" borderId="0" xfId="1" applyFont="1" applyFill="1"/>
    <xf numFmtId="0" fontId="19" fillId="0" borderId="0" xfId="1" applyFont="1"/>
    <xf numFmtId="0" fontId="2" fillId="0" borderId="0" xfId="10"/>
    <xf numFmtId="0" fontId="3" fillId="0" borderId="0" xfId="5" applyFont="1"/>
    <xf numFmtId="0" fontId="4" fillId="0" borderId="0" xfId="10" applyFont="1" applyAlignment="1">
      <alignment vertical="center"/>
    </xf>
    <xf numFmtId="0" fontId="16" fillId="0" borderId="0" xfId="10" applyFont="1"/>
    <xf numFmtId="0" fontId="6" fillId="0" borderId="0" xfId="10" applyFont="1" applyAlignment="1">
      <alignment horizontal="left" vertical="center" indent="1"/>
    </xf>
    <xf numFmtId="0" fontId="5" fillId="2" borderId="2" xfId="10" applyFont="1" applyFill="1" applyBorder="1" applyAlignment="1">
      <alignment horizontal="center" wrapText="1"/>
    </xf>
    <xf numFmtId="0" fontId="5" fillId="2" borderId="3" xfId="10" applyFont="1" applyFill="1" applyBorder="1" applyAlignment="1">
      <alignment horizontal="center" wrapText="1"/>
    </xf>
    <xf numFmtId="0" fontId="2" fillId="0" borderId="0" xfId="10" applyBorder="1"/>
    <xf numFmtId="0" fontId="8" fillId="0" borderId="0" xfId="1" applyFont="1" applyAlignment="1">
      <alignment horizontal="right"/>
    </xf>
    <xf numFmtId="0" fontId="11" fillId="0" borderId="0" xfId="1" applyFont="1" applyAlignment="1">
      <alignment vertical="center"/>
    </xf>
    <xf numFmtId="0" fontId="12" fillId="0" borderId="0" xfId="1" applyFont="1"/>
    <xf numFmtId="0" fontId="14" fillId="0" borderId="0" xfId="1" applyFont="1" applyAlignment="1">
      <alignment horizontal="right"/>
    </xf>
    <xf numFmtId="0" fontId="13" fillId="0" borderId="0" xfId="1" applyFont="1"/>
    <xf numFmtId="166" fontId="8" fillId="0" borderId="0" xfId="1" applyNumberFormat="1" applyFont="1" applyBorder="1" applyAlignment="1">
      <alignment horizontal="right" vertical="center" wrapText="1"/>
    </xf>
    <xf numFmtId="0" fontId="22" fillId="0" borderId="0" xfId="5" applyFont="1" applyAlignment="1">
      <alignment vertical="center"/>
    </xf>
    <xf numFmtId="0" fontId="3" fillId="0" borderId="0" xfId="1" applyBorder="1"/>
    <xf numFmtId="0" fontId="6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16" fillId="0" borderId="0" xfId="1" applyFont="1" applyBorder="1"/>
    <xf numFmtId="0" fontId="20" fillId="0" borderId="0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166" fontId="8" fillId="0" borderId="0" xfId="1" applyNumberFormat="1" applyFont="1"/>
    <xf numFmtId="0" fontId="10" fillId="0" borderId="0" xfId="1" applyFont="1" applyAlignment="1">
      <alignment vertical="center"/>
    </xf>
    <xf numFmtId="0" fontId="10" fillId="0" borderId="0" xfId="1" applyFont="1"/>
    <xf numFmtId="0" fontId="4" fillId="0" borderId="0" xfId="1" applyFont="1" applyAlignment="1">
      <alignment vertical="center"/>
    </xf>
    <xf numFmtId="0" fontId="16" fillId="0" borderId="0" xfId="1" applyFont="1"/>
    <xf numFmtId="0" fontId="11" fillId="0" borderId="0" xfId="1" applyFont="1" applyAlignment="1">
      <alignment horizontal="left" vertical="center" indent="1"/>
    </xf>
    <xf numFmtId="0" fontId="20" fillId="0" borderId="0" xfId="1" applyFont="1"/>
    <xf numFmtId="0" fontId="15" fillId="0" borderId="0" xfId="1" applyFont="1"/>
    <xf numFmtId="0" fontId="8" fillId="0" borderId="0" xfId="1" applyFont="1" applyAlignment="1">
      <alignment horizontal="center" vertical="center" wrapText="1"/>
    </xf>
    <xf numFmtId="0" fontId="15" fillId="0" borderId="0" xfId="1" applyFont="1" applyBorder="1"/>
    <xf numFmtId="0" fontId="8" fillId="0" borderId="0" xfId="1" applyFont="1"/>
    <xf numFmtId="0" fontId="5" fillId="0" borderId="0" xfId="15" applyFont="1"/>
    <xf numFmtId="0" fontId="4" fillId="0" borderId="0" xfId="15" applyFont="1" applyAlignment="1">
      <alignment vertical="center"/>
    </xf>
    <xf numFmtId="0" fontId="3" fillId="0" borderId="0" xfId="15"/>
    <xf numFmtId="0" fontId="8" fillId="0" borderId="0" xfId="15" applyFont="1"/>
    <xf numFmtId="0" fontId="11" fillId="0" borderId="0" xfId="15" applyFont="1" applyAlignment="1">
      <alignment horizontal="left" vertical="center" indent="1"/>
    </xf>
    <xf numFmtId="0" fontId="3" fillId="0" borderId="0" xfId="1"/>
    <xf numFmtId="0" fontId="5" fillId="0" borderId="0" xfId="1" applyFont="1"/>
    <xf numFmtId="0" fontId="15" fillId="0" borderId="0" xfId="15" applyFont="1"/>
    <xf numFmtId="0" fontId="3" fillId="0" borderId="0" xfId="15" applyBorder="1"/>
    <xf numFmtId="0" fontId="10" fillId="0" borderId="0" xfId="1" applyFont="1" applyAlignment="1">
      <alignment horizontal="left" vertical="center" indent="1"/>
    </xf>
    <xf numFmtId="0" fontId="11" fillId="2" borderId="5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22" fillId="2" borderId="5" xfId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right" vertical="center" wrapText="1"/>
    </xf>
    <xf numFmtId="0" fontId="20" fillId="0" borderId="0" xfId="15" applyFont="1"/>
    <xf numFmtId="166" fontId="8" fillId="0" borderId="0" xfId="1" applyNumberFormat="1" applyFont="1" applyBorder="1"/>
    <xf numFmtId="1" fontId="8" fillId="0" borderId="0" xfId="1" applyNumberFormat="1" applyFont="1" applyBorder="1" applyAlignment="1">
      <alignment horizontal="right" wrapText="1"/>
    </xf>
    <xf numFmtId="166" fontId="8" fillId="0" borderId="0" xfId="5" applyNumberFormat="1" applyFont="1" applyBorder="1" applyAlignment="1">
      <alignment wrapText="1"/>
    </xf>
    <xf numFmtId="166" fontId="8" fillId="0" borderId="0" xfId="1" applyNumberFormat="1" applyFont="1" applyBorder="1" applyAlignment="1">
      <alignment horizontal="right"/>
    </xf>
    <xf numFmtId="0" fontId="21" fillId="0" borderId="0" xfId="1" applyFont="1" applyAlignment="1">
      <alignment horizontal="right"/>
    </xf>
    <xf numFmtId="0" fontId="11" fillId="2" borderId="6" xfId="1" applyFont="1" applyFill="1" applyBorder="1" applyAlignment="1">
      <alignment horizontal="center" vertical="center" wrapText="1"/>
    </xf>
    <xf numFmtId="0" fontId="21" fillId="0" borderId="0" xfId="1" applyFont="1" applyBorder="1"/>
    <xf numFmtId="0" fontId="5" fillId="0" borderId="0" xfId="1" applyFont="1" applyFill="1" applyBorder="1" applyAlignment="1">
      <alignment horizontal="centerContinuous" vertical="center" wrapText="1"/>
    </xf>
    <xf numFmtId="0" fontId="16" fillId="0" borderId="0" xfId="1" applyFont="1" applyFill="1"/>
    <xf numFmtId="0" fontId="21" fillId="0" borderId="0" xfId="1" applyFont="1"/>
    <xf numFmtId="0" fontId="21" fillId="0" borderId="0" xfId="1" applyFont="1" applyBorder="1" applyAlignment="1">
      <alignment vertical="center"/>
    </xf>
    <xf numFmtId="0" fontId="11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166" fontId="11" fillId="2" borderId="5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/>
    <xf numFmtId="0" fontId="47" fillId="0" borderId="0" xfId="1" applyFont="1"/>
    <xf numFmtId="166" fontId="5" fillId="0" borderId="0" xfId="1" applyNumberFormat="1" applyFont="1" applyAlignment="1">
      <alignment horizontal="right"/>
    </xf>
    <xf numFmtId="166" fontId="5" fillId="3" borderId="15" xfId="1" applyNumberFormat="1" applyFont="1" applyFill="1" applyBorder="1" applyAlignment="1">
      <alignment horizontal="center" vertical="center" wrapText="1"/>
    </xf>
    <xf numFmtId="166" fontId="5" fillId="2" borderId="15" xfId="1" applyNumberFormat="1" applyFont="1" applyFill="1" applyBorder="1" applyAlignment="1">
      <alignment horizontal="center" vertical="center" wrapText="1"/>
    </xf>
    <xf numFmtId="166" fontId="3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6" fillId="0" borderId="0" xfId="15" applyFont="1"/>
    <xf numFmtId="0" fontId="9" fillId="0" borderId="0" xfId="15" applyFont="1" applyAlignment="1">
      <alignment horizontal="right" vertical="center" indent="1"/>
    </xf>
    <xf numFmtId="0" fontId="9" fillId="0" borderId="0" xfId="15" applyFont="1" applyAlignment="1">
      <alignment horizontal="left" vertical="center" indent="1"/>
    </xf>
    <xf numFmtId="0" fontId="16" fillId="0" borderId="0" xfId="15" applyFont="1" applyBorder="1"/>
    <xf numFmtId="0" fontId="22" fillId="0" borderId="0" xfId="1" applyFont="1" applyAlignment="1">
      <alignment horizontal="left" vertical="center" indent="2"/>
    </xf>
    <xf numFmtId="0" fontId="28" fillId="0" borderId="0" xfId="1" applyFont="1" applyAlignment="1">
      <alignment horizontal="left" vertical="center" indent="2"/>
    </xf>
    <xf numFmtId="0" fontId="8" fillId="2" borderId="2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3" fillId="0" borderId="0" xfId="1" applyFont="1" applyAlignment="1">
      <alignment horizontal="left" vertical="center" indent="2"/>
    </xf>
    <xf numFmtId="0" fontId="21" fillId="2" borderId="3" xfId="1" applyFont="1" applyFill="1" applyBorder="1" applyAlignment="1">
      <alignment horizont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top" wrapText="1"/>
    </xf>
    <xf numFmtId="0" fontId="4" fillId="0" borderId="0" xfId="3" applyFont="1" applyAlignment="1">
      <alignment vertical="center"/>
    </xf>
    <xf numFmtId="0" fontId="16" fillId="0" borderId="0" xfId="3" applyFont="1"/>
    <xf numFmtId="0" fontId="2" fillId="0" borderId="0" xfId="3"/>
    <xf numFmtId="0" fontId="6" fillId="0" borderId="0" xfId="3" applyFont="1" applyAlignment="1">
      <alignment vertical="center"/>
    </xf>
    <xf numFmtId="0" fontId="8" fillId="0" borderId="0" xfId="10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166" fontId="8" fillId="0" borderId="0" xfId="3" applyNumberFormat="1" applyFont="1" applyBorder="1" applyAlignment="1">
      <alignment vertical="center" wrapText="1"/>
    </xf>
    <xf numFmtId="0" fontId="8" fillId="0" borderId="0" xfId="3" applyFont="1" applyBorder="1" applyAlignment="1">
      <alignment horizontal="right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indent="1"/>
    </xf>
    <xf numFmtId="0" fontId="21" fillId="0" borderId="0" xfId="5" applyFont="1"/>
    <xf numFmtId="0" fontId="46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1" fillId="2" borderId="2" xfId="5" applyFont="1" applyFill="1" applyBorder="1" applyAlignment="1">
      <alignment horizontal="center" wrapText="1"/>
    </xf>
    <xf numFmtId="0" fontId="21" fillId="2" borderId="3" xfId="5" applyFont="1" applyFill="1" applyBorder="1" applyAlignment="1">
      <alignment horizontal="center" wrapText="1"/>
    </xf>
    <xf numFmtId="0" fontId="22" fillId="2" borderId="5" xfId="5" applyFont="1" applyFill="1" applyBorder="1" applyAlignment="1">
      <alignment horizontal="center" vertical="top" wrapText="1"/>
    </xf>
    <xf numFmtId="0" fontId="22" fillId="2" borderId="6" xfId="5" applyFont="1" applyFill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1" fontId="8" fillId="0" borderId="0" xfId="1" applyNumberFormat="1" applyFont="1" applyBorder="1"/>
    <xf numFmtId="0" fontId="22" fillId="0" borderId="0" xfId="1" applyFont="1" applyBorder="1" applyAlignment="1">
      <alignment horizontal="left" vertical="center" indent="2"/>
    </xf>
    <xf numFmtId="0" fontId="10" fillId="0" borderId="0" xfId="1" applyFont="1" applyBorder="1" applyAlignment="1">
      <alignment vertical="center"/>
    </xf>
    <xf numFmtId="0" fontId="28" fillId="0" borderId="0" xfId="1" applyFont="1" applyBorder="1" applyAlignment="1">
      <alignment horizontal="left" vertical="center" indent="2"/>
    </xf>
    <xf numFmtId="0" fontId="19" fillId="2" borderId="9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indent="2"/>
    </xf>
    <xf numFmtId="0" fontId="17" fillId="0" borderId="0" xfId="0" applyFont="1" applyAlignment="1">
      <alignment horizontal="left" vertical="top" indent="2"/>
    </xf>
    <xf numFmtId="0" fontId="13" fillId="0" borderId="0" xfId="1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166" fontId="8" fillId="0" borderId="0" xfId="0" applyNumberFormat="1" applyFont="1" applyBorder="1"/>
    <xf numFmtId="0" fontId="8" fillId="0" borderId="0" xfId="1" applyFont="1" applyBorder="1" applyAlignment="1">
      <alignment horizontal="right"/>
    </xf>
    <xf numFmtId="0" fontId="15" fillId="0" borderId="0" xfId="15" applyFont="1" applyBorder="1"/>
    <xf numFmtId="0" fontId="8" fillId="0" borderId="0" xfId="5" applyFont="1"/>
    <xf numFmtId="0" fontId="3" fillId="0" borderId="0" xfId="5" applyFont="1" applyBorder="1"/>
    <xf numFmtId="0" fontId="5" fillId="0" borderId="0" xfId="15" applyFont="1" applyBorder="1"/>
    <xf numFmtId="0" fontId="8" fillId="0" borderId="0" xfId="15" applyFont="1" applyBorder="1" applyAlignment="1">
      <alignment vertical="center" wrapText="1"/>
    </xf>
    <xf numFmtId="0" fontId="8" fillId="0" borderId="0" xfId="15" applyFont="1" applyBorder="1" applyAlignment="1">
      <alignment horizontal="right" vertical="center" wrapText="1"/>
    </xf>
    <xf numFmtId="1" fontId="8" fillId="0" borderId="0" xfId="15" applyNumberFormat="1" applyFont="1" applyBorder="1" applyAlignment="1">
      <alignment horizontal="right" wrapText="1"/>
    </xf>
    <xf numFmtId="166" fontId="8" fillId="0" borderId="0" xfId="15" applyNumberFormat="1" applyFont="1" applyBorder="1" applyAlignment="1">
      <alignment wrapText="1"/>
    </xf>
    <xf numFmtId="0" fontId="8" fillId="0" borderId="0" xfId="15" applyFont="1" applyBorder="1" applyAlignment="1">
      <alignment horizontal="right" wrapText="1"/>
    </xf>
    <xf numFmtId="0" fontId="8" fillId="0" borderId="0" xfId="15" applyFont="1" applyFill="1" applyBorder="1" applyAlignment="1">
      <alignment horizontal="right" vertical="center" wrapText="1"/>
    </xf>
    <xf numFmtId="0" fontId="8" fillId="0" borderId="0" xfId="15" applyFont="1" applyBorder="1" applyAlignment="1">
      <alignment horizontal="right"/>
    </xf>
    <xf numFmtId="0" fontId="8" fillId="0" borderId="0" xfId="15" applyFont="1" applyBorder="1"/>
    <xf numFmtId="0" fontId="8" fillId="0" borderId="0" xfId="15" applyFont="1" applyBorder="1" applyAlignment="1">
      <alignment horizontal="centerContinuous" vertical="center" wrapText="1"/>
    </xf>
    <xf numFmtId="0" fontId="8" fillId="0" borderId="0" xfId="15" applyFont="1" applyFill="1" applyBorder="1" applyAlignment="1">
      <alignment horizontal="centerContinuous" vertical="center" wrapText="1"/>
    </xf>
    <xf numFmtId="166" fontId="8" fillId="0" borderId="0" xfId="15" applyNumberFormat="1" applyFont="1" applyBorder="1" applyAlignment="1">
      <alignment horizontal="right" vertical="center" wrapText="1"/>
    </xf>
    <xf numFmtId="166" fontId="8" fillId="0" borderId="0" xfId="15" applyNumberFormat="1" applyFont="1" applyFill="1" applyBorder="1" applyAlignment="1">
      <alignment horizontal="right" vertical="center" wrapText="1"/>
    </xf>
    <xf numFmtId="166" fontId="8" fillId="0" borderId="0" xfId="15" applyNumberFormat="1" applyFont="1" applyBorder="1"/>
    <xf numFmtId="0" fontId="15" fillId="0" borderId="0" xfId="1" applyFont="1" applyBorder="1" applyAlignment="1">
      <alignment horizontal="right" vertical="top"/>
    </xf>
    <xf numFmtId="0" fontId="21" fillId="0" borderId="0" xfId="1" applyFont="1" applyBorder="1" applyAlignment="1">
      <alignment horizontal="right"/>
    </xf>
    <xf numFmtId="0" fontId="2" fillId="0" borderId="0" xfId="3" applyBorder="1"/>
    <xf numFmtId="166" fontId="2" fillId="0" borderId="0" xfId="3" applyNumberFormat="1" applyBorder="1"/>
    <xf numFmtId="0" fontId="5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8" fillId="0" borderId="0" xfId="1" applyNumberFormat="1" applyFont="1" applyBorder="1" applyAlignment="1">
      <alignment horizontal="center" vertical="center"/>
    </xf>
    <xf numFmtId="0" fontId="11" fillId="0" borderId="0" xfId="1" applyFont="1" applyAlignment="1">
      <alignment horizontal="right" indent="1"/>
    </xf>
    <xf numFmtId="0" fontId="8" fillId="0" borderId="0" xfId="13" applyFont="1" applyBorder="1" applyAlignment="1">
      <alignment horizontal="right" vertical="top"/>
    </xf>
    <xf numFmtId="0" fontId="22" fillId="0" borderId="0" xfId="5" applyFont="1" applyAlignment="1">
      <alignment horizontal="left" vertical="center" indent="1"/>
    </xf>
    <xf numFmtId="0" fontId="21" fillId="0" borderId="0" xfId="5" applyFont="1" applyAlignment="1">
      <alignment horizontal="right" vertical="center" indent="1"/>
    </xf>
    <xf numFmtId="0" fontId="21" fillId="2" borderId="34" xfId="5" applyFont="1" applyFill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16" fillId="0" borderId="0" xfId="5" applyFont="1"/>
    <xf numFmtId="0" fontId="11" fillId="0" borderId="0" xfId="5" applyFont="1" applyAlignment="1">
      <alignment horizontal="left" vertical="center" indent="1"/>
    </xf>
    <xf numFmtId="0" fontId="20" fillId="0" borderId="0" xfId="5" applyFont="1"/>
    <xf numFmtId="0" fontId="18" fillId="0" borderId="0" xfId="5"/>
    <xf numFmtId="0" fontId="9" fillId="0" borderId="0" xfId="5" applyFont="1" applyAlignment="1">
      <alignment horizontal="right" vertical="center" indent="1"/>
    </xf>
    <xf numFmtId="0" fontId="7" fillId="2" borderId="5" xfId="5" applyFont="1" applyFill="1" applyBorder="1" applyAlignment="1">
      <alignment horizontal="center" vertical="center" wrapText="1"/>
    </xf>
    <xf numFmtId="1" fontId="8" fillId="0" borderId="0" xfId="29" applyNumberFormat="1" applyFont="1" applyFill="1" applyBorder="1" applyAlignment="1">
      <alignment horizontal="right" vertical="center"/>
    </xf>
    <xf numFmtId="166" fontId="8" fillId="0" borderId="0" xfId="29" applyNumberFormat="1" applyFont="1" applyFill="1" applyBorder="1" applyAlignment="1">
      <alignment horizontal="right"/>
    </xf>
    <xf numFmtId="166" fontId="8" fillId="0" borderId="0" xfId="18" applyNumberFormat="1" applyFont="1" applyBorder="1" applyAlignment="1">
      <alignment horizontal="right"/>
    </xf>
    <xf numFmtId="1" fontId="8" fillId="0" borderId="0" xfId="18" applyNumberFormat="1" applyFont="1" applyFill="1" applyBorder="1" applyAlignment="1">
      <alignment horizontal="right" wrapText="1"/>
    </xf>
    <xf numFmtId="1" fontId="8" fillId="0" borderId="0" xfId="18" applyNumberFormat="1" applyFont="1" applyBorder="1" applyAlignment="1">
      <alignment horizontal="right"/>
    </xf>
    <xf numFmtId="3" fontId="19" fillId="0" borderId="0" xfId="18" applyNumberFormat="1" applyFont="1" applyBorder="1" applyAlignment="1">
      <alignment horizontal="right"/>
    </xf>
    <xf numFmtId="0" fontId="11" fillId="0" borderId="0" xfId="15" applyFont="1" applyBorder="1" applyAlignment="1">
      <alignment horizontal="left" vertical="center" indent="1"/>
    </xf>
    <xf numFmtId="0" fontId="5" fillId="0" borderId="0" xfId="5" applyFont="1"/>
    <xf numFmtId="0" fontId="5" fillId="0" borderId="0" xfId="5" applyFont="1" applyFill="1"/>
    <xf numFmtId="0" fontId="8" fillId="0" borderId="0" xfId="5" applyFont="1" applyFill="1"/>
    <xf numFmtId="0" fontId="6" fillId="0" borderId="0" xfId="5" applyFont="1" applyAlignment="1">
      <alignment vertical="center"/>
    </xf>
    <xf numFmtId="1" fontId="8" fillId="0" borderId="0" xfId="18" applyNumberFormat="1" applyFont="1" applyFill="1" applyBorder="1" applyAlignment="1">
      <alignment horizontal="right"/>
    </xf>
    <xf numFmtId="0" fontId="19" fillId="2" borderId="10" xfId="1" applyFont="1" applyFill="1" applyBorder="1" applyAlignment="1">
      <alignment horizontal="center" vertical="center" wrapText="1"/>
    </xf>
    <xf numFmtId="0" fontId="15" fillId="0" borderId="0" xfId="1" applyFont="1" applyFill="1" applyBorder="1"/>
    <xf numFmtId="0" fontId="15" fillId="0" borderId="0" xfId="1" applyFont="1" applyAlignment="1">
      <alignment horizontal="right"/>
    </xf>
    <xf numFmtId="0" fontId="8" fillId="0" borderId="0" xfId="1" applyFont="1" applyBorder="1" applyAlignment="1">
      <alignment horizontal="right" vertical="center" indent="1"/>
    </xf>
    <xf numFmtId="166" fontId="19" fillId="0" borderId="0" xfId="4" applyNumberFormat="1" applyFont="1" applyBorder="1" applyAlignment="1">
      <alignment horizontal="right" indent="1"/>
    </xf>
    <xf numFmtId="0" fontId="19" fillId="0" borderId="0" xfId="1" applyFont="1" applyBorder="1"/>
    <xf numFmtId="0" fontId="8" fillId="0" borderId="0" xfId="1" applyFont="1" applyBorder="1" applyAlignment="1"/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right" vertical="top"/>
    </xf>
    <xf numFmtId="1" fontId="8" fillId="0" borderId="0" xfId="18" applyNumberFormat="1" applyFont="1" applyBorder="1"/>
    <xf numFmtId="0" fontId="8" fillId="0" borderId="0" xfId="1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right" wrapText="1"/>
    </xf>
    <xf numFmtId="0" fontId="21" fillId="2" borderId="2" xfId="1" applyFont="1" applyFill="1" applyBorder="1" applyAlignment="1">
      <alignment horizontal="center" vertical="center" wrapText="1"/>
    </xf>
    <xf numFmtId="166" fontId="8" fillId="0" borderId="0" xfId="10" applyNumberFormat="1" applyFont="1" applyBorder="1" applyAlignment="1">
      <alignment horizontal="right" wrapText="1"/>
    </xf>
    <xf numFmtId="0" fontId="21" fillId="2" borderId="44" xfId="0" applyFont="1" applyFill="1" applyBorder="1" applyAlignment="1">
      <alignment horizontal="center" vertical="center" wrapText="1"/>
    </xf>
    <xf numFmtId="166" fontId="8" fillId="0" borderId="0" xfId="4" applyNumberFormat="1" applyFont="1" applyBorder="1" applyAlignment="1">
      <alignment horizontal="right" vertical="center" indent="2"/>
    </xf>
    <xf numFmtId="1" fontId="3" fillId="0" borderId="0" xfId="15" applyNumberFormat="1" applyBorder="1"/>
    <xf numFmtId="1" fontId="3" fillId="0" borderId="0" xfId="15" applyNumberFormat="1"/>
    <xf numFmtId="166" fontId="49" fillId="0" borderId="0" xfId="0" applyNumberFormat="1" applyFont="1" applyBorder="1" applyAlignment="1">
      <alignment horizontal="right" vertical="center" wrapText="1" indent="1"/>
    </xf>
    <xf numFmtId="166" fontId="5" fillId="0" borderId="0" xfId="15" applyNumberFormat="1" applyFont="1" applyBorder="1"/>
    <xf numFmtId="0" fontId="15" fillId="0" borderId="0" xfId="15" applyFont="1" applyFill="1" applyBorder="1"/>
    <xf numFmtId="166" fontId="3" fillId="0" borderId="0" xfId="1" applyNumberFormat="1" applyBorder="1"/>
    <xf numFmtId="0" fontId="0" fillId="0" borderId="0" xfId="0" applyBorder="1"/>
    <xf numFmtId="0" fontId="22" fillId="0" borderId="0" xfId="1" applyFont="1" applyBorder="1"/>
    <xf numFmtId="0" fontId="5" fillId="0" borderId="0" xfId="1" applyFont="1" applyBorder="1" applyAlignment="1">
      <alignment vertical="center" wrapText="1"/>
    </xf>
    <xf numFmtId="0" fontId="45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7" fillId="0" borderId="0" xfId="1" applyFont="1" applyBorder="1" applyAlignment="1">
      <alignment vertical="center" wrapText="1"/>
    </xf>
    <xf numFmtId="166" fontId="45" fillId="0" borderId="0" xfId="1" applyNumberFormat="1" applyFont="1" applyBorder="1"/>
    <xf numFmtId="0" fontId="8" fillId="0" borderId="0" xfId="10" applyFont="1" applyBorder="1" applyAlignment="1">
      <alignment horizontal="centerContinuous" vertical="center" wrapText="1"/>
    </xf>
    <xf numFmtId="0" fontId="5" fillId="0" borderId="0" xfId="10" applyFont="1" applyBorder="1" applyAlignment="1">
      <alignment horizontal="left" vertical="center" wrapText="1"/>
    </xf>
    <xf numFmtId="49" fontId="21" fillId="0" borderId="0" xfId="5" applyNumberFormat="1" applyFont="1" applyBorder="1" applyAlignment="1">
      <alignment vertical="center" wrapText="1"/>
    </xf>
    <xf numFmtId="166" fontId="15" fillId="0" borderId="0" xfId="15" applyNumberFormat="1" applyFont="1" applyBorder="1"/>
    <xf numFmtId="0" fontId="19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8" fillId="0" borderId="0" xfId="0" applyFont="1" applyBorder="1"/>
    <xf numFmtId="0" fontId="56" fillId="0" borderId="0" xfId="0" applyFont="1" applyBorder="1"/>
    <xf numFmtId="0" fontId="44" fillId="0" borderId="0" xfId="0" applyFont="1" applyBorder="1"/>
    <xf numFmtId="49" fontId="44" fillId="0" borderId="0" xfId="0" applyNumberFormat="1" applyFont="1" applyBorder="1"/>
    <xf numFmtId="0" fontId="3" fillId="0" borderId="0" xfId="1" applyBorder="1" applyAlignment="1">
      <alignment horizontal="right"/>
    </xf>
    <xf numFmtId="166" fontId="3" fillId="0" borderId="0" xfId="1" applyNumberFormat="1" applyBorder="1" applyAlignment="1">
      <alignment horizontal="right"/>
    </xf>
    <xf numFmtId="0" fontId="45" fillId="0" borderId="0" xfId="1" applyFont="1" applyBorder="1" applyAlignment="1">
      <alignment vertical="top"/>
    </xf>
    <xf numFmtId="0" fontId="22" fillId="0" borderId="17" xfId="1" applyFont="1" applyBorder="1" applyAlignment="1">
      <alignment horizontal="left" wrapText="1"/>
    </xf>
    <xf numFmtId="0" fontId="11" fillId="0" borderId="17" xfId="1" applyFont="1" applyBorder="1" applyAlignment="1">
      <alignment horizontal="left" wrapText="1"/>
    </xf>
    <xf numFmtId="0" fontId="8" fillId="0" borderId="0" xfId="6" applyFont="1" applyAlignment="1">
      <alignment horizontal="left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Alignment="1">
      <alignment horizontal="centerContinuous" vertical="center" wrapText="1"/>
    </xf>
    <xf numFmtId="0" fontId="60" fillId="2" borderId="9" xfId="4" applyFont="1" applyFill="1" applyBorder="1" applyAlignment="1">
      <alignment horizontal="center" vertical="center" wrapText="1"/>
    </xf>
    <xf numFmtId="166" fontId="8" fillId="0" borderId="0" xfId="4" applyNumberFormat="1" applyFont="1" applyAlignment="1">
      <alignment horizontal="right" vertical="center" indent="3"/>
    </xf>
    <xf numFmtId="1" fontId="8" fillId="0" borderId="0" xfId="1" applyNumberFormat="1" applyFont="1" applyBorder="1" applyAlignment="1">
      <alignment vertical="center" wrapText="1"/>
    </xf>
    <xf numFmtId="0" fontId="8" fillId="2" borderId="9" xfId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Continuous" vertical="center" wrapText="1"/>
    </xf>
    <xf numFmtId="0" fontId="8" fillId="0" borderId="0" xfId="13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horizontal="center" vertical="center" wrapText="1"/>
    </xf>
    <xf numFmtId="166" fontId="44" fillId="0" borderId="0" xfId="1" applyNumberFormat="1" applyFont="1"/>
    <xf numFmtId="166" fontId="10" fillId="0" borderId="0" xfId="1" applyNumberFormat="1" applyFont="1" applyAlignment="1">
      <alignment horizontal="left" vertical="center" indent="1"/>
    </xf>
    <xf numFmtId="0" fontId="44" fillId="0" borderId="0" xfId="1" applyFont="1" applyBorder="1"/>
    <xf numFmtId="166" fontId="20" fillId="0" borderId="0" xfId="1" applyNumberFormat="1" applyFont="1"/>
    <xf numFmtId="166" fontId="3" fillId="0" borderId="0" xfId="1" applyNumberFormat="1"/>
    <xf numFmtId="0" fontId="61" fillId="0" borderId="0" xfId="0" applyFont="1" applyFill="1" applyAlignment="1">
      <alignment horizontal="right" vertical="center" wrapText="1" indent="1"/>
    </xf>
    <xf numFmtId="0" fontId="3" fillId="0" borderId="0" xfId="15" applyFill="1" applyBorder="1"/>
    <xf numFmtId="0" fontId="62" fillId="0" borderId="0" xfId="1" applyFont="1" applyBorder="1"/>
    <xf numFmtId="0" fontId="8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vertical="top" wrapText="1"/>
    </xf>
    <xf numFmtId="166" fontId="0" fillId="0" borderId="0" xfId="0" applyNumberFormat="1"/>
    <xf numFmtId="0" fontId="63" fillId="0" borderId="0" xfId="1" applyFont="1" applyBorder="1"/>
    <xf numFmtId="1" fontId="8" fillId="0" borderId="0" xfId="1" applyNumberFormat="1" applyFont="1" applyAlignment="1">
      <alignment horizontal="right" vertical="center" wrapText="1"/>
    </xf>
    <xf numFmtId="166" fontId="8" fillId="0" borderId="0" xfId="1" applyNumberFormat="1" applyFont="1" applyAlignment="1">
      <alignment horizontal="right"/>
    </xf>
    <xf numFmtId="1" fontId="15" fillId="0" borderId="0" xfId="1" applyNumberFormat="1" applyFont="1" applyBorder="1"/>
    <xf numFmtId="0" fontId="4" fillId="0" borderId="0" xfId="15" applyFont="1" applyBorder="1" applyAlignment="1">
      <alignment vertical="center"/>
    </xf>
    <xf numFmtId="0" fontId="29" fillId="0" borderId="0" xfId="15" applyFont="1" applyAlignment="1">
      <alignment horizontal="left" vertical="center" indent="1"/>
    </xf>
    <xf numFmtId="0" fontId="15" fillId="0" borderId="0" xfId="15" applyFont="1" applyFill="1"/>
    <xf numFmtId="0" fontId="3" fillId="0" borderId="0" xfId="15" applyFill="1"/>
    <xf numFmtId="0" fontId="64" fillId="0" borderId="0" xfId="15" applyFont="1"/>
    <xf numFmtId="166" fontId="5" fillId="0" borderId="0" xfId="15" applyNumberFormat="1" applyFont="1"/>
    <xf numFmtId="166" fontId="8" fillId="0" borderId="0" xfId="0" applyNumberFormat="1" applyFont="1"/>
    <xf numFmtId="0" fontId="21" fillId="2" borderId="22" xfId="5" applyFont="1" applyFill="1" applyBorder="1" applyAlignment="1">
      <alignment horizontal="center" vertical="center" wrapText="1"/>
    </xf>
    <xf numFmtId="49" fontId="8" fillId="0" borderId="0" xfId="15" applyNumberFormat="1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8" fillId="0" borderId="0" xfId="1" applyFont="1" applyFill="1" applyBorder="1" applyAlignment="1">
      <alignment horizontal="right"/>
    </xf>
    <xf numFmtId="1" fontId="8" fillId="0" borderId="0" xfId="1" applyNumberFormat="1" applyFont="1" applyBorder="1" applyAlignment="1">
      <alignment horizontal="right"/>
    </xf>
    <xf numFmtId="0" fontId="8" fillId="0" borderId="0" xfId="2" applyFont="1" applyBorder="1" applyAlignment="1">
      <alignment vertical="center" wrapText="1"/>
    </xf>
    <xf numFmtId="0" fontId="8" fillId="0" borderId="0" xfId="1" applyFont="1" applyFill="1" applyBorder="1" applyAlignment="1">
      <alignment horizontal="center"/>
    </xf>
    <xf numFmtId="0" fontId="19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top"/>
    </xf>
    <xf numFmtId="0" fontId="8" fillId="0" borderId="0" xfId="6" applyFont="1" applyBorder="1" applyAlignment="1">
      <alignment horizontal="center" wrapText="1"/>
    </xf>
    <xf numFmtId="0" fontId="8" fillId="0" borderId="0" xfId="15" applyFont="1" applyBorder="1" applyAlignment="1">
      <alignment horizontal="center"/>
    </xf>
    <xf numFmtId="166" fontId="8" fillId="0" borderId="0" xfId="3" applyNumberFormat="1" applyFont="1" applyBorder="1" applyAlignment="1">
      <alignment horizontal="right" vertical="center" wrapText="1"/>
    </xf>
    <xf numFmtId="166" fontId="8" fillId="0" borderId="0" xfId="15" applyNumberFormat="1" applyFont="1" applyBorder="1" applyAlignment="1">
      <alignment horizontal="right" vertical="top"/>
    </xf>
    <xf numFmtId="1" fontId="8" fillId="0" borderId="0" xfId="1" applyNumberFormat="1" applyFont="1"/>
    <xf numFmtId="1" fontId="8" fillId="0" borderId="0" xfId="0" applyNumberFormat="1" applyFont="1" applyBorder="1" applyAlignment="1">
      <alignment horizontal="right" wrapText="1"/>
    </xf>
    <xf numFmtId="0" fontId="8" fillId="0" borderId="0" xfId="1" applyFont="1" applyFill="1" applyAlignment="1">
      <alignment horizontal="center" vertical="center" wrapText="1"/>
    </xf>
    <xf numFmtId="166" fontId="28" fillId="0" borderId="0" xfId="1" applyNumberFormat="1" applyFont="1" applyBorder="1" applyAlignment="1">
      <alignment horizontal="right"/>
    </xf>
    <xf numFmtId="0" fontId="21" fillId="0" borderId="0" xfId="0" applyFont="1" applyAlignment="1">
      <alignment vertical="center"/>
    </xf>
    <xf numFmtId="166" fontId="8" fillId="0" borderId="0" xfId="10" applyNumberFormat="1" applyFont="1" applyBorder="1"/>
    <xf numFmtId="0" fontId="8" fillId="2" borderId="2" xfId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5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0" fontId="21" fillId="0" borderId="0" xfId="1" applyFont="1" applyFill="1" applyBorder="1" applyAlignment="1">
      <alignment horizontal="right"/>
    </xf>
    <xf numFmtId="1" fontId="8" fillId="0" borderId="0" xfId="1" applyNumberFormat="1" applyFont="1" applyAlignment="1">
      <alignment horizontal="right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0" borderId="0" xfId="14" applyFont="1" applyBorder="1" applyAlignment="1">
      <alignment vertical="center" wrapText="1"/>
    </xf>
    <xf numFmtId="0" fontId="8" fillId="0" borderId="0" xfId="14" applyFont="1" applyBorder="1" applyAlignment="1">
      <alignment horizontal="centerContinuous" vertical="center" wrapText="1"/>
    </xf>
    <xf numFmtId="0" fontId="8" fillId="0" borderId="0" xfId="15" applyFont="1" applyBorder="1" applyAlignment="1">
      <alignment horizontal="center" wrapText="1"/>
    </xf>
    <xf numFmtId="0" fontId="8" fillId="0" borderId="0" xfId="10" applyFont="1" applyBorder="1" applyAlignment="1">
      <alignment horizontal="center" wrapText="1"/>
    </xf>
    <xf numFmtId="0" fontId="8" fillId="0" borderId="0" xfId="0" applyFont="1"/>
    <xf numFmtId="166" fontId="8" fillId="0" borderId="0" xfId="1" applyNumberFormat="1" applyFont="1" applyAlignment="1">
      <alignment vertical="top"/>
    </xf>
    <xf numFmtId="0" fontId="15" fillId="0" borderId="0" xfId="0" applyFont="1"/>
    <xf numFmtId="166" fontId="8" fillId="0" borderId="0" xfId="10" applyNumberFormat="1" applyFont="1" applyBorder="1" applyAlignment="1">
      <alignment horizontal="right" vertical="center" wrapText="1"/>
    </xf>
    <xf numFmtId="166" fontId="8" fillId="0" borderId="0" xfId="1" applyNumberFormat="1" applyFont="1" applyAlignment="1">
      <alignment horizontal="right" vertical="center" wrapText="1"/>
    </xf>
    <xf numFmtId="1" fontId="8" fillId="0" borderId="0" xfId="29" applyNumberFormat="1" applyFont="1" applyFill="1" applyBorder="1" applyAlignment="1">
      <alignment horizontal="right"/>
    </xf>
    <xf numFmtId="1" fontId="8" fillId="0" borderId="0" xfId="18" applyNumberFormat="1" applyFont="1" applyFill="1" applyBorder="1" applyAlignment="1"/>
    <xf numFmtId="166" fontId="8" fillId="0" borderId="0" xfId="18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top" wrapText="1"/>
    </xf>
    <xf numFmtId="166" fontId="8" fillId="0" borderId="0" xfId="0" applyNumberFormat="1" applyFont="1" applyFill="1" applyBorder="1" applyAlignment="1">
      <alignment horizontal="right" vertical="center" wrapText="1"/>
    </xf>
    <xf numFmtId="0" fontId="67" fillId="0" borderId="0" xfId="3" applyFont="1" applyBorder="1"/>
    <xf numFmtId="1" fontId="8" fillId="0" borderId="0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" fontId="8" fillId="0" borderId="0" xfId="1" applyNumberFormat="1" applyFont="1" applyAlignment="1">
      <alignment vertical="center" wrapText="1"/>
    </xf>
    <xf numFmtId="1" fontId="8" fillId="0" borderId="0" xfId="18" applyNumberFormat="1" applyFont="1" applyFill="1" applyBorder="1"/>
    <xf numFmtId="166" fontId="8" fillId="0" borderId="0" xfId="1" applyNumberFormat="1" applyFont="1" applyAlignment="1">
      <alignment horizontal="right" vertical="top"/>
    </xf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0" fontId="8" fillId="0" borderId="0" xfId="15" applyFont="1" applyFill="1" applyBorder="1" applyAlignment="1">
      <alignment horizontal="center" wrapText="1"/>
    </xf>
    <xf numFmtId="167" fontId="68" fillId="0" borderId="0" xfId="0" applyNumberFormat="1" applyFont="1" applyAlignment="1">
      <alignment horizontal="right"/>
    </xf>
    <xf numFmtId="166" fontId="8" fillId="5" borderId="0" xfId="1" applyNumberFormat="1" applyFont="1" applyFill="1"/>
    <xf numFmtId="0" fontId="21" fillId="0" borderId="0" xfId="14" applyFont="1" applyBorder="1" applyAlignment="1">
      <alignment horizontal="center" vertical="center" wrapText="1"/>
    </xf>
    <xf numFmtId="0" fontId="21" fillId="0" borderId="0" xfId="14" applyFont="1" applyBorder="1" applyAlignment="1">
      <alignment horizontal="right" vertical="center" wrapText="1"/>
    </xf>
    <xf numFmtId="0" fontId="21" fillId="0" borderId="0" xfId="14" applyFont="1" applyBorder="1" applyAlignment="1">
      <alignment horizontal="centerContinuous" vertical="center" wrapText="1"/>
    </xf>
    <xf numFmtId="1" fontId="8" fillId="0" borderId="0" xfId="1" applyNumberFormat="1" applyFont="1" applyBorder="1" applyAlignment="1">
      <alignment wrapText="1"/>
    </xf>
    <xf numFmtId="166" fontId="8" fillId="0" borderId="0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vertical="center" wrapText="1"/>
    </xf>
    <xf numFmtId="166" fontId="8" fillId="0" borderId="0" xfId="15" applyNumberFormat="1" applyFont="1" applyBorder="1" applyAlignment="1">
      <alignment horizontal="right" wrapText="1"/>
    </xf>
    <xf numFmtId="0" fontId="69" fillId="0" borderId="0" xfId="1" applyFont="1" applyBorder="1"/>
    <xf numFmtId="166" fontId="19" fillId="0" borderId="0" xfId="1" applyNumberFormat="1" applyFont="1" applyBorder="1"/>
    <xf numFmtId="3" fontId="19" fillId="0" borderId="0" xfId="1" applyNumberFormat="1" applyFont="1" applyBorder="1"/>
    <xf numFmtId="3" fontId="69" fillId="0" borderId="0" xfId="1" applyNumberFormat="1" applyFont="1" applyBorder="1"/>
    <xf numFmtId="167" fontId="19" fillId="0" borderId="0" xfId="14" applyNumberFormat="1" applyFont="1" applyBorder="1" applyAlignment="1">
      <alignment vertical="center" wrapText="1"/>
    </xf>
    <xf numFmtId="167" fontId="19" fillId="0" borderId="0" xfId="15" applyNumberFormat="1" applyFont="1" applyBorder="1"/>
    <xf numFmtId="167" fontId="19" fillId="0" borderId="0" xfId="14" applyNumberFormat="1" applyFont="1" applyBorder="1" applyAlignment="1">
      <alignment horizontal="right" vertical="center" wrapText="1"/>
    </xf>
    <xf numFmtId="167" fontId="19" fillId="0" borderId="0" xfId="37" applyNumberFormat="1" applyFont="1" applyFill="1" applyBorder="1" applyAlignment="1">
      <alignment horizontal="right" vertical="center" wrapText="1"/>
    </xf>
    <xf numFmtId="167" fontId="19" fillId="0" borderId="0" xfId="14" applyNumberFormat="1" applyFont="1" applyBorder="1" applyAlignment="1">
      <alignment horizontal="right" wrapText="1"/>
    </xf>
    <xf numFmtId="167" fontId="19" fillId="0" borderId="0" xfId="37" applyNumberFormat="1" applyFont="1" applyFill="1" applyBorder="1" applyAlignment="1">
      <alignment horizontal="right" wrapText="1"/>
    </xf>
    <xf numFmtId="167" fontId="19" fillId="0" borderId="0" xfId="14" applyNumberFormat="1" applyFont="1" applyBorder="1" applyAlignment="1">
      <alignment wrapText="1"/>
    </xf>
    <xf numFmtId="0" fontId="8" fillId="0" borderId="0" xfId="0" applyFont="1" applyBorder="1" applyAlignment="1">
      <alignment horizontal="right" vertical="top" indent="1"/>
    </xf>
    <xf numFmtId="0" fontId="8" fillId="0" borderId="0" xfId="0" applyFont="1" applyAlignment="1">
      <alignment horizontal="right" vertical="top" indent="1"/>
    </xf>
    <xf numFmtId="1" fontId="21" fillId="0" borderId="40" xfId="1" applyNumberFormat="1" applyFont="1" applyBorder="1"/>
    <xf numFmtId="1" fontId="21" fillId="0" borderId="46" xfId="1" applyNumberFormat="1" applyFont="1" applyBorder="1"/>
    <xf numFmtId="1" fontId="21" fillId="0" borderId="45" xfId="1" applyNumberFormat="1" applyFont="1" applyBorder="1"/>
    <xf numFmtId="166" fontId="8" fillId="0" borderId="0" xfId="14" applyNumberFormat="1" applyFont="1" applyBorder="1" applyAlignment="1">
      <alignment horizontal="right" vertical="center" wrapText="1"/>
    </xf>
    <xf numFmtId="168" fontId="8" fillId="0" borderId="0" xfId="37" applyNumberFormat="1" applyFont="1" applyFill="1" applyBorder="1" applyAlignment="1">
      <alignment horizontal="right" vertical="center" wrapText="1"/>
    </xf>
    <xf numFmtId="166" fontId="8" fillId="0" borderId="0" xfId="14" applyNumberFormat="1" applyFont="1" applyBorder="1" applyAlignment="1">
      <alignment vertical="center" wrapText="1"/>
    </xf>
    <xf numFmtId="166" fontId="15" fillId="0" borderId="0" xfId="1" applyNumberFormat="1" applyFont="1" applyBorder="1"/>
    <xf numFmtId="166" fontId="21" fillId="0" borderId="0" xfId="14" applyNumberFormat="1" applyFont="1" applyBorder="1" applyAlignment="1">
      <alignment horizontal="right" vertical="center" wrapText="1"/>
    </xf>
    <xf numFmtId="166" fontId="21" fillId="0" borderId="0" xfId="14" applyNumberFormat="1" applyFont="1" applyBorder="1" applyAlignment="1">
      <alignment vertical="center" wrapText="1"/>
    </xf>
    <xf numFmtId="166" fontId="21" fillId="0" borderId="0" xfId="14" applyNumberFormat="1" applyFont="1" applyBorder="1"/>
    <xf numFmtId="0" fontId="68" fillId="0" borderId="0" xfId="15" applyFont="1" applyBorder="1" applyAlignment="1">
      <alignment horizontal="right" wrapText="1"/>
    </xf>
    <xf numFmtId="166" fontId="15" fillId="0" borderId="0" xfId="0" applyNumberFormat="1" applyFont="1"/>
    <xf numFmtId="166" fontId="8" fillId="0" borderId="0" xfId="10" applyNumberFormat="1" applyFont="1" applyFill="1" applyBorder="1"/>
    <xf numFmtId="1" fontId="8" fillId="0" borderId="0" xfId="0" applyNumberFormat="1" applyFont="1" applyBorder="1" applyAlignment="1">
      <alignment horizontal="right"/>
    </xf>
    <xf numFmtId="166" fontId="15" fillId="0" borderId="0" xfId="1" applyNumberFormat="1" applyFont="1" applyBorder="1" applyAlignment="1">
      <alignment horizontal="right"/>
    </xf>
    <xf numFmtId="166" fontId="8" fillId="0" borderId="0" xfId="1" applyNumberFormat="1" applyFont="1" applyAlignment="1">
      <alignment horizontal="right" wrapText="1"/>
    </xf>
    <xf numFmtId="166" fontId="8" fillId="0" borderId="0" xfId="1" applyNumberFormat="1" applyFont="1" applyBorder="1" applyAlignment="1">
      <alignment horizontal="right" wrapText="1"/>
    </xf>
    <xf numFmtId="0" fontId="8" fillId="0" borderId="0" xfId="10" applyFont="1" applyBorder="1" applyAlignment="1">
      <alignment horizontal="center" vertical="center" wrapText="1"/>
    </xf>
    <xf numFmtId="0" fontId="8" fillId="0" borderId="0" xfId="1" applyFont="1" applyAlignment="1">
      <alignment horizontal="right" wrapText="1"/>
    </xf>
    <xf numFmtId="166" fontId="28" fillId="0" borderId="0" xfId="1" applyNumberFormat="1" applyFont="1" applyAlignment="1">
      <alignment horizontal="right" vertical="top"/>
    </xf>
    <xf numFmtId="0" fontId="8" fillId="0" borderId="0" xfId="1" applyFont="1" applyBorder="1" applyAlignment="1">
      <alignment horizontal="right" wrapText="1"/>
    </xf>
    <xf numFmtId="0" fontId="8" fillId="0" borderId="0" xfId="1" applyFont="1" applyAlignment="1">
      <alignment horizontal="center" wrapText="1"/>
    </xf>
    <xf numFmtId="166" fontId="8" fillId="0" borderId="0" xfId="1" applyNumberFormat="1" applyFont="1" applyFill="1" applyAlignment="1">
      <alignment horizontal="right" wrapText="1"/>
    </xf>
    <xf numFmtId="0" fontId="8" fillId="0" borderId="0" xfId="1" applyFont="1" applyFill="1" applyAlignment="1">
      <alignment horizontal="right" wrapText="1"/>
    </xf>
    <xf numFmtId="0" fontId="8" fillId="0" borderId="0" xfId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66" fontId="8" fillId="0" borderId="0" xfId="13" applyNumberFormat="1" applyFont="1" applyBorder="1" applyAlignment="1">
      <alignment horizontal="right" vertical="center" wrapText="1"/>
    </xf>
    <xf numFmtId="166" fontId="8" fillId="0" borderId="0" xfId="13" applyNumberFormat="1" applyFont="1" applyBorder="1" applyAlignment="1">
      <alignment horizontal="right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1" fontId="8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right" vertical="top" wrapText="1"/>
    </xf>
    <xf numFmtId="166" fontId="8" fillId="0" borderId="0" xfId="2" applyNumberFormat="1" applyFont="1"/>
    <xf numFmtId="0" fontId="8" fillId="0" borderId="0" xfId="33" applyFont="1" applyAlignment="1">
      <alignment vertical="top"/>
    </xf>
    <xf numFmtId="3" fontId="8" fillId="0" borderId="0" xfId="15" applyNumberFormat="1" applyFont="1" applyBorder="1"/>
    <xf numFmtId="0" fontId="21" fillId="0" borderId="0" xfId="14" applyFont="1" applyBorder="1" applyAlignment="1">
      <alignment wrapText="1"/>
    </xf>
    <xf numFmtId="166" fontId="21" fillId="0" borderId="0" xfId="14" applyNumberFormat="1" applyFont="1" applyBorder="1" applyAlignment="1">
      <alignment wrapText="1"/>
    </xf>
    <xf numFmtId="0" fontId="15" fillId="0" borderId="0" xfId="5" applyFont="1" applyBorder="1"/>
    <xf numFmtId="0" fontId="15" fillId="0" borderId="0" xfId="5" applyFont="1"/>
    <xf numFmtId="0" fontId="8" fillId="0" borderId="0" xfId="5" applyFont="1" applyBorder="1"/>
    <xf numFmtId="49" fontId="8" fillId="0" borderId="0" xfId="14" applyNumberFormat="1" applyFont="1" applyBorder="1" applyAlignment="1">
      <alignment horizontal="right" wrapText="1"/>
    </xf>
    <xf numFmtId="0" fontId="8" fillId="0" borderId="0" xfId="14" applyNumberFormat="1" applyFont="1" applyBorder="1" applyAlignment="1">
      <alignment horizontal="right" wrapText="1"/>
    </xf>
    <xf numFmtId="1" fontId="8" fillId="0" borderId="0" xfId="14" applyNumberFormat="1" applyFont="1" applyBorder="1" applyAlignment="1">
      <alignment horizontal="right" wrapText="1"/>
    </xf>
    <xf numFmtId="0" fontId="8" fillId="0" borderId="0" xfId="1" applyFont="1" applyBorder="1" applyAlignment="1">
      <alignment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 wrapText="1"/>
    </xf>
    <xf numFmtId="166" fontId="8" fillId="2" borderId="35" xfId="1" applyNumberFormat="1" applyFont="1" applyFill="1" applyBorder="1" applyAlignment="1">
      <alignment horizontal="center" vertical="top" wrapText="1"/>
    </xf>
    <xf numFmtId="166" fontId="8" fillId="0" borderId="0" xfId="0" applyNumberFormat="1" applyFont="1" applyAlignment="1">
      <alignment horizontal="right" vertical="top" wrapText="1"/>
    </xf>
    <xf numFmtId="0" fontId="8" fillId="0" borderId="0" xfId="15" applyFont="1" applyBorder="1" applyAlignment="1">
      <alignment horizontal="center" vertical="center" wrapText="1"/>
    </xf>
    <xf numFmtId="166" fontId="5" fillId="0" borderId="0" xfId="1" applyNumberFormat="1" applyFont="1" applyBorder="1"/>
    <xf numFmtId="0" fontId="8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0" fontId="8" fillId="0" borderId="0" xfId="10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0" xfId="2" applyFont="1" applyBorder="1" applyAlignment="1">
      <alignment horizontal="center" vertical="center" wrapText="1"/>
    </xf>
    <xf numFmtId="0" fontId="70" fillId="0" borderId="0" xfId="2" applyFont="1"/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166" fontId="8" fillId="2" borderId="41" xfId="1" applyNumberFormat="1" applyFont="1" applyFill="1" applyBorder="1" applyAlignment="1">
      <alignment horizontal="center" vertical="top" wrapText="1"/>
    </xf>
    <xf numFmtId="1" fontId="8" fillId="0" borderId="0" xfId="33" applyNumberFormat="1" applyFont="1" applyBorder="1" applyAlignment="1">
      <alignment horizontal="right" vertical="top"/>
    </xf>
    <xf numFmtId="0" fontId="8" fillId="0" borderId="0" xfId="33" applyFont="1" applyBorder="1" applyAlignment="1">
      <alignment horizontal="right" vertical="top"/>
    </xf>
    <xf numFmtId="0" fontId="8" fillId="0" borderId="0" xfId="1" applyFont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3" fontId="8" fillId="0" borderId="0" xfId="1" applyNumberFormat="1" applyFont="1" applyBorder="1" applyAlignment="1">
      <alignment horizontal="left" vertical="top" wrapText="1"/>
    </xf>
    <xf numFmtId="0" fontId="8" fillId="2" borderId="53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8" fillId="2" borderId="3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11" fillId="2" borderId="36" xfId="1" applyFont="1" applyFill="1" applyBorder="1" applyAlignment="1">
      <alignment horizontal="center" vertical="top" wrapText="1"/>
    </xf>
    <xf numFmtId="0" fontId="11" fillId="2" borderId="38" xfId="1" applyFont="1" applyFill="1" applyBorder="1" applyAlignment="1">
      <alignment horizontal="center" vertical="top" wrapText="1"/>
    </xf>
    <xf numFmtId="166" fontId="8" fillId="0" borderId="0" xfId="1" applyNumberFormat="1" applyFont="1" applyBorder="1" applyAlignment="1">
      <alignment horizontal="right" vertical="top"/>
    </xf>
    <xf numFmtId="166" fontId="8" fillId="0" borderId="0" xfId="27" applyNumberFormat="1" applyFont="1" applyFill="1" applyBorder="1" applyAlignment="1">
      <alignment vertical="center"/>
    </xf>
    <xf numFmtId="166" fontId="8" fillId="0" borderId="0" xfId="0" applyNumberFormat="1" applyFont="1" applyFill="1"/>
    <xf numFmtId="0" fontId="8" fillId="0" borderId="0" xfId="1" applyFont="1" applyAlignment="1">
      <alignment horizontal="left" vertical="center" indent="1"/>
    </xf>
    <xf numFmtId="166" fontId="8" fillId="0" borderId="0" xfId="27" applyNumberFormat="1" applyFont="1" applyFill="1" applyBorder="1"/>
    <xf numFmtId="166" fontId="8" fillId="0" borderId="0" xfId="27" applyNumberFormat="1" applyFont="1" applyBorder="1"/>
    <xf numFmtId="166" fontId="8" fillId="0" borderId="33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/>
    <xf numFmtId="166" fontId="8" fillId="0" borderId="0" xfId="1" applyNumberFormat="1" applyFont="1" applyBorder="1" applyAlignment="1">
      <alignment vertical="center" wrapText="1"/>
    </xf>
    <xf numFmtId="0" fontId="15" fillId="0" borderId="0" xfId="2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8" fillId="0" borderId="0" xfId="18" applyFont="1" applyAlignment="1">
      <alignment horizontal="center" wrapText="1"/>
    </xf>
    <xf numFmtId="0" fontId="8" fillId="0" borderId="0" xfId="18" applyFont="1" applyAlignment="1">
      <alignment horizontal="center"/>
    </xf>
    <xf numFmtId="0" fontId="11" fillId="0" borderId="0" xfId="1" applyFont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3" applyFont="1" applyBorder="1" applyAlignment="1">
      <alignment horizontal="center" wrapText="1"/>
    </xf>
    <xf numFmtId="0" fontId="8" fillId="0" borderId="0" xfId="1" applyFont="1" applyBorder="1" applyAlignment="1">
      <alignment horizontal="center" vertical="center" wrapText="1"/>
    </xf>
    <xf numFmtId="0" fontId="8" fillId="4" borderId="31" xfId="2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66" fontId="8" fillId="2" borderId="63" xfId="1" applyNumberFormat="1" applyFont="1" applyFill="1" applyBorder="1" applyAlignment="1">
      <alignment horizontal="center" vertical="top" wrapText="1"/>
    </xf>
    <xf numFmtId="166" fontId="8" fillId="2" borderId="35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166" fontId="8" fillId="0" borderId="40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6" fontId="8" fillId="0" borderId="0" xfId="1" applyNumberFormat="1" applyFont="1" applyBorder="1" applyAlignment="1">
      <alignment vertical="top"/>
    </xf>
    <xf numFmtId="0" fontId="5" fillId="0" borderId="0" xfId="1" applyFont="1" applyBorder="1" applyAlignment="1">
      <alignment vertical="top" wrapText="1"/>
    </xf>
    <xf numFmtId="49" fontId="8" fillId="0" borderId="0" xfId="1" applyNumberFormat="1" applyFont="1" applyBorder="1" applyAlignment="1">
      <alignment horizontal="center" vertical="center" wrapText="1"/>
    </xf>
    <xf numFmtId="0" fontId="72" fillId="0" borderId="0" xfId="1" applyFont="1" applyAlignment="1">
      <alignment horizontal="right"/>
    </xf>
    <xf numFmtId="0" fontId="21" fillId="0" borderId="47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/>
    </xf>
    <xf numFmtId="0" fontId="21" fillId="0" borderId="45" xfId="1" applyFont="1" applyBorder="1" applyAlignment="1">
      <alignment horizontal="left" wrapText="1" indent="1"/>
    </xf>
    <xf numFmtId="0" fontId="21" fillId="0" borderId="45" xfId="1" applyFont="1" applyBorder="1" applyAlignment="1">
      <alignment horizontal="left"/>
    </xf>
    <xf numFmtId="0" fontId="8" fillId="0" borderId="47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/>
    </xf>
    <xf numFmtId="0" fontId="8" fillId="0" borderId="45" xfId="1" applyFont="1" applyBorder="1" applyAlignment="1">
      <alignment horizontal="left" wrapText="1" indent="1"/>
    </xf>
    <xf numFmtId="0" fontId="8" fillId="0" borderId="45" xfId="1" applyFont="1" applyBorder="1" applyAlignment="1">
      <alignment horizontal="left"/>
    </xf>
    <xf numFmtId="0" fontId="8" fillId="0" borderId="0" xfId="15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6" fontId="8" fillId="2" borderId="64" xfId="1" applyNumberFormat="1" applyFont="1" applyFill="1" applyBorder="1" applyAlignment="1">
      <alignment horizontal="center" vertical="top" wrapText="1"/>
    </xf>
    <xf numFmtId="166" fontId="8" fillId="0" borderId="0" xfId="15" applyNumberFormat="1" applyFont="1" applyBorder="1" applyAlignment="1">
      <alignment horizontal="right" wrapText="1" indent="1"/>
    </xf>
    <xf numFmtId="166" fontId="8" fillId="0" borderId="0" xfId="14" applyNumberFormat="1" applyFont="1" applyBorder="1" applyAlignment="1">
      <alignment horizontal="right" wrapText="1" indent="1"/>
    </xf>
    <xf numFmtId="0" fontId="8" fillId="0" borderId="0" xfId="0" applyFont="1" applyAlignment="1">
      <alignment horizontal="right" indent="1"/>
    </xf>
    <xf numFmtId="0" fontId="8" fillId="2" borderId="1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right" vertical="top" indent="1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6" fontId="44" fillId="0" borderId="0" xfId="1" applyNumberFormat="1" applyFont="1" applyFill="1" applyBorder="1" applyAlignment="1">
      <alignment vertical="top"/>
    </xf>
    <xf numFmtId="0" fontId="1" fillId="0" borderId="0" xfId="1" applyFont="1" applyBorder="1"/>
    <xf numFmtId="0" fontId="45" fillId="0" borderId="0" xfId="1" applyFont="1" applyFill="1" applyBorder="1"/>
    <xf numFmtId="0" fontId="54" fillId="0" borderId="0" xfId="1" applyFont="1" applyFill="1" applyBorder="1"/>
    <xf numFmtId="166" fontId="44" fillId="0" borderId="0" xfId="1" applyNumberFormat="1" applyFont="1" applyAlignment="1">
      <alignment vertical="top"/>
    </xf>
    <xf numFmtId="0" fontId="60" fillId="2" borderId="53" xfId="4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1" fontId="8" fillId="0" borderId="0" xfId="15" applyNumberFormat="1" applyFont="1" applyBorder="1" applyAlignment="1"/>
    <xf numFmtId="0" fontId="8" fillId="0" borderId="0" xfId="0" applyFont="1" applyAlignment="1">
      <alignment horizontal="right"/>
    </xf>
    <xf numFmtId="0" fontId="21" fillId="2" borderId="5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166" fontId="8" fillId="0" borderId="40" xfId="1" applyNumberFormat="1" applyFont="1" applyBorder="1" applyAlignment="1">
      <alignment horizontal="right" indent="1"/>
    </xf>
    <xf numFmtId="166" fontId="8" fillId="0" borderId="46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wrapText="1" indent="1"/>
    </xf>
    <xf numFmtId="166" fontId="8" fillId="0" borderId="45" xfId="0" applyNumberFormat="1" applyFont="1" applyBorder="1" applyAlignment="1">
      <alignment horizontal="right" vertical="top" indent="1"/>
    </xf>
    <xf numFmtId="1" fontId="8" fillId="0" borderId="0" xfId="0" applyNumberFormat="1" applyFont="1"/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166" fontId="8" fillId="2" borderId="68" xfId="1" applyNumberFormat="1" applyFont="1" applyFill="1" applyBorder="1" applyAlignment="1">
      <alignment horizontal="center" vertical="top" wrapText="1"/>
    </xf>
    <xf numFmtId="0" fontId="8" fillId="0" borderId="0" xfId="1" applyFont="1" applyAlignment="1">
      <alignment vertical="top"/>
    </xf>
    <xf numFmtId="166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top" wrapText="1"/>
    </xf>
    <xf numFmtId="0" fontId="8" fillId="2" borderId="35" xfId="1" applyFont="1" applyFill="1" applyBorder="1" applyAlignment="1">
      <alignment horizontal="center" vertical="top" wrapText="1"/>
    </xf>
    <xf numFmtId="166" fontId="8" fillId="0" borderId="0" xfId="1" applyNumberFormat="1" applyFont="1" applyAlignment="1">
      <alignment horizontal="center" vertical="center"/>
    </xf>
    <xf numFmtId="166" fontId="8" fillId="0" borderId="40" xfId="23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166" fontId="8" fillId="0" borderId="0" xfId="3" applyNumberFormat="1" applyFont="1" applyAlignment="1">
      <alignment horizontal="right" vertical="top"/>
    </xf>
    <xf numFmtId="0" fontId="8" fillId="0" borderId="0" xfId="27" applyFont="1" applyAlignment="1">
      <alignment horizontal="center" vertical="center" wrapText="1"/>
    </xf>
    <xf numFmtId="166" fontId="15" fillId="0" borderId="0" xfId="1" applyNumberFormat="1" applyFont="1" applyAlignment="1">
      <alignment horizontal="right"/>
    </xf>
    <xf numFmtId="166" fontId="21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right" vertical="center" wrapText="1" indent="1"/>
    </xf>
    <xf numFmtId="166" fontId="2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right"/>
    </xf>
    <xf numFmtId="166" fontId="8" fillId="0" borderId="0" xfId="0" applyNumberFormat="1" applyFont="1" applyAlignment="1">
      <alignment vertical="top" wrapText="1"/>
    </xf>
    <xf numFmtId="166" fontId="8" fillId="0" borderId="0" xfId="23" applyNumberFormat="1" applyFont="1" applyAlignment="1">
      <alignment horizontal="right" vertical="top" wrapText="1"/>
    </xf>
    <xf numFmtId="166" fontId="21" fillId="0" borderId="0" xfId="0" applyNumberFormat="1" applyFont="1" applyAlignment="1">
      <alignment vertical="top" wrapText="1"/>
    </xf>
    <xf numFmtId="166" fontId="20" fillId="0" borderId="0" xfId="1" applyNumberFormat="1" applyFont="1" applyAlignment="1">
      <alignment horizontal="right"/>
    </xf>
    <xf numFmtId="0" fontId="20" fillId="0" borderId="0" xfId="1" applyFont="1" applyAlignment="1">
      <alignment vertical="top"/>
    </xf>
    <xf numFmtId="0" fontId="8" fillId="0" borderId="0" xfId="0" applyFont="1" applyAlignment="1">
      <alignment horizontal="right" vertical="top"/>
    </xf>
    <xf numFmtId="166" fontId="8" fillId="0" borderId="0" xfId="0" applyNumberFormat="1" applyFont="1" applyAlignment="1">
      <alignment vertical="top"/>
    </xf>
    <xf numFmtId="0" fontId="8" fillId="0" borderId="0" xfId="23" applyFont="1" applyAlignment="1">
      <alignment horizontal="right" vertical="top"/>
    </xf>
    <xf numFmtId="0" fontId="2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0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45" fillId="0" borderId="0" xfId="1" applyFont="1" applyAlignment="1">
      <alignment horizontal="center"/>
    </xf>
    <xf numFmtId="0" fontId="45" fillId="0" borderId="0" xfId="1" applyFont="1"/>
    <xf numFmtId="166" fontId="8" fillId="0" borderId="0" xfId="0" applyNumberFormat="1" applyFont="1" applyAlignment="1">
      <alignment horizontal="right" vertical="center" wrapText="1"/>
    </xf>
    <xf numFmtId="166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horizontal="right" vertical="center" wrapText="1"/>
    </xf>
    <xf numFmtId="167" fontId="8" fillId="0" borderId="0" xfId="14" applyNumberFormat="1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0" fontId="21" fillId="0" borderId="0" xfId="14" applyFont="1" applyAlignment="1">
      <alignment horizontal="right" vertical="center" wrapText="1"/>
    </xf>
    <xf numFmtId="166" fontId="21" fillId="0" borderId="0" xfId="14" applyNumberFormat="1" applyFont="1" applyAlignment="1">
      <alignment horizontal="right" vertical="center" wrapText="1"/>
    </xf>
    <xf numFmtId="166" fontId="5" fillId="0" borderId="0" xfId="1" applyNumberFormat="1" applyFont="1"/>
    <xf numFmtId="0" fontId="3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right" vertical="center" wrapText="1" indent="1"/>
    </xf>
    <xf numFmtId="167" fontId="8" fillId="0" borderId="0" xfId="15" applyNumberFormat="1" applyFont="1" applyAlignment="1">
      <alignment horizontal="right" wrapText="1"/>
    </xf>
    <xf numFmtId="166" fontId="5" fillId="0" borderId="0" xfId="0" applyNumberFormat="1" applyFont="1"/>
    <xf numFmtId="1" fontId="8" fillId="0" borderId="0" xfId="29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/>
    </xf>
    <xf numFmtId="1" fontId="8" fillId="0" borderId="0" xfId="18" applyNumberFormat="1" applyFont="1"/>
    <xf numFmtId="1" fontId="8" fillId="0" borderId="0" xfId="18" applyNumberFormat="1" applyFont="1" applyAlignment="1">
      <alignment horizontal="right" wrapText="1"/>
    </xf>
    <xf numFmtId="1" fontId="8" fillId="0" borderId="0" xfId="18" applyNumberFormat="1" applyFont="1" applyAlignment="1">
      <alignment horizontal="right"/>
    </xf>
    <xf numFmtId="1" fontId="8" fillId="0" borderId="0" xfId="29" applyNumberFormat="1" applyFont="1" applyAlignment="1">
      <alignment horizontal="right"/>
    </xf>
    <xf numFmtId="166" fontId="5" fillId="0" borderId="0" xfId="2" applyNumberFormat="1" applyFont="1"/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6" fontId="8" fillId="0" borderId="0" xfId="14" applyNumberFormat="1" applyFont="1" applyBorder="1" applyAlignment="1">
      <alignment wrapText="1"/>
    </xf>
    <xf numFmtId="0" fontId="8" fillId="2" borderId="3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8" fillId="0" borderId="0" xfId="14" applyFont="1" applyBorder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166" fontId="8" fillId="0" borderId="0" xfId="4" applyNumberFormat="1" applyFont="1" applyAlignment="1">
      <alignment horizontal="right" vertical="center" indent="2"/>
    </xf>
    <xf numFmtId="0" fontId="19" fillId="0" borderId="0" xfId="1" applyFont="1" applyAlignment="1">
      <alignment horizontal="center"/>
    </xf>
    <xf numFmtId="0" fontId="8" fillId="0" borderId="0" xfId="15" applyFont="1" applyAlignment="1">
      <alignment horizontal="center" wrapText="1"/>
    </xf>
    <xf numFmtId="1" fontId="8" fillId="0" borderId="0" xfId="0" applyNumberFormat="1" applyFont="1" applyAlignment="1">
      <alignment horizontal="right" wrapText="1"/>
    </xf>
    <xf numFmtId="0" fontId="68" fillId="0" borderId="0" xfId="15" applyFont="1" applyAlignment="1">
      <alignment horizontal="right" wrapText="1"/>
    </xf>
    <xf numFmtId="166" fontId="8" fillId="0" borderId="0" xfId="10" applyNumberFormat="1" applyFont="1" applyAlignment="1">
      <alignment horizontal="right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66" xfId="1" applyFont="1" applyFill="1" applyBorder="1" applyAlignment="1">
      <alignment horizontal="center" vertical="top" wrapText="1"/>
    </xf>
    <xf numFmtId="0" fontId="8" fillId="2" borderId="41" xfId="1" applyFont="1" applyFill="1" applyBorder="1" applyAlignment="1">
      <alignment vertical="center" wrapText="1"/>
    </xf>
    <xf numFmtId="0" fontId="11" fillId="0" borderId="0" xfId="1" applyFont="1"/>
    <xf numFmtId="1" fontId="8" fillId="0" borderId="0" xfId="1" applyNumberFormat="1" applyFont="1" applyAlignment="1">
      <alignment horizontal="right" wrapText="1"/>
    </xf>
    <xf numFmtId="0" fontId="44" fillId="0" borderId="0" xfId="1" applyFont="1" applyAlignment="1">
      <alignment horizontal="center" wrapText="1"/>
    </xf>
    <xf numFmtId="1" fontId="44" fillId="0" borderId="0" xfId="1" applyNumberFormat="1" applyFont="1" applyAlignment="1">
      <alignment horizontal="right" wrapText="1"/>
    </xf>
    <xf numFmtId="0" fontId="8" fillId="0" borderId="0" xfId="1" applyFont="1" applyAlignment="1">
      <alignment vertical="center"/>
    </xf>
    <xf numFmtId="0" fontId="8" fillId="2" borderId="69" xfId="1" applyFont="1" applyFill="1" applyBorder="1" applyAlignment="1">
      <alignment horizontal="center" vertical="center" wrapText="1"/>
    </xf>
    <xf numFmtId="0" fontId="8" fillId="2" borderId="70" xfId="1" applyFont="1" applyFill="1" applyBorder="1" applyAlignment="1">
      <alignment horizontal="center" vertical="center" wrapText="1"/>
    </xf>
    <xf numFmtId="0" fontId="8" fillId="0" borderId="0" xfId="3" applyFont="1" applyAlignment="1">
      <alignment horizontal="right" vertical="top" wrapText="1"/>
    </xf>
    <xf numFmtId="0" fontId="13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right" vertical="top"/>
    </xf>
    <xf numFmtId="0" fontId="14" fillId="0" borderId="0" xfId="1" applyFont="1"/>
    <xf numFmtId="0" fontId="8" fillId="0" borderId="0" xfId="1" applyFont="1" applyAlignment="1">
      <alignment vertical="top" wrapText="1"/>
    </xf>
    <xf numFmtId="0" fontId="11" fillId="0" borderId="0" xfId="1" applyFont="1" applyAlignment="1">
      <alignment vertical="top" wrapText="1"/>
    </xf>
    <xf numFmtId="0" fontId="8" fillId="2" borderId="20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1" fontId="14" fillId="0" borderId="0" xfId="1" applyNumberFormat="1" applyFont="1" applyAlignment="1">
      <alignment horizontal="center"/>
    </xf>
    <xf numFmtId="0" fontId="11" fillId="0" borderId="0" xfId="1" applyFont="1" applyAlignment="1">
      <alignment horizontal="center" vertical="center" wrapText="1"/>
    </xf>
    <xf numFmtId="0" fontId="8" fillId="0" borderId="0" xfId="15" applyFont="1" applyAlignment="1">
      <alignment horizontal="center"/>
    </xf>
    <xf numFmtId="0" fontId="8" fillId="0" borderId="0" xfId="15" applyFont="1" applyAlignment="1">
      <alignment horizontal="right" vertical="center" wrapText="1"/>
    </xf>
    <xf numFmtId="0" fontId="8" fillId="0" borderId="0" xfId="3" applyFont="1" applyAlignment="1">
      <alignment horizontal="center"/>
    </xf>
    <xf numFmtId="0" fontId="8" fillId="0" borderId="0" xfId="15" applyFont="1" applyAlignment="1">
      <alignment horizontal="right"/>
    </xf>
    <xf numFmtId="2" fontId="8" fillId="0" borderId="0" xfId="15" applyNumberFormat="1" applyFont="1"/>
    <xf numFmtId="166" fontId="8" fillId="0" borderId="0" xfId="15" applyNumberFormat="1" applyFont="1"/>
    <xf numFmtId="166" fontId="70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/>
    </xf>
    <xf numFmtId="0" fontId="5" fillId="0" borderId="0" xfId="15" applyFont="1" applyAlignment="1">
      <alignment horizontal="right"/>
    </xf>
    <xf numFmtId="0" fontId="44" fillId="0" borderId="0" xfId="15" applyFont="1"/>
    <xf numFmtId="0" fontId="44" fillId="0" borderId="0" xfId="15" applyFont="1" applyAlignment="1">
      <alignment horizontal="right"/>
    </xf>
    <xf numFmtId="0" fontId="5" fillId="0" borderId="0" xfId="15" applyFont="1" applyAlignment="1">
      <alignment horizontal="center"/>
    </xf>
    <xf numFmtId="1" fontId="8" fillId="0" borderId="0" xfId="15" applyNumberFormat="1" applyFont="1" applyAlignment="1">
      <alignment horizontal="right"/>
    </xf>
    <xf numFmtId="0" fontId="8" fillId="0" borderId="0" xfId="3" applyFont="1"/>
    <xf numFmtId="0" fontId="67" fillId="0" borderId="0" xfId="3" applyFont="1"/>
    <xf numFmtId="0" fontId="8" fillId="0" borderId="0" xfId="3" applyFont="1" applyAlignment="1">
      <alignment horizontal="right"/>
    </xf>
    <xf numFmtId="0" fontId="5" fillId="0" borderId="0" xfId="3" applyFont="1"/>
    <xf numFmtId="166" fontId="5" fillId="0" borderId="0" xfId="3" applyNumberFormat="1" applyFont="1"/>
    <xf numFmtId="0" fontId="50" fillId="0" borderId="0" xfId="3" applyFont="1"/>
    <xf numFmtId="166" fontId="8" fillId="0" borderId="0" xfId="3" applyNumberFormat="1" applyFont="1"/>
    <xf numFmtId="1" fontId="21" fillId="2" borderId="43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top" wrapText="1"/>
    </xf>
    <xf numFmtId="0" fontId="11" fillId="2" borderId="32" xfId="1" applyFont="1" applyFill="1" applyBorder="1" applyAlignment="1">
      <alignment horizontal="center" vertical="top" wrapText="1"/>
    </xf>
    <xf numFmtId="1" fontId="21" fillId="0" borderId="0" xfId="1" applyNumberFormat="1" applyFont="1"/>
    <xf numFmtId="0" fontId="22" fillId="0" borderId="0" xfId="1" applyFont="1" applyAlignment="1">
      <alignment horizontal="left" wrapText="1"/>
    </xf>
    <xf numFmtId="0" fontId="22" fillId="0" borderId="0" xfId="1" applyFont="1" applyAlignment="1">
      <alignment horizontal="left" wrapText="1" indent="1"/>
    </xf>
    <xf numFmtId="0" fontId="8" fillId="2" borderId="56" xfId="0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right" inden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left" wrapText="1" indent="1"/>
    </xf>
    <xf numFmtId="166" fontId="8" fillId="0" borderId="0" xfId="1" applyNumberFormat="1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17" fillId="0" borderId="0" xfId="0" applyFont="1" applyAlignment="1">
      <alignment horizontal="right" vertical="top" wrapText="1"/>
    </xf>
    <xf numFmtId="0" fontId="31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38" fillId="0" borderId="0" xfId="0" applyFont="1" applyAlignment="1">
      <alignment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3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right"/>
    </xf>
    <xf numFmtId="0" fontId="8" fillId="2" borderId="10" xfId="1" applyFont="1" applyFill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8" fillId="2" borderId="5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/>
    </xf>
    <xf numFmtId="0" fontId="8" fillId="2" borderId="21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 vertical="top"/>
    </xf>
    <xf numFmtId="0" fontId="11" fillId="2" borderId="32" xfId="1" applyFont="1" applyFill="1" applyBorder="1" applyAlignment="1">
      <alignment horizontal="center" vertical="top"/>
    </xf>
    <xf numFmtId="0" fontId="8" fillId="0" borderId="0" xfId="1" applyFont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47" xfId="1" applyFont="1" applyFill="1" applyBorder="1" applyAlignment="1">
      <alignment vertical="center" wrapText="1"/>
    </xf>
    <xf numFmtId="0" fontId="21" fillId="2" borderId="48" xfId="1" applyFont="1" applyFill="1" applyBorder="1" applyAlignment="1">
      <alignment vertical="center" wrapText="1"/>
    </xf>
    <xf numFmtId="1" fontId="21" fillId="2" borderId="41" xfId="0" applyNumberFormat="1" applyFont="1" applyFill="1" applyBorder="1" applyAlignment="1">
      <alignment horizontal="center" vertical="center" wrapText="1"/>
    </xf>
    <xf numFmtId="1" fontId="21" fillId="2" borderId="42" xfId="0" applyNumberFormat="1" applyFont="1" applyFill="1" applyBorder="1" applyAlignment="1">
      <alignment horizontal="center" vertical="center" wrapText="1"/>
    </xf>
    <xf numFmtId="1" fontId="21" fillId="2" borderId="43" xfId="0" applyNumberFormat="1" applyFont="1" applyFill="1" applyBorder="1" applyAlignment="1">
      <alignment horizontal="center" vertical="center" wrapText="1"/>
    </xf>
    <xf numFmtId="166" fontId="21" fillId="2" borderId="41" xfId="0" applyNumberFormat="1" applyFont="1" applyFill="1" applyBorder="1" applyAlignment="1">
      <alignment horizontal="center" vertical="center" wrapText="1"/>
    </xf>
    <xf numFmtId="166" fontId="21" fillId="2" borderId="42" xfId="0" applyNumberFormat="1" applyFont="1" applyFill="1" applyBorder="1" applyAlignment="1">
      <alignment horizontal="center" vertical="center" wrapText="1"/>
    </xf>
    <xf numFmtId="166" fontId="21" fillId="2" borderId="43" xfId="0" applyNumberFormat="1" applyFont="1" applyFill="1" applyBorder="1" applyAlignment="1">
      <alignment horizontal="center" vertical="center" wrapText="1"/>
    </xf>
    <xf numFmtId="0" fontId="8" fillId="2" borderId="67" xfId="1" applyFont="1" applyFill="1" applyBorder="1" applyAlignment="1">
      <alignment vertical="center" wrapText="1"/>
    </xf>
    <xf numFmtId="0" fontId="22" fillId="0" borderId="0" xfId="1" applyFont="1" applyAlignment="1">
      <alignment horizontal="left" vertical="center"/>
    </xf>
    <xf numFmtId="0" fontId="8" fillId="2" borderId="4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1" fontId="8" fillId="2" borderId="41" xfId="0" applyNumberFormat="1" applyFont="1" applyFill="1" applyBorder="1" applyAlignment="1">
      <alignment horizontal="center" vertical="center" wrapText="1"/>
    </xf>
    <xf numFmtId="1" fontId="8" fillId="2" borderId="42" xfId="0" applyNumberFormat="1" applyFont="1" applyFill="1" applyBorder="1" applyAlignment="1">
      <alignment horizontal="center" vertical="center" wrapText="1"/>
    </xf>
    <xf numFmtId="1" fontId="8" fillId="2" borderId="43" xfId="0" applyNumberFormat="1" applyFont="1" applyFill="1" applyBorder="1" applyAlignment="1">
      <alignment horizontal="center" vertical="center" wrapText="1"/>
    </xf>
    <xf numFmtId="166" fontId="8" fillId="2" borderId="41" xfId="0" applyNumberFormat="1" applyFont="1" applyFill="1" applyBorder="1" applyAlignment="1">
      <alignment horizontal="center" vertical="center" wrapText="1"/>
    </xf>
    <xf numFmtId="166" fontId="8" fillId="2" borderId="42" xfId="0" applyNumberFormat="1" applyFont="1" applyFill="1" applyBorder="1" applyAlignment="1">
      <alignment horizontal="center" vertical="center" wrapText="1"/>
    </xf>
    <xf numFmtId="166" fontId="8" fillId="2" borderId="43" xfId="0" applyNumberFormat="1" applyFont="1" applyFill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8" fillId="2" borderId="5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166" fontId="8" fillId="2" borderId="3" xfId="1" applyNumberFormat="1" applyFont="1" applyFill="1" applyBorder="1" applyAlignment="1">
      <alignment horizontal="center" vertical="center" wrapText="1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0" borderId="61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1" fontId="8" fillId="3" borderId="56" xfId="1" applyNumberFormat="1" applyFont="1" applyFill="1" applyBorder="1" applyAlignment="1">
      <alignment horizontal="center" vertical="center" wrapText="1"/>
    </xf>
    <xf numFmtId="1" fontId="8" fillId="3" borderId="51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" fontId="8" fillId="3" borderId="10" xfId="1" applyNumberFormat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1" fontId="8" fillId="2" borderId="41" xfId="1" applyNumberFormat="1" applyFont="1" applyFill="1" applyBorder="1" applyAlignment="1">
      <alignment horizontal="center" vertical="center" wrapText="1"/>
    </xf>
    <xf numFmtId="1" fontId="8" fillId="2" borderId="42" xfId="1" applyNumberFormat="1" applyFont="1" applyFill="1" applyBorder="1" applyAlignment="1">
      <alignment horizontal="center" vertical="center" wrapText="1"/>
    </xf>
    <xf numFmtId="1" fontId="8" fillId="2" borderId="43" xfId="1" applyNumberFormat="1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/>
    </xf>
    <xf numFmtId="0" fontId="21" fillId="2" borderId="37" xfId="5" applyFont="1" applyFill="1" applyBorder="1" applyAlignment="1">
      <alignment horizontal="center" vertical="center"/>
    </xf>
    <xf numFmtId="0" fontId="21" fillId="2" borderId="26" xfId="5" applyFont="1" applyFill="1" applyBorder="1" applyAlignment="1">
      <alignment horizontal="center" vertical="center"/>
    </xf>
    <xf numFmtId="0" fontId="21" fillId="2" borderId="21" xfId="5" applyFont="1" applyFill="1" applyBorder="1" applyAlignment="1">
      <alignment horizontal="center"/>
    </xf>
    <xf numFmtId="0" fontId="21" fillId="2" borderId="33" xfId="5" applyFont="1" applyFill="1" applyBorder="1" applyAlignment="1">
      <alignment horizontal="center"/>
    </xf>
    <xf numFmtId="0" fontId="22" fillId="2" borderId="35" xfId="5" applyFont="1" applyFill="1" applyBorder="1" applyAlignment="1">
      <alignment horizontal="center" vertical="center" wrapText="1"/>
    </xf>
    <xf numFmtId="0" fontId="22" fillId="2" borderId="61" xfId="5" applyFont="1" applyFill="1" applyBorder="1" applyAlignment="1">
      <alignment horizontal="center" vertical="center" wrapText="1"/>
    </xf>
    <xf numFmtId="0" fontId="21" fillId="2" borderId="21" xfId="5" applyFont="1" applyFill="1" applyBorder="1" applyAlignment="1">
      <alignment horizontal="center" vertical="center" wrapText="1"/>
    </xf>
    <xf numFmtId="0" fontId="21" fillId="2" borderId="25" xfId="5" applyFont="1" applyFill="1" applyBorder="1" applyAlignment="1">
      <alignment horizontal="center" vertical="center" wrapText="1"/>
    </xf>
    <xf numFmtId="0" fontId="21" fillId="2" borderId="35" xfId="5" applyFont="1" applyFill="1" applyBorder="1" applyAlignment="1">
      <alignment horizontal="center" vertical="center" wrapText="1"/>
    </xf>
    <xf numFmtId="0" fontId="21" fillId="2" borderId="50" xfId="5" applyFont="1" applyFill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21" fillId="2" borderId="11" xfId="5" applyFont="1" applyFill="1" applyBorder="1" applyAlignment="1">
      <alignment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3" xfId="5" applyFont="1" applyFill="1" applyBorder="1" applyAlignment="1">
      <alignment horizontal="center" vertical="center" wrapText="1"/>
    </xf>
    <xf numFmtId="0" fontId="22" fillId="2" borderId="5" xfId="5" applyFont="1" applyFill="1" applyBorder="1" applyAlignment="1">
      <alignment horizontal="center" vertical="center" wrapText="1"/>
    </xf>
    <xf numFmtId="0" fontId="22" fillId="2" borderId="6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2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24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0" fontId="5" fillId="2" borderId="4" xfId="5" applyFont="1" applyFill="1" applyBorder="1" applyAlignment="1">
      <alignment vertical="center" wrapText="1"/>
    </xf>
    <xf numFmtId="0" fontId="5" fillId="2" borderId="7" xfId="5" applyFont="1" applyFill="1" applyBorder="1" applyAlignment="1">
      <alignment vertical="center" wrapText="1"/>
    </xf>
    <xf numFmtId="0" fontId="8" fillId="0" borderId="0" xfId="15" applyFont="1" applyBorder="1" applyAlignment="1">
      <alignment horizontal="center" vertical="center" wrapText="1"/>
    </xf>
    <xf numFmtId="0" fontId="5" fillId="2" borderId="13" xfId="15" applyFont="1" applyFill="1" applyBorder="1" applyAlignment="1">
      <alignment horizontal="center" vertical="center" wrapText="1"/>
    </xf>
    <xf numFmtId="0" fontId="5" fillId="2" borderId="18" xfId="15" applyFont="1" applyFill="1" applyBorder="1" applyAlignment="1">
      <alignment horizontal="center" vertical="center" wrapText="1"/>
    </xf>
    <xf numFmtId="0" fontId="5" fillId="2" borderId="11" xfId="15" applyFont="1" applyFill="1" applyBorder="1" applyAlignment="1">
      <alignment vertical="center" wrapText="1"/>
    </xf>
    <xf numFmtId="0" fontId="5" fillId="2" borderId="11" xfId="15" applyFont="1" applyFill="1" applyBorder="1" applyAlignment="1">
      <alignment horizontal="center" vertical="center" wrapText="1"/>
    </xf>
    <xf numFmtId="0" fontId="8" fillId="0" borderId="0" xfId="10" applyFont="1" applyBorder="1" applyAlignment="1">
      <alignment horizontal="center" vertical="center" wrapText="1"/>
    </xf>
    <xf numFmtId="0" fontId="7" fillId="2" borderId="24" xfId="10" applyFont="1" applyFill="1" applyBorder="1" applyAlignment="1">
      <alignment horizontal="center" vertical="top" wrapText="1"/>
    </xf>
    <xf numFmtId="0" fontId="7" fillId="2" borderId="6" xfId="10" applyFont="1" applyFill="1" applyBorder="1" applyAlignment="1">
      <alignment horizontal="center" vertical="top" wrapText="1"/>
    </xf>
    <xf numFmtId="0" fontId="5" fillId="0" borderId="0" xfId="10" applyFont="1" applyBorder="1" applyAlignment="1">
      <alignment horizontal="center" vertical="center" wrapText="1"/>
    </xf>
    <xf numFmtId="0" fontId="5" fillId="2" borderId="11" xfId="10" applyFont="1" applyFill="1" applyBorder="1" applyAlignment="1">
      <alignment vertical="center" wrapText="1"/>
    </xf>
    <xf numFmtId="0" fontId="5" fillId="2" borderId="2" xfId="10" applyFont="1" applyFill="1" applyBorder="1" applyAlignment="1">
      <alignment horizontal="center" vertical="center" wrapText="1"/>
    </xf>
    <xf numFmtId="0" fontId="5" fillId="2" borderId="3" xfId="10" applyFont="1" applyFill="1" applyBorder="1" applyAlignment="1">
      <alignment horizontal="center" vertical="center" wrapText="1"/>
    </xf>
    <xf numFmtId="0" fontId="7" fillId="2" borderId="5" xfId="10" applyFont="1" applyFill="1" applyBorder="1" applyAlignment="1">
      <alignment horizontal="center" vertical="center" wrapText="1"/>
    </xf>
    <xf numFmtId="0" fontId="7" fillId="2" borderId="6" xfId="10" applyFont="1" applyFill="1" applyBorder="1" applyAlignment="1">
      <alignment horizontal="center" vertical="center" wrapText="1"/>
    </xf>
    <xf numFmtId="0" fontId="7" fillId="2" borderId="23" xfId="10" applyFont="1" applyFill="1" applyBorder="1" applyAlignment="1">
      <alignment horizontal="center" vertical="top" wrapText="1"/>
    </xf>
    <xf numFmtId="0" fontId="7" fillId="2" borderId="5" xfId="10" applyFont="1" applyFill="1" applyBorder="1" applyAlignment="1">
      <alignment horizontal="center" vertical="top" wrapText="1"/>
    </xf>
    <xf numFmtId="0" fontId="7" fillId="2" borderId="23" xfId="10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wrapText="1"/>
    </xf>
    <xf numFmtId="0" fontId="11" fillId="2" borderId="23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23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3" xfId="1" applyFont="1" applyFill="1" applyBorder="1" applyAlignment="1">
      <alignment horizontal="center" wrapText="1"/>
    </xf>
    <xf numFmtId="0" fontId="8" fillId="2" borderId="24" xfId="1" applyFont="1" applyFill="1" applyBorder="1" applyAlignment="1">
      <alignment horizontal="center" wrapText="1"/>
    </xf>
    <xf numFmtId="0" fontId="11" fillId="2" borderId="24" xfId="1" applyFont="1" applyFill="1" applyBorder="1" applyAlignment="1">
      <alignment horizontal="center" vertical="top" wrapText="1"/>
    </xf>
    <xf numFmtId="0" fontId="8" fillId="2" borderId="6" xfId="1" applyFont="1" applyFill="1" applyBorder="1" applyAlignment="1">
      <alignment horizontal="center" vertical="top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8" fillId="0" borderId="61" xfId="1" applyFont="1" applyBorder="1" applyAlignment="1">
      <alignment horizontal="righ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9" xfId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21" fillId="0" borderId="61" xfId="1" applyFont="1" applyBorder="1" applyAlignment="1">
      <alignment horizontal="right"/>
    </xf>
    <xf numFmtId="0" fontId="8" fillId="2" borderId="6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/>
    </xf>
    <xf numFmtId="0" fontId="8" fillId="2" borderId="66" xfId="1" applyFont="1" applyFill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0" fontId="8" fillId="2" borderId="26" xfId="1" applyFont="1" applyFill="1" applyBorder="1" applyAlignment="1">
      <alignment horizontal="center"/>
    </xf>
    <xf numFmtId="0" fontId="60" fillId="2" borderId="20" xfId="4" applyFont="1" applyFill="1" applyBorder="1" applyAlignment="1">
      <alignment horizontal="center" vertical="center" wrapText="1"/>
    </xf>
    <xf numFmtId="0" fontId="60" fillId="2" borderId="31" xfId="4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wrapText="1"/>
    </xf>
    <xf numFmtId="0" fontId="19" fillId="2" borderId="3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horizontal="center" wrapText="1"/>
    </xf>
    <xf numFmtId="0" fontId="21" fillId="0" borderId="19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2" borderId="12" xfId="15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3" xfId="5" applyFont="1" applyFill="1" applyBorder="1" applyAlignment="1">
      <alignment horizontal="center" vertical="center" wrapText="1"/>
    </xf>
    <xf numFmtId="0" fontId="5" fillId="2" borderId="18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wrapText="1"/>
    </xf>
    <xf numFmtId="0" fontId="5" fillId="2" borderId="23" xfId="5" applyFont="1" applyFill="1" applyBorder="1" applyAlignment="1">
      <alignment horizontal="center" wrapText="1"/>
    </xf>
    <xf numFmtId="0" fontId="5" fillId="2" borderId="5" xfId="5" applyFont="1" applyFill="1" applyBorder="1" applyAlignment="1">
      <alignment horizontal="center" wrapText="1"/>
    </xf>
    <xf numFmtId="0" fontId="5" fillId="3" borderId="2" xfId="5" applyFont="1" applyFill="1" applyBorder="1" applyAlignment="1">
      <alignment horizontal="center" wrapText="1"/>
    </xf>
    <xf numFmtId="0" fontId="5" fillId="3" borderId="23" xfId="5" applyFont="1" applyFill="1" applyBorder="1" applyAlignment="1">
      <alignment horizontal="center" wrapText="1"/>
    </xf>
    <xf numFmtId="0" fontId="5" fillId="3" borderId="5" xfId="5" applyFont="1" applyFill="1" applyBorder="1" applyAlignment="1">
      <alignment horizontal="center" wrapText="1"/>
    </xf>
    <xf numFmtId="0" fontId="5" fillId="2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wrapText="1"/>
    </xf>
    <xf numFmtId="0" fontId="5" fillId="2" borderId="7" xfId="5" applyFont="1" applyFill="1" applyBorder="1" applyAlignment="1">
      <alignment horizontal="center" wrapText="1"/>
    </xf>
    <xf numFmtId="0" fontId="5" fillId="3" borderId="3" xfId="5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64" fillId="0" borderId="0" xfId="1" applyFont="1"/>
    <xf numFmtId="0" fontId="64" fillId="0" borderId="0" xfId="1" applyFont="1" applyAlignment="1">
      <alignment horizontal="center"/>
    </xf>
  </cellXfs>
  <cellStyles count="38">
    <cellStyle name="Comma" xfId="37" builtinId="3"/>
    <cellStyle name="Comma 2" xfId="28" xr:uid="{00000000-0005-0000-0000-000001000000}"/>
    <cellStyle name="Normal" xfId="0" builtinId="0"/>
    <cellStyle name="Normal 10" xfId="27" xr:uid="{00000000-0005-0000-0000-000003000000}"/>
    <cellStyle name="Normal 11" xfId="35" xr:uid="{00000000-0005-0000-0000-000004000000}"/>
    <cellStyle name="Normal 12" xfId="36" xr:uid="{00000000-0005-0000-0000-000005000000}"/>
    <cellStyle name="Normal 2" xfId="1" xr:uid="{00000000-0005-0000-0000-000006000000}"/>
    <cellStyle name="Normal 2 2" xfId="2" xr:uid="{00000000-0005-0000-0000-000007000000}"/>
    <cellStyle name="Normal 2 2 2" xfId="5" xr:uid="{00000000-0005-0000-0000-000008000000}"/>
    <cellStyle name="Normal 2 2 2 2" xfId="14" xr:uid="{00000000-0005-0000-0000-000009000000}"/>
    <cellStyle name="Normal 2 2 2 3" xfId="15" xr:uid="{00000000-0005-0000-0000-00000A000000}"/>
    <cellStyle name="Normal 2 2 3" xfId="12" xr:uid="{00000000-0005-0000-0000-00000B000000}"/>
    <cellStyle name="Normal 2 3" xfId="22" xr:uid="{00000000-0005-0000-0000-00000C000000}"/>
    <cellStyle name="Normal 3" xfId="3" xr:uid="{00000000-0005-0000-0000-00000D000000}"/>
    <cellStyle name="Normal 3 2" xfId="13" xr:uid="{00000000-0005-0000-0000-00000E000000}"/>
    <cellStyle name="Normal 3 2 2" xfId="18" xr:uid="{00000000-0005-0000-0000-00000F000000}"/>
    <cellStyle name="Normal 4" xfId="4" xr:uid="{00000000-0005-0000-0000-000010000000}"/>
    <cellStyle name="Normal 4 2" xfId="6" xr:uid="{00000000-0005-0000-0000-000011000000}"/>
    <cellStyle name="Normal 4 2 2" xfId="9" xr:uid="{00000000-0005-0000-0000-000012000000}"/>
    <cellStyle name="Normal 4 2 2 2" xfId="16" xr:uid="{00000000-0005-0000-0000-000013000000}"/>
    <cellStyle name="Normal 4 2 2 2 2" xfId="21" xr:uid="{00000000-0005-0000-0000-000014000000}"/>
    <cellStyle name="Normal 4 2 2 2 2 2" xfId="33" xr:uid="{00000000-0005-0000-0000-000015000000}"/>
    <cellStyle name="Normal 4 3" xfId="8" xr:uid="{00000000-0005-0000-0000-000016000000}"/>
    <cellStyle name="Normal 4 3 2" xfId="17" xr:uid="{00000000-0005-0000-0000-000017000000}"/>
    <cellStyle name="Normal 4 3 2 2" xfId="25" xr:uid="{00000000-0005-0000-0000-000018000000}"/>
    <cellStyle name="Normal 5" xfId="7" xr:uid="{00000000-0005-0000-0000-000019000000}"/>
    <cellStyle name="Normal 5 2" xfId="11" xr:uid="{00000000-0005-0000-0000-00001A000000}"/>
    <cellStyle name="Normal 5 2 2" xfId="29" xr:uid="{00000000-0005-0000-0000-00001B000000}"/>
    <cellStyle name="Normal 6" xfId="10" xr:uid="{00000000-0005-0000-0000-00001C000000}"/>
    <cellStyle name="Normal 6 2" xfId="24" xr:uid="{00000000-0005-0000-0000-00001D000000}"/>
    <cellStyle name="Normal 6 3" xfId="34" xr:uid="{00000000-0005-0000-0000-00001E000000}"/>
    <cellStyle name="Normal 7" xfId="19" xr:uid="{00000000-0005-0000-0000-00001F000000}"/>
    <cellStyle name="Normal 7 2" xfId="30" xr:uid="{00000000-0005-0000-0000-000020000000}"/>
    <cellStyle name="Normal 8" xfId="20" xr:uid="{00000000-0005-0000-0000-000021000000}"/>
    <cellStyle name="Normal 8 2" xfId="26" xr:uid="{00000000-0005-0000-0000-000022000000}"/>
    <cellStyle name="Normal 8 2 2" xfId="32" xr:uid="{00000000-0005-0000-0000-000023000000}"/>
    <cellStyle name="Normal 9" xfId="23" xr:uid="{00000000-0005-0000-0000-000024000000}"/>
    <cellStyle name="Normal 9 2" xfId="31" xr:uid="{00000000-0005-0000-0000-000025000000}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96309</xdr:colOff>
      <xdr:row>35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0E2F71-D41F-72D2-091F-F62C56A8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0"/>
          <a:ext cx="4973109" cy="696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D66"/>
  <sheetViews>
    <sheetView tabSelected="1" workbookViewId="0">
      <selection activeCell="P18" sqref="P1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5" t="s">
        <v>428</v>
      </c>
      <c r="B1" s="665"/>
      <c r="C1" s="18"/>
      <c r="D1" s="19" t="s">
        <v>276</v>
      </c>
    </row>
    <row r="2" spans="1:4" x14ac:dyDescent="0.25">
      <c r="A2" s="20" t="s">
        <v>50</v>
      </c>
      <c r="B2" s="21" t="s">
        <v>277</v>
      </c>
      <c r="C2" s="22" t="s">
        <v>50</v>
      </c>
      <c r="D2" s="23" t="s">
        <v>278</v>
      </c>
    </row>
    <row r="3" spans="1:4" x14ac:dyDescent="0.25">
      <c r="A3" s="20" t="s">
        <v>279</v>
      </c>
      <c r="B3" s="21" t="s">
        <v>280</v>
      </c>
      <c r="C3" s="22" t="s">
        <v>279</v>
      </c>
      <c r="D3" s="23" t="s">
        <v>189</v>
      </c>
    </row>
    <row r="4" spans="1:4" x14ac:dyDescent="0.25">
      <c r="A4" s="20" t="s">
        <v>96</v>
      </c>
      <c r="B4" s="21" t="s">
        <v>281</v>
      </c>
      <c r="C4" s="22" t="s">
        <v>96</v>
      </c>
      <c r="D4" s="23" t="s">
        <v>191</v>
      </c>
    </row>
    <row r="5" spans="1:4" x14ac:dyDescent="0.25">
      <c r="A5" s="20" t="s">
        <v>97</v>
      </c>
      <c r="B5" s="21" t="s">
        <v>282</v>
      </c>
      <c r="C5" s="22" t="s">
        <v>97</v>
      </c>
      <c r="D5" s="23" t="s">
        <v>211</v>
      </c>
    </row>
    <row r="6" spans="1:4" ht="25.5" x14ac:dyDescent="0.25">
      <c r="A6" s="20" t="s">
        <v>283</v>
      </c>
      <c r="B6" s="21" t="s">
        <v>284</v>
      </c>
      <c r="C6" s="22" t="s">
        <v>283</v>
      </c>
      <c r="D6" s="23" t="s">
        <v>285</v>
      </c>
    </row>
    <row r="7" spans="1:4" x14ac:dyDescent="0.25">
      <c r="A7" s="20" t="s">
        <v>54</v>
      </c>
      <c r="B7" s="21" t="s">
        <v>286</v>
      </c>
      <c r="C7" s="22" t="s">
        <v>54</v>
      </c>
      <c r="D7" s="23" t="s">
        <v>287</v>
      </c>
    </row>
    <row r="8" spans="1:4" x14ac:dyDescent="0.25">
      <c r="A8" s="20" t="s">
        <v>288</v>
      </c>
      <c r="B8" s="21" t="s">
        <v>289</v>
      </c>
      <c r="C8" s="22" t="s">
        <v>288</v>
      </c>
      <c r="D8" s="23" t="s">
        <v>290</v>
      </c>
    </row>
    <row r="9" spans="1:4" x14ac:dyDescent="0.25">
      <c r="A9" s="20" t="s">
        <v>291</v>
      </c>
      <c r="B9" s="21" t="s">
        <v>292</v>
      </c>
      <c r="C9" s="22" t="s">
        <v>291</v>
      </c>
      <c r="D9" s="23" t="s">
        <v>293</v>
      </c>
    </row>
    <row r="10" spans="1:4" ht="25.5" x14ac:dyDescent="0.25">
      <c r="A10" s="20" t="s">
        <v>14</v>
      </c>
      <c r="B10" s="21" t="s">
        <v>294</v>
      </c>
      <c r="C10" s="22" t="s">
        <v>14</v>
      </c>
      <c r="D10" s="23" t="s">
        <v>295</v>
      </c>
    </row>
    <row r="11" spans="1:4" x14ac:dyDescent="0.25">
      <c r="A11" s="20" t="s">
        <v>56</v>
      </c>
      <c r="B11" s="21" t="s">
        <v>296</v>
      </c>
      <c r="C11" s="22" t="s">
        <v>56</v>
      </c>
      <c r="D11" s="23" t="s">
        <v>297</v>
      </c>
    </row>
    <row r="12" spans="1:4" x14ac:dyDescent="0.25">
      <c r="A12" s="20" t="s">
        <v>57</v>
      </c>
      <c r="B12" s="21" t="s">
        <v>298</v>
      </c>
      <c r="C12" s="22" t="s">
        <v>57</v>
      </c>
      <c r="D12" s="23" t="s">
        <v>299</v>
      </c>
    </row>
    <row r="13" spans="1:4" x14ac:dyDescent="0.25">
      <c r="A13" s="20" t="s">
        <v>58</v>
      </c>
      <c r="B13" s="21" t="s">
        <v>300</v>
      </c>
      <c r="C13" s="22" t="s">
        <v>58</v>
      </c>
      <c r="D13" s="23" t="s">
        <v>301</v>
      </c>
    </row>
    <row r="14" spans="1:4" x14ac:dyDescent="0.25">
      <c r="A14" s="20" t="s">
        <v>302</v>
      </c>
      <c r="B14" s="21" t="s">
        <v>303</v>
      </c>
      <c r="C14" s="22" t="s">
        <v>302</v>
      </c>
      <c r="D14" s="23" t="s">
        <v>304</v>
      </c>
    </row>
    <row r="15" spans="1:4" x14ac:dyDescent="0.25">
      <c r="A15" s="20" t="s">
        <v>305</v>
      </c>
      <c r="B15" s="21" t="s">
        <v>306</v>
      </c>
      <c r="C15" s="22" t="s">
        <v>305</v>
      </c>
      <c r="D15" s="23" t="s">
        <v>307</v>
      </c>
    </row>
    <row r="16" spans="1:4" x14ac:dyDescent="0.25">
      <c r="A16" s="20" t="s">
        <v>308</v>
      </c>
      <c r="B16" s="21" t="s">
        <v>309</v>
      </c>
      <c r="C16" s="22" t="s">
        <v>308</v>
      </c>
      <c r="D16" s="23" t="s">
        <v>310</v>
      </c>
    </row>
    <row r="17" spans="1:4" x14ac:dyDescent="0.25">
      <c r="A17" s="20" t="s">
        <v>311</v>
      </c>
      <c r="B17" s="21" t="s">
        <v>312</v>
      </c>
      <c r="C17" s="22" t="s">
        <v>311</v>
      </c>
      <c r="D17" s="23" t="s">
        <v>313</v>
      </c>
    </row>
    <row r="18" spans="1:4" x14ac:dyDescent="0.25">
      <c r="A18" s="20" t="s">
        <v>314</v>
      </c>
      <c r="B18" s="21" t="s">
        <v>315</v>
      </c>
      <c r="C18" s="22" t="s">
        <v>314</v>
      </c>
      <c r="D18" s="23" t="s">
        <v>316</v>
      </c>
    </row>
    <row r="19" spans="1:4" x14ac:dyDescent="0.25">
      <c r="A19" s="20" t="s">
        <v>317</v>
      </c>
      <c r="B19" s="21" t="s">
        <v>318</v>
      </c>
      <c r="C19" s="22" t="s">
        <v>317</v>
      </c>
      <c r="D19" s="23" t="s">
        <v>319</v>
      </c>
    </row>
    <row r="20" spans="1:4" x14ac:dyDescent="0.25">
      <c r="A20" s="20" t="s">
        <v>320</v>
      </c>
      <c r="B20" s="21" t="s">
        <v>321</v>
      </c>
      <c r="C20" s="22" t="s">
        <v>320</v>
      </c>
      <c r="D20" s="23" t="s">
        <v>322</v>
      </c>
    </row>
    <row r="21" spans="1:4" x14ac:dyDescent="0.25">
      <c r="A21" s="20" t="s">
        <v>484</v>
      </c>
      <c r="B21" s="21" t="s">
        <v>485</v>
      </c>
      <c r="C21" s="22" t="s">
        <v>484</v>
      </c>
      <c r="D21" s="23" t="s">
        <v>486</v>
      </c>
    </row>
    <row r="22" spans="1:4" x14ac:dyDescent="0.25">
      <c r="A22" s="37"/>
      <c r="B22" s="38"/>
      <c r="C22" s="161"/>
      <c r="D22" s="162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192</v>
      </c>
      <c r="B24" s="159" t="s">
        <v>323</v>
      </c>
      <c r="C24" s="25"/>
    </row>
    <row r="25" spans="1:4" ht="11.25" customHeight="1" x14ac:dyDescent="0.25">
      <c r="A25" s="24"/>
      <c r="B25" s="158" t="s">
        <v>324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6" t="s">
        <v>325</v>
      </c>
      <c r="B28" s="666"/>
      <c r="C28" s="667" t="s">
        <v>326</v>
      </c>
      <c r="D28" s="667"/>
    </row>
    <row r="29" spans="1:4" x14ac:dyDescent="0.25">
      <c r="A29" s="664"/>
      <c r="B29" s="664"/>
      <c r="C29" s="23"/>
      <c r="D29" s="23"/>
    </row>
    <row r="30" spans="1:4" x14ac:dyDescent="0.25">
      <c r="A30" s="20" t="s">
        <v>80</v>
      </c>
      <c r="B30" s="28" t="s">
        <v>327</v>
      </c>
      <c r="C30" s="20" t="s">
        <v>80</v>
      </c>
      <c r="D30" s="23" t="s">
        <v>328</v>
      </c>
    </row>
    <row r="31" spans="1:4" x14ac:dyDescent="0.25">
      <c r="A31" s="29" t="s">
        <v>329</v>
      </c>
      <c r="B31" s="28" t="s">
        <v>330</v>
      </c>
      <c r="C31" s="29" t="s">
        <v>329</v>
      </c>
      <c r="D31" s="23" t="s">
        <v>331</v>
      </c>
    </row>
    <row r="32" spans="1:4" x14ac:dyDescent="0.25">
      <c r="A32" s="20">
        <v>0</v>
      </c>
      <c r="B32" s="28" t="s">
        <v>332</v>
      </c>
      <c r="C32" s="20">
        <v>0</v>
      </c>
      <c r="D32" s="23" t="s">
        <v>333</v>
      </c>
    </row>
    <row r="33" spans="1:4" x14ac:dyDescent="0.25">
      <c r="A33" s="20" t="s">
        <v>334</v>
      </c>
      <c r="B33" s="28" t="s">
        <v>335</v>
      </c>
      <c r="C33" s="20" t="s">
        <v>334</v>
      </c>
      <c r="D33" s="23" t="s">
        <v>336</v>
      </c>
    </row>
    <row r="34" spans="1:4" x14ac:dyDescent="0.25">
      <c r="A34" s="20" t="s">
        <v>337</v>
      </c>
      <c r="B34" s="28" t="s">
        <v>338</v>
      </c>
      <c r="C34" s="20" t="s">
        <v>337</v>
      </c>
      <c r="D34" s="23" t="s">
        <v>339</v>
      </c>
    </row>
    <row r="35" spans="1:4" x14ac:dyDescent="0.25">
      <c r="A35" s="30" t="s">
        <v>340</v>
      </c>
      <c r="B35" s="28" t="s">
        <v>341</v>
      </c>
      <c r="C35" s="30" t="s">
        <v>340</v>
      </c>
      <c r="D35" s="23" t="s">
        <v>342</v>
      </c>
    </row>
    <row r="36" spans="1:4" x14ac:dyDescent="0.25">
      <c r="A36" s="31" t="s">
        <v>192</v>
      </c>
      <c r="B36" s="28" t="s">
        <v>343</v>
      </c>
      <c r="C36" s="31" t="s">
        <v>192</v>
      </c>
      <c r="D36" s="23" t="s">
        <v>344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6" t="s">
        <v>345</v>
      </c>
      <c r="B39" s="666"/>
      <c r="C39" s="667" t="s">
        <v>346</v>
      </c>
      <c r="D39" s="667"/>
    </row>
    <row r="40" spans="1:4" x14ac:dyDescent="0.25">
      <c r="A40" s="664"/>
      <c r="B40" s="664"/>
      <c r="C40" s="23"/>
      <c r="D40" s="23"/>
    </row>
    <row r="41" spans="1:4" x14ac:dyDescent="0.25">
      <c r="A41" s="20" t="s">
        <v>347</v>
      </c>
      <c r="B41" s="28" t="s">
        <v>348</v>
      </c>
      <c r="C41" s="22" t="s">
        <v>349</v>
      </c>
      <c r="D41" s="23" t="s">
        <v>350</v>
      </c>
    </row>
    <row r="42" spans="1:4" x14ac:dyDescent="0.25">
      <c r="A42" s="32" t="s">
        <v>351</v>
      </c>
      <c r="B42" s="33" t="s">
        <v>352</v>
      </c>
      <c r="C42" s="34"/>
      <c r="D42" s="35"/>
    </row>
    <row r="43" spans="1:4" x14ac:dyDescent="0.25">
      <c r="A43" s="32" t="s">
        <v>123</v>
      </c>
      <c r="B43" s="33" t="s">
        <v>353</v>
      </c>
      <c r="C43" s="34" t="s">
        <v>720</v>
      </c>
      <c r="D43" s="35" t="s">
        <v>354</v>
      </c>
    </row>
    <row r="44" spans="1:4" x14ac:dyDescent="0.25">
      <c r="A44" s="32" t="s">
        <v>355</v>
      </c>
      <c r="B44" s="33" t="s">
        <v>356</v>
      </c>
      <c r="C44" s="34" t="s">
        <v>357</v>
      </c>
      <c r="D44" s="35" t="s">
        <v>358</v>
      </c>
    </row>
    <row r="45" spans="1:4" x14ac:dyDescent="0.25">
      <c r="A45" s="32" t="s">
        <v>359</v>
      </c>
      <c r="B45" s="33" t="s">
        <v>360</v>
      </c>
      <c r="C45" s="34" t="s">
        <v>361</v>
      </c>
      <c r="D45" s="35" t="s">
        <v>362</v>
      </c>
    </row>
    <row r="46" spans="1:4" x14ac:dyDescent="0.25">
      <c r="A46" s="32" t="s">
        <v>103</v>
      </c>
      <c r="B46" s="33" t="s">
        <v>363</v>
      </c>
      <c r="C46" s="34" t="s">
        <v>103</v>
      </c>
      <c r="D46" s="35" t="s">
        <v>364</v>
      </c>
    </row>
    <row r="47" spans="1:4" x14ac:dyDescent="0.25">
      <c r="A47" s="32" t="s">
        <v>365</v>
      </c>
      <c r="B47" s="33" t="s">
        <v>366</v>
      </c>
      <c r="C47" s="34" t="s">
        <v>367</v>
      </c>
      <c r="D47" s="35" t="s">
        <v>368</v>
      </c>
    </row>
    <row r="48" spans="1:4" x14ac:dyDescent="0.25">
      <c r="A48" s="32" t="s">
        <v>369</v>
      </c>
      <c r="B48" s="33" t="s">
        <v>370</v>
      </c>
      <c r="C48" s="34" t="s">
        <v>371</v>
      </c>
      <c r="D48" s="35" t="s">
        <v>372</v>
      </c>
    </row>
    <row r="49" spans="1:4" x14ac:dyDescent="0.25">
      <c r="A49" s="32" t="s">
        <v>373</v>
      </c>
      <c r="B49" s="33" t="s">
        <v>374</v>
      </c>
      <c r="C49" s="34" t="s">
        <v>375</v>
      </c>
      <c r="D49" s="35" t="s">
        <v>376</v>
      </c>
    </row>
    <row r="50" spans="1:4" x14ac:dyDescent="0.25">
      <c r="A50" s="32" t="s">
        <v>14</v>
      </c>
      <c r="B50" s="33" t="s">
        <v>377</v>
      </c>
      <c r="C50" s="34" t="s">
        <v>14</v>
      </c>
      <c r="D50" s="35" t="s">
        <v>378</v>
      </c>
    </row>
    <row r="51" spans="1:4" x14ac:dyDescent="0.25">
      <c r="A51" s="32" t="s">
        <v>15</v>
      </c>
      <c r="B51" s="33" t="s">
        <v>379</v>
      </c>
      <c r="C51" s="34" t="s">
        <v>15</v>
      </c>
      <c r="D51" s="35" t="s">
        <v>380</v>
      </c>
    </row>
    <row r="52" spans="1:4" x14ac:dyDescent="0.25">
      <c r="A52" s="32" t="s">
        <v>16</v>
      </c>
      <c r="B52" s="33" t="s">
        <v>381</v>
      </c>
      <c r="C52" s="34" t="s">
        <v>16</v>
      </c>
      <c r="D52" s="35" t="s">
        <v>382</v>
      </c>
    </row>
    <row r="53" spans="1:4" x14ac:dyDescent="0.25">
      <c r="A53" s="32" t="s">
        <v>17</v>
      </c>
      <c r="B53" s="33" t="s">
        <v>383</v>
      </c>
      <c r="C53" s="34" t="s">
        <v>17</v>
      </c>
      <c r="D53" s="35" t="s">
        <v>384</v>
      </c>
    </row>
    <row r="54" spans="1:4" x14ac:dyDescent="0.25">
      <c r="A54" s="33" t="s">
        <v>385</v>
      </c>
      <c r="B54" s="33" t="s">
        <v>386</v>
      </c>
      <c r="C54" s="34" t="s">
        <v>387</v>
      </c>
      <c r="D54" s="35" t="s">
        <v>388</v>
      </c>
    </row>
    <row r="55" spans="1:4" x14ac:dyDescent="0.25">
      <c r="A55" s="32" t="s">
        <v>389</v>
      </c>
      <c r="B55" s="33" t="s">
        <v>390</v>
      </c>
      <c r="C55" s="34" t="s">
        <v>391</v>
      </c>
      <c r="D55" s="35" t="s">
        <v>392</v>
      </c>
    </row>
    <row r="56" spans="1:4" x14ac:dyDescent="0.25">
      <c r="A56" s="32" t="s">
        <v>393</v>
      </c>
      <c r="B56" s="33" t="s">
        <v>394</v>
      </c>
      <c r="C56" s="34" t="s">
        <v>395</v>
      </c>
      <c r="D56" s="35" t="s">
        <v>75</v>
      </c>
    </row>
    <row r="57" spans="1:4" x14ac:dyDescent="0.25">
      <c r="A57" s="32" t="s">
        <v>396</v>
      </c>
      <c r="B57" s="33" t="s">
        <v>397</v>
      </c>
      <c r="C57" s="34" t="s">
        <v>398</v>
      </c>
      <c r="D57" s="35" t="s">
        <v>76</v>
      </c>
    </row>
    <row r="58" spans="1:4" x14ac:dyDescent="0.25">
      <c r="A58" s="32" t="s">
        <v>399</v>
      </c>
      <c r="B58" s="33" t="s">
        <v>399</v>
      </c>
      <c r="C58" s="34" t="s">
        <v>77</v>
      </c>
      <c r="D58" s="35" t="s">
        <v>77</v>
      </c>
    </row>
    <row r="59" spans="1:4" x14ac:dyDescent="0.25">
      <c r="A59" s="32" t="s">
        <v>400</v>
      </c>
      <c r="B59" s="33" t="s">
        <v>400</v>
      </c>
      <c r="C59" s="34" t="s">
        <v>401</v>
      </c>
      <c r="D59" s="35" t="s">
        <v>78</v>
      </c>
    </row>
    <row r="60" spans="1:4" x14ac:dyDescent="0.25">
      <c r="A60" s="32" t="s">
        <v>402</v>
      </c>
      <c r="B60" s="33" t="s">
        <v>402</v>
      </c>
      <c r="C60" s="34" t="s">
        <v>403</v>
      </c>
      <c r="D60" s="35" t="s">
        <v>79</v>
      </c>
    </row>
    <row r="61" spans="1:4" x14ac:dyDescent="0.25">
      <c r="A61" s="32" t="s">
        <v>404</v>
      </c>
      <c r="B61" s="33" t="s">
        <v>405</v>
      </c>
      <c r="C61" s="34" t="s">
        <v>406</v>
      </c>
      <c r="D61" s="35" t="s">
        <v>407</v>
      </c>
    </row>
    <row r="62" spans="1:4" x14ac:dyDescent="0.25">
      <c r="A62" s="32" t="s">
        <v>408</v>
      </c>
      <c r="B62" s="33" t="s">
        <v>409</v>
      </c>
      <c r="C62" s="34" t="s">
        <v>410</v>
      </c>
      <c r="D62" s="35" t="s">
        <v>411</v>
      </c>
    </row>
    <row r="63" spans="1:4" x14ac:dyDescent="0.25">
      <c r="A63" s="33" t="s">
        <v>412</v>
      </c>
      <c r="B63" s="33" t="s">
        <v>413</v>
      </c>
      <c r="C63" s="34" t="s">
        <v>414</v>
      </c>
      <c r="D63" s="35" t="s">
        <v>415</v>
      </c>
    </row>
    <row r="64" spans="1:4" x14ac:dyDescent="0.25">
      <c r="A64" s="32" t="s">
        <v>416</v>
      </c>
      <c r="B64" s="33" t="s">
        <v>417</v>
      </c>
      <c r="C64" s="34" t="s">
        <v>418</v>
      </c>
      <c r="D64" s="35" t="s">
        <v>419</v>
      </c>
    </row>
    <row r="65" spans="1:4" x14ac:dyDescent="0.25">
      <c r="A65" s="32" t="s">
        <v>420</v>
      </c>
      <c r="B65" s="33" t="s">
        <v>421</v>
      </c>
      <c r="C65" s="34" t="s">
        <v>422</v>
      </c>
      <c r="D65" s="35" t="s">
        <v>423</v>
      </c>
    </row>
    <row r="66" spans="1:4" x14ac:dyDescent="0.25">
      <c r="A66" s="36" t="s">
        <v>424</v>
      </c>
      <c r="B66" s="33" t="s">
        <v>425</v>
      </c>
      <c r="C66" s="34" t="s">
        <v>426</v>
      </c>
      <c r="D66" s="35" t="s">
        <v>427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934"/>
  <sheetViews>
    <sheetView workbookViewId="0">
      <selection activeCell="D25" sqref="D25"/>
    </sheetView>
  </sheetViews>
  <sheetFormatPr defaultColWidth="9.140625" defaultRowHeight="15" x14ac:dyDescent="0.25"/>
  <cols>
    <col min="1" max="1" width="22" style="79" customWidth="1"/>
    <col min="2" max="9" width="9.140625" style="79"/>
    <col min="10" max="10" width="23" style="79" customWidth="1"/>
    <col min="11" max="16384" width="9.140625" style="79"/>
  </cols>
  <sheetData>
    <row r="1" spans="1:14" x14ac:dyDescent="0.25">
      <c r="A1" s="64" t="s">
        <v>519</v>
      </c>
      <c r="B1" s="73"/>
      <c r="C1" s="73"/>
      <c r="D1" s="73"/>
      <c r="E1" s="73"/>
      <c r="F1" s="73"/>
      <c r="G1" s="73"/>
      <c r="H1" s="73"/>
      <c r="I1" s="73"/>
      <c r="J1" s="73"/>
      <c r="K1" s="53"/>
      <c r="L1" s="53"/>
      <c r="M1" s="53"/>
      <c r="N1" s="53"/>
    </row>
    <row r="2" spans="1:14" x14ac:dyDescent="0.25">
      <c r="A2" s="50" t="s">
        <v>520</v>
      </c>
      <c r="B2" s="73"/>
      <c r="C2" s="73"/>
      <c r="D2" s="73"/>
      <c r="E2" s="73"/>
      <c r="F2" s="73"/>
      <c r="G2" s="73"/>
      <c r="H2" s="73"/>
      <c r="I2" s="73"/>
      <c r="J2" s="73"/>
      <c r="K2" s="53"/>
      <c r="L2" s="53"/>
      <c r="M2" s="53"/>
      <c r="N2" s="53"/>
    </row>
    <row r="3" spans="1:14" x14ac:dyDescent="0.25">
      <c r="A3" s="68"/>
      <c r="B3" s="73"/>
      <c r="C3" s="73"/>
      <c r="D3" s="73"/>
      <c r="E3" s="2"/>
      <c r="F3" s="2"/>
      <c r="G3" s="2"/>
      <c r="H3" s="2"/>
      <c r="I3" s="2"/>
      <c r="J3" s="49" t="s">
        <v>721</v>
      </c>
      <c r="K3" s="53"/>
      <c r="L3" s="53"/>
      <c r="M3" s="53"/>
      <c r="N3" s="53"/>
    </row>
    <row r="4" spans="1:14" ht="19.5" customHeight="1" x14ac:dyDescent="0.25">
      <c r="A4" s="718"/>
      <c r="B4" s="649">
        <v>2023</v>
      </c>
      <c r="C4" s="720">
        <v>2024</v>
      </c>
      <c r="D4" s="721"/>
      <c r="E4" s="721"/>
      <c r="F4" s="722"/>
      <c r="G4" s="723" t="s">
        <v>768</v>
      </c>
      <c r="H4" s="724"/>
      <c r="I4" s="725"/>
      <c r="J4" s="716"/>
      <c r="K4" s="53"/>
      <c r="L4" s="53"/>
      <c r="M4" s="53"/>
      <c r="N4" s="53"/>
    </row>
    <row r="5" spans="1:14" ht="19.5" customHeight="1" x14ac:dyDescent="0.25">
      <c r="A5" s="719"/>
      <c r="B5" s="227" t="s">
        <v>17</v>
      </c>
      <c r="C5" s="227" t="s">
        <v>14</v>
      </c>
      <c r="D5" s="227" t="s">
        <v>15</v>
      </c>
      <c r="E5" s="227" t="s">
        <v>16</v>
      </c>
      <c r="F5" s="227" t="s">
        <v>17</v>
      </c>
      <c r="G5" s="524" t="s">
        <v>14</v>
      </c>
      <c r="H5" s="227" t="s">
        <v>15</v>
      </c>
      <c r="I5" s="227" t="s">
        <v>16</v>
      </c>
      <c r="J5" s="717"/>
      <c r="K5" s="53"/>
      <c r="L5" s="53"/>
      <c r="M5" s="53"/>
    </row>
    <row r="6" spans="1:14" ht="18.75" customHeight="1" x14ac:dyDescent="0.25">
      <c r="A6" s="494" t="s">
        <v>50</v>
      </c>
      <c r="B6" s="382">
        <v>307179.58214974706</v>
      </c>
      <c r="C6" s="382">
        <v>256834.86595516087</v>
      </c>
      <c r="D6" s="382">
        <v>308068.02525170374</v>
      </c>
      <c r="E6" s="382">
        <v>367298.6759486986</v>
      </c>
      <c r="F6" s="382">
        <v>324505.43284443673</v>
      </c>
      <c r="G6" s="382">
        <v>268201.97471526481</v>
      </c>
      <c r="H6" s="382">
        <v>323439.49443097849</v>
      </c>
      <c r="I6" s="383">
        <v>392971.7740016788</v>
      </c>
      <c r="J6" s="258" t="s">
        <v>50</v>
      </c>
      <c r="K6" s="53"/>
      <c r="L6" s="53"/>
      <c r="M6" s="53"/>
    </row>
    <row r="7" spans="1:14" ht="18.75" customHeight="1" x14ac:dyDescent="0.25">
      <c r="A7" s="495" t="s">
        <v>51</v>
      </c>
      <c r="B7" s="654">
        <v>893754.08921673126</v>
      </c>
      <c r="C7" s="654">
        <v>737370.6255732053</v>
      </c>
      <c r="D7" s="654">
        <v>744440.19956051488</v>
      </c>
      <c r="E7" s="654">
        <v>799392.52433014079</v>
      </c>
      <c r="F7" s="654">
        <v>866743.6505361388</v>
      </c>
      <c r="G7" s="654">
        <v>737124.39321507816</v>
      </c>
      <c r="H7" s="654">
        <v>755953.23503404553</v>
      </c>
      <c r="I7" s="384">
        <v>798669.9785880947</v>
      </c>
      <c r="J7" s="655" t="s">
        <v>51</v>
      </c>
      <c r="K7" s="53"/>
      <c r="L7" s="53"/>
      <c r="M7" s="53"/>
    </row>
    <row r="8" spans="1:14" ht="18.75" customHeight="1" x14ac:dyDescent="0.25">
      <c r="A8" s="496" t="s">
        <v>52</v>
      </c>
      <c r="B8" s="654">
        <v>528117.38234984362</v>
      </c>
      <c r="C8" s="654">
        <v>428925.57036356966</v>
      </c>
      <c r="D8" s="654">
        <v>478133.01088097855</v>
      </c>
      <c r="E8" s="654">
        <v>514528.5851577674</v>
      </c>
      <c r="F8" s="654">
        <v>573804.83359768405</v>
      </c>
      <c r="G8" s="654">
        <v>411439.31198387628</v>
      </c>
      <c r="H8" s="654">
        <v>492070.92624865379</v>
      </c>
      <c r="I8" s="384">
        <v>520013.21491286054</v>
      </c>
      <c r="J8" s="656" t="s">
        <v>53</v>
      </c>
      <c r="K8" s="53"/>
      <c r="L8" s="53"/>
      <c r="M8" s="53"/>
    </row>
    <row r="9" spans="1:14" ht="18.75" customHeight="1" x14ac:dyDescent="0.25">
      <c r="A9" s="495" t="s">
        <v>54</v>
      </c>
      <c r="B9" s="654">
        <v>322484.63459668146</v>
      </c>
      <c r="C9" s="654">
        <v>127254.62356710393</v>
      </c>
      <c r="D9" s="654">
        <v>217021.85731493175</v>
      </c>
      <c r="E9" s="654">
        <v>287405.90040288016</v>
      </c>
      <c r="F9" s="654">
        <v>346328.61871508416</v>
      </c>
      <c r="G9" s="654">
        <v>133340.48890712741</v>
      </c>
      <c r="H9" s="654">
        <v>228941.24648168829</v>
      </c>
      <c r="I9" s="384">
        <v>313208.83585429366</v>
      </c>
      <c r="J9" s="655" t="s">
        <v>54</v>
      </c>
      <c r="K9" s="53"/>
      <c r="L9" s="53"/>
      <c r="M9" s="53"/>
    </row>
    <row r="10" spans="1:14" s="56" customFormat="1" ht="18.75" customHeight="1" x14ac:dyDescent="0.25">
      <c r="A10" s="495" t="s">
        <v>55</v>
      </c>
      <c r="B10" s="654">
        <v>724633.37729751237</v>
      </c>
      <c r="C10" s="654">
        <v>660280.1132671521</v>
      </c>
      <c r="D10" s="654">
        <v>760686.32627201686</v>
      </c>
      <c r="E10" s="654">
        <v>818920.7818009425</v>
      </c>
      <c r="F10" s="654">
        <v>803729.77865988889</v>
      </c>
      <c r="G10" s="654">
        <v>707041.74914969248</v>
      </c>
      <c r="H10" s="654">
        <v>809844.90308693633</v>
      </c>
      <c r="I10" s="384">
        <v>877667.40082733589</v>
      </c>
      <c r="J10" s="655" t="s">
        <v>55</v>
      </c>
      <c r="K10" s="160"/>
      <c r="L10" s="160"/>
      <c r="M10" s="160"/>
    </row>
    <row r="11" spans="1:14" s="56" customFormat="1" ht="18.75" customHeight="1" x14ac:dyDescent="0.25">
      <c r="A11" s="495" t="s">
        <v>56</v>
      </c>
      <c r="B11" s="654">
        <v>196008.95148838125</v>
      </c>
      <c r="C11" s="654">
        <v>167767.77823680913</v>
      </c>
      <c r="D11" s="654">
        <v>187013.72269984876</v>
      </c>
      <c r="E11" s="654">
        <v>210884.41532236739</v>
      </c>
      <c r="F11" s="654">
        <v>202935.08374097472</v>
      </c>
      <c r="G11" s="654">
        <v>179571.88931086491</v>
      </c>
      <c r="H11" s="654">
        <v>202907.70197311396</v>
      </c>
      <c r="I11" s="384">
        <v>222447.43178372871</v>
      </c>
      <c r="J11" s="655" t="s">
        <v>56</v>
      </c>
      <c r="K11" s="160"/>
      <c r="L11" s="160"/>
      <c r="M11" s="160"/>
    </row>
    <row r="12" spans="1:14" s="56" customFormat="1" ht="18.75" customHeight="1" x14ac:dyDescent="0.25">
      <c r="A12" s="495" t="s">
        <v>57</v>
      </c>
      <c r="B12" s="654">
        <v>144986.11193781014</v>
      </c>
      <c r="C12" s="654">
        <v>143238.51876466558</v>
      </c>
      <c r="D12" s="654">
        <v>160415.45001663317</v>
      </c>
      <c r="E12" s="654">
        <v>174873.17729605798</v>
      </c>
      <c r="F12" s="654">
        <v>166044.85392264329</v>
      </c>
      <c r="G12" s="654">
        <v>149083.36227572657</v>
      </c>
      <c r="H12" s="654">
        <v>169382.11445489683</v>
      </c>
      <c r="I12" s="384">
        <v>185553.4683282199</v>
      </c>
      <c r="J12" s="655" t="s">
        <v>57</v>
      </c>
      <c r="K12" s="160"/>
      <c r="L12" s="160"/>
      <c r="M12" s="160"/>
    </row>
    <row r="13" spans="1:14" s="56" customFormat="1" ht="18.75" customHeight="1" x14ac:dyDescent="0.25">
      <c r="A13" s="495" t="s">
        <v>58</v>
      </c>
      <c r="B13" s="654">
        <v>136331.78404669368</v>
      </c>
      <c r="C13" s="654">
        <v>130306.58065580792</v>
      </c>
      <c r="D13" s="654">
        <v>137809.18793196086</v>
      </c>
      <c r="E13" s="654">
        <v>141006.46189383103</v>
      </c>
      <c r="F13" s="654">
        <v>141928.76951840019</v>
      </c>
      <c r="G13" s="654">
        <v>136216.33758286771</v>
      </c>
      <c r="H13" s="654">
        <v>144106.57343158487</v>
      </c>
      <c r="I13" s="384">
        <v>148221.27489884317</v>
      </c>
      <c r="J13" s="655" t="s">
        <v>58</v>
      </c>
      <c r="K13" s="160"/>
      <c r="L13" s="160"/>
      <c r="M13" s="160"/>
    </row>
    <row r="14" spans="1:14" s="56" customFormat="1" ht="18.75" customHeight="1" x14ac:dyDescent="0.25">
      <c r="A14" s="495" t="s">
        <v>59</v>
      </c>
      <c r="B14" s="654">
        <v>155578.37335202296</v>
      </c>
      <c r="C14" s="654">
        <v>151561.93671684264</v>
      </c>
      <c r="D14" s="654">
        <v>154981.56458657089</v>
      </c>
      <c r="E14" s="654">
        <v>175439.37339617548</v>
      </c>
      <c r="F14" s="654">
        <v>184095.12530041113</v>
      </c>
      <c r="G14" s="654">
        <v>160239.98334535645</v>
      </c>
      <c r="H14" s="654">
        <v>166538.79410947036</v>
      </c>
      <c r="I14" s="384">
        <v>189411.00566651145</v>
      </c>
      <c r="J14" s="655" t="s">
        <v>59</v>
      </c>
      <c r="K14" s="160"/>
      <c r="L14" s="160"/>
      <c r="M14" s="160"/>
    </row>
    <row r="15" spans="1:14" s="56" customFormat="1" ht="18.75" customHeight="1" x14ac:dyDescent="0.25">
      <c r="A15" s="495" t="s">
        <v>60</v>
      </c>
      <c r="B15" s="654">
        <v>687312.361708652</v>
      </c>
      <c r="C15" s="654">
        <v>661282.77997636737</v>
      </c>
      <c r="D15" s="654">
        <v>703116.62817536306</v>
      </c>
      <c r="E15" s="654">
        <v>732228.47638887819</v>
      </c>
      <c r="F15" s="654">
        <v>736396.11545939161</v>
      </c>
      <c r="G15" s="654">
        <v>693279.065857184</v>
      </c>
      <c r="H15" s="654">
        <v>767835.83619585156</v>
      </c>
      <c r="I15" s="384">
        <v>835762.7426442611</v>
      </c>
      <c r="J15" s="655" t="s">
        <v>60</v>
      </c>
      <c r="K15" s="160"/>
      <c r="L15" s="160"/>
      <c r="M15" s="160"/>
    </row>
    <row r="16" spans="1:14" s="56" customFormat="1" ht="18.75" customHeight="1" x14ac:dyDescent="0.25">
      <c r="A16" s="495" t="s">
        <v>61</v>
      </c>
      <c r="B16" s="654">
        <v>150057.06218270009</v>
      </c>
      <c r="C16" s="654">
        <v>132833.06719115138</v>
      </c>
      <c r="D16" s="654">
        <v>135203.06656661685</v>
      </c>
      <c r="E16" s="654">
        <v>152537.24127042742</v>
      </c>
      <c r="F16" s="654">
        <v>165867.62497180441</v>
      </c>
      <c r="G16" s="654">
        <v>140661.28788721428</v>
      </c>
      <c r="H16" s="654">
        <v>147635.28951749369</v>
      </c>
      <c r="I16" s="384">
        <v>167493.59251333986</v>
      </c>
      <c r="J16" s="655" t="s">
        <v>61</v>
      </c>
      <c r="K16" s="160"/>
      <c r="L16" s="160"/>
      <c r="M16" s="160"/>
    </row>
    <row r="17" spans="1:14" s="56" customFormat="1" ht="18.75" customHeight="1" x14ac:dyDescent="0.25">
      <c r="A17" s="497" t="s">
        <v>62</v>
      </c>
      <c r="B17" s="654">
        <v>94861.457547932543</v>
      </c>
      <c r="C17" s="654">
        <v>90069.229148300277</v>
      </c>
      <c r="D17" s="654">
        <v>120201.52996915125</v>
      </c>
      <c r="E17" s="654">
        <v>98023.783043645439</v>
      </c>
      <c r="F17" s="654">
        <v>106361.45783890302</v>
      </c>
      <c r="G17" s="654">
        <v>93454.76565509841</v>
      </c>
      <c r="H17" s="654">
        <v>125448.89233078921</v>
      </c>
      <c r="I17" s="384">
        <v>103124.2441981657</v>
      </c>
      <c r="J17" s="655" t="s">
        <v>63</v>
      </c>
      <c r="K17" s="160"/>
      <c r="L17" s="160"/>
      <c r="M17" s="160"/>
    </row>
    <row r="18" spans="1:14" s="56" customFormat="1" ht="18.75" customHeight="1" x14ac:dyDescent="0.25">
      <c r="A18" s="497" t="s">
        <v>64</v>
      </c>
      <c r="B18" s="654">
        <v>3623464.8704290004</v>
      </c>
      <c r="C18" s="654">
        <v>3078661.6607559659</v>
      </c>
      <c r="D18" s="654">
        <v>3388554.4984070095</v>
      </c>
      <c r="E18" s="654">
        <v>3761963.2450067541</v>
      </c>
      <c r="F18" s="654">
        <v>3832213.5958302701</v>
      </c>
      <c r="G18" s="654">
        <v>3211305.7665912788</v>
      </c>
      <c r="H18" s="654">
        <v>3591136.2963852705</v>
      </c>
      <c r="I18" s="384">
        <v>4028283.2609081413</v>
      </c>
      <c r="J18" s="655" t="s">
        <v>65</v>
      </c>
      <c r="K18" s="160"/>
      <c r="L18" s="160"/>
      <c r="M18" s="160"/>
    </row>
    <row r="19" spans="1:14" s="56" customFormat="1" ht="18.75" customHeight="1" x14ac:dyDescent="0.25">
      <c r="A19" s="497" t="s">
        <v>66</v>
      </c>
      <c r="B19" s="654">
        <v>737195.49110119231</v>
      </c>
      <c r="C19" s="654">
        <v>715101.46601599013</v>
      </c>
      <c r="D19" s="654">
        <v>816096.7943534907</v>
      </c>
      <c r="E19" s="654">
        <v>782683.53246050968</v>
      </c>
      <c r="F19" s="654">
        <v>830511.2071700095</v>
      </c>
      <c r="G19" s="654">
        <v>764635.44637982815</v>
      </c>
      <c r="H19" s="654">
        <v>867807.3829588457</v>
      </c>
      <c r="I19" s="384">
        <v>822407.51607854979</v>
      </c>
      <c r="J19" s="655" t="s">
        <v>67</v>
      </c>
      <c r="K19" s="160"/>
      <c r="L19" s="160"/>
      <c r="M19" s="160"/>
    </row>
    <row r="20" spans="1:14" s="56" customFormat="1" ht="18.75" customHeight="1" x14ac:dyDescent="0.25">
      <c r="A20" s="497" t="s">
        <v>68</v>
      </c>
      <c r="B20" s="654">
        <v>4360660.3615301922</v>
      </c>
      <c r="C20" s="654">
        <v>3793763.1267719558</v>
      </c>
      <c r="D20" s="654">
        <v>4204651.2927605007</v>
      </c>
      <c r="E20" s="654">
        <v>4544646.7774672639</v>
      </c>
      <c r="F20" s="654">
        <v>4662724.8030002797</v>
      </c>
      <c r="G20" s="654">
        <v>3975941.2129711071</v>
      </c>
      <c r="H20" s="654">
        <v>4458943.6793441158</v>
      </c>
      <c r="I20" s="384">
        <v>4850690.7769866912</v>
      </c>
      <c r="J20" s="655" t="s">
        <v>69</v>
      </c>
      <c r="K20" s="160"/>
      <c r="L20" s="160"/>
      <c r="M20" s="160"/>
    </row>
    <row r="21" spans="1:14" s="56" customFormat="1" x14ac:dyDescent="0.25">
      <c r="A21" s="99"/>
      <c r="B21" s="95"/>
      <c r="C21" s="95"/>
      <c r="D21" s="95"/>
      <c r="E21" s="95"/>
      <c r="F21" s="95"/>
      <c r="G21" s="95"/>
      <c r="H21" s="95"/>
      <c r="I21" s="2"/>
      <c r="J21" s="95"/>
      <c r="K21" s="160"/>
      <c r="L21" s="160"/>
      <c r="M21" s="160"/>
      <c r="N21" s="160"/>
    </row>
    <row r="22" spans="1:14" s="56" customFormat="1" x14ac:dyDescent="0.25">
      <c r="A22" s="313" t="s">
        <v>769</v>
      </c>
      <c r="B22" s="313"/>
      <c r="C22" s="313"/>
      <c r="D22" s="313"/>
      <c r="E22" s="313"/>
      <c r="F22" s="313"/>
      <c r="G22" s="313"/>
      <c r="H22" s="72"/>
      <c r="I22" s="72"/>
      <c r="J22" s="72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4">
    <mergeCell ref="J4:J5"/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P935"/>
  <sheetViews>
    <sheetView workbookViewId="0">
      <selection activeCell="R19" sqref="R19"/>
    </sheetView>
  </sheetViews>
  <sheetFormatPr defaultColWidth="9.140625" defaultRowHeight="15" x14ac:dyDescent="0.25"/>
  <cols>
    <col min="1" max="1" width="21.7109375" style="79" customWidth="1"/>
    <col min="2" max="4" width="9" style="79" customWidth="1"/>
    <col min="5" max="8" width="9.140625" style="79"/>
    <col min="9" max="9" width="9" style="79" customWidth="1"/>
    <col min="10" max="10" width="19.42578125" style="79" customWidth="1"/>
    <col min="11" max="11" width="20.85546875" style="79" customWidth="1"/>
    <col min="12" max="16384" width="9.140625" style="79"/>
  </cols>
  <sheetData>
    <row r="1" spans="1:16" x14ac:dyDescent="0.25">
      <c r="A1" s="119" t="s">
        <v>521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80"/>
      <c r="M1" s="80"/>
      <c r="N1" s="80"/>
      <c r="O1" s="80"/>
      <c r="P1" s="80"/>
    </row>
    <row r="2" spans="1:16" x14ac:dyDescent="0.25">
      <c r="A2" s="727" t="s">
        <v>522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57" t="s">
        <v>70</v>
      </c>
      <c r="M2" s="80"/>
      <c r="N2" s="80"/>
      <c r="O2" s="80"/>
      <c r="P2" s="80"/>
    </row>
    <row r="3" spans="1:16" x14ac:dyDescent="0.25">
      <c r="A3" s="187"/>
      <c r="B3" s="98"/>
      <c r="C3" s="98"/>
      <c r="D3" s="98"/>
      <c r="E3" s="95"/>
      <c r="F3" s="95"/>
      <c r="G3" s="95"/>
      <c r="H3" s="95"/>
      <c r="I3" s="95"/>
      <c r="J3" s="93" t="s">
        <v>71</v>
      </c>
      <c r="K3" s="93"/>
      <c r="L3" s="80"/>
      <c r="M3" s="80"/>
      <c r="N3" s="80"/>
      <c r="O3" s="80"/>
      <c r="P3" s="80"/>
    </row>
    <row r="4" spans="1:16" ht="18.75" customHeight="1" x14ac:dyDescent="0.25">
      <c r="A4" s="726"/>
      <c r="B4" s="650">
        <v>2023</v>
      </c>
      <c r="C4" s="730">
        <v>2024</v>
      </c>
      <c r="D4" s="731"/>
      <c r="E4" s="731"/>
      <c r="F4" s="732"/>
      <c r="G4" s="733" t="s">
        <v>770</v>
      </c>
      <c r="H4" s="734"/>
      <c r="I4" s="735"/>
      <c r="J4" s="728"/>
      <c r="K4" s="98"/>
      <c r="L4" s="80"/>
      <c r="M4" s="80"/>
      <c r="N4" s="80"/>
      <c r="O4" s="80"/>
    </row>
    <row r="5" spans="1:16" ht="18.75" customHeight="1" x14ac:dyDescent="0.25">
      <c r="A5" s="726"/>
      <c r="B5" s="525" t="s">
        <v>17</v>
      </c>
      <c r="C5" s="525" t="s">
        <v>14</v>
      </c>
      <c r="D5" s="525" t="s">
        <v>15</v>
      </c>
      <c r="E5" s="525" t="s">
        <v>16</v>
      </c>
      <c r="F5" s="525" t="s">
        <v>17</v>
      </c>
      <c r="G5" s="657" t="s">
        <v>14</v>
      </c>
      <c r="H5" s="525" t="s">
        <v>15</v>
      </c>
      <c r="I5" s="525" t="s">
        <v>16</v>
      </c>
      <c r="J5" s="729"/>
      <c r="K5" s="98"/>
      <c r="L5" s="80"/>
      <c r="M5" s="80"/>
      <c r="N5" s="80"/>
      <c r="O5" s="80"/>
    </row>
    <row r="6" spans="1:16" ht="15" customHeight="1" x14ac:dyDescent="0.25">
      <c r="A6" s="498" t="s">
        <v>50</v>
      </c>
      <c r="B6" s="526">
        <v>3.8046332196999231</v>
      </c>
      <c r="C6" s="526">
        <v>0.73640637501854656</v>
      </c>
      <c r="D6" s="526">
        <v>1.285947469029054</v>
      </c>
      <c r="E6" s="526">
        <v>0.89000769506803579</v>
      </c>
      <c r="F6" s="526">
        <v>0.62714497088549592</v>
      </c>
      <c r="G6" s="526">
        <v>1.3994187629768646</v>
      </c>
      <c r="H6" s="526">
        <v>0.86069976868810727</v>
      </c>
      <c r="I6" s="527">
        <v>1.3655349097346772</v>
      </c>
      <c r="J6" s="259" t="s">
        <v>50</v>
      </c>
      <c r="K6" s="98"/>
      <c r="L6" s="80"/>
      <c r="M6" s="80"/>
      <c r="N6" s="80"/>
      <c r="O6" s="80"/>
    </row>
    <row r="7" spans="1:16" ht="15" customHeight="1" x14ac:dyDescent="0.25">
      <c r="A7" s="499" t="s">
        <v>51</v>
      </c>
      <c r="B7" s="658">
        <v>-2.4129956902212513</v>
      </c>
      <c r="C7" s="658">
        <v>-4.1180297011276252</v>
      </c>
      <c r="D7" s="658">
        <v>-7.2152379389871015</v>
      </c>
      <c r="E7" s="658">
        <v>-3.1164901928745081</v>
      </c>
      <c r="F7" s="658">
        <v>-0.45773056786833877</v>
      </c>
      <c r="G7" s="658">
        <v>-3.6689028732173199</v>
      </c>
      <c r="H7" s="658">
        <v>-1.7800333385489466</v>
      </c>
      <c r="I7" s="528">
        <v>-1.8887633248490516</v>
      </c>
      <c r="J7" s="659" t="s">
        <v>51</v>
      </c>
      <c r="K7" s="98"/>
      <c r="L7" s="80"/>
      <c r="M7" s="80"/>
      <c r="N7" s="80"/>
      <c r="O7" s="80"/>
    </row>
    <row r="8" spans="1:16" ht="15" customHeight="1" x14ac:dyDescent="0.25">
      <c r="A8" s="500" t="s">
        <v>52</v>
      </c>
      <c r="B8" s="658">
        <v>-6.4192555324882363</v>
      </c>
      <c r="C8" s="658">
        <v>-4.9754590351943051</v>
      </c>
      <c r="D8" s="658">
        <v>-4.2249878138232617</v>
      </c>
      <c r="E8" s="658">
        <v>-2.493256304399722</v>
      </c>
      <c r="F8" s="658">
        <v>2.1253324203988342</v>
      </c>
      <c r="G8" s="658">
        <v>-7.5910986253333164</v>
      </c>
      <c r="H8" s="658">
        <v>-2.2393332079640231</v>
      </c>
      <c r="I8" s="528">
        <v>-2.0460166560817328</v>
      </c>
      <c r="J8" s="660" t="s">
        <v>53</v>
      </c>
      <c r="K8" s="98"/>
      <c r="L8" s="80"/>
      <c r="N8" s="80"/>
      <c r="O8" s="80"/>
    </row>
    <row r="9" spans="1:16" ht="15" customHeight="1" x14ac:dyDescent="0.25">
      <c r="A9" s="499" t="s">
        <v>54</v>
      </c>
      <c r="B9" s="658">
        <v>7.2275146138120334</v>
      </c>
      <c r="C9" s="658">
        <v>1.9570932381168546</v>
      </c>
      <c r="D9" s="658">
        <v>4.2961904035300194</v>
      </c>
      <c r="E9" s="658">
        <v>4.0199218104659735</v>
      </c>
      <c r="F9" s="658">
        <v>4.5633254259317653</v>
      </c>
      <c r="G9" s="658">
        <v>2.5683518517160877</v>
      </c>
      <c r="H9" s="658">
        <v>3.0376331529824654</v>
      </c>
      <c r="I9" s="528">
        <v>3.7493941122523182</v>
      </c>
      <c r="J9" s="659" t="s">
        <v>54</v>
      </c>
      <c r="K9" s="98"/>
      <c r="L9" s="80"/>
      <c r="M9" s="80"/>
      <c r="N9" s="80"/>
      <c r="O9" s="80"/>
    </row>
    <row r="10" spans="1:16" s="56" customFormat="1" ht="15" customHeight="1" x14ac:dyDescent="0.25">
      <c r="A10" s="499" t="s">
        <v>55</v>
      </c>
      <c r="B10" s="658">
        <v>2.1194434878390496</v>
      </c>
      <c r="C10" s="658">
        <v>7.5467905225003733</v>
      </c>
      <c r="D10" s="658">
        <v>8.2236827840920057</v>
      </c>
      <c r="E10" s="658">
        <v>7.4635293315540707</v>
      </c>
      <c r="F10" s="658">
        <v>7.9564540956128127</v>
      </c>
      <c r="G10" s="658">
        <v>3.0929330528298067</v>
      </c>
      <c r="H10" s="658">
        <v>2.5535323513394559</v>
      </c>
      <c r="I10" s="528">
        <v>1.9301508809060266</v>
      </c>
      <c r="J10" s="659" t="s">
        <v>55</v>
      </c>
      <c r="K10" s="95"/>
      <c r="L10" s="61"/>
      <c r="M10" s="61"/>
      <c r="N10" s="61"/>
      <c r="O10" s="61"/>
    </row>
    <row r="11" spans="1:16" s="56" customFormat="1" ht="15" customHeight="1" x14ac:dyDescent="0.25">
      <c r="A11" s="499" t="s">
        <v>56</v>
      </c>
      <c r="B11" s="658">
        <v>11.707295753954128</v>
      </c>
      <c r="C11" s="658">
        <v>1.8242445955791737</v>
      </c>
      <c r="D11" s="658">
        <v>1.2567263847381724</v>
      </c>
      <c r="E11" s="658">
        <v>2.356224507501679</v>
      </c>
      <c r="F11" s="658">
        <v>1.8288547388469709</v>
      </c>
      <c r="G11" s="658">
        <v>4.0834281581063578</v>
      </c>
      <c r="H11" s="658">
        <v>4.8863083330155348</v>
      </c>
      <c r="I11" s="528">
        <v>4.4884328012740724</v>
      </c>
      <c r="J11" s="659" t="s">
        <v>56</v>
      </c>
      <c r="K11" s="95"/>
      <c r="L11" s="61"/>
      <c r="M11" s="61"/>
      <c r="N11" s="61"/>
      <c r="O11" s="61"/>
    </row>
    <row r="12" spans="1:16" s="56" customFormat="1" ht="15" customHeight="1" x14ac:dyDescent="0.25">
      <c r="A12" s="499" t="s">
        <v>57</v>
      </c>
      <c r="B12" s="658">
        <v>8.7683447166310344</v>
      </c>
      <c r="C12" s="658">
        <v>8.3550480754569207</v>
      </c>
      <c r="D12" s="658">
        <v>7.3932111768529012</v>
      </c>
      <c r="E12" s="658">
        <v>8.1426312903197129</v>
      </c>
      <c r="F12" s="658">
        <v>6.1184546699420963</v>
      </c>
      <c r="G12" s="658">
        <v>2.4288209902804283</v>
      </c>
      <c r="H12" s="658">
        <v>2.895634720664745</v>
      </c>
      <c r="I12" s="528">
        <v>3.5541250142492942</v>
      </c>
      <c r="J12" s="659" t="s">
        <v>57</v>
      </c>
      <c r="K12" s="95"/>
      <c r="L12" s="61"/>
      <c r="M12" s="61"/>
      <c r="N12" s="61"/>
      <c r="O12" s="61"/>
    </row>
    <row r="13" spans="1:16" s="56" customFormat="1" ht="15" customHeight="1" x14ac:dyDescent="0.25">
      <c r="A13" s="499" t="s">
        <v>58</v>
      </c>
      <c r="B13" s="658">
        <v>2.4137450312084781</v>
      </c>
      <c r="C13" s="658">
        <v>1.2119314639441399</v>
      </c>
      <c r="D13" s="658">
        <v>1.6558032684280732</v>
      </c>
      <c r="E13" s="658">
        <v>2.1213353198195222</v>
      </c>
      <c r="F13" s="658">
        <v>1.7002543968056756</v>
      </c>
      <c r="G13" s="658">
        <v>1.0781235794597137</v>
      </c>
      <c r="H13" s="658">
        <v>0.7563503177450599</v>
      </c>
      <c r="I13" s="528">
        <v>1.0038297835134529</v>
      </c>
      <c r="J13" s="659" t="s">
        <v>58</v>
      </c>
      <c r="K13" s="95"/>
      <c r="L13" s="61"/>
      <c r="M13" s="61"/>
      <c r="N13" s="61"/>
      <c r="O13" s="61"/>
    </row>
    <row r="14" spans="1:16" s="56" customFormat="1" ht="15" customHeight="1" x14ac:dyDescent="0.25">
      <c r="A14" s="499" t="s">
        <v>59</v>
      </c>
      <c r="B14" s="658">
        <v>11.827889758494578</v>
      </c>
      <c r="C14" s="658">
        <v>9.2776212915641594</v>
      </c>
      <c r="D14" s="658">
        <v>7.0859428811178589</v>
      </c>
      <c r="E14" s="658">
        <v>7.985277889087115</v>
      </c>
      <c r="F14" s="658">
        <v>6.9247159376046028</v>
      </c>
      <c r="G14" s="658">
        <v>2.3593141103351485</v>
      </c>
      <c r="H14" s="658">
        <v>2.7246389806647073</v>
      </c>
      <c r="I14" s="528">
        <v>4.2327385139773241</v>
      </c>
      <c r="J14" s="659" t="s">
        <v>59</v>
      </c>
      <c r="K14" s="95"/>
      <c r="L14" s="61"/>
      <c r="M14" s="61"/>
      <c r="N14" s="61"/>
      <c r="O14" s="61"/>
    </row>
    <row r="15" spans="1:16" s="56" customFormat="1" ht="15" customHeight="1" x14ac:dyDescent="0.25">
      <c r="A15" s="499" t="s">
        <v>60</v>
      </c>
      <c r="B15" s="658">
        <v>2.6828165250108071</v>
      </c>
      <c r="C15" s="658">
        <v>1.639485992978166</v>
      </c>
      <c r="D15" s="658">
        <v>2.4183437320299106</v>
      </c>
      <c r="E15" s="658">
        <v>2.0475778609886817</v>
      </c>
      <c r="F15" s="658">
        <v>2.203445610819557</v>
      </c>
      <c r="G15" s="658">
        <v>1.7979469587067172</v>
      </c>
      <c r="H15" s="658">
        <v>2.1895921140326635</v>
      </c>
      <c r="I15" s="529">
        <v>2.1514706526232459</v>
      </c>
      <c r="J15" s="659" t="s">
        <v>60</v>
      </c>
      <c r="K15" s="95"/>
      <c r="L15" s="61"/>
      <c r="M15" s="61"/>
      <c r="N15" s="61"/>
      <c r="O15" s="61"/>
    </row>
    <row r="16" spans="1:16" s="56" customFormat="1" ht="15" customHeight="1" x14ac:dyDescent="0.25">
      <c r="A16" s="499" t="s">
        <v>61</v>
      </c>
      <c r="B16" s="658">
        <v>8.4658688024474031</v>
      </c>
      <c r="C16" s="658">
        <v>4.8983944730851761</v>
      </c>
      <c r="D16" s="658">
        <v>5.21873625400859</v>
      </c>
      <c r="E16" s="658">
        <v>4.5148358630359837</v>
      </c>
      <c r="F16" s="658">
        <v>5.0750679886799617</v>
      </c>
      <c r="G16" s="658">
        <v>3.2510289691598473</v>
      </c>
      <c r="H16" s="658">
        <v>3.8962813383186301</v>
      </c>
      <c r="I16" s="528">
        <v>4.358571994870502</v>
      </c>
      <c r="J16" s="659" t="s">
        <v>61</v>
      </c>
      <c r="K16" s="95"/>
      <c r="L16" s="61"/>
      <c r="M16" s="61"/>
      <c r="N16" s="61"/>
      <c r="O16" s="61"/>
    </row>
    <row r="17" spans="1:16" s="56" customFormat="1" ht="15" customHeight="1" x14ac:dyDescent="0.25">
      <c r="A17" s="501" t="s">
        <v>62</v>
      </c>
      <c r="B17" s="658">
        <v>8.2010350980224871</v>
      </c>
      <c r="C17" s="658">
        <v>5.8319132322170617</v>
      </c>
      <c r="D17" s="658">
        <v>4.8283572446792675</v>
      </c>
      <c r="E17" s="658">
        <v>5.2617472390323883</v>
      </c>
      <c r="F17" s="658">
        <v>5.0905298578295799</v>
      </c>
      <c r="G17" s="658">
        <v>0.89869439271905094</v>
      </c>
      <c r="H17" s="658">
        <v>1.6458562205825302</v>
      </c>
      <c r="I17" s="529">
        <v>2.9329502286870905</v>
      </c>
      <c r="J17" s="659" t="s">
        <v>63</v>
      </c>
      <c r="K17" s="95"/>
      <c r="L17" s="61"/>
      <c r="M17" s="61"/>
      <c r="N17" s="61"/>
      <c r="O17" s="61"/>
    </row>
    <row r="18" spans="1:16" s="56" customFormat="1" ht="15" customHeight="1" x14ac:dyDescent="0.25">
      <c r="A18" s="501" t="s">
        <v>64</v>
      </c>
      <c r="B18" s="658">
        <v>2.895911652835693</v>
      </c>
      <c r="C18" s="658">
        <v>1.9926573949057911</v>
      </c>
      <c r="D18" s="658">
        <v>1.5450850673257293</v>
      </c>
      <c r="E18" s="658">
        <v>2.5004581422610244</v>
      </c>
      <c r="F18" s="658">
        <v>3.1083393515243074</v>
      </c>
      <c r="G18" s="658">
        <v>1.0090392527217489</v>
      </c>
      <c r="H18" s="658">
        <v>1.5898730831746377</v>
      </c>
      <c r="I18" s="529">
        <v>1.6570082742842516</v>
      </c>
      <c r="J18" s="659" t="s">
        <v>65</v>
      </c>
      <c r="K18" s="95"/>
      <c r="L18" s="61"/>
      <c r="M18" s="61"/>
      <c r="N18" s="61"/>
      <c r="O18" s="61"/>
    </row>
    <row r="19" spans="1:16" s="56" customFormat="1" ht="15" customHeight="1" x14ac:dyDescent="0.25">
      <c r="A19" s="501" t="s">
        <v>66</v>
      </c>
      <c r="B19" s="658">
        <v>2.7837424613512667</v>
      </c>
      <c r="C19" s="658">
        <v>7.1792951810080865</v>
      </c>
      <c r="D19" s="658">
        <v>7.31091482660932</v>
      </c>
      <c r="E19" s="658">
        <v>6.9952541089709683</v>
      </c>
      <c r="F19" s="658">
        <v>7.0988423986303246</v>
      </c>
      <c r="G19" s="658">
        <v>3.6370755878341328</v>
      </c>
      <c r="H19" s="658">
        <v>3.0752635077489572</v>
      </c>
      <c r="I19" s="529">
        <v>3.8871531999975701</v>
      </c>
      <c r="J19" s="659" t="s">
        <v>67</v>
      </c>
      <c r="K19" s="95"/>
      <c r="L19" s="61"/>
      <c r="M19" s="61"/>
      <c r="N19" s="61"/>
      <c r="O19" s="61"/>
    </row>
    <row r="20" spans="1:16" s="56" customFormat="1" ht="15" customHeight="1" x14ac:dyDescent="0.25">
      <c r="A20" s="501" t="s">
        <v>68</v>
      </c>
      <c r="B20" s="658">
        <v>2.8942078677911098</v>
      </c>
      <c r="C20" s="658">
        <v>2.909189488585568</v>
      </c>
      <c r="D20" s="658">
        <v>2.566088508519897</v>
      </c>
      <c r="E20" s="658">
        <v>3.2655508674024816</v>
      </c>
      <c r="F20" s="658">
        <v>3.790648123082633</v>
      </c>
      <c r="G20" s="658">
        <v>1.5299144023136222</v>
      </c>
      <c r="H20" s="658">
        <v>1.8947122167498094</v>
      </c>
      <c r="I20" s="529">
        <v>2.0298104858309785</v>
      </c>
      <c r="J20" s="659" t="s">
        <v>69</v>
      </c>
      <c r="K20" s="95"/>
      <c r="L20" s="61"/>
      <c r="M20" s="61"/>
      <c r="N20" s="61"/>
      <c r="O20" s="61"/>
    </row>
    <row r="21" spans="1:16" s="56" customFormat="1" x14ac:dyDescent="0.25">
      <c r="A21" s="614"/>
      <c r="B21" s="73"/>
      <c r="C21" s="73"/>
      <c r="D21" s="73"/>
      <c r="E21" s="73"/>
      <c r="F21" s="73"/>
      <c r="G21" s="73"/>
      <c r="H21" s="73"/>
      <c r="I21" s="530"/>
      <c r="J21" s="73"/>
      <c r="K21" s="95"/>
      <c r="L21" s="61"/>
      <c r="M21" s="61"/>
      <c r="N21" s="61"/>
      <c r="O21" s="61"/>
      <c r="P21" s="61"/>
    </row>
    <row r="22" spans="1:16" s="56" customFormat="1" x14ac:dyDescent="0.25">
      <c r="A22" s="313" t="s">
        <v>769</v>
      </c>
      <c r="B22" s="63"/>
      <c r="C22" s="63"/>
      <c r="D22" s="63"/>
      <c r="E22" s="63"/>
      <c r="F22" s="63"/>
      <c r="G22" s="63"/>
      <c r="H22" s="63"/>
      <c r="I22" s="63"/>
      <c r="J22" s="63"/>
      <c r="K22" s="61"/>
      <c r="L22" s="61"/>
      <c r="M22" s="61"/>
      <c r="N22" s="61"/>
      <c r="O22" s="61"/>
      <c r="P22" s="61"/>
    </row>
    <row r="23" spans="1:16" s="56" customFormat="1" x14ac:dyDescent="0.25">
      <c r="A23" s="61"/>
      <c r="B23" s="61"/>
      <c r="C23" s="61"/>
      <c r="D23" s="61"/>
      <c r="E23" s="160"/>
      <c r="F23" s="160"/>
      <c r="G23" s="160"/>
      <c r="H23" s="160"/>
      <c r="I23" s="61"/>
      <c r="J23" s="160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0"/>
      <c r="F24" s="160"/>
      <c r="G24" s="160"/>
      <c r="H24" s="160"/>
      <c r="I24" s="61"/>
      <c r="J24" s="160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0"/>
      <c r="F25" s="160"/>
      <c r="G25" s="160"/>
      <c r="H25" s="160"/>
      <c r="I25" s="61"/>
      <c r="J25" s="160"/>
      <c r="K25" s="61"/>
      <c r="L25" s="61"/>
      <c r="M25" s="61"/>
      <c r="N25" s="61"/>
      <c r="O25" s="61"/>
      <c r="P25" s="61"/>
    </row>
    <row r="26" spans="1:16" s="56" customFormat="1" x14ac:dyDescent="0.25">
      <c r="E26" s="160"/>
      <c r="F26" s="160"/>
      <c r="G26" s="160"/>
      <c r="H26" s="160"/>
      <c r="J26" s="160"/>
    </row>
    <row r="27" spans="1:16" s="56" customFormat="1" x14ac:dyDescent="0.25">
      <c r="E27" s="160"/>
      <c r="F27" s="160"/>
      <c r="G27" s="160"/>
      <c r="H27" s="160"/>
      <c r="J27" s="160"/>
    </row>
    <row r="28" spans="1:16" s="56" customFormat="1" x14ac:dyDescent="0.25"/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4:A5"/>
    <mergeCell ref="A2:K2"/>
    <mergeCell ref="J4:J5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N25"/>
  <sheetViews>
    <sheetView zoomScaleNormal="100" workbookViewId="0">
      <selection activeCell="P18" sqref="P18"/>
    </sheetView>
  </sheetViews>
  <sheetFormatPr defaultColWidth="9.140625" defaultRowHeight="15" x14ac:dyDescent="0.25"/>
  <cols>
    <col min="1" max="3" width="9.140625" style="70"/>
    <col min="4" max="4" width="9.140625" style="103"/>
    <col min="5" max="6" width="9.140625" style="70"/>
    <col min="7" max="8" width="9.140625" style="103"/>
    <col min="9" max="11" width="9.140625" style="70"/>
    <col min="12" max="12" width="9.140625" style="103"/>
    <col min="13" max="16384" width="9.140625" style="70"/>
  </cols>
  <sheetData>
    <row r="1" spans="1:14" x14ac:dyDescent="0.25">
      <c r="A1" s="64" t="s">
        <v>73</v>
      </c>
      <c r="B1" s="73"/>
      <c r="C1" s="73"/>
      <c r="D1" s="284"/>
      <c r="E1" s="73"/>
      <c r="F1" s="73"/>
      <c r="G1" s="63"/>
      <c r="H1" s="63"/>
      <c r="I1" s="73"/>
      <c r="J1" s="73"/>
      <c r="K1" s="73"/>
      <c r="L1" s="63"/>
      <c r="M1" s="73"/>
      <c r="N1" s="73"/>
    </row>
    <row r="2" spans="1:14" x14ac:dyDescent="0.25">
      <c r="A2" s="68" t="s">
        <v>74</v>
      </c>
      <c r="B2" s="73"/>
      <c r="C2" s="73"/>
      <c r="D2" s="63"/>
      <c r="E2" s="73"/>
      <c r="F2" s="73"/>
      <c r="G2" s="63"/>
      <c r="H2" s="285" t="s">
        <v>440</v>
      </c>
      <c r="I2" s="73"/>
      <c r="J2" s="73"/>
      <c r="K2" s="73"/>
      <c r="L2" s="63"/>
      <c r="M2" s="73"/>
      <c r="N2" s="73"/>
    </row>
    <row r="3" spans="1:14" ht="15" customHeight="1" x14ac:dyDescent="0.25">
      <c r="A3" s="743"/>
      <c r="B3" s="738" t="s">
        <v>460</v>
      </c>
      <c r="C3" s="738" t="s">
        <v>461</v>
      </c>
      <c r="D3" s="535" t="s">
        <v>462</v>
      </c>
      <c r="E3" s="535" t="s">
        <v>463</v>
      </c>
      <c r="F3" s="536" t="s">
        <v>464</v>
      </c>
      <c r="G3" s="535" t="s">
        <v>465</v>
      </c>
      <c r="H3" s="535" t="s">
        <v>441</v>
      </c>
      <c r="I3" s="736" t="s">
        <v>466</v>
      </c>
      <c r="J3" s="736" t="s">
        <v>467</v>
      </c>
      <c r="K3" s="738" t="s">
        <v>468</v>
      </c>
      <c r="L3" s="736" t="s">
        <v>469</v>
      </c>
      <c r="M3" s="740" t="s">
        <v>470</v>
      </c>
      <c r="N3" s="73"/>
    </row>
    <row r="4" spans="1:14" x14ac:dyDescent="0.25">
      <c r="A4" s="744"/>
      <c r="B4" s="739"/>
      <c r="C4" s="739"/>
      <c r="D4" s="102" t="s">
        <v>75</v>
      </c>
      <c r="E4" s="102" t="s">
        <v>76</v>
      </c>
      <c r="F4" s="459" t="s">
        <v>77</v>
      </c>
      <c r="G4" s="102" t="s">
        <v>78</v>
      </c>
      <c r="H4" s="102" t="s">
        <v>79</v>
      </c>
      <c r="I4" s="737"/>
      <c r="J4" s="737"/>
      <c r="K4" s="739"/>
      <c r="L4" s="737"/>
      <c r="M4" s="741"/>
      <c r="N4" s="73"/>
    </row>
    <row r="5" spans="1:14" ht="30.75" customHeight="1" x14ac:dyDescent="0.25">
      <c r="A5" s="742" t="s">
        <v>449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  <c r="N5" s="73"/>
    </row>
    <row r="6" spans="1:14" x14ac:dyDescent="0.25">
      <c r="A6" s="403">
        <v>2021</v>
      </c>
      <c r="B6" s="397">
        <v>100.5</v>
      </c>
      <c r="C6" s="400">
        <v>100.4</v>
      </c>
      <c r="D6" s="397">
        <v>100.7</v>
      </c>
      <c r="E6" s="397">
        <v>99.3</v>
      </c>
      <c r="F6" s="397">
        <v>100.2</v>
      </c>
      <c r="G6" s="397">
        <v>100</v>
      </c>
      <c r="H6" s="397">
        <v>99.9</v>
      </c>
      <c r="I6" s="397">
        <v>100.2</v>
      </c>
      <c r="J6" s="397">
        <v>100.6</v>
      </c>
      <c r="K6" s="397">
        <v>102.3</v>
      </c>
      <c r="L6" s="397">
        <v>101.2</v>
      </c>
      <c r="M6" s="404">
        <v>100.5</v>
      </c>
      <c r="N6" s="73"/>
    </row>
    <row r="7" spans="1:14" x14ac:dyDescent="0.25">
      <c r="A7" s="403">
        <v>2022</v>
      </c>
      <c r="B7" s="397">
        <v>100.8</v>
      </c>
      <c r="C7" s="400">
        <v>101.3</v>
      </c>
      <c r="D7" s="397">
        <v>102.6</v>
      </c>
      <c r="E7" s="397">
        <v>101.6</v>
      </c>
      <c r="F7" s="397">
        <v>101.5</v>
      </c>
      <c r="G7" s="397">
        <v>101.1</v>
      </c>
      <c r="H7" s="397">
        <v>100.9</v>
      </c>
      <c r="I7" s="397">
        <v>100.4</v>
      </c>
      <c r="J7" s="397">
        <v>101</v>
      </c>
      <c r="K7" s="397">
        <v>101.8</v>
      </c>
      <c r="L7" s="397">
        <v>100.5</v>
      </c>
      <c r="M7" s="404">
        <v>99.6</v>
      </c>
      <c r="N7" s="73"/>
    </row>
    <row r="8" spans="1:14" x14ac:dyDescent="0.25">
      <c r="A8" s="403">
        <v>2023</v>
      </c>
      <c r="B8" s="397">
        <v>100.6</v>
      </c>
      <c r="C8" s="400">
        <v>100.6</v>
      </c>
      <c r="D8" s="397">
        <v>100.5</v>
      </c>
      <c r="E8" s="397">
        <v>100.3</v>
      </c>
      <c r="F8" s="397">
        <v>99.9</v>
      </c>
      <c r="G8" s="397">
        <v>100.1</v>
      </c>
      <c r="H8" s="397">
        <v>99.9</v>
      </c>
      <c r="I8" s="397">
        <v>101.1</v>
      </c>
      <c r="J8" s="397">
        <v>100.8</v>
      </c>
      <c r="K8" s="397">
        <v>100</v>
      </c>
      <c r="L8" s="397">
        <v>99.8</v>
      </c>
      <c r="M8" s="404">
        <v>99.7</v>
      </c>
      <c r="N8" s="73"/>
    </row>
    <row r="9" spans="1:14" x14ac:dyDescent="0.25">
      <c r="A9" s="403">
        <v>2024</v>
      </c>
      <c r="B9" s="397">
        <v>100.3</v>
      </c>
      <c r="C9" s="400">
        <v>100.5</v>
      </c>
      <c r="D9" s="397">
        <v>100.4</v>
      </c>
      <c r="E9" s="397">
        <v>100</v>
      </c>
      <c r="F9" s="397">
        <v>99.8</v>
      </c>
      <c r="G9" s="397">
        <v>99.5</v>
      </c>
      <c r="H9" s="397">
        <v>100</v>
      </c>
      <c r="I9" s="397">
        <v>100.3</v>
      </c>
      <c r="J9" s="397">
        <v>100.1</v>
      </c>
      <c r="K9" s="397">
        <v>100.1</v>
      </c>
      <c r="L9" s="397">
        <v>100.4</v>
      </c>
      <c r="M9" s="404">
        <v>100.5</v>
      </c>
      <c r="N9" s="73"/>
    </row>
    <row r="10" spans="1:14" x14ac:dyDescent="0.25">
      <c r="A10" s="403">
        <v>2025</v>
      </c>
      <c r="B10" s="397">
        <v>101.6</v>
      </c>
      <c r="C10" s="400">
        <v>100.8</v>
      </c>
      <c r="D10" s="397">
        <v>100.1</v>
      </c>
      <c r="E10" s="397">
        <v>100.3</v>
      </c>
      <c r="F10" s="397">
        <v>100.3</v>
      </c>
      <c r="G10" s="397">
        <v>100.1</v>
      </c>
      <c r="H10" s="397">
        <v>100.3</v>
      </c>
      <c r="I10" s="397">
        <v>99.9</v>
      </c>
      <c r="J10" s="397">
        <v>100.1</v>
      </c>
      <c r="K10" s="397"/>
      <c r="L10" s="397"/>
      <c r="M10" s="404"/>
      <c r="N10" s="73"/>
    </row>
    <row r="11" spans="1:14" ht="25.5" customHeight="1" x14ac:dyDescent="0.25">
      <c r="A11" s="262" t="s">
        <v>450</v>
      </c>
      <c r="B11" s="267"/>
      <c r="C11" s="262"/>
      <c r="D11" s="267"/>
      <c r="E11" s="267"/>
      <c r="F11" s="262"/>
      <c r="G11" s="267"/>
      <c r="H11" s="267"/>
      <c r="I11" s="267"/>
      <c r="J11" s="267"/>
      <c r="K11" s="262"/>
      <c r="L11" s="267"/>
      <c r="M11" s="322"/>
      <c r="N11" s="73"/>
    </row>
    <row r="12" spans="1:14" x14ac:dyDescent="0.25">
      <c r="A12" s="403">
        <v>2021</v>
      </c>
      <c r="B12" s="397">
        <v>98.2</v>
      </c>
      <c r="C12" s="400">
        <v>98.4</v>
      </c>
      <c r="D12" s="397">
        <v>99.2</v>
      </c>
      <c r="E12" s="397">
        <v>100.6</v>
      </c>
      <c r="F12" s="400">
        <v>101.5</v>
      </c>
      <c r="G12" s="397">
        <v>101.4</v>
      </c>
      <c r="H12" s="397">
        <v>101.7</v>
      </c>
      <c r="I12" s="397">
        <v>102.1</v>
      </c>
      <c r="J12" s="397">
        <v>102.6</v>
      </c>
      <c r="K12" s="397">
        <v>104</v>
      </c>
      <c r="L12" s="397">
        <v>105.2</v>
      </c>
      <c r="M12" s="405">
        <v>105.9</v>
      </c>
      <c r="N12" s="73"/>
    </row>
    <row r="13" spans="1:14" x14ac:dyDescent="0.25">
      <c r="A13" s="403">
        <v>2022</v>
      </c>
      <c r="B13" s="397">
        <v>106.2</v>
      </c>
      <c r="C13" s="400">
        <v>107.2</v>
      </c>
      <c r="D13" s="397">
        <v>109.1</v>
      </c>
      <c r="E13" s="397">
        <v>111.7</v>
      </c>
      <c r="F13" s="400">
        <v>113.2</v>
      </c>
      <c r="G13" s="397">
        <v>114.3</v>
      </c>
      <c r="H13" s="397">
        <v>115.4</v>
      </c>
      <c r="I13" s="397">
        <v>115.6</v>
      </c>
      <c r="J13" s="397">
        <v>116.1</v>
      </c>
      <c r="K13" s="397">
        <v>115.5</v>
      </c>
      <c r="L13" s="397">
        <v>114.7</v>
      </c>
      <c r="M13" s="405">
        <v>113.6</v>
      </c>
      <c r="N13" s="73"/>
    </row>
    <row r="14" spans="1:14" x14ac:dyDescent="0.25">
      <c r="A14" s="403">
        <v>2023</v>
      </c>
      <c r="B14" s="397">
        <v>113.4</v>
      </c>
      <c r="C14" s="400">
        <v>112.7</v>
      </c>
      <c r="D14" s="397">
        <v>110.4</v>
      </c>
      <c r="E14" s="397">
        <v>109</v>
      </c>
      <c r="F14" s="400">
        <v>107.3</v>
      </c>
      <c r="G14" s="397">
        <v>106.2</v>
      </c>
      <c r="H14" s="397">
        <v>105.2</v>
      </c>
      <c r="I14" s="397">
        <v>105.9</v>
      </c>
      <c r="J14" s="397">
        <v>105.7</v>
      </c>
      <c r="K14" s="397">
        <v>103.8</v>
      </c>
      <c r="L14" s="397">
        <v>103.1</v>
      </c>
      <c r="M14" s="405">
        <v>103.3</v>
      </c>
      <c r="N14" s="73"/>
    </row>
    <row r="15" spans="1:14" x14ac:dyDescent="0.25">
      <c r="A15" s="403">
        <v>2024</v>
      </c>
      <c r="B15" s="397">
        <v>103</v>
      </c>
      <c r="C15" s="400">
        <v>102.8</v>
      </c>
      <c r="D15" s="397">
        <v>102.7</v>
      </c>
      <c r="E15" s="397">
        <v>102.5</v>
      </c>
      <c r="F15" s="400">
        <v>102.3</v>
      </c>
      <c r="G15" s="397">
        <v>101.7</v>
      </c>
      <c r="H15" s="397">
        <v>101.8</v>
      </c>
      <c r="I15" s="397">
        <v>101.1</v>
      </c>
      <c r="J15" s="397">
        <v>100.4</v>
      </c>
      <c r="K15" s="397">
        <v>100.5</v>
      </c>
      <c r="L15" s="397">
        <v>101.1</v>
      </c>
      <c r="M15" s="405">
        <v>101.9</v>
      </c>
      <c r="N15" s="73"/>
    </row>
    <row r="16" spans="1:14" x14ac:dyDescent="0.25">
      <c r="A16" s="403">
        <v>2025</v>
      </c>
      <c r="B16" s="397">
        <v>103.2</v>
      </c>
      <c r="C16" s="400">
        <v>103.6</v>
      </c>
      <c r="D16" s="397">
        <v>103.3</v>
      </c>
      <c r="E16" s="397">
        <v>103.6</v>
      </c>
      <c r="F16" s="400">
        <v>104.1</v>
      </c>
      <c r="G16" s="397">
        <v>104.7</v>
      </c>
      <c r="H16" s="397">
        <v>105</v>
      </c>
      <c r="I16" s="397">
        <v>104.5</v>
      </c>
      <c r="J16" s="397">
        <v>104.4</v>
      </c>
      <c r="K16" s="397"/>
      <c r="L16" s="397"/>
      <c r="M16" s="405"/>
      <c r="N16" s="73"/>
    </row>
    <row r="17" spans="1:14" ht="25.5" customHeight="1" x14ac:dyDescent="0.25">
      <c r="A17" s="262" t="s">
        <v>451</v>
      </c>
      <c r="B17" s="267"/>
      <c r="C17" s="262"/>
      <c r="D17" s="267"/>
      <c r="E17" s="267"/>
      <c r="F17" s="262"/>
      <c r="G17" s="267"/>
      <c r="H17" s="267"/>
      <c r="I17" s="267"/>
      <c r="J17" s="267"/>
      <c r="K17" s="262"/>
      <c r="L17" s="267"/>
      <c r="M17" s="322"/>
      <c r="N17" s="73"/>
    </row>
    <row r="18" spans="1:14" x14ac:dyDescent="0.25">
      <c r="A18" s="3">
        <v>2021</v>
      </c>
      <c r="B18" s="398" t="s">
        <v>80</v>
      </c>
      <c r="C18" s="402">
        <v>98.3</v>
      </c>
      <c r="D18" s="398">
        <v>98.6</v>
      </c>
      <c r="E18" s="398">
        <v>99.1</v>
      </c>
      <c r="F18" s="402">
        <v>99.6</v>
      </c>
      <c r="G18" s="398">
        <v>99.9</v>
      </c>
      <c r="H18" s="398">
        <v>100.1</v>
      </c>
      <c r="I18" s="398">
        <v>100.4</v>
      </c>
      <c r="J18" s="397">
        <v>100.6</v>
      </c>
      <c r="K18" s="398">
        <v>100.9</v>
      </c>
      <c r="L18" s="398">
        <v>101.3</v>
      </c>
      <c r="M18" s="406">
        <v>101.7</v>
      </c>
      <c r="N18" s="73"/>
    </row>
    <row r="19" spans="1:14" s="72" customFormat="1" x14ac:dyDescent="0.25">
      <c r="A19" s="3">
        <v>2022</v>
      </c>
      <c r="B19" s="398" t="s">
        <v>80</v>
      </c>
      <c r="C19" s="402">
        <v>106.7</v>
      </c>
      <c r="D19" s="398">
        <v>107.5</v>
      </c>
      <c r="E19" s="398">
        <v>108.6</v>
      </c>
      <c r="F19" s="402">
        <v>109.5</v>
      </c>
      <c r="G19" s="398">
        <v>110.3</v>
      </c>
      <c r="H19" s="398">
        <v>111</v>
      </c>
      <c r="I19" s="398">
        <v>111.6</v>
      </c>
      <c r="J19" s="397">
        <v>112.1</v>
      </c>
      <c r="K19" s="398">
        <v>112.4</v>
      </c>
      <c r="L19" s="398">
        <v>112.7</v>
      </c>
      <c r="M19" s="406">
        <v>112.7</v>
      </c>
      <c r="N19" s="2"/>
    </row>
    <row r="20" spans="1:14" s="72" customFormat="1" x14ac:dyDescent="0.25">
      <c r="A20" s="403">
        <v>2023</v>
      </c>
      <c r="B20" s="398" t="s">
        <v>80</v>
      </c>
      <c r="C20" s="402">
        <v>113.1</v>
      </c>
      <c r="D20" s="398">
        <v>112.2</v>
      </c>
      <c r="E20" s="398">
        <v>111.3</v>
      </c>
      <c r="F20" s="402">
        <v>110.5</v>
      </c>
      <c r="G20" s="398">
        <v>109.8</v>
      </c>
      <c r="H20" s="398">
        <v>109.1</v>
      </c>
      <c r="I20" s="398">
        <v>108.7</v>
      </c>
      <c r="J20" s="397">
        <v>108.3</v>
      </c>
      <c r="K20" s="398">
        <v>107.9</v>
      </c>
      <c r="L20" s="398">
        <v>107.4</v>
      </c>
      <c r="M20" s="407">
        <v>107</v>
      </c>
      <c r="N20" s="2"/>
    </row>
    <row r="21" spans="1:14" s="72" customFormat="1" x14ac:dyDescent="0.25">
      <c r="A21" s="403">
        <v>2024</v>
      </c>
      <c r="B21" s="402" t="s">
        <v>80</v>
      </c>
      <c r="C21" s="402">
        <v>102.9</v>
      </c>
      <c r="D21" s="398">
        <v>102.8</v>
      </c>
      <c r="E21" s="398">
        <v>102.8</v>
      </c>
      <c r="F21" s="402">
        <v>102.7</v>
      </c>
      <c r="G21" s="398">
        <v>102.5</v>
      </c>
      <c r="H21" s="398">
        <v>102.4</v>
      </c>
      <c r="I21" s="398">
        <v>102.2</v>
      </c>
      <c r="J21" s="397">
        <v>102</v>
      </c>
      <c r="K21" s="398">
        <v>101.9</v>
      </c>
      <c r="L21" s="398">
        <v>101.8</v>
      </c>
      <c r="M21" s="407">
        <v>101.8</v>
      </c>
      <c r="N21" s="2"/>
    </row>
    <row r="22" spans="1:14" s="72" customFormat="1" x14ac:dyDescent="0.25">
      <c r="A22" s="403">
        <v>2025</v>
      </c>
      <c r="B22" s="402" t="s">
        <v>80</v>
      </c>
      <c r="C22" s="402">
        <v>103.4</v>
      </c>
      <c r="D22" s="398">
        <v>103.3</v>
      </c>
      <c r="E22" s="398">
        <v>103.4</v>
      </c>
      <c r="F22" s="402">
        <v>103.6</v>
      </c>
      <c r="G22" s="398">
        <v>103.8</v>
      </c>
      <c r="H22" s="398">
        <v>103.9</v>
      </c>
      <c r="I22" s="398">
        <v>104</v>
      </c>
      <c r="J22" s="397">
        <v>104</v>
      </c>
      <c r="K22" s="398"/>
      <c r="L22" s="398"/>
      <c r="M22" s="407"/>
      <c r="N22" s="2"/>
    </row>
    <row r="23" spans="1:14" x14ac:dyDescent="0.25">
      <c r="A23" s="68"/>
      <c r="B23" s="73"/>
      <c r="C23" s="73"/>
      <c r="D23" s="63"/>
      <c r="E23" s="73"/>
      <c r="F23" s="73"/>
      <c r="G23" s="63"/>
      <c r="H23" s="63"/>
      <c r="I23" s="73"/>
      <c r="J23" s="73"/>
      <c r="K23" s="73"/>
      <c r="L23" s="63"/>
      <c r="M23" s="73"/>
      <c r="N23" s="73"/>
    </row>
    <row r="24" spans="1:14" x14ac:dyDescent="0.25">
      <c r="A24" s="73"/>
      <c r="B24" s="73"/>
      <c r="C24" s="73"/>
      <c r="D24" s="63"/>
      <c r="E24" s="73"/>
      <c r="F24" s="73"/>
      <c r="G24" s="63"/>
      <c r="H24" s="63"/>
      <c r="I24" s="73"/>
      <c r="J24" s="73"/>
      <c r="K24" s="73"/>
      <c r="L24" s="63"/>
      <c r="M24" s="73"/>
      <c r="N24" s="73"/>
    </row>
    <row r="25" spans="1:14" x14ac:dyDescent="0.25">
      <c r="A25" s="73"/>
      <c r="B25" s="73"/>
      <c r="C25" s="73"/>
      <c r="D25" s="63"/>
      <c r="E25" s="73"/>
      <c r="F25" s="73"/>
      <c r="G25" s="63"/>
      <c r="H25" s="63"/>
      <c r="I25" s="73"/>
      <c r="J25" s="73"/>
      <c r="K25" s="73"/>
      <c r="L25" s="63"/>
      <c r="M25" s="73"/>
      <c r="N25" s="73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N930"/>
  <sheetViews>
    <sheetView zoomScaleNormal="100" workbookViewId="0">
      <selection activeCell="A12" sqref="A12:A26"/>
    </sheetView>
  </sheetViews>
  <sheetFormatPr defaultColWidth="9.140625" defaultRowHeight="15" x14ac:dyDescent="0.25"/>
  <cols>
    <col min="1" max="1" width="9.140625" style="79"/>
    <col min="2" max="2" width="11.5703125" style="85" customWidth="1"/>
    <col min="3" max="3" width="17.85546875" style="85" customWidth="1"/>
    <col min="4" max="4" width="15.7109375" style="85" customWidth="1"/>
    <col min="5" max="5" width="13.140625" style="108" customWidth="1"/>
    <col min="6" max="6" width="20.140625" style="85" customWidth="1"/>
    <col min="7" max="7" width="16.7109375" style="85" customWidth="1"/>
    <col min="8" max="8" width="10.140625" style="85" customWidth="1"/>
    <col min="9" max="9" width="9.140625" style="85"/>
    <col min="10" max="10" width="11.5703125" style="85" customWidth="1"/>
    <col min="11" max="11" width="13" style="85" customWidth="1"/>
    <col min="12" max="12" width="11.5703125" style="108" customWidth="1"/>
    <col min="13" max="13" width="12" style="85" customWidth="1"/>
    <col min="14" max="14" width="16.85546875" style="85" customWidth="1"/>
    <col min="15" max="16384" width="9.140625" style="79"/>
  </cols>
  <sheetData>
    <row r="1" spans="1:14" x14ac:dyDescent="0.25">
      <c r="A1" s="66" t="s">
        <v>81</v>
      </c>
      <c r="B1" s="62"/>
      <c r="C1" s="62"/>
      <c r="D1" s="62"/>
      <c r="E1" s="105"/>
      <c r="F1" s="62"/>
      <c r="G1" s="62"/>
      <c r="H1" s="62"/>
      <c r="I1" s="62"/>
      <c r="J1" s="62"/>
      <c r="K1" s="62"/>
      <c r="L1" s="105"/>
    </row>
    <row r="2" spans="1:14" x14ac:dyDescent="0.25">
      <c r="A2" s="57" t="s">
        <v>518</v>
      </c>
      <c r="B2" s="62"/>
      <c r="C2" s="62"/>
      <c r="D2" s="62"/>
      <c r="E2" s="105"/>
      <c r="F2" s="62"/>
      <c r="H2" s="62"/>
      <c r="J2" s="62"/>
      <c r="K2" s="62"/>
      <c r="L2" s="105"/>
    </row>
    <row r="3" spans="1:14" x14ac:dyDescent="0.25">
      <c r="A3" s="4" t="s">
        <v>72</v>
      </c>
      <c r="B3" s="62"/>
      <c r="C3" s="62"/>
      <c r="D3" s="62"/>
      <c r="E3" s="105"/>
      <c r="F3" s="62"/>
      <c r="G3" s="62"/>
      <c r="H3" s="62"/>
      <c r="I3" s="62"/>
      <c r="J3" s="62"/>
      <c r="K3" s="62"/>
      <c r="L3" s="105"/>
      <c r="N3" s="189" t="s">
        <v>523</v>
      </c>
    </row>
    <row r="4" spans="1:14" ht="102" x14ac:dyDescent="0.25">
      <c r="A4" s="5"/>
      <c r="B4" s="6" t="s">
        <v>82</v>
      </c>
      <c r="C4" s="6" t="s">
        <v>83</v>
      </c>
      <c r="D4" s="6" t="s">
        <v>84</v>
      </c>
      <c r="E4" s="106" t="s">
        <v>85</v>
      </c>
      <c r="F4" s="6" t="s">
        <v>86</v>
      </c>
      <c r="G4" s="6" t="s">
        <v>87</v>
      </c>
      <c r="H4" s="7" t="s">
        <v>88</v>
      </c>
      <c r="I4" s="7" t="s">
        <v>89</v>
      </c>
      <c r="J4" s="7" t="s">
        <v>90</v>
      </c>
      <c r="K4" s="7" t="s">
        <v>91</v>
      </c>
      <c r="L4" s="107" t="s">
        <v>92</v>
      </c>
      <c r="M4" s="7" t="s">
        <v>93</v>
      </c>
      <c r="N4" s="8" t="s">
        <v>94</v>
      </c>
    </row>
    <row r="5" spans="1:14" s="70" customFormat="1" x14ac:dyDescent="0.25">
      <c r="A5" s="433">
        <v>2020</v>
      </c>
      <c r="B5" s="92">
        <v>99.2</v>
      </c>
      <c r="C5" s="92">
        <v>101.1</v>
      </c>
      <c r="D5" s="92">
        <v>126.9</v>
      </c>
      <c r="E5" s="92">
        <v>53.6</v>
      </c>
      <c r="F5" s="92">
        <v>106.7</v>
      </c>
      <c r="G5" s="92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0" customFormat="1" x14ac:dyDescent="0.25">
      <c r="A6" s="433">
        <v>2021</v>
      </c>
      <c r="B6" s="92">
        <v>100.9</v>
      </c>
      <c r="C6" s="92">
        <v>104.3</v>
      </c>
      <c r="D6" s="92">
        <v>128.9</v>
      </c>
      <c r="E6" s="92">
        <v>48.6</v>
      </c>
      <c r="F6" s="92">
        <v>107.6</v>
      </c>
      <c r="G6" s="92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0" customFormat="1" x14ac:dyDescent="0.25">
      <c r="A7" s="433">
        <v>2022</v>
      </c>
      <c r="B7" s="92">
        <v>113.7</v>
      </c>
      <c r="C7" s="92">
        <v>126.4</v>
      </c>
      <c r="D7" s="92">
        <v>130.9</v>
      </c>
      <c r="E7" s="92">
        <v>45.9</v>
      </c>
      <c r="F7" s="92">
        <v>116.2</v>
      </c>
      <c r="G7" s="92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0" customFormat="1" x14ac:dyDescent="0.25">
      <c r="A8" s="433">
        <v>2023</v>
      </c>
      <c r="B8" s="92">
        <v>121.7</v>
      </c>
      <c r="C8" s="92">
        <v>140.6</v>
      </c>
      <c r="D8" s="92">
        <v>138</v>
      </c>
      <c r="E8" s="92">
        <v>43.9</v>
      </c>
      <c r="F8" s="92">
        <v>130.4</v>
      </c>
      <c r="G8" s="92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0" customFormat="1" x14ac:dyDescent="0.25">
      <c r="A9" s="433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2" customFormat="1" ht="12" customHeight="1" x14ac:dyDescent="0.25">
      <c r="A10" s="433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2" customFormat="1" x14ac:dyDescent="0.25">
      <c r="A11" s="439">
        <v>2024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</row>
    <row r="12" spans="1:14" s="286" customFormat="1" ht="12.75" x14ac:dyDescent="0.2">
      <c r="A12" s="482" t="s">
        <v>272</v>
      </c>
      <c r="B12" s="297">
        <v>124</v>
      </c>
      <c r="C12" s="297">
        <v>145.5</v>
      </c>
      <c r="D12" s="297">
        <v>146.5</v>
      </c>
      <c r="E12" s="297">
        <v>41.9</v>
      </c>
      <c r="F12" s="297">
        <v>130</v>
      </c>
      <c r="G12" s="297">
        <v>113.4</v>
      </c>
      <c r="H12" s="297">
        <v>116.2</v>
      </c>
      <c r="I12" s="297">
        <v>120.8</v>
      </c>
      <c r="J12" s="297">
        <v>103.7</v>
      </c>
      <c r="K12" s="297">
        <v>127.2</v>
      </c>
      <c r="L12" s="297">
        <v>101.8</v>
      </c>
      <c r="M12" s="297">
        <v>131.1</v>
      </c>
      <c r="N12" s="297">
        <v>121.1</v>
      </c>
    </row>
    <row r="13" spans="1:14" s="56" customFormat="1" x14ac:dyDescent="0.25">
      <c r="A13" s="482" t="s">
        <v>273</v>
      </c>
      <c r="B13" s="297">
        <v>124.5</v>
      </c>
      <c r="C13" s="297">
        <v>146.4</v>
      </c>
      <c r="D13" s="297">
        <v>144.69999999999999</v>
      </c>
      <c r="E13" s="297">
        <v>42.1</v>
      </c>
      <c r="F13" s="297">
        <v>130.5</v>
      </c>
      <c r="G13" s="297">
        <v>113.8</v>
      </c>
      <c r="H13" s="297">
        <v>116.7</v>
      </c>
      <c r="I13" s="297">
        <v>121.7</v>
      </c>
      <c r="J13" s="297">
        <v>103.8</v>
      </c>
      <c r="K13" s="297">
        <v>127.1</v>
      </c>
      <c r="L13" s="297">
        <v>101.8</v>
      </c>
      <c r="M13" s="297">
        <v>131.69999999999999</v>
      </c>
      <c r="N13" s="297">
        <v>121.6</v>
      </c>
    </row>
    <row r="14" spans="1:14" s="286" customFormat="1" ht="12.75" x14ac:dyDescent="0.2">
      <c r="A14" s="482" t="s">
        <v>274</v>
      </c>
      <c r="B14" s="297">
        <v>125.1</v>
      </c>
      <c r="C14" s="297">
        <v>147.80000000000001</v>
      </c>
      <c r="D14" s="297">
        <v>145.6</v>
      </c>
      <c r="E14" s="297">
        <v>41.2</v>
      </c>
      <c r="F14" s="297">
        <v>130.80000000000001</v>
      </c>
      <c r="G14" s="297">
        <v>113.3</v>
      </c>
      <c r="H14" s="297">
        <v>117.2</v>
      </c>
      <c r="I14" s="297">
        <v>122.6</v>
      </c>
      <c r="J14" s="297">
        <v>103.7</v>
      </c>
      <c r="K14" s="297">
        <v>127</v>
      </c>
      <c r="L14" s="297">
        <v>101.8</v>
      </c>
      <c r="M14" s="297">
        <v>132.30000000000001</v>
      </c>
      <c r="N14" s="297">
        <v>121.8</v>
      </c>
    </row>
    <row r="15" spans="1:14" s="286" customFormat="1" x14ac:dyDescent="0.25">
      <c r="A15" s="7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</row>
    <row r="16" spans="1:14" s="250" customFormat="1" x14ac:dyDescent="0.25">
      <c r="A16" s="532">
        <v>2025</v>
      </c>
      <c r="B16" s="549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</row>
    <row r="17" spans="1:14" s="72" customFormat="1" x14ac:dyDescent="0.25">
      <c r="A17" s="482" t="s">
        <v>260</v>
      </c>
      <c r="B17" s="297">
        <v>127.1</v>
      </c>
      <c r="C17" s="297">
        <v>150.9</v>
      </c>
      <c r="D17" s="297">
        <v>147</v>
      </c>
      <c r="E17" s="297">
        <v>39.700000000000003</v>
      </c>
      <c r="F17" s="297">
        <v>134.1</v>
      </c>
      <c r="G17" s="297">
        <v>115</v>
      </c>
      <c r="H17" s="297">
        <v>122.5</v>
      </c>
      <c r="I17" s="297">
        <v>123.6</v>
      </c>
      <c r="J17" s="297">
        <v>103.8</v>
      </c>
      <c r="K17" s="297">
        <v>127.6</v>
      </c>
      <c r="L17" s="297">
        <v>102.1</v>
      </c>
      <c r="M17" s="297">
        <v>135</v>
      </c>
      <c r="N17" s="297">
        <v>122.4</v>
      </c>
    </row>
    <row r="18" spans="1:14" s="56" customFormat="1" x14ac:dyDescent="0.25">
      <c r="A18" s="482" t="s">
        <v>275</v>
      </c>
      <c r="B18" s="297">
        <v>128.1</v>
      </c>
      <c r="C18" s="297">
        <v>152.5</v>
      </c>
      <c r="D18" s="297">
        <v>150.6</v>
      </c>
      <c r="E18" s="297">
        <v>39</v>
      </c>
      <c r="F18" s="297">
        <v>134.1</v>
      </c>
      <c r="G18" s="297">
        <v>115.1</v>
      </c>
      <c r="H18" s="297">
        <v>122.8</v>
      </c>
      <c r="I18" s="297">
        <v>125.6</v>
      </c>
      <c r="J18" s="297">
        <v>103.8</v>
      </c>
      <c r="K18" s="297">
        <v>128.5</v>
      </c>
      <c r="L18" s="297">
        <v>102.2</v>
      </c>
      <c r="M18" s="297">
        <v>135.1</v>
      </c>
      <c r="N18" s="297">
        <v>123.3</v>
      </c>
    </row>
    <row r="19" spans="1:14" s="56" customFormat="1" x14ac:dyDescent="0.25">
      <c r="A19" s="482" t="s">
        <v>265</v>
      </c>
      <c r="B19" s="297">
        <v>128.19999999999999</v>
      </c>
      <c r="C19" s="297">
        <v>153.69999999999999</v>
      </c>
      <c r="D19" s="297">
        <v>150.1</v>
      </c>
      <c r="E19" s="297">
        <v>39.9</v>
      </c>
      <c r="F19" s="297">
        <v>134</v>
      </c>
      <c r="G19" s="297">
        <v>115.1</v>
      </c>
      <c r="H19" s="297">
        <v>123</v>
      </c>
      <c r="I19" s="297">
        <v>123.8</v>
      </c>
      <c r="J19" s="297">
        <v>103.8</v>
      </c>
      <c r="K19" s="297">
        <v>128.69999999999999</v>
      </c>
      <c r="L19" s="297">
        <v>102.4</v>
      </c>
      <c r="M19" s="297">
        <v>135.80000000000001</v>
      </c>
      <c r="N19" s="297">
        <v>122.6</v>
      </c>
    </row>
    <row r="20" spans="1:14" s="56" customFormat="1" x14ac:dyDescent="0.25">
      <c r="A20" s="482" t="s">
        <v>457</v>
      </c>
      <c r="B20" s="297">
        <v>128.69999999999999</v>
      </c>
      <c r="C20" s="297">
        <v>155.5</v>
      </c>
      <c r="D20" s="297">
        <v>150.4</v>
      </c>
      <c r="E20" s="297">
        <v>40.700000000000003</v>
      </c>
      <c r="F20" s="297">
        <v>134</v>
      </c>
      <c r="G20" s="297">
        <v>114.9</v>
      </c>
      <c r="H20" s="297">
        <v>123.5</v>
      </c>
      <c r="I20" s="297">
        <v>120.9</v>
      </c>
      <c r="J20" s="297">
        <v>103.8</v>
      </c>
      <c r="K20" s="297">
        <v>131.1</v>
      </c>
      <c r="L20" s="297">
        <v>102.4</v>
      </c>
      <c r="M20" s="297">
        <v>136.69999999999999</v>
      </c>
      <c r="N20" s="297">
        <v>123.4</v>
      </c>
    </row>
    <row r="21" spans="1:14" s="56" customFormat="1" x14ac:dyDescent="0.25">
      <c r="A21" s="482" t="s">
        <v>267</v>
      </c>
      <c r="B21" s="297">
        <v>129</v>
      </c>
      <c r="C21" s="297">
        <v>157.5</v>
      </c>
      <c r="D21" s="297">
        <v>151</v>
      </c>
      <c r="E21" s="297">
        <v>40.700000000000003</v>
      </c>
      <c r="F21" s="297">
        <v>134</v>
      </c>
      <c r="G21" s="297">
        <v>115</v>
      </c>
      <c r="H21" s="297">
        <v>123.7</v>
      </c>
      <c r="I21" s="297">
        <v>118.2</v>
      </c>
      <c r="J21" s="297">
        <v>103.8</v>
      </c>
      <c r="K21" s="297">
        <v>132.5</v>
      </c>
      <c r="L21" s="297">
        <v>103</v>
      </c>
      <c r="M21" s="297">
        <v>136.80000000000001</v>
      </c>
      <c r="N21" s="297">
        <v>123.6</v>
      </c>
    </row>
    <row r="22" spans="1:14" s="56" customFormat="1" x14ac:dyDescent="0.25">
      <c r="A22" s="482" t="s">
        <v>268</v>
      </c>
      <c r="B22" s="297">
        <v>129.1</v>
      </c>
      <c r="C22" s="297">
        <v>157</v>
      </c>
      <c r="D22" s="297">
        <v>150.69999999999999</v>
      </c>
      <c r="E22" s="297">
        <v>40.200000000000003</v>
      </c>
      <c r="F22" s="297">
        <v>134.30000000000001</v>
      </c>
      <c r="G22" s="297">
        <v>115.6</v>
      </c>
      <c r="H22" s="297">
        <v>123.8</v>
      </c>
      <c r="I22" s="297">
        <v>118.8</v>
      </c>
      <c r="J22" s="297">
        <v>103.8</v>
      </c>
      <c r="K22" s="297">
        <v>133.1</v>
      </c>
      <c r="L22" s="297">
        <v>104.6</v>
      </c>
      <c r="M22" s="297">
        <v>137.6</v>
      </c>
      <c r="N22" s="297">
        <v>124.7</v>
      </c>
    </row>
    <row r="23" spans="1:14" s="56" customFormat="1" x14ac:dyDescent="0.25">
      <c r="A23" s="482" t="s">
        <v>473</v>
      </c>
      <c r="B23" s="297">
        <v>129.4</v>
      </c>
      <c r="C23" s="297">
        <v>156.6</v>
      </c>
      <c r="D23" s="297">
        <v>152.30000000000001</v>
      </c>
      <c r="E23" s="297">
        <v>38.6</v>
      </c>
      <c r="F23" s="297">
        <v>134.5</v>
      </c>
      <c r="G23" s="297">
        <v>115.6</v>
      </c>
      <c r="H23" s="297">
        <v>123.9</v>
      </c>
      <c r="I23" s="297">
        <v>122</v>
      </c>
      <c r="J23" s="297">
        <v>103.8</v>
      </c>
      <c r="K23" s="297">
        <v>134.19999999999999</v>
      </c>
      <c r="L23" s="297">
        <v>104.6</v>
      </c>
      <c r="M23" s="297">
        <v>138.19999999999999</v>
      </c>
      <c r="N23" s="297">
        <v>124.6</v>
      </c>
    </row>
    <row r="24" spans="1:14" s="56" customFormat="1" x14ac:dyDescent="0.25">
      <c r="A24" s="483" t="s">
        <v>270</v>
      </c>
      <c r="B24" s="297">
        <v>129.30000000000001</v>
      </c>
      <c r="C24" s="297">
        <v>156</v>
      </c>
      <c r="D24" s="297">
        <v>152</v>
      </c>
      <c r="E24" s="297">
        <v>38.4</v>
      </c>
      <c r="F24" s="297">
        <v>135.19999999999999</v>
      </c>
      <c r="G24" s="297">
        <v>115.9</v>
      </c>
      <c r="H24" s="297">
        <v>124.4</v>
      </c>
      <c r="I24" s="297">
        <v>121.5</v>
      </c>
      <c r="J24" s="297">
        <v>103.8</v>
      </c>
      <c r="K24" s="297">
        <v>134.80000000000001</v>
      </c>
      <c r="L24" s="297">
        <v>104.6</v>
      </c>
      <c r="M24" s="297">
        <v>138.4</v>
      </c>
      <c r="N24" s="297">
        <v>124.7</v>
      </c>
    </row>
    <row r="25" spans="1:14" s="56" customFormat="1" x14ac:dyDescent="0.25">
      <c r="A25" s="482" t="s">
        <v>271</v>
      </c>
      <c r="B25" s="297">
        <v>129.4</v>
      </c>
      <c r="C25" s="297">
        <v>155.30000000000001</v>
      </c>
      <c r="D25" s="297">
        <v>152.30000000000001</v>
      </c>
      <c r="E25" s="297">
        <v>40</v>
      </c>
      <c r="F25" s="297">
        <v>135.9</v>
      </c>
      <c r="G25" s="297">
        <v>116.2</v>
      </c>
      <c r="H25" s="297">
        <v>124.7</v>
      </c>
      <c r="I25" s="297">
        <v>120.6</v>
      </c>
      <c r="J25" s="297">
        <v>105.1</v>
      </c>
      <c r="K25" s="297">
        <v>135</v>
      </c>
      <c r="L25" s="297">
        <v>105.1</v>
      </c>
      <c r="M25" s="297">
        <v>140.80000000000001</v>
      </c>
      <c r="N25" s="297">
        <v>125</v>
      </c>
    </row>
    <row r="26" spans="1:14" s="56" customFormat="1" x14ac:dyDescent="0.25">
      <c r="A26" s="482" t="s">
        <v>272</v>
      </c>
      <c r="B26" s="297">
        <v>129.6</v>
      </c>
      <c r="C26" s="297">
        <v>154.69999999999999</v>
      </c>
      <c r="D26" s="297">
        <v>152</v>
      </c>
      <c r="E26" s="297">
        <v>40.700000000000003</v>
      </c>
      <c r="F26" s="297">
        <v>137.5</v>
      </c>
      <c r="G26" s="297">
        <v>116.4</v>
      </c>
      <c r="H26" s="297">
        <v>124.8</v>
      </c>
      <c r="I26" s="297">
        <v>121.1</v>
      </c>
      <c r="J26" s="297">
        <v>105.1</v>
      </c>
      <c r="K26" s="297">
        <v>134.9</v>
      </c>
      <c r="L26" s="297">
        <v>105.1</v>
      </c>
      <c r="M26" s="297">
        <v>141.1</v>
      </c>
      <c r="N26" s="297">
        <v>125.1</v>
      </c>
    </row>
    <row r="27" spans="1:14" s="56" customFormat="1" x14ac:dyDescent="0.25">
      <c r="B27" s="255"/>
      <c r="C27" s="255"/>
      <c r="D27" s="255"/>
      <c r="E27" s="256"/>
      <c r="F27" s="255"/>
      <c r="G27" s="255"/>
      <c r="H27" s="255"/>
      <c r="I27" s="255"/>
      <c r="J27" s="255"/>
      <c r="K27" s="255"/>
      <c r="L27" s="256"/>
      <c r="M27" s="255"/>
      <c r="N27" s="255"/>
    </row>
    <row r="28" spans="1:14" s="56" customFormat="1" x14ac:dyDescent="0.25">
      <c r="B28" s="255"/>
      <c r="C28" s="255"/>
      <c r="D28" s="255"/>
      <c r="E28" s="256"/>
      <c r="F28" s="255"/>
      <c r="G28" s="255"/>
      <c r="H28" s="255"/>
      <c r="I28" s="255"/>
      <c r="J28" s="255"/>
      <c r="K28" s="255"/>
      <c r="L28" s="256"/>
      <c r="M28" s="255"/>
      <c r="N28" s="255"/>
    </row>
    <row r="29" spans="1:14" s="56" customFormat="1" x14ac:dyDescent="0.25">
      <c r="B29" s="255"/>
      <c r="C29" s="255"/>
      <c r="D29" s="255"/>
      <c r="E29" s="256"/>
      <c r="F29" s="255"/>
      <c r="G29" s="255"/>
      <c r="H29" s="255"/>
      <c r="I29" s="255"/>
      <c r="J29" s="255"/>
      <c r="K29" s="255"/>
      <c r="L29" s="256"/>
      <c r="M29" s="255"/>
      <c r="N29" s="255"/>
    </row>
    <row r="30" spans="1:14" s="56" customFormat="1" x14ac:dyDescent="0.25">
      <c r="B30" s="255"/>
      <c r="C30" s="255"/>
      <c r="D30" s="255"/>
      <c r="E30" s="256"/>
      <c r="F30" s="255"/>
      <c r="G30" s="255"/>
      <c r="H30" s="255"/>
      <c r="I30" s="255"/>
      <c r="J30" s="255"/>
      <c r="K30" s="255"/>
      <c r="L30" s="256"/>
      <c r="M30" s="255"/>
      <c r="N30" s="255"/>
    </row>
    <row r="31" spans="1:14" s="56" customFormat="1" x14ac:dyDescent="0.25">
      <c r="B31" s="255"/>
      <c r="C31" s="255"/>
      <c r="D31" s="255"/>
      <c r="E31" s="256"/>
      <c r="F31" s="255"/>
      <c r="G31" s="255"/>
      <c r="H31" s="255"/>
      <c r="I31" s="255"/>
      <c r="J31" s="255"/>
      <c r="K31" s="255"/>
      <c r="L31" s="256"/>
      <c r="M31" s="255"/>
      <c r="N31" s="255"/>
    </row>
    <row r="32" spans="1:14" s="56" customFormat="1" x14ac:dyDescent="0.25">
      <c r="B32" s="255"/>
      <c r="C32" s="255"/>
      <c r="D32" s="255"/>
      <c r="E32" s="256"/>
      <c r="F32" s="255"/>
      <c r="G32" s="255"/>
      <c r="H32" s="255"/>
      <c r="I32" s="255"/>
      <c r="J32" s="255"/>
      <c r="K32" s="255"/>
      <c r="L32" s="256"/>
      <c r="M32" s="255"/>
      <c r="N32" s="255"/>
    </row>
    <row r="33" spans="2:14" s="56" customFormat="1" x14ac:dyDescent="0.25">
      <c r="B33" s="255"/>
      <c r="C33" s="255"/>
      <c r="D33" s="255"/>
      <c r="E33" s="256"/>
      <c r="F33" s="255"/>
      <c r="G33" s="255"/>
      <c r="H33" s="255"/>
      <c r="I33" s="255"/>
      <c r="J33" s="255"/>
      <c r="K33" s="255"/>
      <c r="L33" s="256"/>
      <c r="M33" s="255"/>
      <c r="N33" s="255"/>
    </row>
    <row r="34" spans="2:14" s="56" customFormat="1" x14ac:dyDescent="0.25">
      <c r="B34" s="255"/>
      <c r="C34" s="255"/>
      <c r="D34" s="255"/>
      <c r="E34" s="256"/>
      <c r="F34" s="255"/>
      <c r="G34" s="255"/>
      <c r="H34" s="255"/>
      <c r="I34" s="255"/>
      <c r="J34" s="255"/>
      <c r="K34" s="255"/>
      <c r="L34" s="256"/>
      <c r="M34" s="255"/>
      <c r="N34" s="255"/>
    </row>
    <row r="35" spans="2:14" s="56" customFormat="1" x14ac:dyDescent="0.25">
      <c r="B35" s="255"/>
      <c r="C35" s="255"/>
      <c r="D35" s="255"/>
      <c r="E35" s="256"/>
      <c r="F35" s="255"/>
      <c r="G35" s="255"/>
      <c r="H35" s="255"/>
      <c r="I35" s="255"/>
      <c r="J35" s="255"/>
      <c r="K35" s="255"/>
      <c r="L35" s="256"/>
      <c r="M35" s="255"/>
      <c r="N35" s="255"/>
    </row>
    <row r="36" spans="2:14" s="56" customFormat="1" x14ac:dyDescent="0.25">
      <c r="B36" s="255"/>
      <c r="C36" s="255"/>
      <c r="D36" s="255"/>
      <c r="E36" s="256"/>
      <c r="F36" s="255"/>
      <c r="G36" s="255"/>
      <c r="H36" s="255"/>
      <c r="I36" s="255"/>
      <c r="J36" s="255"/>
      <c r="K36" s="255"/>
      <c r="L36" s="256"/>
      <c r="M36" s="255"/>
      <c r="N36" s="255"/>
    </row>
    <row r="37" spans="2:14" s="56" customFormat="1" x14ac:dyDescent="0.25">
      <c r="B37" s="255"/>
      <c r="C37" s="255"/>
      <c r="D37" s="255"/>
      <c r="E37" s="256"/>
      <c r="F37" s="255"/>
      <c r="G37" s="255"/>
      <c r="H37" s="255"/>
      <c r="I37" s="255"/>
      <c r="J37" s="255"/>
      <c r="K37" s="255"/>
      <c r="L37" s="256"/>
      <c r="M37" s="255"/>
      <c r="N37" s="255"/>
    </row>
    <row r="38" spans="2:14" s="56" customFormat="1" x14ac:dyDescent="0.25">
      <c r="B38" s="255"/>
      <c r="C38" s="255"/>
      <c r="D38" s="255"/>
      <c r="E38" s="256"/>
      <c r="F38" s="255"/>
      <c r="G38" s="255"/>
      <c r="H38" s="255"/>
      <c r="I38" s="255"/>
      <c r="J38" s="255"/>
      <c r="K38" s="255"/>
      <c r="L38" s="256"/>
      <c r="M38" s="255"/>
      <c r="N38" s="255"/>
    </row>
    <row r="39" spans="2:14" s="56" customFormat="1" x14ac:dyDescent="0.25">
      <c r="B39" s="255"/>
      <c r="C39" s="255"/>
      <c r="D39" s="255"/>
      <c r="E39" s="256"/>
      <c r="F39" s="255"/>
      <c r="G39" s="255"/>
      <c r="H39" s="255"/>
      <c r="I39" s="255"/>
      <c r="J39" s="255"/>
      <c r="K39" s="255"/>
      <c r="L39" s="256"/>
      <c r="M39" s="255"/>
      <c r="N39" s="255"/>
    </row>
    <row r="40" spans="2:14" s="56" customFormat="1" x14ac:dyDescent="0.25">
      <c r="B40" s="255"/>
      <c r="C40" s="255"/>
      <c r="D40" s="255"/>
      <c r="E40" s="256"/>
      <c r="F40" s="255"/>
      <c r="G40" s="255"/>
      <c r="H40" s="255"/>
      <c r="I40" s="255"/>
      <c r="J40" s="255"/>
      <c r="K40" s="255"/>
      <c r="L40" s="256"/>
      <c r="M40" s="255"/>
      <c r="N40" s="255"/>
    </row>
    <row r="41" spans="2:14" s="56" customFormat="1" x14ac:dyDescent="0.25">
      <c r="B41" s="255"/>
      <c r="C41" s="255"/>
      <c r="D41" s="255"/>
      <c r="E41" s="256"/>
      <c r="F41" s="255"/>
      <c r="G41" s="255"/>
      <c r="H41" s="255"/>
      <c r="I41" s="255"/>
      <c r="J41" s="255"/>
      <c r="K41" s="255"/>
      <c r="L41" s="256"/>
      <c r="M41" s="255"/>
      <c r="N41" s="255"/>
    </row>
    <row r="42" spans="2:14" s="56" customFormat="1" x14ac:dyDescent="0.25">
      <c r="B42" s="255"/>
      <c r="C42" s="255"/>
      <c r="D42" s="255"/>
      <c r="E42" s="256"/>
      <c r="F42" s="255"/>
      <c r="G42" s="255"/>
      <c r="H42" s="255"/>
      <c r="I42" s="255"/>
      <c r="J42" s="255"/>
      <c r="K42" s="255"/>
      <c r="L42" s="256"/>
      <c r="M42" s="255"/>
      <c r="N42" s="255"/>
    </row>
    <row r="43" spans="2:14" s="56" customFormat="1" x14ac:dyDescent="0.25">
      <c r="B43" s="255"/>
      <c r="C43" s="255"/>
      <c r="D43" s="255"/>
      <c r="E43" s="256"/>
      <c r="F43" s="255"/>
      <c r="G43" s="255"/>
      <c r="H43" s="255"/>
      <c r="I43" s="255"/>
      <c r="J43" s="255"/>
      <c r="K43" s="255"/>
      <c r="L43" s="256"/>
      <c r="M43" s="255"/>
      <c r="N43" s="255"/>
    </row>
    <row r="44" spans="2:14" s="56" customFormat="1" x14ac:dyDescent="0.25">
      <c r="B44" s="255"/>
      <c r="C44" s="255"/>
      <c r="D44" s="255"/>
      <c r="E44" s="256"/>
      <c r="F44" s="255"/>
      <c r="G44" s="255"/>
      <c r="H44" s="255"/>
      <c r="I44" s="255"/>
      <c r="J44" s="255"/>
      <c r="K44" s="255"/>
      <c r="L44" s="256"/>
      <c r="M44" s="255"/>
      <c r="N44" s="255"/>
    </row>
    <row r="45" spans="2:14" s="56" customFormat="1" x14ac:dyDescent="0.25">
      <c r="B45" s="255"/>
      <c r="C45" s="255"/>
      <c r="D45" s="255"/>
      <c r="E45" s="256"/>
      <c r="F45" s="255"/>
      <c r="G45" s="255"/>
      <c r="H45" s="255"/>
      <c r="I45" s="255"/>
      <c r="J45" s="255"/>
      <c r="K45" s="255"/>
      <c r="L45" s="256"/>
      <c r="M45" s="255"/>
      <c r="N45" s="255"/>
    </row>
    <row r="46" spans="2:14" s="56" customFormat="1" x14ac:dyDescent="0.25">
      <c r="B46" s="255"/>
      <c r="C46" s="255"/>
      <c r="D46" s="255"/>
      <c r="E46" s="256"/>
      <c r="F46" s="255"/>
      <c r="G46" s="255"/>
      <c r="H46" s="255"/>
      <c r="I46" s="255"/>
      <c r="J46" s="255"/>
      <c r="K46" s="255"/>
      <c r="L46" s="256"/>
      <c r="M46" s="255"/>
      <c r="N46" s="255"/>
    </row>
    <row r="47" spans="2:14" s="56" customFormat="1" x14ac:dyDescent="0.25">
      <c r="B47" s="255"/>
      <c r="C47" s="255"/>
      <c r="D47" s="255"/>
      <c r="E47" s="256"/>
      <c r="F47" s="255"/>
      <c r="G47" s="255"/>
      <c r="H47" s="255"/>
      <c r="I47" s="255"/>
      <c r="J47" s="255"/>
      <c r="K47" s="255"/>
      <c r="L47" s="256"/>
      <c r="M47" s="255"/>
      <c r="N47" s="255"/>
    </row>
    <row r="48" spans="2:14" s="56" customFormat="1" x14ac:dyDescent="0.25">
      <c r="B48" s="255"/>
      <c r="C48" s="255"/>
      <c r="D48" s="255"/>
      <c r="E48" s="256"/>
      <c r="F48" s="255"/>
      <c r="G48" s="255"/>
      <c r="H48" s="255"/>
      <c r="I48" s="255"/>
      <c r="J48" s="255"/>
      <c r="K48" s="255"/>
      <c r="L48" s="256"/>
      <c r="M48" s="255"/>
      <c r="N48" s="255"/>
    </row>
    <row r="49" spans="2:14" s="56" customFormat="1" x14ac:dyDescent="0.25">
      <c r="B49" s="255"/>
      <c r="C49" s="255"/>
      <c r="D49" s="255"/>
      <c r="E49" s="256"/>
      <c r="F49" s="255"/>
      <c r="G49" s="255"/>
      <c r="H49" s="255"/>
      <c r="I49" s="255"/>
      <c r="J49" s="255"/>
      <c r="K49" s="255"/>
      <c r="L49" s="256"/>
      <c r="M49" s="255"/>
      <c r="N49" s="255"/>
    </row>
    <row r="50" spans="2:14" s="56" customFormat="1" x14ac:dyDescent="0.25">
      <c r="B50" s="255"/>
      <c r="C50" s="255"/>
      <c r="D50" s="255"/>
      <c r="E50" s="256"/>
      <c r="F50" s="255"/>
      <c r="G50" s="255"/>
      <c r="H50" s="255"/>
      <c r="I50" s="255"/>
      <c r="J50" s="255"/>
      <c r="K50" s="255"/>
      <c r="L50" s="256"/>
      <c r="M50" s="255"/>
      <c r="N50" s="255"/>
    </row>
    <row r="51" spans="2:14" s="56" customFormat="1" x14ac:dyDescent="0.25">
      <c r="B51" s="255"/>
      <c r="C51" s="255"/>
      <c r="D51" s="255"/>
      <c r="E51" s="256"/>
      <c r="F51" s="255"/>
      <c r="G51" s="255"/>
      <c r="H51" s="255"/>
      <c r="I51" s="255"/>
      <c r="J51" s="255"/>
      <c r="K51" s="255"/>
      <c r="L51" s="256"/>
      <c r="M51" s="255"/>
      <c r="N51" s="255"/>
    </row>
    <row r="52" spans="2:14" s="56" customFormat="1" x14ac:dyDescent="0.25">
      <c r="B52" s="255"/>
      <c r="C52" s="255"/>
      <c r="D52" s="255"/>
      <c r="E52" s="256"/>
      <c r="F52" s="255"/>
      <c r="G52" s="255"/>
      <c r="H52" s="255"/>
      <c r="I52" s="255"/>
      <c r="J52" s="255"/>
      <c r="K52" s="255"/>
      <c r="L52" s="256"/>
      <c r="M52" s="255"/>
      <c r="N52" s="255"/>
    </row>
    <row r="53" spans="2:14" s="56" customFormat="1" x14ac:dyDescent="0.25">
      <c r="B53" s="255"/>
      <c r="C53" s="255"/>
      <c r="D53" s="255"/>
      <c r="E53" s="256"/>
      <c r="F53" s="255"/>
      <c r="G53" s="255"/>
      <c r="H53" s="255"/>
      <c r="I53" s="255"/>
      <c r="J53" s="255"/>
      <c r="K53" s="255"/>
      <c r="L53" s="256"/>
      <c r="M53" s="255"/>
      <c r="N53" s="255"/>
    </row>
    <row r="54" spans="2:14" s="56" customFormat="1" x14ac:dyDescent="0.25">
      <c r="B54" s="255"/>
      <c r="C54" s="255"/>
      <c r="D54" s="255"/>
      <c r="E54" s="256"/>
      <c r="F54" s="255"/>
      <c r="G54" s="255"/>
      <c r="H54" s="255"/>
      <c r="I54" s="255"/>
      <c r="J54" s="255"/>
      <c r="K54" s="255"/>
      <c r="L54" s="256"/>
      <c r="M54" s="255"/>
      <c r="N54" s="255"/>
    </row>
    <row r="55" spans="2:14" s="56" customFormat="1" x14ac:dyDescent="0.25">
      <c r="B55" s="255"/>
      <c r="C55" s="255"/>
      <c r="D55" s="255"/>
      <c r="E55" s="256"/>
      <c r="F55" s="255"/>
      <c r="G55" s="255"/>
      <c r="H55" s="255"/>
      <c r="I55" s="255"/>
      <c r="J55" s="255"/>
      <c r="K55" s="255"/>
      <c r="L55" s="256"/>
      <c r="M55" s="255"/>
      <c r="N55" s="255"/>
    </row>
    <row r="56" spans="2:14" s="56" customFormat="1" x14ac:dyDescent="0.25">
      <c r="B56" s="255"/>
      <c r="C56" s="255"/>
      <c r="D56" s="255"/>
      <c r="E56" s="256"/>
      <c r="F56" s="255"/>
      <c r="G56" s="255"/>
      <c r="H56" s="255"/>
      <c r="I56" s="255"/>
      <c r="J56" s="255"/>
      <c r="K56" s="255"/>
      <c r="L56" s="256"/>
      <c r="M56" s="255"/>
      <c r="N56" s="255"/>
    </row>
    <row r="57" spans="2:14" s="56" customFormat="1" x14ac:dyDescent="0.25">
      <c r="B57" s="255"/>
      <c r="C57" s="255"/>
      <c r="D57" s="255"/>
      <c r="E57" s="256"/>
      <c r="F57" s="255"/>
      <c r="G57" s="255"/>
      <c r="H57" s="255"/>
      <c r="I57" s="255"/>
      <c r="J57" s="255"/>
      <c r="K57" s="255"/>
      <c r="L57" s="256"/>
      <c r="M57" s="255"/>
      <c r="N57" s="255"/>
    </row>
    <row r="58" spans="2:14" s="56" customFormat="1" x14ac:dyDescent="0.25">
      <c r="B58" s="255"/>
      <c r="C58" s="255"/>
      <c r="D58" s="255"/>
      <c r="E58" s="256"/>
      <c r="F58" s="255"/>
      <c r="G58" s="255"/>
      <c r="H58" s="255"/>
      <c r="I58" s="255"/>
      <c r="J58" s="255"/>
      <c r="K58" s="255"/>
      <c r="L58" s="256"/>
      <c r="M58" s="255"/>
      <c r="N58" s="255"/>
    </row>
    <row r="59" spans="2:14" s="56" customFormat="1" x14ac:dyDescent="0.25">
      <c r="B59" s="255"/>
      <c r="C59" s="255"/>
      <c r="D59" s="255"/>
      <c r="E59" s="256"/>
      <c r="F59" s="255"/>
      <c r="G59" s="255"/>
      <c r="H59" s="255"/>
      <c r="I59" s="255"/>
      <c r="J59" s="255"/>
      <c r="K59" s="255"/>
      <c r="L59" s="256"/>
      <c r="M59" s="255"/>
      <c r="N59" s="255"/>
    </row>
    <row r="60" spans="2:14" s="56" customFormat="1" x14ac:dyDescent="0.25">
      <c r="B60" s="255"/>
      <c r="C60" s="255"/>
      <c r="D60" s="255"/>
      <c r="E60" s="256"/>
      <c r="F60" s="255"/>
      <c r="G60" s="255"/>
      <c r="H60" s="255"/>
      <c r="I60" s="255"/>
      <c r="J60" s="255"/>
      <c r="K60" s="255"/>
      <c r="L60" s="256"/>
      <c r="M60" s="255"/>
      <c r="N60" s="255"/>
    </row>
    <row r="61" spans="2:14" s="56" customFormat="1" x14ac:dyDescent="0.25">
      <c r="B61" s="255"/>
      <c r="C61" s="255"/>
      <c r="D61" s="255"/>
      <c r="E61" s="256"/>
      <c r="F61" s="255"/>
      <c r="G61" s="255"/>
      <c r="H61" s="255"/>
      <c r="I61" s="255"/>
      <c r="J61" s="255"/>
      <c r="K61" s="255"/>
      <c r="L61" s="256"/>
      <c r="M61" s="255"/>
      <c r="N61" s="255"/>
    </row>
    <row r="62" spans="2:14" s="56" customFormat="1" x14ac:dyDescent="0.25">
      <c r="B62" s="255"/>
      <c r="C62" s="255"/>
      <c r="D62" s="255"/>
      <c r="E62" s="256"/>
      <c r="F62" s="255"/>
      <c r="G62" s="255"/>
      <c r="H62" s="255"/>
      <c r="I62" s="255"/>
      <c r="J62" s="255"/>
      <c r="K62" s="255"/>
      <c r="L62" s="256"/>
      <c r="M62" s="255"/>
      <c r="N62" s="255"/>
    </row>
    <row r="63" spans="2:14" s="56" customFormat="1" x14ac:dyDescent="0.25">
      <c r="B63" s="255"/>
      <c r="C63" s="255"/>
      <c r="D63" s="255"/>
      <c r="E63" s="256"/>
      <c r="F63" s="255"/>
      <c r="G63" s="255"/>
      <c r="H63" s="255"/>
      <c r="I63" s="255"/>
      <c r="J63" s="255"/>
      <c r="K63" s="255"/>
      <c r="L63" s="256"/>
      <c r="M63" s="255"/>
      <c r="N63" s="255"/>
    </row>
    <row r="64" spans="2:14" s="56" customFormat="1" x14ac:dyDescent="0.25">
      <c r="B64" s="255"/>
      <c r="C64" s="255"/>
      <c r="D64" s="255"/>
      <c r="E64" s="256"/>
      <c r="F64" s="255"/>
      <c r="G64" s="255"/>
      <c r="H64" s="255"/>
      <c r="I64" s="255"/>
      <c r="J64" s="255"/>
      <c r="K64" s="255"/>
      <c r="L64" s="256"/>
      <c r="M64" s="255"/>
      <c r="N64" s="255"/>
    </row>
    <row r="65" spans="2:14" s="56" customFormat="1" x14ac:dyDescent="0.25">
      <c r="B65" s="255"/>
      <c r="C65" s="255"/>
      <c r="D65" s="255"/>
      <c r="E65" s="256"/>
      <c r="F65" s="255"/>
      <c r="G65" s="255"/>
      <c r="H65" s="255"/>
      <c r="I65" s="255"/>
      <c r="J65" s="255"/>
      <c r="K65" s="255"/>
      <c r="L65" s="256"/>
      <c r="M65" s="255"/>
      <c r="N65" s="255"/>
    </row>
    <row r="66" spans="2:14" s="56" customFormat="1" x14ac:dyDescent="0.25">
      <c r="B66" s="255"/>
      <c r="C66" s="255"/>
      <c r="D66" s="255"/>
      <c r="E66" s="256"/>
      <c r="F66" s="255"/>
      <c r="G66" s="255"/>
      <c r="H66" s="255"/>
      <c r="I66" s="255"/>
      <c r="J66" s="255"/>
      <c r="K66" s="255"/>
      <c r="L66" s="256"/>
      <c r="M66" s="255"/>
      <c r="N66" s="255"/>
    </row>
    <row r="67" spans="2:14" s="56" customFormat="1" x14ac:dyDescent="0.25">
      <c r="B67" s="255"/>
      <c r="C67" s="255"/>
      <c r="D67" s="255"/>
      <c r="E67" s="256"/>
      <c r="F67" s="255"/>
      <c r="G67" s="255"/>
      <c r="H67" s="255"/>
      <c r="I67" s="255"/>
      <c r="J67" s="255"/>
      <c r="K67" s="255"/>
      <c r="L67" s="256"/>
      <c r="M67" s="255"/>
      <c r="N67" s="255"/>
    </row>
    <row r="68" spans="2:14" s="56" customFormat="1" x14ac:dyDescent="0.25">
      <c r="B68" s="255"/>
      <c r="C68" s="255"/>
      <c r="D68" s="255"/>
      <c r="E68" s="256"/>
      <c r="F68" s="255"/>
      <c r="G68" s="255"/>
      <c r="H68" s="255"/>
      <c r="I68" s="255"/>
      <c r="J68" s="255"/>
      <c r="K68" s="255"/>
      <c r="L68" s="256"/>
      <c r="M68" s="255"/>
      <c r="N68" s="255"/>
    </row>
    <row r="69" spans="2:14" s="56" customFormat="1" x14ac:dyDescent="0.25">
      <c r="B69" s="255"/>
      <c r="C69" s="255"/>
      <c r="D69" s="255"/>
      <c r="E69" s="256"/>
      <c r="F69" s="255"/>
      <c r="G69" s="255"/>
      <c r="H69" s="255"/>
      <c r="I69" s="255"/>
      <c r="J69" s="255"/>
      <c r="K69" s="255"/>
      <c r="L69" s="256"/>
      <c r="M69" s="255"/>
      <c r="N69" s="255"/>
    </row>
    <row r="70" spans="2:14" s="56" customFormat="1" x14ac:dyDescent="0.25">
      <c r="B70" s="255"/>
      <c r="C70" s="255"/>
      <c r="D70" s="255"/>
      <c r="E70" s="256"/>
      <c r="F70" s="255"/>
      <c r="G70" s="255"/>
      <c r="H70" s="255"/>
      <c r="I70" s="255"/>
      <c r="J70" s="255"/>
      <c r="K70" s="255"/>
      <c r="L70" s="256"/>
      <c r="M70" s="255"/>
      <c r="N70" s="255"/>
    </row>
    <row r="71" spans="2:14" s="56" customFormat="1" x14ac:dyDescent="0.25">
      <c r="B71" s="255"/>
      <c r="C71" s="255"/>
      <c r="D71" s="255"/>
      <c r="E71" s="256"/>
      <c r="F71" s="255"/>
      <c r="G71" s="255"/>
      <c r="H71" s="255"/>
      <c r="I71" s="255"/>
      <c r="J71" s="255"/>
      <c r="K71" s="255"/>
      <c r="L71" s="256"/>
      <c r="M71" s="255"/>
      <c r="N71" s="255"/>
    </row>
    <row r="72" spans="2:14" s="56" customFormat="1" x14ac:dyDescent="0.25">
      <c r="B72" s="255"/>
      <c r="C72" s="255"/>
      <c r="D72" s="255"/>
      <c r="E72" s="256"/>
      <c r="F72" s="255"/>
      <c r="G72" s="255"/>
      <c r="H72" s="255"/>
      <c r="I72" s="255"/>
      <c r="J72" s="255"/>
      <c r="K72" s="255"/>
      <c r="L72" s="256"/>
      <c r="M72" s="255"/>
      <c r="N72" s="255"/>
    </row>
    <row r="73" spans="2:14" s="56" customFormat="1" x14ac:dyDescent="0.25">
      <c r="B73" s="255"/>
      <c r="C73" s="255"/>
      <c r="D73" s="255"/>
      <c r="E73" s="256"/>
      <c r="F73" s="255"/>
      <c r="G73" s="255"/>
      <c r="H73" s="255"/>
      <c r="I73" s="255"/>
      <c r="J73" s="255"/>
      <c r="K73" s="255"/>
      <c r="L73" s="256"/>
      <c r="M73" s="255"/>
      <c r="N73" s="255"/>
    </row>
    <row r="74" spans="2:14" s="56" customFormat="1" x14ac:dyDescent="0.25">
      <c r="B74" s="255"/>
      <c r="C74" s="255"/>
      <c r="D74" s="255"/>
      <c r="E74" s="256"/>
      <c r="F74" s="255"/>
      <c r="G74" s="255"/>
      <c r="H74" s="255"/>
      <c r="I74" s="255"/>
      <c r="J74" s="255"/>
      <c r="K74" s="255"/>
      <c r="L74" s="256"/>
      <c r="M74" s="255"/>
      <c r="N74" s="255"/>
    </row>
    <row r="75" spans="2:14" s="56" customFormat="1" x14ac:dyDescent="0.25">
      <c r="B75" s="255"/>
      <c r="C75" s="255"/>
      <c r="D75" s="255"/>
      <c r="E75" s="256"/>
      <c r="F75" s="255"/>
      <c r="G75" s="255"/>
      <c r="H75" s="255"/>
      <c r="I75" s="255"/>
      <c r="J75" s="255"/>
      <c r="K75" s="255"/>
      <c r="L75" s="256"/>
      <c r="M75" s="255"/>
      <c r="N75" s="255"/>
    </row>
    <row r="76" spans="2:14" s="56" customFormat="1" x14ac:dyDescent="0.25">
      <c r="B76" s="255"/>
      <c r="C76" s="255"/>
      <c r="D76" s="255"/>
      <c r="E76" s="256"/>
      <c r="F76" s="255"/>
      <c r="G76" s="255"/>
      <c r="H76" s="255"/>
      <c r="I76" s="255"/>
      <c r="J76" s="255"/>
      <c r="K76" s="255"/>
      <c r="L76" s="256"/>
      <c r="M76" s="255"/>
      <c r="N76" s="255"/>
    </row>
    <row r="77" spans="2:14" s="56" customFormat="1" x14ac:dyDescent="0.25">
      <c r="B77" s="255"/>
      <c r="C77" s="255"/>
      <c r="D77" s="255"/>
      <c r="E77" s="256"/>
      <c r="F77" s="255"/>
      <c r="G77" s="255"/>
      <c r="H77" s="255"/>
      <c r="I77" s="255"/>
      <c r="J77" s="255"/>
      <c r="K77" s="255"/>
      <c r="L77" s="256"/>
      <c r="M77" s="255"/>
      <c r="N77" s="255"/>
    </row>
    <row r="78" spans="2:14" s="56" customFormat="1" x14ac:dyDescent="0.25">
      <c r="B78" s="255"/>
      <c r="C78" s="255"/>
      <c r="D78" s="255"/>
      <c r="E78" s="256"/>
      <c r="F78" s="255"/>
      <c r="G78" s="255"/>
      <c r="H78" s="255"/>
      <c r="I78" s="255"/>
      <c r="J78" s="255"/>
      <c r="K78" s="255"/>
      <c r="L78" s="256"/>
      <c r="M78" s="255"/>
      <c r="N78" s="255"/>
    </row>
    <row r="79" spans="2:14" s="56" customFormat="1" x14ac:dyDescent="0.25">
      <c r="B79" s="255"/>
      <c r="C79" s="255"/>
      <c r="D79" s="255"/>
      <c r="E79" s="256"/>
      <c r="F79" s="255"/>
      <c r="G79" s="255"/>
      <c r="H79" s="255"/>
      <c r="I79" s="255"/>
      <c r="J79" s="255"/>
      <c r="K79" s="255"/>
      <c r="L79" s="256"/>
      <c r="M79" s="255"/>
      <c r="N79" s="255"/>
    </row>
    <row r="80" spans="2:14" s="56" customFormat="1" x14ac:dyDescent="0.25">
      <c r="B80" s="255"/>
      <c r="C80" s="255"/>
      <c r="D80" s="255"/>
      <c r="E80" s="256"/>
      <c r="F80" s="255"/>
      <c r="G80" s="255"/>
      <c r="H80" s="255"/>
      <c r="I80" s="255"/>
      <c r="J80" s="255"/>
      <c r="K80" s="255"/>
      <c r="L80" s="256"/>
      <c r="M80" s="255"/>
      <c r="N80" s="255"/>
    </row>
    <row r="81" spans="2:14" s="56" customFormat="1" x14ac:dyDescent="0.25">
      <c r="B81" s="255"/>
      <c r="C81" s="255"/>
      <c r="D81" s="255"/>
      <c r="E81" s="256"/>
      <c r="F81" s="255"/>
      <c r="G81" s="255"/>
      <c r="H81" s="255"/>
      <c r="I81" s="255"/>
      <c r="J81" s="255"/>
      <c r="K81" s="255"/>
      <c r="L81" s="256"/>
      <c r="M81" s="255"/>
      <c r="N81" s="255"/>
    </row>
    <row r="82" spans="2:14" s="56" customFormat="1" x14ac:dyDescent="0.25">
      <c r="B82" s="255"/>
      <c r="C82" s="255"/>
      <c r="D82" s="255"/>
      <c r="E82" s="256"/>
      <c r="F82" s="255"/>
      <c r="G82" s="255"/>
      <c r="H82" s="255"/>
      <c r="I82" s="255"/>
      <c r="J82" s="255"/>
      <c r="K82" s="255"/>
      <c r="L82" s="256"/>
      <c r="M82" s="255"/>
      <c r="N82" s="255"/>
    </row>
    <row r="83" spans="2:14" s="56" customFormat="1" x14ac:dyDescent="0.25">
      <c r="B83" s="255"/>
      <c r="C83" s="255"/>
      <c r="D83" s="255"/>
      <c r="E83" s="256"/>
      <c r="F83" s="255"/>
      <c r="G83" s="255"/>
      <c r="H83" s="255"/>
      <c r="I83" s="255"/>
      <c r="J83" s="255"/>
      <c r="K83" s="255"/>
      <c r="L83" s="256"/>
      <c r="M83" s="255"/>
      <c r="N83" s="255"/>
    </row>
    <row r="84" spans="2:14" s="56" customFormat="1" x14ac:dyDescent="0.25">
      <c r="B84" s="255"/>
      <c r="C84" s="255"/>
      <c r="D84" s="255"/>
      <c r="E84" s="256"/>
      <c r="F84" s="255"/>
      <c r="G84" s="255"/>
      <c r="H84" s="255"/>
      <c r="I84" s="255"/>
      <c r="J84" s="255"/>
      <c r="K84" s="255"/>
      <c r="L84" s="256"/>
      <c r="M84" s="255"/>
      <c r="N84" s="255"/>
    </row>
    <row r="85" spans="2:14" s="56" customFormat="1" x14ac:dyDescent="0.25">
      <c r="B85" s="255"/>
      <c r="C85" s="255"/>
      <c r="D85" s="255"/>
      <c r="E85" s="256"/>
      <c r="F85" s="255"/>
      <c r="G85" s="255"/>
      <c r="H85" s="255"/>
      <c r="I85" s="255"/>
      <c r="J85" s="255"/>
      <c r="K85" s="255"/>
      <c r="L85" s="256"/>
      <c r="M85" s="255"/>
      <c r="N85" s="255"/>
    </row>
    <row r="86" spans="2:14" s="56" customFormat="1" x14ac:dyDescent="0.25">
      <c r="B86" s="255"/>
      <c r="C86" s="255"/>
      <c r="D86" s="255"/>
      <c r="E86" s="256"/>
      <c r="F86" s="255"/>
      <c r="G86" s="255"/>
      <c r="H86" s="255"/>
      <c r="I86" s="255"/>
      <c r="J86" s="255"/>
      <c r="K86" s="255"/>
      <c r="L86" s="256"/>
      <c r="M86" s="255"/>
      <c r="N86" s="255"/>
    </row>
    <row r="87" spans="2:14" s="56" customFormat="1" x14ac:dyDescent="0.25">
      <c r="B87" s="255"/>
      <c r="C87" s="255"/>
      <c r="D87" s="255"/>
      <c r="E87" s="256"/>
      <c r="F87" s="255"/>
      <c r="G87" s="255"/>
      <c r="H87" s="255"/>
      <c r="I87" s="255"/>
      <c r="J87" s="255"/>
      <c r="K87" s="255"/>
      <c r="L87" s="256"/>
      <c r="M87" s="255"/>
      <c r="N87" s="255"/>
    </row>
    <row r="88" spans="2:14" s="56" customFormat="1" x14ac:dyDescent="0.25">
      <c r="B88" s="255"/>
      <c r="C88" s="255"/>
      <c r="D88" s="255"/>
      <c r="E88" s="256"/>
      <c r="F88" s="255"/>
      <c r="G88" s="255"/>
      <c r="H88" s="255"/>
      <c r="I88" s="255"/>
      <c r="J88" s="255"/>
      <c r="K88" s="255"/>
      <c r="L88" s="256"/>
      <c r="M88" s="255"/>
      <c r="N88" s="255"/>
    </row>
    <row r="89" spans="2:14" s="56" customFormat="1" x14ac:dyDescent="0.25">
      <c r="B89" s="255"/>
      <c r="C89" s="255"/>
      <c r="D89" s="255"/>
      <c r="E89" s="256"/>
      <c r="F89" s="255"/>
      <c r="G89" s="255"/>
      <c r="H89" s="255"/>
      <c r="I89" s="255"/>
      <c r="J89" s="255"/>
      <c r="K89" s="255"/>
      <c r="L89" s="256"/>
      <c r="M89" s="255"/>
      <c r="N89" s="255"/>
    </row>
    <row r="90" spans="2:14" s="56" customFormat="1" x14ac:dyDescent="0.25">
      <c r="B90" s="255"/>
      <c r="C90" s="255"/>
      <c r="D90" s="255"/>
      <c r="E90" s="256"/>
      <c r="F90" s="255"/>
      <c r="G90" s="255"/>
      <c r="H90" s="255"/>
      <c r="I90" s="255"/>
      <c r="J90" s="255"/>
      <c r="K90" s="255"/>
      <c r="L90" s="256"/>
      <c r="M90" s="255"/>
      <c r="N90" s="255"/>
    </row>
    <row r="91" spans="2:14" s="56" customFormat="1" x14ac:dyDescent="0.25">
      <c r="B91" s="255"/>
      <c r="C91" s="255"/>
      <c r="D91" s="255"/>
      <c r="E91" s="256"/>
      <c r="F91" s="255"/>
      <c r="G91" s="255"/>
      <c r="H91" s="255"/>
      <c r="I91" s="255"/>
      <c r="J91" s="255"/>
      <c r="K91" s="255"/>
      <c r="L91" s="256"/>
      <c r="M91" s="255"/>
      <c r="N91" s="255"/>
    </row>
    <row r="92" spans="2:14" s="56" customFormat="1" x14ac:dyDescent="0.25">
      <c r="B92" s="255"/>
      <c r="C92" s="255"/>
      <c r="D92" s="255"/>
      <c r="E92" s="256"/>
      <c r="F92" s="255"/>
      <c r="G92" s="255"/>
      <c r="H92" s="255"/>
      <c r="I92" s="255"/>
      <c r="J92" s="255"/>
      <c r="K92" s="255"/>
      <c r="L92" s="256"/>
      <c r="M92" s="255"/>
      <c r="N92" s="255"/>
    </row>
    <row r="93" spans="2:14" s="56" customFormat="1" x14ac:dyDescent="0.25">
      <c r="B93" s="255"/>
      <c r="C93" s="255"/>
      <c r="D93" s="255"/>
      <c r="E93" s="256"/>
      <c r="F93" s="255"/>
      <c r="G93" s="255"/>
      <c r="H93" s="255"/>
      <c r="I93" s="255"/>
      <c r="J93" s="255"/>
      <c r="K93" s="255"/>
      <c r="L93" s="256"/>
      <c r="M93" s="255"/>
      <c r="N93" s="255"/>
    </row>
    <row r="94" spans="2:14" s="56" customFormat="1" x14ac:dyDescent="0.25">
      <c r="B94" s="255"/>
      <c r="C94" s="255"/>
      <c r="D94" s="255"/>
      <c r="E94" s="256"/>
      <c r="F94" s="255"/>
      <c r="G94" s="255"/>
      <c r="H94" s="255"/>
      <c r="I94" s="255"/>
      <c r="J94" s="255"/>
      <c r="K94" s="255"/>
      <c r="L94" s="256"/>
      <c r="M94" s="255"/>
      <c r="N94" s="255"/>
    </row>
    <row r="95" spans="2:14" s="56" customFormat="1" x14ac:dyDescent="0.25">
      <c r="B95" s="255"/>
      <c r="C95" s="255"/>
      <c r="D95" s="255"/>
      <c r="E95" s="256"/>
      <c r="F95" s="255"/>
      <c r="G95" s="255"/>
      <c r="H95" s="255"/>
      <c r="I95" s="255"/>
      <c r="J95" s="255"/>
      <c r="K95" s="255"/>
      <c r="L95" s="256"/>
      <c r="M95" s="255"/>
      <c r="N95" s="255"/>
    </row>
    <row r="96" spans="2:14" s="56" customFormat="1" x14ac:dyDescent="0.25">
      <c r="B96" s="255"/>
      <c r="C96" s="255"/>
      <c r="D96" s="255"/>
      <c r="E96" s="256"/>
      <c r="F96" s="255"/>
      <c r="G96" s="255"/>
      <c r="H96" s="255"/>
      <c r="I96" s="255"/>
      <c r="J96" s="255"/>
      <c r="K96" s="255"/>
      <c r="L96" s="256"/>
      <c r="M96" s="255"/>
      <c r="N96" s="255"/>
    </row>
    <row r="97" spans="2:14" s="56" customFormat="1" x14ac:dyDescent="0.25">
      <c r="B97" s="255"/>
      <c r="C97" s="255"/>
      <c r="D97" s="255"/>
      <c r="E97" s="256"/>
      <c r="F97" s="255"/>
      <c r="G97" s="255"/>
      <c r="H97" s="255"/>
      <c r="I97" s="255"/>
      <c r="J97" s="255"/>
      <c r="K97" s="255"/>
      <c r="L97" s="256"/>
      <c r="M97" s="255"/>
      <c r="N97" s="255"/>
    </row>
    <row r="98" spans="2:14" s="56" customFormat="1" x14ac:dyDescent="0.25">
      <c r="B98" s="255"/>
      <c r="C98" s="255"/>
      <c r="D98" s="255"/>
      <c r="E98" s="256"/>
      <c r="F98" s="255"/>
      <c r="G98" s="255"/>
      <c r="H98" s="255"/>
      <c r="I98" s="255"/>
      <c r="J98" s="255"/>
      <c r="K98" s="255"/>
      <c r="L98" s="256"/>
      <c r="M98" s="255"/>
      <c r="N98" s="255"/>
    </row>
    <row r="99" spans="2:14" s="56" customFormat="1" x14ac:dyDescent="0.25">
      <c r="B99" s="255"/>
      <c r="C99" s="255"/>
      <c r="D99" s="255"/>
      <c r="E99" s="256"/>
      <c r="F99" s="255"/>
      <c r="G99" s="255"/>
      <c r="H99" s="255"/>
      <c r="I99" s="255"/>
      <c r="J99" s="255"/>
      <c r="K99" s="255"/>
      <c r="L99" s="256"/>
      <c r="M99" s="255"/>
      <c r="N99" s="255"/>
    </row>
    <row r="100" spans="2:14" s="56" customFormat="1" x14ac:dyDescent="0.25">
      <c r="B100" s="255"/>
      <c r="C100" s="255"/>
      <c r="D100" s="255"/>
      <c r="E100" s="256"/>
      <c r="F100" s="255"/>
      <c r="G100" s="255"/>
      <c r="H100" s="255"/>
      <c r="I100" s="255"/>
      <c r="J100" s="255"/>
      <c r="K100" s="255"/>
      <c r="L100" s="256"/>
      <c r="M100" s="255"/>
      <c r="N100" s="255"/>
    </row>
    <row r="101" spans="2:14" s="56" customFormat="1" x14ac:dyDescent="0.25">
      <c r="B101" s="255"/>
      <c r="C101" s="255"/>
      <c r="D101" s="255"/>
      <c r="E101" s="256"/>
      <c r="F101" s="255"/>
      <c r="G101" s="255"/>
      <c r="H101" s="255"/>
      <c r="I101" s="255"/>
      <c r="J101" s="255"/>
      <c r="K101" s="255"/>
      <c r="L101" s="256"/>
      <c r="M101" s="255"/>
      <c r="N101" s="255"/>
    </row>
    <row r="102" spans="2:14" s="56" customFormat="1" x14ac:dyDescent="0.25">
      <c r="B102" s="255"/>
      <c r="C102" s="255"/>
      <c r="D102" s="255"/>
      <c r="E102" s="256"/>
      <c r="F102" s="255"/>
      <c r="G102" s="255"/>
      <c r="H102" s="255"/>
      <c r="I102" s="255"/>
      <c r="J102" s="255"/>
      <c r="K102" s="255"/>
      <c r="L102" s="256"/>
      <c r="M102" s="255"/>
      <c r="N102" s="255"/>
    </row>
    <row r="103" spans="2:14" s="56" customFormat="1" x14ac:dyDescent="0.25">
      <c r="B103" s="255"/>
      <c r="C103" s="255"/>
      <c r="D103" s="255"/>
      <c r="E103" s="256"/>
      <c r="F103" s="255"/>
      <c r="G103" s="255"/>
      <c r="H103" s="255"/>
      <c r="I103" s="255"/>
      <c r="J103" s="255"/>
      <c r="K103" s="255"/>
      <c r="L103" s="256"/>
      <c r="M103" s="255"/>
      <c r="N103" s="255"/>
    </row>
    <row r="104" spans="2:14" s="56" customFormat="1" x14ac:dyDescent="0.25">
      <c r="B104" s="255"/>
      <c r="C104" s="255"/>
      <c r="D104" s="255"/>
      <c r="E104" s="256"/>
      <c r="F104" s="255"/>
      <c r="G104" s="255"/>
      <c r="H104" s="255"/>
      <c r="I104" s="255"/>
      <c r="J104" s="255"/>
      <c r="K104" s="255"/>
      <c r="L104" s="256"/>
      <c r="M104" s="255"/>
      <c r="N104" s="255"/>
    </row>
    <row r="105" spans="2:14" s="56" customFormat="1" x14ac:dyDescent="0.25">
      <c r="B105" s="255"/>
      <c r="C105" s="255"/>
      <c r="D105" s="255"/>
      <c r="E105" s="256"/>
      <c r="F105" s="255"/>
      <c r="G105" s="255"/>
      <c r="H105" s="255"/>
      <c r="I105" s="255"/>
      <c r="J105" s="255"/>
      <c r="K105" s="255"/>
      <c r="L105" s="256"/>
      <c r="M105" s="255"/>
      <c r="N105" s="255"/>
    </row>
    <row r="106" spans="2:14" s="56" customFormat="1" x14ac:dyDescent="0.25">
      <c r="B106" s="255"/>
      <c r="C106" s="255"/>
      <c r="D106" s="255"/>
      <c r="E106" s="256"/>
      <c r="F106" s="255"/>
      <c r="G106" s="255"/>
      <c r="H106" s="255"/>
      <c r="I106" s="255"/>
      <c r="J106" s="255"/>
      <c r="K106" s="255"/>
      <c r="L106" s="256"/>
      <c r="M106" s="255"/>
      <c r="N106" s="255"/>
    </row>
    <row r="107" spans="2:14" s="56" customFormat="1" x14ac:dyDescent="0.25">
      <c r="B107" s="255"/>
      <c r="C107" s="255"/>
      <c r="D107" s="255"/>
      <c r="E107" s="256"/>
      <c r="F107" s="255"/>
      <c r="G107" s="255"/>
      <c r="H107" s="255"/>
      <c r="I107" s="255"/>
      <c r="J107" s="255"/>
      <c r="K107" s="255"/>
      <c r="L107" s="256"/>
      <c r="M107" s="255"/>
      <c r="N107" s="255"/>
    </row>
    <row r="108" spans="2:14" s="56" customFormat="1" x14ac:dyDescent="0.25">
      <c r="B108" s="255"/>
      <c r="C108" s="255"/>
      <c r="D108" s="255"/>
      <c r="E108" s="256"/>
      <c r="F108" s="255"/>
      <c r="G108" s="255"/>
      <c r="H108" s="255"/>
      <c r="I108" s="255"/>
      <c r="J108" s="255"/>
      <c r="K108" s="255"/>
      <c r="L108" s="256"/>
      <c r="M108" s="255"/>
      <c r="N108" s="255"/>
    </row>
    <row r="109" spans="2:14" s="56" customFormat="1" x14ac:dyDescent="0.25">
      <c r="B109" s="255"/>
      <c r="C109" s="255"/>
      <c r="D109" s="255"/>
      <c r="E109" s="256"/>
      <c r="F109" s="255"/>
      <c r="G109" s="255"/>
      <c r="H109" s="255"/>
      <c r="I109" s="255"/>
      <c r="J109" s="255"/>
      <c r="K109" s="255"/>
      <c r="L109" s="256"/>
      <c r="M109" s="255"/>
      <c r="N109" s="255"/>
    </row>
    <row r="110" spans="2:14" s="56" customFormat="1" x14ac:dyDescent="0.25">
      <c r="B110" s="255"/>
      <c r="C110" s="255"/>
      <c r="D110" s="255"/>
      <c r="E110" s="256"/>
      <c r="F110" s="255"/>
      <c r="G110" s="255"/>
      <c r="H110" s="255"/>
      <c r="I110" s="255"/>
      <c r="J110" s="255"/>
      <c r="K110" s="255"/>
      <c r="L110" s="256"/>
      <c r="M110" s="255"/>
      <c r="N110" s="255"/>
    </row>
    <row r="111" spans="2:14" s="56" customFormat="1" x14ac:dyDescent="0.25">
      <c r="B111" s="255"/>
      <c r="C111" s="255"/>
      <c r="D111" s="255"/>
      <c r="E111" s="256"/>
      <c r="F111" s="255"/>
      <c r="G111" s="255"/>
      <c r="H111" s="255"/>
      <c r="I111" s="255"/>
      <c r="J111" s="255"/>
      <c r="K111" s="255"/>
      <c r="L111" s="256"/>
      <c r="M111" s="255"/>
      <c r="N111" s="255"/>
    </row>
    <row r="112" spans="2:14" s="56" customFormat="1" x14ac:dyDescent="0.25">
      <c r="B112" s="255"/>
      <c r="C112" s="255"/>
      <c r="D112" s="255"/>
      <c r="E112" s="256"/>
      <c r="F112" s="255"/>
      <c r="G112" s="255"/>
      <c r="H112" s="255"/>
      <c r="I112" s="255"/>
      <c r="J112" s="255"/>
      <c r="K112" s="255"/>
      <c r="L112" s="256"/>
      <c r="M112" s="255"/>
      <c r="N112" s="255"/>
    </row>
    <row r="113" spans="2:14" s="56" customFormat="1" x14ac:dyDescent="0.25">
      <c r="B113" s="255"/>
      <c r="C113" s="255"/>
      <c r="D113" s="255"/>
      <c r="E113" s="256"/>
      <c r="F113" s="255"/>
      <c r="G113" s="255"/>
      <c r="H113" s="255"/>
      <c r="I113" s="255"/>
      <c r="J113" s="255"/>
      <c r="K113" s="255"/>
      <c r="L113" s="256"/>
      <c r="M113" s="255"/>
      <c r="N113" s="255"/>
    </row>
    <row r="114" spans="2:14" s="56" customFormat="1" x14ac:dyDescent="0.25">
      <c r="B114" s="255"/>
      <c r="C114" s="255"/>
      <c r="D114" s="255"/>
      <c r="E114" s="256"/>
      <c r="F114" s="255"/>
      <c r="G114" s="255"/>
      <c r="H114" s="255"/>
      <c r="I114" s="255"/>
      <c r="J114" s="255"/>
      <c r="K114" s="255"/>
      <c r="L114" s="256"/>
      <c r="M114" s="255"/>
      <c r="N114" s="255"/>
    </row>
    <row r="115" spans="2:14" s="56" customFormat="1" x14ac:dyDescent="0.25">
      <c r="B115" s="255"/>
      <c r="C115" s="255"/>
      <c r="D115" s="255"/>
      <c r="E115" s="256"/>
      <c r="F115" s="255"/>
      <c r="G115" s="255"/>
      <c r="H115" s="255"/>
      <c r="I115" s="255"/>
      <c r="J115" s="255"/>
      <c r="K115" s="255"/>
      <c r="L115" s="256"/>
      <c r="M115" s="255"/>
      <c r="N115" s="255"/>
    </row>
    <row r="116" spans="2:14" s="56" customFormat="1" x14ac:dyDescent="0.25">
      <c r="B116" s="255"/>
      <c r="C116" s="255"/>
      <c r="D116" s="255"/>
      <c r="E116" s="256"/>
      <c r="F116" s="255"/>
      <c r="G116" s="255"/>
      <c r="H116" s="255"/>
      <c r="I116" s="255"/>
      <c r="J116" s="255"/>
      <c r="K116" s="255"/>
      <c r="L116" s="256"/>
      <c r="M116" s="255"/>
      <c r="N116" s="255"/>
    </row>
    <row r="117" spans="2:14" s="56" customFormat="1" x14ac:dyDescent="0.25">
      <c r="B117" s="255"/>
      <c r="C117" s="255"/>
      <c r="D117" s="255"/>
      <c r="E117" s="256"/>
      <c r="F117" s="255"/>
      <c r="G117" s="255"/>
      <c r="H117" s="255"/>
      <c r="I117" s="255"/>
      <c r="J117" s="255"/>
      <c r="K117" s="255"/>
      <c r="L117" s="256"/>
      <c r="M117" s="255"/>
      <c r="N117" s="255"/>
    </row>
    <row r="118" spans="2:14" s="56" customFormat="1" x14ac:dyDescent="0.25">
      <c r="B118" s="255"/>
      <c r="C118" s="255"/>
      <c r="D118" s="255"/>
      <c r="E118" s="256"/>
      <c r="F118" s="255"/>
      <c r="G118" s="255"/>
      <c r="H118" s="255"/>
      <c r="I118" s="255"/>
      <c r="J118" s="255"/>
      <c r="K118" s="255"/>
      <c r="L118" s="256"/>
      <c r="M118" s="255"/>
      <c r="N118" s="255"/>
    </row>
    <row r="119" spans="2:14" s="56" customFormat="1" x14ac:dyDescent="0.25">
      <c r="B119" s="255"/>
      <c r="C119" s="255"/>
      <c r="D119" s="255"/>
      <c r="E119" s="256"/>
      <c r="F119" s="255"/>
      <c r="G119" s="255"/>
      <c r="H119" s="255"/>
      <c r="I119" s="255"/>
      <c r="J119" s="255"/>
      <c r="K119" s="255"/>
      <c r="L119" s="256"/>
      <c r="M119" s="255"/>
      <c r="N119" s="255"/>
    </row>
    <row r="120" spans="2:14" s="56" customFormat="1" x14ac:dyDescent="0.25">
      <c r="B120" s="255"/>
      <c r="C120" s="255"/>
      <c r="D120" s="255"/>
      <c r="E120" s="256"/>
      <c r="F120" s="255"/>
      <c r="G120" s="255"/>
      <c r="H120" s="255"/>
      <c r="I120" s="255"/>
      <c r="J120" s="255"/>
      <c r="K120" s="255"/>
      <c r="L120" s="256"/>
      <c r="M120" s="255"/>
      <c r="N120" s="255"/>
    </row>
    <row r="121" spans="2:14" s="56" customFormat="1" x14ac:dyDescent="0.25">
      <c r="B121" s="255"/>
      <c r="C121" s="255"/>
      <c r="D121" s="255"/>
      <c r="E121" s="256"/>
      <c r="F121" s="255"/>
      <c r="G121" s="255"/>
      <c r="H121" s="255"/>
      <c r="I121" s="255"/>
      <c r="J121" s="255"/>
      <c r="K121" s="255"/>
      <c r="L121" s="256"/>
      <c r="M121" s="255"/>
      <c r="N121" s="255"/>
    </row>
    <row r="122" spans="2:14" s="56" customFormat="1" x14ac:dyDescent="0.25">
      <c r="B122" s="255"/>
      <c r="C122" s="255"/>
      <c r="D122" s="255"/>
      <c r="E122" s="256"/>
      <c r="F122" s="255"/>
      <c r="G122" s="255"/>
      <c r="H122" s="255"/>
      <c r="I122" s="255"/>
      <c r="J122" s="255"/>
      <c r="K122" s="255"/>
      <c r="L122" s="256"/>
      <c r="M122" s="255"/>
      <c r="N122" s="255"/>
    </row>
    <row r="123" spans="2:14" s="56" customFormat="1" x14ac:dyDescent="0.25">
      <c r="B123" s="255"/>
      <c r="C123" s="255"/>
      <c r="D123" s="255"/>
      <c r="E123" s="256"/>
      <c r="F123" s="255"/>
      <c r="G123" s="255"/>
      <c r="H123" s="255"/>
      <c r="I123" s="255"/>
      <c r="J123" s="255"/>
      <c r="K123" s="255"/>
      <c r="L123" s="256"/>
      <c r="M123" s="255"/>
      <c r="N123" s="255"/>
    </row>
    <row r="124" spans="2:14" s="56" customFormat="1" x14ac:dyDescent="0.25">
      <c r="B124" s="255"/>
      <c r="C124" s="255"/>
      <c r="D124" s="255"/>
      <c r="E124" s="256"/>
      <c r="F124" s="255"/>
      <c r="G124" s="255"/>
      <c r="H124" s="255"/>
      <c r="I124" s="255"/>
      <c r="J124" s="255"/>
      <c r="K124" s="255"/>
      <c r="L124" s="256"/>
      <c r="M124" s="255"/>
      <c r="N124" s="255"/>
    </row>
    <row r="125" spans="2:14" s="56" customFormat="1" x14ac:dyDescent="0.25">
      <c r="B125" s="255"/>
      <c r="C125" s="255"/>
      <c r="D125" s="255"/>
      <c r="E125" s="256"/>
      <c r="F125" s="255"/>
      <c r="G125" s="255"/>
      <c r="H125" s="255"/>
      <c r="I125" s="255"/>
      <c r="J125" s="255"/>
      <c r="K125" s="255"/>
      <c r="L125" s="256"/>
      <c r="M125" s="255"/>
      <c r="N125" s="255"/>
    </row>
    <row r="126" spans="2:14" s="56" customFormat="1" x14ac:dyDescent="0.25">
      <c r="B126" s="255"/>
      <c r="C126" s="255"/>
      <c r="D126" s="255"/>
      <c r="E126" s="256"/>
      <c r="F126" s="255"/>
      <c r="G126" s="255"/>
      <c r="H126" s="255"/>
      <c r="I126" s="255"/>
      <c r="J126" s="255"/>
      <c r="K126" s="255"/>
      <c r="L126" s="256"/>
      <c r="M126" s="255"/>
      <c r="N126" s="255"/>
    </row>
    <row r="127" spans="2:14" s="56" customFormat="1" x14ac:dyDescent="0.25">
      <c r="B127" s="255"/>
      <c r="C127" s="255"/>
      <c r="D127" s="255"/>
      <c r="E127" s="256"/>
      <c r="F127" s="255"/>
      <c r="G127" s="255"/>
      <c r="H127" s="255"/>
      <c r="I127" s="255"/>
      <c r="J127" s="255"/>
      <c r="K127" s="255"/>
      <c r="L127" s="256"/>
      <c r="M127" s="255"/>
      <c r="N127" s="255"/>
    </row>
    <row r="128" spans="2:14" s="56" customFormat="1" x14ac:dyDescent="0.25">
      <c r="B128" s="255"/>
      <c r="C128" s="255"/>
      <c r="D128" s="255"/>
      <c r="E128" s="256"/>
      <c r="F128" s="255"/>
      <c r="G128" s="255"/>
      <c r="H128" s="255"/>
      <c r="I128" s="255"/>
      <c r="J128" s="255"/>
      <c r="K128" s="255"/>
      <c r="L128" s="256"/>
      <c r="M128" s="255"/>
      <c r="N128" s="255"/>
    </row>
    <row r="129" spans="2:14" s="56" customFormat="1" x14ac:dyDescent="0.25">
      <c r="B129" s="255"/>
      <c r="C129" s="255"/>
      <c r="D129" s="255"/>
      <c r="E129" s="256"/>
      <c r="F129" s="255"/>
      <c r="G129" s="255"/>
      <c r="H129" s="255"/>
      <c r="I129" s="255"/>
      <c r="J129" s="255"/>
      <c r="K129" s="255"/>
      <c r="L129" s="256"/>
      <c r="M129" s="255"/>
      <c r="N129" s="255"/>
    </row>
    <row r="130" spans="2:14" s="56" customFormat="1" x14ac:dyDescent="0.25">
      <c r="B130" s="255"/>
      <c r="C130" s="255"/>
      <c r="D130" s="255"/>
      <c r="E130" s="256"/>
      <c r="F130" s="255"/>
      <c r="G130" s="255"/>
      <c r="H130" s="255"/>
      <c r="I130" s="255"/>
      <c r="J130" s="255"/>
      <c r="K130" s="255"/>
      <c r="L130" s="256"/>
      <c r="M130" s="255"/>
      <c r="N130" s="255"/>
    </row>
    <row r="131" spans="2:14" s="56" customFormat="1" x14ac:dyDescent="0.25">
      <c r="B131" s="255"/>
      <c r="C131" s="255"/>
      <c r="D131" s="255"/>
      <c r="E131" s="256"/>
      <c r="F131" s="255"/>
      <c r="G131" s="255"/>
      <c r="H131" s="255"/>
      <c r="I131" s="255"/>
      <c r="J131" s="255"/>
      <c r="K131" s="255"/>
      <c r="L131" s="256"/>
      <c r="M131" s="255"/>
      <c r="N131" s="255"/>
    </row>
    <row r="132" spans="2:14" s="56" customFormat="1" x14ac:dyDescent="0.25">
      <c r="B132" s="255"/>
      <c r="C132" s="255"/>
      <c r="D132" s="255"/>
      <c r="E132" s="256"/>
      <c r="F132" s="255"/>
      <c r="G132" s="255"/>
      <c r="H132" s="255"/>
      <c r="I132" s="255"/>
      <c r="J132" s="255"/>
      <c r="K132" s="255"/>
      <c r="L132" s="256"/>
      <c r="M132" s="255"/>
      <c r="N132" s="255"/>
    </row>
    <row r="133" spans="2:14" s="56" customFormat="1" x14ac:dyDescent="0.25">
      <c r="B133" s="255"/>
      <c r="C133" s="255"/>
      <c r="D133" s="255"/>
      <c r="E133" s="256"/>
      <c r="F133" s="255"/>
      <c r="G133" s="255"/>
      <c r="H133" s="255"/>
      <c r="I133" s="255"/>
      <c r="J133" s="255"/>
      <c r="K133" s="255"/>
      <c r="L133" s="256"/>
      <c r="M133" s="255"/>
      <c r="N133" s="255"/>
    </row>
    <row r="134" spans="2:14" s="56" customFormat="1" x14ac:dyDescent="0.25">
      <c r="B134" s="255"/>
      <c r="C134" s="255"/>
      <c r="D134" s="255"/>
      <c r="E134" s="256"/>
      <c r="F134" s="255"/>
      <c r="G134" s="255"/>
      <c r="H134" s="255"/>
      <c r="I134" s="255"/>
      <c r="J134" s="255"/>
      <c r="K134" s="255"/>
      <c r="L134" s="256"/>
      <c r="M134" s="255"/>
      <c r="N134" s="255"/>
    </row>
    <row r="135" spans="2:14" s="56" customFormat="1" x14ac:dyDescent="0.25">
      <c r="B135" s="255"/>
      <c r="C135" s="255"/>
      <c r="D135" s="255"/>
      <c r="E135" s="256"/>
      <c r="F135" s="255"/>
      <c r="G135" s="255"/>
      <c r="H135" s="255"/>
      <c r="I135" s="255"/>
      <c r="J135" s="255"/>
      <c r="K135" s="255"/>
      <c r="L135" s="256"/>
      <c r="M135" s="255"/>
      <c r="N135" s="255"/>
    </row>
    <row r="136" spans="2:14" s="56" customFormat="1" x14ac:dyDescent="0.25">
      <c r="B136" s="255"/>
      <c r="C136" s="255"/>
      <c r="D136" s="255"/>
      <c r="E136" s="256"/>
      <c r="F136" s="255"/>
      <c r="G136" s="255"/>
      <c r="H136" s="255"/>
      <c r="I136" s="255"/>
      <c r="J136" s="255"/>
      <c r="K136" s="255"/>
      <c r="L136" s="256"/>
      <c r="M136" s="255"/>
      <c r="N136" s="255"/>
    </row>
    <row r="137" spans="2:14" s="56" customFormat="1" x14ac:dyDescent="0.25">
      <c r="B137" s="255"/>
      <c r="C137" s="255"/>
      <c r="D137" s="255"/>
      <c r="E137" s="256"/>
      <c r="F137" s="255"/>
      <c r="G137" s="255"/>
      <c r="H137" s="255"/>
      <c r="I137" s="255"/>
      <c r="J137" s="255"/>
      <c r="K137" s="255"/>
      <c r="L137" s="256"/>
      <c r="M137" s="255"/>
      <c r="N137" s="255"/>
    </row>
    <row r="138" spans="2:14" s="56" customFormat="1" x14ac:dyDescent="0.25">
      <c r="B138" s="255"/>
      <c r="C138" s="255"/>
      <c r="D138" s="255"/>
      <c r="E138" s="256"/>
      <c r="F138" s="255"/>
      <c r="G138" s="255"/>
      <c r="H138" s="255"/>
      <c r="I138" s="255"/>
      <c r="J138" s="255"/>
      <c r="K138" s="255"/>
      <c r="L138" s="256"/>
      <c r="M138" s="255"/>
      <c r="N138" s="255"/>
    </row>
    <row r="139" spans="2:14" s="56" customFormat="1" x14ac:dyDescent="0.25">
      <c r="B139" s="255"/>
      <c r="C139" s="255"/>
      <c r="D139" s="255"/>
      <c r="E139" s="256"/>
      <c r="F139" s="255"/>
      <c r="G139" s="255"/>
      <c r="H139" s="255"/>
      <c r="I139" s="255"/>
      <c r="J139" s="255"/>
      <c r="K139" s="255"/>
      <c r="L139" s="256"/>
      <c r="M139" s="255"/>
      <c r="N139" s="255"/>
    </row>
    <row r="140" spans="2:14" s="56" customFormat="1" x14ac:dyDescent="0.25">
      <c r="B140" s="255"/>
      <c r="C140" s="255"/>
      <c r="D140" s="255"/>
      <c r="E140" s="256"/>
      <c r="F140" s="255"/>
      <c r="G140" s="255"/>
      <c r="H140" s="255"/>
      <c r="I140" s="255"/>
      <c r="J140" s="255"/>
      <c r="K140" s="255"/>
      <c r="L140" s="256"/>
      <c r="M140" s="255"/>
      <c r="N140" s="255"/>
    </row>
    <row r="141" spans="2:14" s="56" customFormat="1" x14ac:dyDescent="0.25">
      <c r="B141" s="255"/>
      <c r="C141" s="255"/>
      <c r="D141" s="255"/>
      <c r="E141" s="256"/>
      <c r="F141" s="255"/>
      <c r="G141" s="255"/>
      <c r="H141" s="255"/>
      <c r="I141" s="255"/>
      <c r="J141" s="255"/>
      <c r="K141" s="255"/>
      <c r="L141" s="256"/>
      <c r="M141" s="255"/>
      <c r="N141" s="255"/>
    </row>
    <row r="142" spans="2:14" s="56" customFormat="1" x14ac:dyDescent="0.25">
      <c r="B142" s="255"/>
      <c r="C142" s="255"/>
      <c r="D142" s="255"/>
      <c r="E142" s="256"/>
      <c r="F142" s="255"/>
      <c r="G142" s="255"/>
      <c r="H142" s="255"/>
      <c r="I142" s="255"/>
      <c r="J142" s="255"/>
      <c r="K142" s="255"/>
      <c r="L142" s="256"/>
      <c r="M142" s="255"/>
      <c r="N142" s="255"/>
    </row>
    <row r="143" spans="2:14" s="56" customFormat="1" x14ac:dyDescent="0.25">
      <c r="B143" s="255"/>
      <c r="C143" s="255"/>
      <c r="D143" s="255"/>
      <c r="E143" s="256"/>
      <c r="F143" s="255"/>
      <c r="G143" s="255"/>
      <c r="H143" s="255"/>
      <c r="I143" s="255"/>
      <c r="J143" s="255"/>
      <c r="K143" s="255"/>
      <c r="L143" s="256"/>
      <c r="M143" s="255"/>
      <c r="N143" s="255"/>
    </row>
    <row r="144" spans="2:14" s="56" customFormat="1" x14ac:dyDescent="0.25">
      <c r="B144" s="255"/>
      <c r="C144" s="255"/>
      <c r="D144" s="255"/>
      <c r="E144" s="256"/>
      <c r="F144" s="255"/>
      <c r="G144" s="255"/>
      <c r="H144" s="255"/>
      <c r="I144" s="255"/>
      <c r="J144" s="255"/>
      <c r="K144" s="255"/>
      <c r="L144" s="256"/>
      <c r="M144" s="255"/>
      <c r="N144" s="255"/>
    </row>
    <row r="145" spans="2:14" s="56" customFormat="1" x14ac:dyDescent="0.25">
      <c r="B145" s="255"/>
      <c r="C145" s="255"/>
      <c r="D145" s="255"/>
      <c r="E145" s="256"/>
      <c r="F145" s="255"/>
      <c r="G145" s="255"/>
      <c r="H145" s="255"/>
      <c r="I145" s="255"/>
      <c r="J145" s="255"/>
      <c r="K145" s="255"/>
      <c r="L145" s="256"/>
      <c r="M145" s="255"/>
      <c r="N145" s="255"/>
    </row>
    <row r="146" spans="2:14" s="56" customFormat="1" x14ac:dyDescent="0.25">
      <c r="B146" s="255"/>
      <c r="C146" s="255"/>
      <c r="D146" s="255"/>
      <c r="E146" s="256"/>
      <c r="F146" s="255"/>
      <c r="G146" s="255"/>
      <c r="H146" s="255"/>
      <c r="I146" s="255"/>
      <c r="J146" s="255"/>
      <c r="K146" s="255"/>
      <c r="L146" s="256"/>
      <c r="M146" s="255"/>
      <c r="N146" s="255"/>
    </row>
    <row r="147" spans="2:14" s="56" customFormat="1" x14ac:dyDescent="0.25">
      <c r="B147" s="255"/>
      <c r="C147" s="255"/>
      <c r="D147" s="255"/>
      <c r="E147" s="256"/>
      <c r="F147" s="255"/>
      <c r="G147" s="255"/>
      <c r="H147" s="255"/>
      <c r="I147" s="255"/>
      <c r="J147" s="255"/>
      <c r="K147" s="255"/>
      <c r="L147" s="256"/>
      <c r="M147" s="255"/>
      <c r="N147" s="255"/>
    </row>
    <row r="148" spans="2:14" s="56" customFormat="1" x14ac:dyDescent="0.25">
      <c r="B148" s="255"/>
      <c r="C148" s="255"/>
      <c r="D148" s="255"/>
      <c r="E148" s="256"/>
      <c r="F148" s="255"/>
      <c r="G148" s="255"/>
      <c r="H148" s="255"/>
      <c r="I148" s="255"/>
      <c r="J148" s="255"/>
      <c r="K148" s="255"/>
      <c r="L148" s="256"/>
      <c r="M148" s="255"/>
      <c r="N148" s="255"/>
    </row>
    <row r="149" spans="2:14" s="56" customFormat="1" x14ac:dyDescent="0.25">
      <c r="B149" s="255"/>
      <c r="C149" s="255"/>
      <c r="D149" s="255"/>
      <c r="E149" s="256"/>
      <c r="F149" s="255"/>
      <c r="G149" s="255"/>
      <c r="H149" s="255"/>
      <c r="I149" s="255"/>
      <c r="J149" s="255"/>
      <c r="K149" s="255"/>
      <c r="L149" s="256"/>
      <c r="M149" s="255"/>
      <c r="N149" s="255"/>
    </row>
    <row r="150" spans="2:14" s="56" customFormat="1" x14ac:dyDescent="0.25">
      <c r="B150" s="255"/>
      <c r="C150" s="255"/>
      <c r="D150" s="255"/>
      <c r="E150" s="256"/>
      <c r="F150" s="255"/>
      <c r="G150" s="255"/>
      <c r="H150" s="255"/>
      <c r="I150" s="255"/>
      <c r="J150" s="255"/>
      <c r="K150" s="255"/>
      <c r="L150" s="256"/>
      <c r="M150" s="255"/>
      <c r="N150" s="255"/>
    </row>
    <row r="151" spans="2:14" s="56" customFormat="1" x14ac:dyDescent="0.25">
      <c r="B151" s="255"/>
      <c r="C151" s="255"/>
      <c r="D151" s="255"/>
      <c r="E151" s="256"/>
      <c r="F151" s="255"/>
      <c r="G151" s="255"/>
      <c r="H151" s="255"/>
      <c r="I151" s="255"/>
      <c r="J151" s="255"/>
      <c r="K151" s="255"/>
      <c r="L151" s="256"/>
      <c r="M151" s="255"/>
      <c r="N151" s="255"/>
    </row>
    <row r="152" spans="2:14" s="56" customFormat="1" x14ac:dyDescent="0.25">
      <c r="B152" s="255"/>
      <c r="C152" s="255"/>
      <c r="D152" s="255"/>
      <c r="E152" s="256"/>
      <c r="F152" s="255"/>
      <c r="G152" s="255"/>
      <c r="H152" s="255"/>
      <c r="I152" s="255"/>
      <c r="J152" s="255"/>
      <c r="K152" s="255"/>
      <c r="L152" s="256"/>
      <c r="M152" s="255"/>
      <c r="N152" s="255"/>
    </row>
    <row r="153" spans="2:14" s="56" customFormat="1" x14ac:dyDescent="0.25">
      <c r="B153" s="255"/>
      <c r="C153" s="255"/>
      <c r="D153" s="255"/>
      <c r="E153" s="256"/>
      <c r="F153" s="255"/>
      <c r="G153" s="255"/>
      <c r="H153" s="255"/>
      <c r="I153" s="255"/>
      <c r="J153" s="255"/>
      <c r="K153" s="255"/>
      <c r="L153" s="256"/>
      <c r="M153" s="255"/>
      <c r="N153" s="255"/>
    </row>
    <row r="154" spans="2:14" s="56" customFormat="1" x14ac:dyDescent="0.25">
      <c r="B154" s="255"/>
      <c r="C154" s="255"/>
      <c r="D154" s="255"/>
      <c r="E154" s="256"/>
      <c r="F154" s="255"/>
      <c r="G154" s="255"/>
      <c r="H154" s="255"/>
      <c r="I154" s="255"/>
      <c r="J154" s="255"/>
      <c r="K154" s="255"/>
      <c r="L154" s="256"/>
      <c r="M154" s="255"/>
      <c r="N154" s="255"/>
    </row>
    <row r="155" spans="2:14" s="56" customFormat="1" x14ac:dyDescent="0.25">
      <c r="B155" s="255"/>
      <c r="C155" s="255"/>
      <c r="D155" s="255"/>
      <c r="E155" s="256"/>
      <c r="F155" s="255"/>
      <c r="G155" s="255"/>
      <c r="H155" s="255"/>
      <c r="I155" s="255"/>
      <c r="J155" s="255"/>
      <c r="K155" s="255"/>
      <c r="L155" s="256"/>
      <c r="M155" s="255"/>
      <c r="N155" s="255"/>
    </row>
    <row r="156" spans="2:14" s="56" customFormat="1" x14ac:dyDescent="0.25">
      <c r="B156" s="255"/>
      <c r="C156" s="255"/>
      <c r="D156" s="255"/>
      <c r="E156" s="256"/>
      <c r="F156" s="255"/>
      <c r="G156" s="255"/>
      <c r="H156" s="255"/>
      <c r="I156" s="255"/>
      <c r="J156" s="255"/>
      <c r="K156" s="255"/>
      <c r="L156" s="256"/>
      <c r="M156" s="255"/>
      <c r="N156" s="255"/>
    </row>
    <row r="157" spans="2:14" s="56" customFormat="1" x14ac:dyDescent="0.25">
      <c r="B157" s="255"/>
      <c r="C157" s="255"/>
      <c r="D157" s="255"/>
      <c r="E157" s="256"/>
      <c r="F157" s="255"/>
      <c r="G157" s="255"/>
      <c r="H157" s="255"/>
      <c r="I157" s="255"/>
      <c r="J157" s="255"/>
      <c r="K157" s="255"/>
      <c r="L157" s="256"/>
      <c r="M157" s="255"/>
      <c r="N157" s="255"/>
    </row>
    <row r="158" spans="2:14" s="56" customFormat="1" x14ac:dyDescent="0.25">
      <c r="B158" s="255"/>
      <c r="C158" s="255"/>
      <c r="D158" s="255"/>
      <c r="E158" s="256"/>
      <c r="F158" s="255"/>
      <c r="G158" s="255"/>
      <c r="H158" s="255"/>
      <c r="I158" s="255"/>
      <c r="J158" s="255"/>
      <c r="K158" s="255"/>
      <c r="L158" s="256"/>
      <c r="M158" s="255"/>
      <c r="N158" s="255"/>
    </row>
    <row r="159" spans="2:14" s="56" customFormat="1" x14ac:dyDescent="0.25">
      <c r="B159" s="255"/>
      <c r="C159" s="255"/>
      <c r="D159" s="255"/>
      <c r="E159" s="256"/>
      <c r="F159" s="255"/>
      <c r="G159" s="255"/>
      <c r="H159" s="255"/>
      <c r="I159" s="255"/>
      <c r="J159" s="255"/>
      <c r="K159" s="255"/>
      <c r="L159" s="256"/>
      <c r="M159" s="255"/>
      <c r="N159" s="255"/>
    </row>
    <row r="160" spans="2:14" s="56" customFormat="1" x14ac:dyDescent="0.25">
      <c r="B160" s="255"/>
      <c r="C160" s="255"/>
      <c r="D160" s="255"/>
      <c r="E160" s="256"/>
      <c r="F160" s="255"/>
      <c r="G160" s="255"/>
      <c r="H160" s="255"/>
      <c r="I160" s="255"/>
      <c r="J160" s="255"/>
      <c r="K160" s="255"/>
      <c r="L160" s="256"/>
      <c r="M160" s="255"/>
      <c r="N160" s="255"/>
    </row>
    <row r="161" spans="2:14" s="56" customFormat="1" x14ac:dyDescent="0.25">
      <c r="B161" s="255"/>
      <c r="C161" s="255"/>
      <c r="D161" s="255"/>
      <c r="E161" s="256"/>
      <c r="F161" s="255"/>
      <c r="G161" s="255"/>
      <c r="H161" s="255"/>
      <c r="I161" s="255"/>
      <c r="J161" s="255"/>
      <c r="K161" s="255"/>
      <c r="L161" s="256"/>
      <c r="M161" s="255"/>
      <c r="N161" s="255"/>
    </row>
    <row r="162" spans="2:14" s="56" customFormat="1" x14ac:dyDescent="0.25">
      <c r="B162" s="255"/>
      <c r="C162" s="255"/>
      <c r="D162" s="255"/>
      <c r="E162" s="256"/>
      <c r="F162" s="255"/>
      <c r="G162" s="255"/>
      <c r="H162" s="255"/>
      <c r="I162" s="255"/>
      <c r="J162" s="255"/>
      <c r="K162" s="255"/>
      <c r="L162" s="256"/>
      <c r="M162" s="255"/>
      <c r="N162" s="255"/>
    </row>
    <row r="163" spans="2:14" s="56" customFormat="1" x14ac:dyDescent="0.25">
      <c r="B163" s="255"/>
      <c r="C163" s="255"/>
      <c r="D163" s="255"/>
      <c r="E163" s="256"/>
      <c r="F163" s="255"/>
      <c r="G163" s="255"/>
      <c r="H163" s="255"/>
      <c r="I163" s="255"/>
      <c r="J163" s="255"/>
      <c r="K163" s="255"/>
      <c r="L163" s="256"/>
      <c r="M163" s="255"/>
      <c r="N163" s="255"/>
    </row>
    <row r="164" spans="2:14" s="56" customFormat="1" x14ac:dyDescent="0.25">
      <c r="B164" s="255"/>
      <c r="C164" s="255"/>
      <c r="D164" s="255"/>
      <c r="E164" s="256"/>
      <c r="F164" s="255"/>
      <c r="G164" s="255"/>
      <c r="H164" s="255"/>
      <c r="I164" s="255"/>
      <c r="J164" s="255"/>
      <c r="K164" s="255"/>
      <c r="L164" s="256"/>
      <c r="M164" s="255"/>
      <c r="N164" s="255"/>
    </row>
    <row r="165" spans="2:14" s="56" customFormat="1" x14ac:dyDescent="0.25">
      <c r="B165" s="255"/>
      <c r="C165" s="255"/>
      <c r="D165" s="255"/>
      <c r="E165" s="256"/>
      <c r="F165" s="255"/>
      <c r="G165" s="255"/>
      <c r="H165" s="255"/>
      <c r="I165" s="255"/>
      <c r="J165" s="255"/>
      <c r="K165" s="255"/>
      <c r="L165" s="256"/>
      <c r="M165" s="255"/>
      <c r="N165" s="255"/>
    </row>
    <row r="166" spans="2:14" s="56" customFormat="1" x14ac:dyDescent="0.25">
      <c r="B166" s="255"/>
      <c r="C166" s="255"/>
      <c r="D166" s="255"/>
      <c r="E166" s="256"/>
      <c r="F166" s="255"/>
      <c r="G166" s="255"/>
      <c r="H166" s="255"/>
      <c r="I166" s="255"/>
      <c r="J166" s="255"/>
      <c r="K166" s="255"/>
      <c r="L166" s="256"/>
      <c r="M166" s="255"/>
      <c r="N166" s="255"/>
    </row>
    <row r="167" spans="2:14" s="56" customFormat="1" x14ac:dyDescent="0.25">
      <c r="B167" s="255"/>
      <c r="C167" s="255"/>
      <c r="D167" s="255"/>
      <c r="E167" s="256"/>
      <c r="F167" s="255"/>
      <c r="G167" s="255"/>
      <c r="H167" s="255"/>
      <c r="I167" s="255"/>
      <c r="J167" s="255"/>
      <c r="K167" s="255"/>
      <c r="L167" s="256"/>
      <c r="M167" s="255"/>
      <c r="N167" s="255"/>
    </row>
    <row r="168" spans="2:14" s="56" customFormat="1" x14ac:dyDescent="0.25">
      <c r="B168" s="255"/>
      <c r="C168" s="255"/>
      <c r="D168" s="255"/>
      <c r="E168" s="256"/>
      <c r="F168" s="255"/>
      <c r="G168" s="255"/>
      <c r="H168" s="255"/>
      <c r="I168" s="255"/>
      <c r="J168" s="255"/>
      <c r="K168" s="255"/>
      <c r="L168" s="256"/>
      <c r="M168" s="255"/>
      <c r="N168" s="255"/>
    </row>
    <row r="169" spans="2:14" s="56" customFormat="1" x14ac:dyDescent="0.25">
      <c r="B169" s="255"/>
      <c r="C169" s="255"/>
      <c r="D169" s="255"/>
      <c r="E169" s="256"/>
      <c r="F169" s="255"/>
      <c r="G169" s="255"/>
      <c r="H169" s="255"/>
      <c r="I169" s="255"/>
      <c r="J169" s="255"/>
      <c r="K169" s="255"/>
      <c r="L169" s="256"/>
      <c r="M169" s="255"/>
      <c r="N169" s="255"/>
    </row>
    <row r="170" spans="2:14" s="56" customFormat="1" x14ac:dyDescent="0.25">
      <c r="B170" s="255"/>
      <c r="C170" s="255"/>
      <c r="D170" s="255"/>
      <c r="E170" s="256"/>
      <c r="F170" s="255"/>
      <c r="G170" s="255"/>
      <c r="H170" s="255"/>
      <c r="I170" s="255"/>
      <c r="J170" s="255"/>
      <c r="K170" s="255"/>
      <c r="L170" s="256"/>
      <c r="M170" s="255"/>
      <c r="N170" s="255"/>
    </row>
    <row r="171" spans="2:14" s="56" customFormat="1" x14ac:dyDescent="0.25">
      <c r="B171" s="255"/>
      <c r="C171" s="255"/>
      <c r="D171" s="255"/>
      <c r="E171" s="256"/>
      <c r="F171" s="255"/>
      <c r="G171" s="255"/>
      <c r="H171" s="255"/>
      <c r="I171" s="255"/>
      <c r="J171" s="255"/>
      <c r="K171" s="255"/>
      <c r="L171" s="256"/>
      <c r="M171" s="255"/>
      <c r="N171" s="255"/>
    </row>
    <row r="172" spans="2:14" s="56" customFormat="1" x14ac:dyDescent="0.25">
      <c r="B172" s="255"/>
      <c r="C172" s="255"/>
      <c r="D172" s="255"/>
      <c r="E172" s="256"/>
      <c r="F172" s="255"/>
      <c r="G172" s="255"/>
      <c r="H172" s="255"/>
      <c r="I172" s="255"/>
      <c r="J172" s="255"/>
      <c r="K172" s="255"/>
      <c r="L172" s="256"/>
      <c r="M172" s="255"/>
      <c r="N172" s="255"/>
    </row>
    <row r="173" spans="2:14" s="56" customFormat="1" x14ac:dyDescent="0.25">
      <c r="B173" s="255"/>
      <c r="C173" s="255"/>
      <c r="D173" s="255"/>
      <c r="E173" s="256"/>
      <c r="F173" s="255"/>
      <c r="G173" s="255"/>
      <c r="H173" s="255"/>
      <c r="I173" s="255"/>
      <c r="J173" s="255"/>
      <c r="K173" s="255"/>
      <c r="L173" s="256"/>
      <c r="M173" s="255"/>
      <c r="N173" s="255"/>
    </row>
    <row r="174" spans="2:14" s="56" customFormat="1" x14ac:dyDescent="0.25">
      <c r="B174" s="255"/>
      <c r="C174" s="255"/>
      <c r="D174" s="255"/>
      <c r="E174" s="256"/>
      <c r="F174" s="255"/>
      <c r="G174" s="255"/>
      <c r="H174" s="255"/>
      <c r="I174" s="255"/>
      <c r="J174" s="255"/>
      <c r="K174" s="255"/>
      <c r="L174" s="256"/>
      <c r="M174" s="255"/>
      <c r="N174" s="255"/>
    </row>
    <row r="175" spans="2:14" s="56" customFormat="1" x14ac:dyDescent="0.25">
      <c r="B175" s="255"/>
      <c r="C175" s="255"/>
      <c r="D175" s="255"/>
      <c r="E175" s="256"/>
      <c r="F175" s="255"/>
      <c r="G175" s="255"/>
      <c r="H175" s="255"/>
      <c r="I175" s="255"/>
      <c r="J175" s="255"/>
      <c r="K175" s="255"/>
      <c r="L175" s="256"/>
      <c r="M175" s="255"/>
      <c r="N175" s="255"/>
    </row>
    <row r="176" spans="2:14" s="56" customFormat="1" x14ac:dyDescent="0.25">
      <c r="B176" s="255"/>
      <c r="C176" s="255"/>
      <c r="D176" s="255"/>
      <c r="E176" s="256"/>
      <c r="F176" s="255"/>
      <c r="G176" s="255"/>
      <c r="H176" s="255"/>
      <c r="I176" s="255"/>
      <c r="J176" s="255"/>
      <c r="K176" s="255"/>
      <c r="L176" s="256"/>
      <c r="M176" s="255"/>
      <c r="N176" s="255"/>
    </row>
    <row r="177" spans="2:14" s="56" customFormat="1" x14ac:dyDescent="0.25">
      <c r="B177" s="255"/>
      <c r="C177" s="255"/>
      <c r="D177" s="255"/>
      <c r="E177" s="256"/>
      <c r="F177" s="255"/>
      <c r="G177" s="255"/>
      <c r="H177" s="255"/>
      <c r="I177" s="255"/>
      <c r="J177" s="255"/>
      <c r="K177" s="255"/>
      <c r="L177" s="256"/>
      <c r="M177" s="255"/>
      <c r="N177" s="255"/>
    </row>
    <row r="178" spans="2:14" s="56" customFormat="1" x14ac:dyDescent="0.25">
      <c r="B178" s="255"/>
      <c r="C178" s="255"/>
      <c r="D178" s="255"/>
      <c r="E178" s="256"/>
      <c r="F178" s="255"/>
      <c r="G178" s="255"/>
      <c r="H178" s="255"/>
      <c r="I178" s="255"/>
      <c r="J178" s="255"/>
      <c r="K178" s="255"/>
      <c r="L178" s="256"/>
      <c r="M178" s="255"/>
      <c r="N178" s="255"/>
    </row>
    <row r="179" spans="2:14" s="56" customFormat="1" x14ac:dyDescent="0.25">
      <c r="B179" s="255"/>
      <c r="C179" s="255"/>
      <c r="D179" s="255"/>
      <c r="E179" s="256"/>
      <c r="F179" s="255"/>
      <c r="G179" s="255"/>
      <c r="H179" s="255"/>
      <c r="I179" s="255"/>
      <c r="J179" s="255"/>
      <c r="K179" s="255"/>
      <c r="L179" s="256"/>
      <c r="M179" s="255"/>
      <c r="N179" s="255"/>
    </row>
    <row r="180" spans="2:14" s="56" customFormat="1" x14ac:dyDescent="0.25">
      <c r="B180" s="255"/>
      <c r="C180" s="255"/>
      <c r="D180" s="255"/>
      <c r="E180" s="256"/>
      <c r="F180" s="255"/>
      <c r="G180" s="255"/>
      <c r="H180" s="255"/>
      <c r="I180" s="255"/>
      <c r="J180" s="255"/>
      <c r="K180" s="255"/>
      <c r="L180" s="256"/>
      <c r="M180" s="255"/>
      <c r="N180" s="255"/>
    </row>
    <row r="181" spans="2:14" s="56" customFormat="1" x14ac:dyDescent="0.25">
      <c r="B181" s="255"/>
      <c r="C181" s="255"/>
      <c r="D181" s="255"/>
      <c r="E181" s="256"/>
      <c r="F181" s="255"/>
      <c r="G181" s="255"/>
      <c r="H181" s="255"/>
      <c r="I181" s="255"/>
      <c r="J181" s="255"/>
      <c r="K181" s="255"/>
      <c r="L181" s="256"/>
      <c r="M181" s="255"/>
      <c r="N181" s="255"/>
    </row>
    <row r="182" spans="2:14" s="56" customFormat="1" x14ac:dyDescent="0.25">
      <c r="B182" s="255"/>
      <c r="C182" s="255"/>
      <c r="D182" s="255"/>
      <c r="E182" s="256"/>
      <c r="F182" s="255"/>
      <c r="G182" s="255"/>
      <c r="H182" s="255"/>
      <c r="I182" s="255"/>
      <c r="J182" s="255"/>
      <c r="K182" s="255"/>
      <c r="L182" s="256"/>
      <c r="M182" s="255"/>
      <c r="N182" s="255"/>
    </row>
    <row r="183" spans="2:14" s="56" customFormat="1" x14ac:dyDescent="0.25">
      <c r="B183" s="255"/>
      <c r="C183" s="255"/>
      <c r="D183" s="255"/>
      <c r="E183" s="256"/>
      <c r="F183" s="255"/>
      <c r="G183" s="255"/>
      <c r="H183" s="255"/>
      <c r="I183" s="255"/>
      <c r="J183" s="255"/>
      <c r="K183" s="255"/>
      <c r="L183" s="256"/>
      <c r="M183" s="255"/>
      <c r="N183" s="255"/>
    </row>
    <row r="184" spans="2:14" s="56" customFormat="1" x14ac:dyDescent="0.25">
      <c r="B184" s="255"/>
      <c r="C184" s="255"/>
      <c r="D184" s="255"/>
      <c r="E184" s="256"/>
      <c r="F184" s="255"/>
      <c r="G184" s="255"/>
      <c r="H184" s="255"/>
      <c r="I184" s="255"/>
      <c r="J184" s="255"/>
      <c r="K184" s="255"/>
      <c r="L184" s="256"/>
      <c r="M184" s="255"/>
      <c r="N184" s="255"/>
    </row>
    <row r="185" spans="2:14" s="56" customFormat="1" x14ac:dyDescent="0.25">
      <c r="B185" s="255"/>
      <c r="C185" s="255"/>
      <c r="D185" s="255"/>
      <c r="E185" s="256"/>
      <c r="F185" s="255"/>
      <c r="G185" s="255"/>
      <c r="H185" s="255"/>
      <c r="I185" s="255"/>
      <c r="J185" s="255"/>
      <c r="K185" s="255"/>
      <c r="L185" s="256"/>
      <c r="M185" s="255"/>
      <c r="N185" s="255"/>
    </row>
    <row r="186" spans="2:14" s="56" customFormat="1" x14ac:dyDescent="0.25">
      <c r="B186" s="255"/>
      <c r="C186" s="255"/>
      <c r="D186" s="255"/>
      <c r="E186" s="256"/>
      <c r="F186" s="255"/>
      <c r="G186" s="255"/>
      <c r="H186" s="255"/>
      <c r="I186" s="255"/>
      <c r="J186" s="255"/>
      <c r="K186" s="255"/>
      <c r="L186" s="256"/>
      <c r="M186" s="255"/>
      <c r="N186" s="255"/>
    </row>
    <row r="187" spans="2:14" s="56" customFormat="1" x14ac:dyDescent="0.25">
      <c r="B187" s="255"/>
      <c r="C187" s="255"/>
      <c r="D187" s="255"/>
      <c r="E187" s="256"/>
      <c r="F187" s="255"/>
      <c r="G187" s="255"/>
      <c r="H187" s="255"/>
      <c r="I187" s="255"/>
      <c r="J187" s="255"/>
      <c r="K187" s="255"/>
      <c r="L187" s="256"/>
      <c r="M187" s="255"/>
      <c r="N187" s="255"/>
    </row>
    <row r="188" spans="2:14" s="56" customFormat="1" x14ac:dyDescent="0.25">
      <c r="B188" s="255"/>
      <c r="C188" s="255"/>
      <c r="D188" s="255"/>
      <c r="E188" s="256"/>
      <c r="F188" s="255"/>
      <c r="G188" s="255"/>
      <c r="H188" s="255"/>
      <c r="I188" s="255"/>
      <c r="J188" s="255"/>
      <c r="K188" s="255"/>
      <c r="L188" s="256"/>
      <c r="M188" s="255"/>
      <c r="N188" s="255"/>
    </row>
    <row r="189" spans="2:14" s="56" customFormat="1" x14ac:dyDescent="0.25">
      <c r="B189" s="255"/>
      <c r="C189" s="255"/>
      <c r="D189" s="255"/>
      <c r="E189" s="256"/>
      <c r="F189" s="255"/>
      <c r="G189" s="255"/>
      <c r="H189" s="255"/>
      <c r="I189" s="255"/>
      <c r="J189" s="255"/>
      <c r="K189" s="255"/>
      <c r="L189" s="256"/>
      <c r="M189" s="255"/>
      <c r="N189" s="255"/>
    </row>
    <row r="190" spans="2:14" s="56" customFormat="1" x14ac:dyDescent="0.25">
      <c r="B190" s="255"/>
      <c r="C190" s="255"/>
      <c r="D190" s="255"/>
      <c r="E190" s="256"/>
      <c r="F190" s="255"/>
      <c r="G190" s="255"/>
      <c r="H190" s="255"/>
      <c r="I190" s="255"/>
      <c r="J190" s="255"/>
      <c r="K190" s="255"/>
      <c r="L190" s="256"/>
      <c r="M190" s="255"/>
      <c r="N190" s="255"/>
    </row>
    <row r="191" spans="2:14" s="56" customFormat="1" x14ac:dyDescent="0.25">
      <c r="B191" s="255"/>
      <c r="C191" s="255"/>
      <c r="D191" s="255"/>
      <c r="E191" s="256"/>
      <c r="F191" s="255"/>
      <c r="G191" s="255"/>
      <c r="H191" s="255"/>
      <c r="I191" s="255"/>
      <c r="J191" s="255"/>
      <c r="K191" s="255"/>
      <c r="L191" s="256"/>
      <c r="M191" s="255"/>
      <c r="N191" s="255"/>
    </row>
    <row r="192" spans="2:14" s="56" customFormat="1" x14ac:dyDescent="0.25">
      <c r="B192" s="255"/>
      <c r="C192" s="255"/>
      <c r="D192" s="255"/>
      <c r="E192" s="256"/>
      <c r="F192" s="255"/>
      <c r="G192" s="255"/>
      <c r="H192" s="255"/>
      <c r="I192" s="255"/>
      <c r="J192" s="255"/>
      <c r="K192" s="255"/>
      <c r="L192" s="256"/>
      <c r="M192" s="255"/>
      <c r="N192" s="255"/>
    </row>
    <row r="193" spans="2:14" s="56" customFormat="1" x14ac:dyDescent="0.25">
      <c r="B193" s="255"/>
      <c r="C193" s="255"/>
      <c r="D193" s="255"/>
      <c r="E193" s="256"/>
      <c r="F193" s="255"/>
      <c r="G193" s="255"/>
      <c r="H193" s="255"/>
      <c r="I193" s="255"/>
      <c r="J193" s="255"/>
      <c r="K193" s="255"/>
      <c r="L193" s="256"/>
      <c r="M193" s="255"/>
      <c r="N193" s="255"/>
    </row>
    <row r="194" spans="2:14" s="56" customFormat="1" x14ac:dyDescent="0.25">
      <c r="B194" s="255"/>
      <c r="C194" s="255"/>
      <c r="D194" s="255"/>
      <c r="E194" s="256"/>
      <c r="F194" s="255"/>
      <c r="G194" s="255"/>
      <c r="H194" s="255"/>
      <c r="I194" s="255"/>
      <c r="J194" s="255"/>
      <c r="K194" s="255"/>
      <c r="L194" s="256"/>
      <c r="M194" s="255"/>
      <c r="N194" s="255"/>
    </row>
    <row r="195" spans="2:14" s="56" customFormat="1" x14ac:dyDescent="0.25">
      <c r="B195" s="255"/>
      <c r="C195" s="255"/>
      <c r="D195" s="255"/>
      <c r="E195" s="256"/>
      <c r="F195" s="255"/>
      <c r="G195" s="255"/>
      <c r="H195" s="255"/>
      <c r="I195" s="255"/>
      <c r="J195" s="255"/>
      <c r="K195" s="255"/>
      <c r="L195" s="256"/>
      <c r="M195" s="255"/>
      <c r="N195" s="255"/>
    </row>
    <row r="196" spans="2:14" s="56" customFormat="1" x14ac:dyDescent="0.25">
      <c r="B196" s="255"/>
      <c r="C196" s="255"/>
      <c r="D196" s="255"/>
      <c r="E196" s="256"/>
      <c r="F196" s="255"/>
      <c r="G196" s="255"/>
      <c r="H196" s="255"/>
      <c r="I196" s="255"/>
      <c r="J196" s="255"/>
      <c r="K196" s="255"/>
      <c r="L196" s="256"/>
      <c r="M196" s="255"/>
      <c r="N196" s="255"/>
    </row>
    <row r="197" spans="2:14" s="56" customFormat="1" x14ac:dyDescent="0.25">
      <c r="B197" s="255"/>
      <c r="C197" s="255"/>
      <c r="D197" s="255"/>
      <c r="E197" s="256"/>
      <c r="F197" s="255"/>
      <c r="G197" s="255"/>
      <c r="H197" s="255"/>
      <c r="I197" s="255"/>
      <c r="J197" s="255"/>
      <c r="K197" s="255"/>
      <c r="L197" s="256"/>
      <c r="M197" s="255"/>
      <c r="N197" s="255"/>
    </row>
    <row r="198" spans="2:14" s="56" customFormat="1" x14ac:dyDescent="0.25">
      <c r="B198" s="255"/>
      <c r="C198" s="255"/>
      <c r="D198" s="255"/>
      <c r="E198" s="256"/>
      <c r="F198" s="255"/>
      <c r="G198" s="255"/>
      <c r="H198" s="255"/>
      <c r="I198" s="255"/>
      <c r="J198" s="255"/>
      <c r="K198" s="255"/>
      <c r="L198" s="256"/>
      <c r="M198" s="255"/>
      <c r="N198" s="255"/>
    </row>
    <row r="199" spans="2:14" s="56" customFormat="1" x14ac:dyDescent="0.25">
      <c r="B199" s="255"/>
      <c r="C199" s="255"/>
      <c r="D199" s="255"/>
      <c r="E199" s="256"/>
      <c r="F199" s="255"/>
      <c r="G199" s="255"/>
      <c r="H199" s="255"/>
      <c r="I199" s="255"/>
      <c r="J199" s="255"/>
      <c r="K199" s="255"/>
      <c r="L199" s="256"/>
      <c r="M199" s="255"/>
      <c r="N199" s="255"/>
    </row>
    <row r="200" spans="2:14" s="56" customFormat="1" x14ac:dyDescent="0.25">
      <c r="B200" s="255"/>
      <c r="C200" s="255"/>
      <c r="D200" s="255"/>
      <c r="E200" s="256"/>
      <c r="F200" s="255"/>
      <c r="G200" s="255"/>
      <c r="H200" s="255"/>
      <c r="I200" s="255"/>
      <c r="J200" s="255"/>
      <c r="K200" s="255"/>
      <c r="L200" s="256"/>
      <c r="M200" s="255"/>
      <c r="N200" s="255"/>
    </row>
    <row r="201" spans="2:14" s="56" customFormat="1" x14ac:dyDescent="0.25">
      <c r="B201" s="255"/>
      <c r="C201" s="255"/>
      <c r="D201" s="255"/>
      <c r="E201" s="256"/>
      <c r="F201" s="255"/>
      <c r="G201" s="255"/>
      <c r="H201" s="255"/>
      <c r="I201" s="255"/>
      <c r="J201" s="255"/>
      <c r="K201" s="255"/>
      <c r="L201" s="256"/>
      <c r="M201" s="255"/>
      <c r="N201" s="255"/>
    </row>
    <row r="202" spans="2:14" s="56" customFormat="1" x14ac:dyDescent="0.25">
      <c r="B202" s="255"/>
      <c r="C202" s="255"/>
      <c r="D202" s="255"/>
      <c r="E202" s="256"/>
      <c r="F202" s="255"/>
      <c r="G202" s="255"/>
      <c r="H202" s="255"/>
      <c r="I202" s="255"/>
      <c r="J202" s="255"/>
      <c r="K202" s="255"/>
      <c r="L202" s="256"/>
      <c r="M202" s="255"/>
      <c r="N202" s="255"/>
    </row>
    <row r="203" spans="2:14" s="56" customFormat="1" x14ac:dyDescent="0.25">
      <c r="B203" s="255"/>
      <c r="C203" s="255"/>
      <c r="D203" s="255"/>
      <c r="E203" s="256"/>
      <c r="F203" s="255"/>
      <c r="G203" s="255"/>
      <c r="H203" s="255"/>
      <c r="I203" s="255"/>
      <c r="J203" s="255"/>
      <c r="K203" s="255"/>
      <c r="L203" s="256"/>
      <c r="M203" s="255"/>
      <c r="N203" s="255"/>
    </row>
    <row r="204" spans="2:14" s="56" customFormat="1" x14ac:dyDescent="0.25">
      <c r="B204" s="255"/>
      <c r="C204" s="255"/>
      <c r="D204" s="255"/>
      <c r="E204" s="256"/>
      <c r="F204" s="255"/>
      <c r="G204" s="255"/>
      <c r="H204" s="255"/>
      <c r="I204" s="255"/>
      <c r="J204" s="255"/>
      <c r="K204" s="255"/>
      <c r="L204" s="256"/>
      <c r="M204" s="255"/>
      <c r="N204" s="255"/>
    </row>
    <row r="205" spans="2:14" s="56" customFormat="1" x14ac:dyDescent="0.25">
      <c r="B205" s="255"/>
      <c r="C205" s="255"/>
      <c r="D205" s="255"/>
      <c r="E205" s="256"/>
      <c r="F205" s="255"/>
      <c r="G205" s="255"/>
      <c r="H205" s="255"/>
      <c r="I205" s="255"/>
      <c r="J205" s="255"/>
      <c r="K205" s="255"/>
      <c r="L205" s="256"/>
      <c r="M205" s="255"/>
      <c r="N205" s="255"/>
    </row>
    <row r="206" spans="2:14" s="56" customFormat="1" x14ac:dyDescent="0.25">
      <c r="B206" s="255"/>
      <c r="C206" s="255"/>
      <c r="D206" s="255"/>
      <c r="E206" s="256"/>
      <c r="F206" s="255"/>
      <c r="G206" s="255"/>
      <c r="H206" s="255"/>
      <c r="I206" s="255"/>
      <c r="J206" s="255"/>
      <c r="K206" s="255"/>
      <c r="L206" s="256"/>
      <c r="M206" s="255"/>
      <c r="N206" s="255"/>
    </row>
    <row r="207" spans="2:14" s="56" customFormat="1" x14ac:dyDescent="0.25">
      <c r="B207" s="255"/>
      <c r="C207" s="255"/>
      <c r="D207" s="255"/>
      <c r="E207" s="256"/>
      <c r="F207" s="255"/>
      <c r="G207" s="255"/>
      <c r="H207" s="255"/>
      <c r="I207" s="255"/>
      <c r="J207" s="255"/>
      <c r="K207" s="255"/>
      <c r="L207" s="256"/>
      <c r="M207" s="255"/>
      <c r="N207" s="255"/>
    </row>
    <row r="208" spans="2:14" s="56" customFormat="1" x14ac:dyDescent="0.25">
      <c r="B208" s="255"/>
      <c r="C208" s="255"/>
      <c r="D208" s="255"/>
      <c r="E208" s="256"/>
      <c r="F208" s="255"/>
      <c r="G208" s="255"/>
      <c r="H208" s="255"/>
      <c r="I208" s="255"/>
      <c r="J208" s="255"/>
      <c r="K208" s="255"/>
      <c r="L208" s="256"/>
      <c r="M208" s="255"/>
      <c r="N208" s="255"/>
    </row>
    <row r="209" spans="2:14" s="56" customFormat="1" x14ac:dyDescent="0.25">
      <c r="B209" s="255"/>
      <c r="C209" s="255"/>
      <c r="D209" s="255"/>
      <c r="E209" s="256"/>
      <c r="F209" s="255"/>
      <c r="G209" s="255"/>
      <c r="H209" s="255"/>
      <c r="I209" s="255"/>
      <c r="J209" s="255"/>
      <c r="K209" s="255"/>
      <c r="L209" s="256"/>
      <c r="M209" s="255"/>
      <c r="N209" s="255"/>
    </row>
    <row r="210" spans="2:14" s="56" customFormat="1" x14ac:dyDescent="0.25">
      <c r="B210" s="255"/>
      <c r="C210" s="255"/>
      <c r="D210" s="255"/>
      <c r="E210" s="256"/>
      <c r="F210" s="255"/>
      <c r="G210" s="255"/>
      <c r="H210" s="255"/>
      <c r="I210" s="255"/>
      <c r="J210" s="255"/>
      <c r="K210" s="255"/>
      <c r="L210" s="256"/>
      <c r="M210" s="255"/>
      <c r="N210" s="255"/>
    </row>
    <row r="211" spans="2:14" s="56" customFormat="1" x14ac:dyDescent="0.25">
      <c r="B211" s="255"/>
      <c r="C211" s="255"/>
      <c r="D211" s="255"/>
      <c r="E211" s="256"/>
      <c r="F211" s="255"/>
      <c r="G211" s="255"/>
      <c r="H211" s="255"/>
      <c r="I211" s="255"/>
      <c r="J211" s="255"/>
      <c r="K211" s="255"/>
      <c r="L211" s="256"/>
      <c r="M211" s="255"/>
      <c r="N211" s="255"/>
    </row>
    <row r="212" spans="2:14" s="56" customFormat="1" x14ac:dyDescent="0.25">
      <c r="B212" s="255"/>
      <c r="C212" s="255"/>
      <c r="D212" s="255"/>
      <c r="E212" s="256"/>
      <c r="F212" s="255"/>
      <c r="G212" s="255"/>
      <c r="H212" s="255"/>
      <c r="I212" s="255"/>
      <c r="J212" s="255"/>
      <c r="K212" s="255"/>
      <c r="L212" s="256"/>
      <c r="M212" s="255"/>
      <c r="N212" s="255"/>
    </row>
    <row r="213" spans="2:14" s="56" customFormat="1" x14ac:dyDescent="0.25">
      <c r="B213" s="255"/>
      <c r="C213" s="255"/>
      <c r="D213" s="255"/>
      <c r="E213" s="256"/>
      <c r="F213" s="255"/>
      <c r="G213" s="255"/>
      <c r="H213" s="255"/>
      <c r="I213" s="255"/>
      <c r="J213" s="255"/>
      <c r="K213" s="255"/>
      <c r="L213" s="256"/>
      <c r="M213" s="255"/>
      <c r="N213" s="255"/>
    </row>
    <row r="214" spans="2:14" s="56" customFormat="1" x14ac:dyDescent="0.25">
      <c r="B214" s="255"/>
      <c r="C214" s="255"/>
      <c r="D214" s="255"/>
      <c r="E214" s="256"/>
      <c r="F214" s="255"/>
      <c r="G214" s="255"/>
      <c r="H214" s="255"/>
      <c r="I214" s="255"/>
      <c r="J214" s="255"/>
      <c r="K214" s="255"/>
      <c r="L214" s="256"/>
      <c r="M214" s="255"/>
      <c r="N214" s="255"/>
    </row>
    <row r="215" spans="2:14" s="56" customFormat="1" x14ac:dyDescent="0.25">
      <c r="B215" s="255"/>
      <c r="C215" s="255"/>
      <c r="D215" s="255"/>
      <c r="E215" s="256"/>
      <c r="F215" s="255"/>
      <c r="G215" s="255"/>
      <c r="H215" s="255"/>
      <c r="I215" s="255"/>
      <c r="J215" s="255"/>
      <c r="K215" s="255"/>
      <c r="L215" s="256"/>
      <c r="M215" s="255"/>
      <c r="N215" s="255"/>
    </row>
    <row r="216" spans="2:14" s="56" customFormat="1" x14ac:dyDescent="0.25">
      <c r="B216" s="255"/>
      <c r="C216" s="255"/>
      <c r="D216" s="255"/>
      <c r="E216" s="256"/>
      <c r="F216" s="255"/>
      <c r="G216" s="255"/>
      <c r="H216" s="255"/>
      <c r="I216" s="255"/>
      <c r="J216" s="255"/>
      <c r="K216" s="255"/>
      <c r="L216" s="256"/>
      <c r="M216" s="255"/>
      <c r="N216" s="255"/>
    </row>
    <row r="217" spans="2:14" s="56" customFormat="1" x14ac:dyDescent="0.25">
      <c r="B217" s="255"/>
      <c r="C217" s="255"/>
      <c r="D217" s="255"/>
      <c r="E217" s="256"/>
      <c r="F217" s="255"/>
      <c r="G217" s="255"/>
      <c r="H217" s="255"/>
      <c r="I217" s="255"/>
      <c r="J217" s="255"/>
      <c r="K217" s="255"/>
      <c r="L217" s="256"/>
      <c r="M217" s="255"/>
      <c r="N217" s="255"/>
    </row>
    <row r="218" spans="2:14" s="56" customFormat="1" x14ac:dyDescent="0.25">
      <c r="B218" s="255"/>
      <c r="C218" s="255"/>
      <c r="D218" s="255"/>
      <c r="E218" s="256"/>
      <c r="F218" s="255"/>
      <c r="G218" s="255"/>
      <c r="H218" s="255"/>
      <c r="I218" s="255"/>
      <c r="J218" s="255"/>
      <c r="K218" s="255"/>
      <c r="L218" s="256"/>
      <c r="M218" s="255"/>
      <c r="N218" s="255"/>
    </row>
    <row r="219" spans="2:14" s="56" customFormat="1" x14ac:dyDescent="0.25">
      <c r="B219" s="255"/>
      <c r="C219" s="255"/>
      <c r="D219" s="255"/>
      <c r="E219" s="256"/>
      <c r="F219" s="255"/>
      <c r="G219" s="255"/>
      <c r="H219" s="255"/>
      <c r="I219" s="255"/>
      <c r="J219" s="255"/>
      <c r="K219" s="255"/>
      <c r="L219" s="256"/>
      <c r="M219" s="255"/>
      <c r="N219" s="255"/>
    </row>
    <row r="220" spans="2:14" s="56" customFormat="1" x14ac:dyDescent="0.25">
      <c r="B220" s="255"/>
      <c r="C220" s="255"/>
      <c r="D220" s="255"/>
      <c r="E220" s="256"/>
      <c r="F220" s="255"/>
      <c r="G220" s="255"/>
      <c r="H220" s="255"/>
      <c r="I220" s="255"/>
      <c r="J220" s="255"/>
      <c r="K220" s="255"/>
      <c r="L220" s="256"/>
      <c r="M220" s="255"/>
      <c r="N220" s="255"/>
    </row>
    <row r="221" spans="2:14" s="56" customFormat="1" x14ac:dyDescent="0.25">
      <c r="B221" s="255"/>
      <c r="C221" s="255"/>
      <c r="D221" s="255"/>
      <c r="E221" s="256"/>
      <c r="F221" s="255"/>
      <c r="G221" s="255"/>
      <c r="H221" s="255"/>
      <c r="I221" s="255"/>
      <c r="J221" s="255"/>
      <c r="K221" s="255"/>
      <c r="L221" s="256"/>
      <c r="M221" s="255"/>
      <c r="N221" s="255"/>
    </row>
    <row r="222" spans="2:14" s="56" customFormat="1" x14ac:dyDescent="0.25">
      <c r="B222" s="255"/>
      <c r="C222" s="255"/>
      <c r="D222" s="255"/>
      <c r="E222" s="256"/>
      <c r="F222" s="255"/>
      <c r="G222" s="255"/>
      <c r="H222" s="255"/>
      <c r="I222" s="255"/>
      <c r="J222" s="255"/>
      <c r="K222" s="255"/>
      <c r="L222" s="256"/>
      <c r="M222" s="255"/>
      <c r="N222" s="255"/>
    </row>
    <row r="223" spans="2:14" s="56" customFormat="1" x14ac:dyDescent="0.25">
      <c r="B223" s="255"/>
      <c r="C223" s="255"/>
      <c r="D223" s="255"/>
      <c r="E223" s="256"/>
      <c r="F223" s="255"/>
      <c r="G223" s="255"/>
      <c r="H223" s="255"/>
      <c r="I223" s="255"/>
      <c r="J223" s="255"/>
      <c r="K223" s="255"/>
      <c r="L223" s="256"/>
      <c r="M223" s="255"/>
      <c r="N223" s="255"/>
    </row>
    <row r="224" spans="2:14" s="56" customFormat="1" x14ac:dyDescent="0.25">
      <c r="B224" s="255"/>
      <c r="C224" s="255"/>
      <c r="D224" s="255"/>
      <c r="E224" s="256"/>
      <c r="F224" s="255"/>
      <c r="G224" s="255"/>
      <c r="H224" s="255"/>
      <c r="I224" s="255"/>
      <c r="J224" s="255"/>
      <c r="K224" s="255"/>
      <c r="L224" s="256"/>
      <c r="M224" s="255"/>
      <c r="N224" s="255"/>
    </row>
    <row r="225" spans="2:14" s="56" customFormat="1" x14ac:dyDescent="0.25">
      <c r="B225" s="255"/>
      <c r="C225" s="255"/>
      <c r="D225" s="255"/>
      <c r="E225" s="256"/>
      <c r="F225" s="255"/>
      <c r="G225" s="255"/>
      <c r="H225" s="255"/>
      <c r="I225" s="255"/>
      <c r="J225" s="255"/>
      <c r="K225" s="255"/>
      <c r="L225" s="256"/>
      <c r="M225" s="255"/>
      <c r="N225" s="255"/>
    </row>
    <row r="226" spans="2:14" s="56" customFormat="1" x14ac:dyDescent="0.25">
      <c r="B226" s="255"/>
      <c r="C226" s="255"/>
      <c r="D226" s="255"/>
      <c r="E226" s="256"/>
      <c r="F226" s="255"/>
      <c r="G226" s="255"/>
      <c r="H226" s="255"/>
      <c r="I226" s="255"/>
      <c r="J226" s="255"/>
      <c r="K226" s="255"/>
      <c r="L226" s="256"/>
      <c r="M226" s="255"/>
      <c r="N226" s="255"/>
    </row>
    <row r="227" spans="2:14" s="56" customFormat="1" x14ac:dyDescent="0.25">
      <c r="B227" s="255"/>
      <c r="C227" s="255"/>
      <c r="D227" s="255"/>
      <c r="E227" s="256"/>
      <c r="F227" s="255"/>
      <c r="G227" s="255"/>
      <c r="H227" s="255"/>
      <c r="I227" s="255"/>
      <c r="J227" s="255"/>
      <c r="K227" s="255"/>
      <c r="L227" s="256"/>
      <c r="M227" s="255"/>
      <c r="N227" s="255"/>
    </row>
    <row r="228" spans="2:14" s="56" customFormat="1" x14ac:dyDescent="0.25">
      <c r="B228" s="255"/>
      <c r="C228" s="255"/>
      <c r="D228" s="255"/>
      <c r="E228" s="256"/>
      <c r="F228" s="255"/>
      <c r="G228" s="255"/>
      <c r="H228" s="255"/>
      <c r="I228" s="255"/>
      <c r="J228" s="255"/>
      <c r="K228" s="255"/>
      <c r="L228" s="256"/>
      <c r="M228" s="255"/>
      <c r="N228" s="255"/>
    </row>
    <row r="229" spans="2:14" s="56" customFormat="1" x14ac:dyDescent="0.25">
      <c r="B229" s="255"/>
      <c r="C229" s="255"/>
      <c r="D229" s="255"/>
      <c r="E229" s="256"/>
      <c r="F229" s="255"/>
      <c r="G229" s="255"/>
      <c r="H229" s="255"/>
      <c r="I229" s="255"/>
      <c r="J229" s="255"/>
      <c r="K229" s="255"/>
      <c r="L229" s="256"/>
      <c r="M229" s="255"/>
      <c r="N229" s="255"/>
    </row>
    <row r="230" spans="2:14" s="56" customFormat="1" x14ac:dyDescent="0.25">
      <c r="B230" s="255"/>
      <c r="C230" s="255"/>
      <c r="D230" s="255"/>
      <c r="E230" s="256"/>
      <c r="F230" s="255"/>
      <c r="G230" s="255"/>
      <c r="H230" s="255"/>
      <c r="I230" s="255"/>
      <c r="J230" s="255"/>
      <c r="K230" s="255"/>
      <c r="L230" s="256"/>
      <c r="M230" s="255"/>
      <c r="N230" s="255"/>
    </row>
    <row r="231" spans="2:14" s="56" customFormat="1" x14ac:dyDescent="0.25">
      <c r="B231" s="255"/>
      <c r="C231" s="255"/>
      <c r="D231" s="255"/>
      <c r="E231" s="256"/>
      <c r="F231" s="255"/>
      <c r="G231" s="255"/>
      <c r="H231" s="255"/>
      <c r="I231" s="255"/>
      <c r="J231" s="255"/>
      <c r="K231" s="255"/>
      <c r="L231" s="256"/>
      <c r="M231" s="255"/>
      <c r="N231" s="255"/>
    </row>
    <row r="232" spans="2:14" s="56" customFormat="1" x14ac:dyDescent="0.25">
      <c r="B232" s="255"/>
      <c r="C232" s="255"/>
      <c r="D232" s="255"/>
      <c r="E232" s="256"/>
      <c r="F232" s="255"/>
      <c r="G232" s="255"/>
      <c r="H232" s="255"/>
      <c r="I232" s="255"/>
      <c r="J232" s="255"/>
      <c r="K232" s="255"/>
      <c r="L232" s="256"/>
      <c r="M232" s="255"/>
      <c r="N232" s="255"/>
    </row>
    <row r="233" spans="2:14" s="56" customFormat="1" x14ac:dyDescent="0.25">
      <c r="B233" s="255"/>
      <c r="C233" s="255"/>
      <c r="D233" s="255"/>
      <c r="E233" s="256"/>
      <c r="F233" s="255"/>
      <c r="G233" s="255"/>
      <c r="H233" s="255"/>
      <c r="I233" s="255"/>
      <c r="J233" s="255"/>
      <c r="K233" s="255"/>
      <c r="L233" s="256"/>
      <c r="M233" s="255"/>
      <c r="N233" s="255"/>
    </row>
    <row r="234" spans="2:14" s="56" customFormat="1" x14ac:dyDescent="0.25">
      <c r="B234" s="255"/>
      <c r="C234" s="255"/>
      <c r="D234" s="255"/>
      <c r="E234" s="256"/>
      <c r="F234" s="255"/>
      <c r="G234" s="255"/>
      <c r="H234" s="255"/>
      <c r="I234" s="255"/>
      <c r="J234" s="255"/>
      <c r="K234" s="255"/>
      <c r="L234" s="256"/>
      <c r="M234" s="255"/>
      <c r="N234" s="255"/>
    </row>
    <row r="235" spans="2:14" s="56" customFormat="1" x14ac:dyDescent="0.25">
      <c r="B235" s="255"/>
      <c r="C235" s="255"/>
      <c r="D235" s="255"/>
      <c r="E235" s="256"/>
      <c r="F235" s="255"/>
      <c r="G235" s="255"/>
      <c r="H235" s="255"/>
      <c r="I235" s="255"/>
      <c r="J235" s="255"/>
      <c r="K235" s="255"/>
      <c r="L235" s="256"/>
      <c r="M235" s="255"/>
      <c r="N235" s="255"/>
    </row>
    <row r="236" spans="2:14" s="56" customFormat="1" x14ac:dyDescent="0.25">
      <c r="B236" s="255"/>
      <c r="C236" s="255"/>
      <c r="D236" s="255"/>
      <c r="E236" s="256"/>
      <c r="F236" s="255"/>
      <c r="G236" s="255"/>
      <c r="H236" s="255"/>
      <c r="I236" s="255"/>
      <c r="J236" s="255"/>
      <c r="K236" s="255"/>
      <c r="L236" s="256"/>
      <c r="M236" s="255"/>
      <c r="N236" s="255"/>
    </row>
    <row r="237" spans="2:14" s="56" customFormat="1" x14ac:dyDescent="0.25">
      <c r="B237" s="255"/>
      <c r="C237" s="255"/>
      <c r="D237" s="255"/>
      <c r="E237" s="256"/>
      <c r="F237" s="255"/>
      <c r="G237" s="255"/>
      <c r="H237" s="255"/>
      <c r="I237" s="255"/>
      <c r="J237" s="255"/>
      <c r="K237" s="255"/>
      <c r="L237" s="256"/>
      <c r="M237" s="255"/>
      <c r="N237" s="255"/>
    </row>
    <row r="238" spans="2:14" s="56" customFormat="1" x14ac:dyDescent="0.25">
      <c r="B238" s="255"/>
      <c r="C238" s="255"/>
      <c r="D238" s="255"/>
      <c r="E238" s="256"/>
      <c r="F238" s="255"/>
      <c r="G238" s="255"/>
      <c r="H238" s="255"/>
      <c r="I238" s="255"/>
      <c r="J238" s="255"/>
      <c r="K238" s="255"/>
      <c r="L238" s="256"/>
      <c r="M238" s="255"/>
      <c r="N238" s="255"/>
    </row>
    <row r="239" spans="2:14" s="56" customFormat="1" x14ac:dyDescent="0.25">
      <c r="B239" s="255"/>
      <c r="C239" s="255"/>
      <c r="D239" s="255"/>
      <c r="E239" s="256"/>
      <c r="F239" s="255"/>
      <c r="G239" s="255"/>
      <c r="H239" s="255"/>
      <c r="I239" s="255"/>
      <c r="J239" s="255"/>
      <c r="K239" s="255"/>
      <c r="L239" s="256"/>
      <c r="M239" s="255"/>
      <c r="N239" s="255"/>
    </row>
    <row r="240" spans="2:14" s="56" customFormat="1" x14ac:dyDescent="0.25">
      <c r="B240" s="255"/>
      <c r="C240" s="255"/>
      <c r="D240" s="255"/>
      <c r="E240" s="256"/>
      <c r="F240" s="255"/>
      <c r="G240" s="255"/>
      <c r="H240" s="255"/>
      <c r="I240" s="255"/>
      <c r="J240" s="255"/>
      <c r="K240" s="255"/>
      <c r="L240" s="256"/>
      <c r="M240" s="255"/>
      <c r="N240" s="255"/>
    </row>
    <row r="241" spans="2:14" s="56" customFormat="1" x14ac:dyDescent="0.25">
      <c r="B241" s="255"/>
      <c r="C241" s="255"/>
      <c r="D241" s="255"/>
      <c r="E241" s="256"/>
      <c r="F241" s="255"/>
      <c r="G241" s="255"/>
      <c r="H241" s="255"/>
      <c r="I241" s="255"/>
      <c r="J241" s="255"/>
      <c r="K241" s="255"/>
      <c r="L241" s="256"/>
      <c r="M241" s="255"/>
      <c r="N241" s="255"/>
    </row>
    <row r="242" spans="2:14" s="56" customFormat="1" x14ac:dyDescent="0.25">
      <c r="B242" s="255"/>
      <c r="C242" s="255"/>
      <c r="D242" s="255"/>
      <c r="E242" s="256"/>
      <c r="F242" s="255"/>
      <c r="G242" s="255"/>
      <c r="H242" s="255"/>
      <c r="I242" s="255"/>
      <c r="J242" s="255"/>
      <c r="K242" s="255"/>
      <c r="L242" s="256"/>
      <c r="M242" s="255"/>
      <c r="N242" s="255"/>
    </row>
    <row r="243" spans="2:14" s="56" customFormat="1" x14ac:dyDescent="0.25">
      <c r="B243" s="255"/>
      <c r="C243" s="255"/>
      <c r="D243" s="255"/>
      <c r="E243" s="256"/>
      <c r="F243" s="255"/>
      <c r="G243" s="255"/>
      <c r="H243" s="255"/>
      <c r="I243" s="255"/>
      <c r="J243" s="255"/>
      <c r="K243" s="255"/>
      <c r="L243" s="256"/>
      <c r="M243" s="255"/>
      <c r="N243" s="255"/>
    </row>
    <row r="244" spans="2:14" s="56" customFormat="1" x14ac:dyDescent="0.25">
      <c r="B244" s="255"/>
      <c r="C244" s="255"/>
      <c r="D244" s="255"/>
      <c r="E244" s="256"/>
      <c r="F244" s="255"/>
      <c r="G244" s="255"/>
      <c r="H244" s="255"/>
      <c r="I244" s="255"/>
      <c r="J244" s="255"/>
      <c r="K244" s="255"/>
      <c r="L244" s="256"/>
      <c r="M244" s="255"/>
      <c r="N244" s="255"/>
    </row>
    <row r="245" spans="2:14" s="56" customFormat="1" x14ac:dyDescent="0.25">
      <c r="B245" s="255"/>
      <c r="C245" s="255"/>
      <c r="D245" s="255"/>
      <c r="E245" s="256"/>
      <c r="F245" s="255"/>
      <c r="G245" s="255"/>
      <c r="H245" s="255"/>
      <c r="I245" s="255"/>
      <c r="J245" s="255"/>
      <c r="K245" s="255"/>
      <c r="L245" s="256"/>
      <c r="M245" s="255"/>
      <c r="N245" s="255"/>
    </row>
    <row r="246" spans="2:14" s="56" customFormat="1" x14ac:dyDescent="0.25">
      <c r="B246" s="255"/>
      <c r="C246" s="255"/>
      <c r="D246" s="255"/>
      <c r="E246" s="256"/>
      <c r="F246" s="255"/>
      <c r="G246" s="255"/>
      <c r="H246" s="255"/>
      <c r="I246" s="255"/>
      <c r="J246" s="255"/>
      <c r="K246" s="255"/>
      <c r="L246" s="256"/>
      <c r="M246" s="255"/>
      <c r="N246" s="255"/>
    </row>
    <row r="247" spans="2:14" s="56" customFormat="1" x14ac:dyDescent="0.25">
      <c r="B247" s="255"/>
      <c r="C247" s="255"/>
      <c r="D247" s="255"/>
      <c r="E247" s="256"/>
      <c r="F247" s="255"/>
      <c r="G247" s="255"/>
      <c r="H247" s="255"/>
      <c r="I247" s="255"/>
      <c r="J247" s="255"/>
      <c r="K247" s="255"/>
      <c r="L247" s="256"/>
      <c r="M247" s="255"/>
      <c r="N247" s="255"/>
    </row>
    <row r="248" spans="2:14" s="56" customFormat="1" x14ac:dyDescent="0.25">
      <c r="B248" s="255"/>
      <c r="C248" s="255"/>
      <c r="D248" s="255"/>
      <c r="E248" s="256"/>
      <c r="F248" s="255"/>
      <c r="G248" s="255"/>
      <c r="H248" s="255"/>
      <c r="I248" s="255"/>
      <c r="J248" s="255"/>
      <c r="K248" s="255"/>
      <c r="L248" s="256"/>
      <c r="M248" s="255"/>
      <c r="N248" s="255"/>
    </row>
    <row r="249" spans="2:14" s="56" customFormat="1" x14ac:dyDescent="0.25">
      <c r="B249" s="255"/>
      <c r="C249" s="255"/>
      <c r="D249" s="255"/>
      <c r="E249" s="256"/>
      <c r="F249" s="255"/>
      <c r="G249" s="255"/>
      <c r="H249" s="255"/>
      <c r="I249" s="255"/>
      <c r="J249" s="255"/>
      <c r="K249" s="255"/>
      <c r="L249" s="256"/>
      <c r="M249" s="255"/>
      <c r="N249" s="255"/>
    </row>
    <row r="250" spans="2:14" s="56" customFormat="1" x14ac:dyDescent="0.25">
      <c r="B250" s="255"/>
      <c r="C250" s="255"/>
      <c r="D250" s="255"/>
      <c r="E250" s="256"/>
      <c r="F250" s="255"/>
      <c r="G250" s="255"/>
      <c r="H250" s="255"/>
      <c r="I250" s="255"/>
      <c r="J250" s="255"/>
      <c r="K250" s="255"/>
      <c r="L250" s="256"/>
      <c r="M250" s="255"/>
      <c r="N250" s="255"/>
    </row>
    <row r="251" spans="2:14" s="56" customFormat="1" x14ac:dyDescent="0.25">
      <c r="B251" s="255"/>
      <c r="C251" s="255"/>
      <c r="D251" s="255"/>
      <c r="E251" s="256"/>
      <c r="F251" s="255"/>
      <c r="G251" s="255"/>
      <c r="H251" s="255"/>
      <c r="I251" s="255"/>
      <c r="J251" s="255"/>
      <c r="K251" s="255"/>
      <c r="L251" s="256"/>
      <c r="M251" s="255"/>
      <c r="N251" s="255"/>
    </row>
    <row r="252" spans="2:14" s="56" customFormat="1" x14ac:dyDescent="0.25">
      <c r="B252" s="255"/>
      <c r="C252" s="255"/>
      <c r="D252" s="255"/>
      <c r="E252" s="256"/>
      <c r="F252" s="255"/>
      <c r="G252" s="255"/>
      <c r="H252" s="255"/>
      <c r="I252" s="255"/>
      <c r="J252" s="255"/>
      <c r="K252" s="255"/>
      <c r="L252" s="256"/>
      <c r="M252" s="255"/>
      <c r="N252" s="255"/>
    </row>
    <row r="253" spans="2:14" s="56" customFormat="1" x14ac:dyDescent="0.25">
      <c r="B253" s="255"/>
      <c r="C253" s="255"/>
      <c r="D253" s="255"/>
      <c r="E253" s="256"/>
      <c r="F253" s="255"/>
      <c r="G253" s="255"/>
      <c r="H253" s="255"/>
      <c r="I253" s="255"/>
      <c r="J253" s="255"/>
      <c r="K253" s="255"/>
      <c r="L253" s="256"/>
      <c r="M253" s="255"/>
      <c r="N253" s="255"/>
    </row>
    <row r="254" spans="2:14" s="56" customFormat="1" x14ac:dyDescent="0.25">
      <c r="B254" s="255"/>
      <c r="C254" s="255"/>
      <c r="D254" s="255"/>
      <c r="E254" s="256"/>
      <c r="F254" s="255"/>
      <c r="G254" s="255"/>
      <c r="H254" s="255"/>
      <c r="I254" s="255"/>
      <c r="J254" s="255"/>
      <c r="K254" s="255"/>
      <c r="L254" s="256"/>
      <c r="M254" s="255"/>
      <c r="N254" s="255"/>
    </row>
    <row r="255" spans="2:14" s="56" customFormat="1" x14ac:dyDescent="0.25">
      <c r="B255" s="255"/>
      <c r="C255" s="255"/>
      <c r="D255" s="255"/>
      <c r="E255" s="256"/>
      <c r="F255" s="255"/>
      <c r="G255" s="255"/>
      <c r="H255" s="255"/>
      <c r="I255" s="255"/>
      <c r="J255" s="255"/>
      <c r="K255" s="255"/>
      <c r="L255" s="256"/>
      <c r="M255" s="255"/>
      <c r="N255" s="255"/>
    </row>
    <row r="256" spans="2:14" s="56" customFormat="1" x14ac:dyDescent="0.25">
      <c r="B256" s="255"/>
      <c r="C256" s="255"/>
      <c r="D256" s="255"/>
      <c r="E256" s="256"/>
      <c r="F256" s="255"/>
      <c r="G256" s="255"/>
      <c r="H256" s="255"/>
      <c r="I256" s="255"/>
      <c r="J256" s="255"/>
      <c r="K256" s="255"/>
      <c r="L256" s="256"/>
      <c r="M256" s="255"/>
      <c r="N256" s="255"/>
    </row>
    <row r="257" spans="2:14" s="56" customFormat="1" x14ac:dyDescent="0.25">
      <c r="B257" s="255"/>
      <c r="C257" s="255"/>
      <c r="D257" s="255"/>
      <c r="E257" s="256"/>
      <c r="F257" s="255"/>
      <c r="G257" s="255"/>
      <c r="H257" s="255"/>
      <c r="I257" s="255"/>
      <c r="J257" s="255"/>
      <c r="K257" s="255"/>
      <c r="L257" s="256"/>
      <c r="M257" s="255"/>
      <c r="N257" s="255"/>
    </row>
    <row r="258" spans="2:14" s="56" customFormat="1" x14ac:dyDescent="0.25">
      <c r="B258" s="255"/>
      <c r="C258" s="255"/>
      <c r="D258" s="255"/>
      <c r="E258" s="256"/>
      <c r="F258" s="255"/>
      <c r="G258" s="255"/>
      <c r="H258" s="255"/>
      <c r="I258" s="255"/>
      <c r="J258" s="255"/>
      <c r="K258" s="255"/>
      <c r="L258" s="256"/>
      <c r="M258" s="255"/>
      <c r="N258" s="255"/>
    </row>
    <row r="259" spans="2:14" s="56" customFormat="1" x14ac:dyDescent="0.25">
      <c r="B259" s="255"/>
      <c r="C259" s="255"/>
      <c r="D259" s="255"/>
      <c r="E259" s="256"/>
      <c r="F259" s="255"/>
      <c r="G259" s="255"/>
      <c r="H259" s="255"/>
      <c r="I259" s="255"/>
      <c r="J259" s="255"/>
      <c r="K259" s="255"/>
      <c r="L259" s="256"/>
      <c r="M259" s="255"/>
      <c r="N259" s="255"/>
    </row>
    <row r="260" spans="2:14" s="56" customFormat="1" x14ac:dyDescent="0.25">
      <c r="B260" s="255"/>
      <c r="C260" s="255"/>
      <c r="D260" s="255"/>
      <c r="E260" s="256"/>
      <c r="F260" s="255"/>
      <c r="G260" s="255"/>
      <c r="H260" s="255"/>
      <c r="I260" s="255"/>
      <c r="J260" s="255"/>
      <c r="K260" s="255"/>
      <c r="L260" s="256"/>
      <c r="M260" s="255"/>
      <c r="N260" s="255"/>
    </row>
    <row r="261" spans="2:14" s="56" customFormat="1" x14ac:dyDescent="0.25">
      <c r="B261" s="255"/>
      <c r="C261" s="255"/>
      <c r="D261" s="255"/>
      <c r="E261" s="256"/>
      <c r="F261" s="255"/>
      <c r="G261" s="255"/>
      <c r="H261" s="255"/>
      <c r="I261" s="255"/>
      <c r="J261" s="255"/>
      <c r="K261" s="255"/>
      <c r="L261" s="256"/>
      <c r="M261" s="255"/>
      <c r="N261" s="255"/>
    </row>
    <row r="262" spans="2:14" s="56" customFormat="1" x14ac:dyDescent="0.25">
      <c r="B262" s="255"/>
      <c r="C262" s="255"/>
      <c r="D262" s="255"/>
      <c r="E262" s="256"/>
      <c r="F262" s="255"/>
      <c r="G262" s="255"/>
      <c r="H262" s="255"/>
      <c r="I262" s="255"/>
      <c r="J262" s="255"/>
      <c r="K262" s="255"/>
      <c r="L262" s="256"/>
      <c r="M262" s="255"/>
      <c r="N262" s="255"/>
    </row>
    <row r="263" spans="2:14" s="56" customFormat="1" x14ac:dyDescent="0.25">
      <c r="B263" s="255"/>
      <c r="C263" s="255"/>
      <c r="D263" s="255"/>
      <c r="E263" s="256"/>
      <c r="F263" s="255"/>
      <c r="G263" s="255"/>
      <c r="H263" s="255"/>
      <c r="I263" s="255"/>
      <c r="J263" s="255"/>
      <c r="K263" s="255"/>
      <c r="L263" s="256"/>
      <c r="M263" s="255"/>
      <c r="N263" s="255"/>
    </row>
    <row r="264" spans="2:14" s="56" customFormat="1" x14ac:dyDescent="0.25">
      <c r="B264" s="255"/>
      <c r="C264" s="255"/>
      <c r="D264" s="255"/>
      <c r="E264" s="256"/>
      <c r="F264" s="255"/>
      <c r="G264" s="255"/>
      <c r="H264" s="255"/>
      <c r="I264" s="255"/>
      <c r="J264" s="255"/>
      <c r="K264" s="255"/>
      <c r="L264" s="256"/>
      <c r="M264" s="255"/>
      <c r="N264" s="255"/>
    </row>
    <row r="265" spans="2:14" s="56" customFormat="1" x14ac:dyDescent="0.25">
      <c r="B265" s="255"/>
      <c r="C265" s="255"/>
      <c r="D265" s="255"/>
      <c r="E265" s="256"/>
      <c r="F265" s="255"/>
      <c r="G265" s="255"/>
      <c r="H265" s="255"/>
      <c r="I265" s="255"/>
      <c r="J265" s="255"/>
      <c r="K265" s="255"/>
      <c r="L265" s="256"/>
      <c r="M265" s="255"/>
      <c r="N265" s="255"/>
    </row>
    <row r="266" spans="2:14" s="56" customFormat="1" x14ac:dyDescent="0.25">
      <c r="B266" s="255"/>
      <c r="C266" s="255"/>
      <c r="D266" s="255"/>
      <c r="E266" s="256"/>
      <c r="F266" s="255"/>
      <c r="G266" s="255"/>
      <c r="H266" s="255"/>
      <c r="I266" s="255"/>
      <c r="J266" s="255"/>
      <c r="K266" s="255"/>
      <c r="L266" s="256"/>
      <c r="M266" s="255"/>
      <c r="N266" s="255"/>
    </row>
    <row r="267" spans="2:14" s="56" customFormat="1" x14ac:dyDescent="0.25">
      <c r="B267" s="255"/>
      <c r="C267" s="255"/>
      <c r="D267" s="255"/>
      <c r="E267" s="256"/>
      <c r="F267" s="255"/>
      <c r="G267" s="255"/>
      <c r="H267" s="255"/>
      <c r="I267" s="255"/>
      <c r="J267" s="255"/>
      <c r="K267" s="255"/>
      <c r="L267" s="256"/>
      <c r="M267" s="255"/>
      <c r="N267" s="255"/>
    </row>
    <row r="268" spans="2:14" s="56" customFormat="1" x14ac:dyDescent="0.25">
      <c r="B268" s="255"/>
      <c r="C268" s="255"/>
      <c r="D268" s="255"/>
      <c r="E268" s="256"/>
      <c r="F268" s="255"/>
      <c r="G268" s="255"/>
      <c r="H268" s="255"/>
      <c r="I268" s="255"/>
      <c r="J268" s="255"/>
      <c r="K268" s="255"/>
      <c r="L268" s="256"/>
      <c r="M268" s="255"/>
      <c r="N268" s="255"/>
    </row>
    <row r="269" spans="2:14" s="56" customFormat="1" x14ac:dyDescent="0.25">
      <c r="B269" s="255"/>
      <c r="C269" s="255"/>
      <c r="D269" s="255"/>
      <c r="E269" s="256"/>
      <c r="F269" s="255"/>
      <c r="G269" s="255"/>
      <c r="H269" s="255"/>
      <c r="I269" s="255"/>
      <c r="J269" s="255"/>
      <c r="K269" s="255"/>
      <c r="L269" s="256"/>
      <c r="M269" s="255"/>
      <c r="N269" s="255"/>
    </row>
    <row r="270" spans="2:14" s="56" customFormat="1" x14ac:dyDescent="0.25">
      <c r="B270" s="255"/>
      <c r="C270" s="255"/>
      <c r="D270" s="255"/>
      <c r="E270" s="256"/>
      <c r="F270" s="255"/>
      <c r="G270" s="255"/>
      <c r="H270" s="255"/>
      <c r="I270" s="255"/>
      <c r="J270" s="255"/>
      <c r="K270" s="255"/>
      <c r="L270" s="256"/>
      <c r="M270" s="255"/>
      <c r="N270" s="255"/>
    </row>
    <row r="271" spans="2:14" s="56" customFormat="1" x14ac:dyDescent="0.25">
      <c r="B271" s="255"/>
      <c r="C271" s="255"/>
      <c r="D271" s="255"/>
      <c r="E271" s="256"/>
      <c r="F271" s="255"/>
      <c r="G271" s="255"/>
      <c r="H271" s="255"/>
      <c r="I271" s="255"/>
      <c r="J271" s="255"/>
      <c r="K271" s="255"/>
      <c r="L271" s="256"/>
      <c r="M271" s="255"/>
      <c r="N271" s="255"/>
    </row>
    <row r="272" spans="2:14" s="56" customFormat="1" x14ac:dyDescent="0.25">
      <c r="B272" s="255"/>
      <c r="C272" s="255"/>
      <c r="D272" s="255"/>
      <c r="E272" s="256"/>
      <c r="F272" s="255"/>
      <c r="G272" s="255"/>
      <c r="H272" s="255"/>
      <c r="I272" s="255"/>
      <c r="J272" s="255"/>
      <c r="K272" s="255"/>
      <c r="L272" s="256"/>
      <c r="M272" s="255"/>
      <c r="N272" s="255"/>
    </row>
    <row r="273" spans="2:14" s="56" customFormat="1" x14ac:dyDescent="0.25">
      <c r="B273" s="255"/>
      <c r="C273" s="255"/>
      <c r="D273" s="255"/>
      <c r="E273" s="256"/>
      <c r="F273" s="255"/>
      <c r="G273" s="255"/>
      <c r="H273" s="255"/>
      <c r="I273" s="255"/>
      <c r="J273" s="255"/>
      <c r="K273" s="255"/>
      <c r="L273" s="256"/>
      <c r="M273" s="255"/>
      <c r="N273" s="255"/>
    </row>
    <row r="274" spans="2:14" s="56" customFormat="1" x14ac:dyDescent="0.25">
      <c r="B274" s="255"/>
      <c r="C274" s="255"/>
      <c r="D274" s="255"/>
      <c r="E274" s="256"/>
      <c r="F274" s="255"/>
      <c r="G274" s="255"/>
      <c r="H274" s="255"/>
      <c r="I274" s="255"/>
      <c r="J274" s="255"/>
      <c r="K274" s="255"/>
      <c r="L274" s="256"/>
      <c r="M274" s="255"/>
      <c r="N274" s="255"/>
    </row>
    <row r="275" spans="2:14" s="56" customFormat="1" x14ac:dyDescent="0.25">
      <c r="B275" s="255"/>
      <c r="C275" s="255"/>
      <c r="D275" s="255"/>
      <c r="E275" s="256"/>
      <c r="F275" s="255"/>
      <c r="G275" s="255"/>
      <c r="H275" s="255"/>
      <c r="I275" s="255"/>
      <c r="J275" s="255"/>
      <c r="K275" s="255"/>
      <c r="L275" s="256"/>
      <c r="M275" s="255"/>
      <c r="N275" s="255"/>
    </row>
    <row r="276" spans="2:14" s="56" customFormat="1" x14ac:dyDescent="0.25">
      <c r="B276" s="255"/>
      <c r="C276" s="255"/>
      <c r="D276" s="255"/>
      <c r="E276" s="256"/>
      <c r="F276" s="255"/>
      <c r="G276" s="255"/>
      <c r="H276" s="255"/>
      <c r="I276" s="255"/>
      <c r="J276" s="255"/>
      <c r="K276" s="255"/>
      <c r="L276" s="256"/>
      <c r="M276" s="255"/>
      <c r="N276" s="255"/>
    </row>
    <row r="277" spans="2:14" s="56" customFormat="1" x14ac:dyDescent="0.25">
      <c r="B277" s="255"/>
      <c r="C277" s="255"/>
      <c r="D277" s="255"/>
      <c r="E277" s="256"/>
      <c r="F277" s="255"/>
      <c r="G277" s="255"/>
      <c r="H277" s="255"/>
      <c r="I277" s="255"/>
      <c r="J277" s="255"/>
      <c r="K277" s="255"/>
      <c r="L277" s="256"/>
      <c r="M277" s="255"/>
      <c r="N277" s="255"/>
    </row>
    <row r="278" spans="2:14" s="56" customFormat="1" x14ac:dyDescent="0.25">
      <c r="B278" s="255"/>
      <c r="C278" s="255"/>
      <c r="D278" s="255"/>
      <c r="E278" s="256"/>
      <c r="F278" s="255"/>
      <c r="G278" s="255"/>
      <c r="H278" s="255"/>
      <c r="I278" s="255"/>
      <c r="J278" s="255"/>
      <c r="K278" s="255"/>
      <c r="L278" s="256"/>
      <c r="M278" s="255"/>
      <c r="N278" s="255"/>
    </row>
    <row r="279" spans="2:14" s="56" customFormat="1" x14ac:dyDescent="0.25">
      <c r="B279" s="255"/>
      <c r="C279" s="255"/>
      <c r="D279" s="255"/>
      <c r="E279" s="256"/>
      <c r="F279" s="255"/>
      <c r="G279" s="255"/>
      <c r="H279" s="255"/>
      <c r="I279" s="255"/>
      <c r="J279" s="255"/>
      <c r="K279" s="255"/>
      <c r="L279" s="256"/>
      <c r="M279" s="255"/>
      <c r="N279" s="255"/>
    </row>
    <row r="280" spans="2:14" s="56" customFormat="1" x14ac:dyDescent="0.25">
      <c r="B280" s="255"/>
      <c r="C280" s="255"/>
      <c r="D280" s="255"/>
      <c r="E280" s="256"/>
      <c r="F280" s="255"/>
      <c r="G280" s="255"/>
      <c r="H280" s="255"/>
      <c r="I280" s="255"/>
      <c r="J280" s="255"/>
      <c r="K280" s="255"/>
      <c r="L280" s="256"/>
      <c r="M280" s="255"/>
      <c r="N280" s="255"/>
    </row>
    <row r="281" spans="2:14" s="56" customFormat="1" x14ac:dyDescent="0.25">
      <c r="B281" s="255"/>
      <c r="C281" s="255"/>
      <c r="D281" s="255"/>
      <c r="E281" s="256"/>
      <c r="F281" s="255"/>
      <c r="G281" s="255"/>
      <c r="H281" s="255"/>
      <c r="I281" s="255"/>
      <c r="J281" s="255"/>
      <c r="K281" s="255"/>
      <c r="L281" s="256"/>
      <c r="M281" s="255"/>
      <c r="N281" s="255"/>
    </row>
    <row r="282" spans="2:14" s="56" customFormat="1" x14ac:dyDescent="0.25">
      <c r="B282" s="255"/>
      <c r="C282" s="255"/>
      <c r="D282" s="255"/>
      <c r="E282" s="256"/>
      <c r="F282" s="255"/>
      <c r="G282" s="255"/>
      <c r="H282" s="255"/>
      <c r="I282" s="255"/>
      <c r="J282" s="255"/>
      <c r="K282" s="255"/>
      <c r="L282" s="256"/>
      <c r="M282" s="255"/>
      <c r="N282" s="255"/>
    </row>
    <row r="283" spans="2:14" s="56" customFormat="1" x14ac:dyDescent="0.25">
      <c r="B283" s="255"/>
      <c r="C283" s="255"/>
      <c r="D283" s="255"/>
      <c r="E283" s="256"/>
      <c r="F283" s="255"/>
      <c r="G283" s="255"/>
      <c r="H283" s="255"/>
      <c r="I283" s="255"/>
      <c r="J283" s="255"/>
      <c r="K283" s="255"/>
      <c r="L283" s="256"/>
      <c r="M283" s="255"/>
      <c r="N283" s="255"/>
    </row>
    <row r="284" spans="2:14" s="56" customFormat="1" x14ac:dyDescent="0.25">
      <c r="B284" s="255"/>
      <c r="C284" s="255"/>
      <c r="D284" s="255"/>
      <c r="E284" s="256"/>
      <c r="F284" s="255"/>
      <c r="G284" s="255"/>
      <c r="H284" s="255"/>
      <c r="I284" s="255"/>
      <c r="J284" s="255"/>
      <c r="K284" s="255"/>
      <c r="L284" s="256"/>
      <c r="M284" s="255"/>
      <c r="N284" s="255"/>
    </row>
    <row r="285" spans="2:14" s="56" customFormat="1" x14ac:dyDescent="0.25">
      <c r="B285" s="255"/>
      <c r="C285" s="255"/>
      <c r="D285" s="255"/>
      <c r="E285" s="256"/>
      <c r="F285" s="255"/>
      <c r="G285" s="255"/>
      <c r="H285" s="255"/>
      <c r="I285" s="255"/>
      <c r="J285" s="255"/>
      <c r="K285" s="255"/>
      <c r="L285" s="256"/>
      <c r="M285" s="255"/>
      <c r="N285" s="255"/>
    </row>
    <row r="286" spans="2:14" s="56" customFormat="1" x14ac:dyDescent="0.25">
      <c r="B286" s="255"/>
      <c r="C286" s="255"/>
      <c r="D286" s="255"/>
      <c r="E286" s="256"/>
      <c r="F286" s="255"/>
      <c r="G286" s="255"/>
      <c r="H286" s="255"/>
      <c r="I286" s="255"/>
      <c r="J286" s="255"/>
      <c r="K286" s="255"/>
      <c r="L286" s="256"/>
      <c r="M286" s="255"/>
      <c r="N286" s="255"/>
    </row>
    <row r="287" spans="2:14" s="56" customFormat="1" x14ac:dyDescent="0.25">
      <c r="B287" s="255"/>
      <c r="C287" s="255"/>
      <c r="D287" s="255"/>
      <c r="E287" s="256"/>
      <c r="F287" s="255"/>
      <c r="G287" s="255"/>
      <c r="H287" s="255"/>
      <c r="I287" s="255"/>
      <c r="J287" s="255"/>
      <c r="K287" s="255"/>
      <c r="L287" s="256"/>
      <c r="M287" s="255"/>
      <c r="N287" s="255"/>
    </row>
    <row r="288" spans="2:14" s="56" customFormat="1" x14ac:dyDescent="0.25">
      <c r="B288" s="255"/>
      <c r="C288" s="255"/>
      <c r="D288" s="255"/>
      <c r="E288" s="256"/>
      <c r="F288" s="255"/>
      <c r="G288" s="255"/>
      <c r="H288" s="255"/>
      <c r="I288" s="255"/>
      <c r="J288" s="255"/>
      <c r="K288" s="255"/>
      <c r="L288" s="256"/>
      <c r="M288" s="255"/>
      <c r="N288" s="255"/>
    </row>
    <row r="289" spans="2:14" s="56" customFormat="1" x14ac:dyDescent="0.25">
      <c r="B289" s="255"/>
      <c r="C289" s="255"/>
      <c r="D289" s="255"/>
      <c r="E289" s="256"/>
      <c r="F289" s="255"/>
      <c r="G289" s="255"/>
      <c r="H289" s="255"/>
      <c r="I289" s="255"/>
      <c r="J289" s="255"/>
      <c r="K289" s="255"/>
      <c r="L289" s="256"/>
      <c r="M289" s="255"/>
      <c r="N289" s="255"/>
    </row>
    <row r="290" spans="2:14" s="56" customFormat="1" x14ac:dyDescent="0.25">
      <c r="B290" s="255"/>
      <c r="C290" s="255"/>
      <c r="D290" s="255"/>
      <c r="E290" s="256"/>
      <c r="F290" s="255"/>
      <c r="G290" s="255"/>
      <c r="H290" s="255"/>
      <c r="I290" s="255"/>
      <c r="J290" s="255"/>
      <c r="K290" s="255"/>
      <c r="L290" s="256"/>
      <c r="M290" s="255"/>
      <c r="N290" s="255"/>
    </row>
    <row r="291" spans="2:14" s="56" customFormat="1" x14ac:dyDescent="0.25">
      <c r="B291" s="255"/>
      <c r="C291" s="255"/>
      <c r="D291" s="255"/>
      <c r="E291" s="256"/>
      <c r="F291" s="255"/>
      <c r="G291" s="255"/>
      <c r="H291" s="255"/>
      <c r="I291" s="255"/>
      <c r="J291" s="255"/>
      <c r="K291" s="255"/>
      <c r="L291" s="256"/>
      <c r="M291" s="255"/>
      <c r="N291" s="255"/>
    </row>
    <row r="292" spans="2:14" s="56" customFormat="1" x14ac:dyDescent="0.25">
      <c r="B292" s="255"/>
      <c r="C292" s="255"/>
      <c r="D292" s="255"/>
      <c r="E292" s="256"/>
      <c r="F292" s="255"/>
      <c r="G292" s="255"/>
      <c r="H292" s="255"/>
      <c r="I292" s="255"/>
      <c r="J292" s="255"/>
      <c r="K292" s="255"/>
      <c r="L292" s="256"/>
      <c r="M292" s="255"/>
      <c r="N292" s="255"/>
    </row>
    <row r="293" spans="2:14" s="56" customFormat="1" x14ac:dyDescent="0.25">
      <c r="B293" s="255"/>
      <c r="C293" s="255"/>
      <c r="D293" s="255"/>
      <c r="E293" s="256"/>
      <c r="F293" s="255"/>
      <c r="G293" s="255"/>
      <c r="H293" s="255"/>
      <c r="I293" s="255"/>
      <c r="J293" s="255"/>
      <c r="K293" s="255"/>
      <c r="L293" s="256"/>
      <c r="M293" s="255"/>
      <c r="N293" s="255"/>
    </row>
    <row r="294" spans="2:14" s="56" customFormat="1" x14ac:dyDescent="0.25">
      <c r="B294" s="255"/>
      <c r="C294" s="255"/>
      <c r="D294" s="255"/>
      <c r="E294" s="256"/>
      <c r="F294" s="255"/>
      <c r="G294" s="255"/>
      <c r="H294" s="255"/>
      <c r="I294" s="255"/>
      <c r="J294" s="255"/>
      <c r="K294" s="255"/>
      <c r="L294" s="256"/>
      <c r="M294" s="255"/>
      <c r="N294" s="255"/>
    </row>
    <row r="295" spans="2:14" s="56" customFormat="1" x14ac:dyDescent="0.25">
      <c r="B295" s="255"/>
      <c r="C295" s="255"/>
      <c r="D295" s="255"/>
      <c r="E295" s="256"/>
      <c r="F295" s="255"/>
      <c r="G295" s="255"/>
      <c r="H295" s="255"/>
      <c r="I295" s="255"/>
      <c r="J295" s="255"/>
      <c r="K295" s="255"/>
      <c r="L295" s="256"/>
      <c r="M295" s="255"/>
      <c r="N295" s="255"/>
    </row>
    <row r="296" spans="2:14" s="56" customFormat="1" x14ac:dyDescent="0.25">
      <c r="B296" s="255"/>
      <c r="C296" s="255"/>
      <c r="D296" s="255"/>
      <c r="E296" s="256"/>
      <c r="F296" s="255"/>
      <c r="G296" s="255"/>
      <c r="H296" s="255"/>
      <c r="I296" s="255"/>
      <c r="J296" s="255"/>
      <c r="K296" s="255"/>
      <c r="L296" s="256"/>
      <c r="M296" s="255"/>
      <c r="N296" s="255"/>
    </row>
    <row r="297" spans="2:14" s="56" customFormat="1" x14ac:dyDescent="0.25">
      <c r="B297" s="255"/>
      <c r="C297" s="255"/>
      <c r="D297" s="255"/>
      <c r="E297" s="256"/>
      <c r="F297" s="255"/>
      <c r="G297" s="255"/>
      <c r="H297" s="255"/>
      <c r="I297" s="255"/>
      <c r="J297" s="255"/>
      <c r="K297" s="255"/>
      <c r="L297" s="256"/>
      <c r="M297" s="255"/>
      <c r="N297" s="255"/>
    </row>
    <row r="298" spans="2:14" s="56" customFormat="1" x14ac:dyDescent="0.25">
      <c r="B298" s="255"/>
      <c r="C298" s="255"/>
      <c r="D298" s="255"/>
      <c r="E298" s="256"/>
      <c r="F298" s="255"/>
      <c r="G298" s="255"/>
      <c r="H298" s="255"/>
      <c r="I298" s="255"/>
      <c r="J298" s="255"/>
      <c r="K298" s="255"/>
      <c r="L298" s="256"/>
      <c r="M298" s="255"/>
      <c r="N298" s="255"/>
    </row>
    <row r="299" spans="2:14" s="56" customFormat="1" x14ac:dyDescent="0.25">
      <c r="B299" s="255"/>
      <c r="C299" s="255"/>
      <c r="D299" s="255"/>
      <c r="E299" s="256"/>
      <c r="F299" s="255"/>
      <c r="G299" s="255"/>
      <c r="H299" s="255"/>
      <c r="I299" s="255"/>
      <c r="J299" s="255"/>
      <c r="K299" s="255"/>
      <c r="L299" s="256"/>
      <c r="M299" s="255"/>
      <c r="N299" s="255"/>
    </row>
    <row r="300" spans="2:14" s="56" customFormat="1" x14ac:dyDescent="0.25">
      <c r="B300" s="255"/>
      <c r="C300" s="255"/>
      <c r="D300" s="255"/>
      <c r="E300" s="256"/>
      <c r="F300" s="255"/>
      <c r="G300" s="255"/>
      <c r="H300" s="255"/>
      <c r="I300" s="255"/>
      <c r="J300" s="255"/>
      <c r="K300" s="255"/>
      <c r="L300" s="256"/>
      <c r="M300" s="255"/>
      <c r="N300" s="255"/>
    </row>
    <row r="301" spans="2:14" s="56" customFormat="1" x14ac:dyDescent="0.25">
      <c r="B301" s="255"/>
      <c r="C301" s="255"/>
      <c r="D301" s="255"/>
      <c r="E301" s="256"/>
      <c r="F301" s="255"/>
      <c r="G301" s="255"/>
      <c r="H301" s="255"/>
      <c r="I301" s="255"/>
      <c r="J301" s="255"/>
      <c r="K301" s="255"/>
      <c r="L301" s="256"/>
      <c r="M301" s="255"/>
      <c r="N301" s="255"/>
    </row>
    <row r="302" spans="2:14" s="56" customFormat="1" x14ac:dyDescent="0.25">
      <c r="B302" s="255"/>
      <c r="C302" s="255"/>
      <c r="D302" s="255"/>
      <c r="E302" s="256"/>
      <c r="F302" s="255"/>
      <c r="G302" s="255"/>
      <c r="H302" s="255"/>
      <c r="I302" s="255"/>
      <c r="J302" s="255"/>
      <c r="K302" s="255"/>
      <c r="L302" s="256"/>
      <c r="M302" s="255"/>
      <c r="N302" s="255"/>
    </row>
    <row r="303" spans="2:14" s="56" customFormat="1" x14ac:dyDescent="0.25">
      <c r="B303" s="255"/>
      <c r="C303" s="255"/>
      <c r="D303" s="255"/>
      <c r="E303" s="256"/>
      <c r="F303" s="255"/>
      <c r="G303" s="255"/>
      <c r="H303" s="255"/>
      <c r="I303" s="255"/>
      <c r="J303" s="255"/>
      <c r="K303" s="255"/>
      <c r="L303" s="256"/>
      <c r="M303" s="255"/>
      <c r="N303" s="255"/>
    </row>
    <row r="304" spans="2:14" s="56" customFormat="1" x14ac:dyDescent="0.25">
      <c r="B304" s="255"/>
      <c r="C304" s="255"/>
      <c r="D304" s="255"/>
      <c r="E304" s="256"/>
      <c r="F304" s="255"/>
      <c r="G304" s="255"/>
      <c r="H304" s="255"/>
      <c r="I304" s="255"/>
      <c r="J304" s="255"/>
      <c r="K304" s="255"/>
      <c r="L304" s="256"/>
      <c r="M304" s="255"/>
      <c r="N304" s="255"/>
    </row>
    <row r="305" spans="2:14" s="56" customFormat="1" x14ac:dyDescent="0.25">
      <c r="B305" s="255"/>
      <c r="C305" s="255"/>
      <c r="D305" s="255"/>
      <c r="E305" s="256"/>
      <c r="F305" s="255"/>
      <c r="G305" s="255"/>
      <c r="H305" s="255"/>
      <c r="I305" s="255"/>
      <c r="J305" s="255"/>
      <c r="K305" s="255"/>
      <c r="L305" s="256"/>
      <c r="M305" s="255"/>
      <c r="N305" s="255"/>
    </row>
    <row r="306" spans="2:14" s="56" customFormat="1" x14ac:dyDescent="0.25">
      <c r="B306" s="255"/>
      <c r="C306" s="255"/>
      <c r="D306" s="255"/>
      <c r="E306" s="256"/>
      <c r="F306" s="255"/>
      <c r="G306" s="255"/>
      <c r="H306" s="255"/>
      <c r="I306" s="255"/>
      <c r="J306" s="255"/>
      <c r="K306" s="255"/>
      <c r="L306" s="256"/>
      <c r="M306" s="255"/>
      <c r="N306" s="255"/>
    </row>
    <row r="307" spans="2:14" s="56" customFormat="1" x14ac:dyDescent="0.25">
      <c r="B307" s="255"/>
      <c r="C307" s="255"/>
      <c r="D307" s="255"/>
      <c r="E307" s="256"/>
      <c r="F307" s="255"/>
      <c r="G307" s="255"/>
      <c r="H307" s="255"/>
      <c r="I307" s="255"/>
      <c r="J307" s="255"/>
      <c r="K307" s="255"/>
      <c r="L307" s="256"/>
      <c r="M307" s="255"/>
      <c r="N307" s="255"/>
    </row>
    <row r="308" spans="2:14" s="56" customFormat="1" x14ac:dyDescent="0.25">
      <c r="B308" s="255"/>
      <c r="C308" s="255"/>
      <c r="D308" s="255"/>
      <c r="E308" s="256"/>
      <c r="F308" s="255"/>
      <c r="G308" s="255"/>
      <c r="H308" s="255"/>
      <c r="I308" s="255"/>
      <c r="J308" s="255"/>
      <c r="K308" s="255"/>
      <c r="L308" s="256"/>
      <c r="M308" s="255"/>
      <c r="N308" s="255"/>
    </row>
    <row r="309" spans="2:14" s="56" customFormat="1" x14ac:dyDescent="0.25">
      <c r="B309" s="255"/>
      <c r="C309" s="255"/>
      <c r="D309" s="255"/>
      <c r="E309" s="256"/>
      <c r="F309" s="255"/>
      <c r="G309" s="255"/>
      <c r="H309" s="255"/>
      <c r="I309" s="255"/>
      <c r="J309" s="255"/>
      <c r="K309" s="255"/>
      <c r="L309" s="256"/>
      <c r="M309" s="255"/>
      <c r="N309" s="255"/>
    </row>
    <row r="310" spans="2:14" s="56" customFormat="1" x14ac:dyDescent="0.25">
      <c r="B310" s="255"/>
      <c r="C310" s="255"/>
      <c r="D310" s="255"/>
      <c r="E310" s="256"/>
      <c r="F310" s="255"/>
      <c r="G310" s="255"/>
      <c r="H310" s="255"/>
      <c r="I310" s="255"/>
      <c r="J310" s="255"/>
      <c r="K310" s="255"/>
      <c r="L310" s="256"/>
      <c r="M310" s="255"/>
      <c r="N310" s="255"/>
    </row>
    <row r="311" spans="2:14" s="56" customFormat="1" x14ac:dyDescent="0.25">
      <c r="B311" s="255"/>
      <c r="C311" s="255"/>
      <c r="D311" s="255"/>
      <c r="E311" s="256"/>
      <c r="F311" s="255"/>
      <c r="G311" s="255"/>
      <c r="H311" s="255"/>
      <c r="I311" s="255"/>
      <c r="J311" s="255"/>
      <c r="K311" s="255"/>
      <c r="L311" s="256"/>
      <c r="M311" s="255"/>
      <c r="N311" s="255"/>
    </row>
    <row r="312" spans="2:14" s="56" customFormat="1" x14ac:dyDescent="0.25">
      <c r="B312" s="255"/>
      <c r="C312" s="255"/>
      <c r="D312" s="255"/>
      <c r="E312" s="256"/>
      <c r="F312" s="255"/>
      <c r="G312" s="255"/>
      <c r="H312" s="255"/>
      <c r="I312" s="255"/>
      <c r="J312" s="255"/>
      <c r="K312" s="255"/>
      <c r="L312" s="256"/>
      <c r="M312" s="255"/>
      <c r="N312" s="255"/>
    </row>
    <row r="313" spans="2:14" s="56" customFormat="1" x14ac:dyDescent="0.25">
      <c r="B313" s="255"/>
      <c r="C313" s="255"/>
      <c r="D313" s="255"/>
      <c r="E313" s="256"/>
      <c r="F313" s="255"/>
      <c r="G313" s="255"/>
      <c r="H313" s="255"/>
      <c r="I313" s="255"/>
      <c r="J313" s="255"/>
      <c r="K313" s="255"/>
      <c r="L313" s="256"/>
      <c r="M313" s="255"/>
      <c r="N313" s="255"/>
    </row>
    <row r="314" spans="2:14" s="56" customFormat="1" x14ac:dyDescent="0.25">
      <c r="B314" s="255"/>
      <c r="C314" s="255"/>
      <c r="D314" s="255"/>
      <c r="E314" s="256"/>
      <c r="F314" s="255"/>
      <c r="G314" s="255"/>
      <c r="H314" s="255"/>
      <c r="I314" s="255"/>
      <c r="J314" s="255"/>
      <c r="K314" s="255"/>
      <c r="L314" s="256"/>
      <c r="M314" s="255"/>
      <c r="N314" s="255"/>
    </row>
    <row r="315" spans="2:14" s="56" customFormat="1" x14ac:dyDescent="0.25">
      <c r="B315" s="255"/>
      <c r="C315" s="255"/>
      <c r="D315" s="255"/>
      <c r="E315" s="256"/>
      <c r="F315" s="255"/>
      <c r="G315" s="255"/>
      <c r="H315" s="255"/>
      <c r="I315" s="255"/>
      <c r="J315" s="255"/>
      <c r="K315" s="255"/>
      <c r="L315" s="256"/>
      <c r="M315" s="255"/>
      <c r="N315" s="255"/>
    </row>
    <row r="316" spans="2:14" s="56" customFormat="1" x14ac:dyDescent="0.25">
      <c r="B316" s="255"/>
      <c r="C316" s="255"/>
      <c r="D316" s="255"/>
      <c r="E316" s="256"/>
      <c r="F316" s="255"/>
      <c r="G316" s="255"/>
      <c r="H316" s="255"/>
      <c r="I316" s="255"/>
      <c r="J316" s="255"/>
      <c r="K316" s="255"/>
      <c r="L316" s="256"/>
      <c r="M316" s="255"/>
      <c r="N316" s="255"/>
    </row>
    <row r="317" spans="2:14" s="56" customFormat="1" x14ac:dyDescent="0.25">
      <c r="B317" s="255"/>
      <c r="C317" s="255"/>
      <c r="D317" s="255"/>
      <c r="E317" s="256"/>
      <c r="F317" s="255"/>
      <c r="G317" s="255"/>
      <c r="H317" s="255"/>
      <c r="I317" s="255"/>
      <c r="J317" s="255"/>
      <c r="K317" s="255"/>
      <c r="L317" s="256"/>
      <c r="M317" s="255"/>
      <c r="N317" s="255"/>
    </row>
    <row r="318" spans="2:14" s="56" customFormat="1" x14ac:dyDescent="0.25">
      <c r="B318" s="255"/>
      <c r="C318" s="255"/>
      <c r="D318" s="255"/>
      <c r="E318" s="256"/>
      <c r="F318" s="255"/>
      <c r="G318" s="255"/>
      <c r="H318" s="255"/>
      <c r="I318" s="255"/>
      <c r="J318" s="255"/>
      <c r="K318" s="255"/>
      <c r="L318" s="256"/>
      <c r="M318" s="255"/>
      <c r="N318" s="255"/>
    </row>
    <row r="319" spans="2:14" s="56" customFormat="1" x14ac:dyDescent="0.25">
      <c r="B319" s="255"/>
      <c r="C319" s="255"/>
      <c r="D319" s="255"/>
      <c r="E319" s="256"/>
      <c r="F319" s="255"/>
      <c r="G319" s="255"/>
      <c r="H319" s="255"/>
      <c r="I319" s="255"/>
      <c r="J319" s="255"/>
      <c r="K319" s="255"/>
      <c r="L319" s="256"/>
      <c r="M319" s="255"/>
      <c r="N319" s="255"/>
    </row>
    <row r="320" spans="2:14" s="56" customFormat="1" x14ac:dyDescent="0.25">
      <c r="B320" s="255"/>
      <c r="C320" s="255"/>
      <c r="D320" s="255"/>
      <c r="E320" s="256"/>
      <c r="F320" s="255"/>
      <c r="G320" s="255"/>
      <c r="H320" s="255"/>
      <c r="I320" s="255"/>
      <c r="J320" s="255"/>
      <c r="K320" s="255"/>
      <c r="L320" s="256"/>
      <c r="M320" s="255"/>
      <c r="N320" s="255"/>
    </row>
    <row r="321" spans="2:14" s="56" customFormat="1" x14ac:dyDescent="0.25">
      <c r="B321" s="255"/>
      <c r="C321" s="255"/>
      <c r="D321" s="255"/>
      <c r="E321" s="256"/>
      <c r="F321" s="255"/>
      <c r="G321" s="255"/>
      <c r="H321" s="255"/>
      <c r="I321" s="255"/>
      <c r="J321" s="255"/>
      <c r="K321" s="255"/>
      <c r="L321" s="256"/>
      <c r="M321" s="255"/>
      <c r="N321" s="255"/>
    </row>
    <row r="322" spans="2:14" s="56" customFormat="1" x14ac:dyDescent="0.25">
      <c r="B322" s="255"/>
      <c r="C322" s="255"/>
      <c r="D322" s="255"/>
      <c r="E322" s="256"/>
      <c r="F322" s="255"/>
      <c r="G322" s="255"/>
      <c r="H322" s="255"/>
      <c r="I322" s="255"/>
      <c r="J322" s="255"/>
      <c r="K322" s="255"/>
      <c r="L322" s="256"/>
      <c r="M322" s="255"/>
      <c r="N322" s="255"/>
    </row>
    <row r="323" spans="2:14" s="56" customFormat="1" x14ac:dyDescent="0.25">
      <c r="B323" s="255"/>
      <c r="C323" s="255"/>
      <c r="D323" s="255"/>
      <c r="E323" s="256"/>
      <c r="F323" s="255"/>
      <c r="G323" s="255"/>
      <c r="H323" s="255"/>
      <c r="I323" s="255"/>
      <c r="J323" s="255"/>
      <c r="K323" s="255"/>
      <c r="L323" s="256"/>
      <c r="M323" s="255"/>
      <c r="N323" s="255"/>
    </row>
    <row r="324" spans="2:14" s="56" customFormat="1" x14ac:dyDescent="0.25">
      <c r="B324" s="255"/>
      <c r="C324" s="255"/>
      <c r="D324" s="255"/>
      <c r="E324" s="256"/>
      <c r="F324" s="255"/>
      <c r="G324" s="255"/>
      <c r="H324" s="255"/>
      <c r="I324" s="255"/>
      <c r="J324" s="255"/>
      <c r="K324" s="255"/>
      <c r="L324" s="256"/>
      <c r="M324" s="255"/>
      <c r="N324" s="255"/>
    </row>
    <row r="325" spans="2:14" s="56" customFormat="1" x14ac:dyDescent="0.25">
      <c r="B325" s="255"/>
      <c r="C325" s="255"/>
      <c r="D325" s="255"/>
      <c r="E325" s="256"/>
      <c r="F325" s="255"/>
      <c r="G325" s="255"/>
      <c r="H325" s="255"/>
      <c r="I325" s="255"/>
      <c r="J325" s="255"/>
      <c r="K325" s="255"/>
      <c r="L325" s="256"/>
      <c r="M325" s="255"/>
      <c r="N325" s="255"/>
    </row>
    <row r="326" spans="2:14" s="56" customFormat="1" x14ac:dyDescent="0.25">
      <c r="B326" s="255"/>
      <c r="C326" s="255"/>
      <c r="D326" s="255"/>
      <c r="E326" s="256"/>
      <c r="F326" s="255"/>
      <c r="G326" s="255"/>
      <c r="H326" s="255"/>
      <c r="I326" s="255"/>
      <c r="J326" s="255"/>
      <c r="K326" s="255"/>
      <c r="L326" s="256"/>
      <c r="M326" s="255"/>
      <c r="N326" s="255"/>
    </row>
    <row r="327" spans="2:14" s="56" customFormat="1" x14ac:dyDescent="0.25">
      <c r="B327" s="255"/>
      <c r="C327" s="255"/>
      <c r="D327" s="255"/>
      <c r="E327" s="256"/>
      <c r="F327" s="255"/>
      <c r="G327" s="255"/>
      <c r="H327" s="255"/>
      <c r="I327" s="255"/>
      <c r="J327" s="255"/>
      <c r="K327" s="255"/>
      <c r="L327" s="256"/>
      <c r="M327" s="255"/>
      <c r="N327" s="255"/>
    </row>
    <row r="328" spans="2:14" s="56" customFormat="1" x14ac:dyDescent="0.25">
      <c r="B328" s="255"/>
      <c r="C328" s="255"/>
      <c r="D328" s="255"/>
      <c r="E328" s="256"/>
      <c r="F328" s="255"/>
      <c r="G328" s="255"/>
      <c r="H328" s="255"/>
      <c r="I328" s="255"/>
      <c r="J328" s="255"/>
      <c r="K328" s="255"/>
      <c r="L328" s="256"/>
      <c r="M328" s="255"/>
      <c r="N328" s="255"/>
    </row>
    <row r="329" spans="2:14" s="56" customFormat="1" x14ac:dyDescent="0.25">
      <c r="B329" s="255"/>
      <c r="C329" s="255"/>
      <c r="D329" s="255"/>
      <c r="E329" s="256"/>
      <c r="F329" s="255"/>
      <c r="G329" s="255"/>
      <c r="H329" s="255"/>
      <c r="I329" s="255"/>
      <c r="J329" s="255"/>
      <c r="K329" s="255"/>
      <c r="L329" s="256"/>
      <c r="M329" s="255"/>
      <c r="N329" s="255"/>
    </row>
    <row r="330" spans="2:14" s="56" customFormat="1" x14ac:dyDescent="0.25">
      <c r="B330" s="255"/>
      <c r="C330" s="255"/>
      <c r="D330" s="255"/>
      <c r="E330" s="256"/>
      <c r="F330" s="255"/>
      <c r="G330" s="255"/>
      <c r="H330" s="255"/>
      <c r="I330" s="255"/>
      <c r="J330" s="255"/>
      <c r="K330" s="255"/>
      <c r="L330" s="256"/>
      <c r="M330" s="255"/>
      <c r="N330" s="255"/>
    </row>
    <row r="331" spans="2:14" s="56" customFormat="1" x14ac:dyDescent="0.25">
      <c r="B331" s="255"/>
      <c r="C331" s="255"/>
      <c r="D331" s="255"/>
      <c r="E331" s="256"/>
      <c r="F331" s="255"/>
      <c r="G331" s="255"/>
      <c r="H331" s="255"/>
      <c r="I331" s="255"/>
      <c r="J331" s="255"/>
      <c r="K331" s="255"/>
      <c r="L331" s="256"/>
      <c r="M331" s="255"/>
      <c r="N331" s="255"/>
    </row>
    <row r="332" spans="2:14" s="56" customFormat="1" x14ac:dyDescent="0.25">
      <c r="B332" s="255"/>
      <c r="C332" s="255"/>
      <c r="D332" s="255"/>
      <c r="E332" s="256"/>
      <c r="F332" s="255"/>
      <c r="G332" s="255"/>
      <c r="H332" s="255"/>
      <c r="I332" s="255"/>
      <c r="J332" s="255"/>
      <c r="K332" s="255"/>
      <c r="L332" s="256"/>
      <c r="M332" s="255"/>
      <c r="N332" s="255"/>
    </row>
    <row r="333" spans="2:14" s="56" customFormat="1" x14ac:dyDescent="0.25">
      <c r="B333" s="255"/>
      <c r="C333" s="255"/>
      <c r="D333" s="255"/>
      <c r="E333" s="256"/>
      <c r="F333" s="255"/>
      <c r="G333" s="255"/>
      <c r="H333" s="255"/>
      <c r="I333" s="255"/>
      <c r="J333" s="255"/>
      <c r="K333" s="255"/>
      <c r="L333" s="256"/>
      <c r="M333" s="255"/>
      <c r="N333" s="255"/>
    </row>
    <row r="334" spans="2:14" s="56" customFormat="1" x14ac:dyDescent="0.25">
      <c r="B334" s="255"/>
      <c r="C334" s="255"/>
      <c r="D334" s="255"/>
      <c r="E334" s="256"/>
      <c r="F334" s="255"/>
      <c r="G334" s="255"/>
      <c r="H334" s="255"/>
      <c r="I334" s="255"/>
      <c r="J334" s="255"/>
      <c r="K334" s="255"/>
      <c r="L334" s="256"/>
      <c r="M334" s="255"/>
      <c r="N334" s="255"/>
    </row>
    <row r="335" spans="2:14" s="56" customFormat="1" x14ac:dyDescent="0.25">
      <c r="B335" s="255"/>
      <c r="C335" s="255"/>
      <c r="D335" s="255"/>
      <c r="E335" s="256"/>
      <c r="F335" s="255"/>
      <c r="G335" s="255"/>
      <c r="H335" s="255"/>
      <c r="I335" s="255"/>
      <c r="J335" s="255"/>
      <c r="K335" s="255"/>
      <c r="L335" s="256"/>
      <c r="M335" s="255"/>
      <c r="N335" s="255"/>
    </row>
    <row r="336" spans="2:14" s="56" customFormat="1" x14ac:dyDescent="0.25">
      <c r="B336" s="255"/>
      <c r="C336" s="255"/>
      <c r="D336" s="255"/>
      <c r="E336" s="256"/>
      <c r="F336" s="255"/>
      <c r="G336" s="255"/>
      <c r="H336" s="255"/>
      <c r="I336" s="255"/>
      <c r="J336" s="255"/>
      <c r="K336" s="255"/>
      <c r="L336" s="256"/>
      <c r="M336" s="255"/>
      <c r="N336" s="255"/>
    </row>
    <row r="337" spans="2:14" s="56" customFormat="1" x14ac:dyDescent="0.25">
      <c r="B337" s="255"/>
      <c r="C337" s="255"/>
      <c r="D337" s="255"/>
      <c r="E337" s="256"/>
      <c r="F337" s="255"/>
      <c r="G337" s="255"/>
      <c r="H337" s="255"/>
      <c r="I337" s="255"/>
      <c r="J337" s="255"/>
      <c r="K337" s="255"/>
      <c r="L337" s="256"/>
      <c r="M337" s="255"/>
      <c r="N337" s="255"/>
    </row>
    <row r="338" spans="2:14" s="56" customFormat="1" x14ac:dyDescent="0.25">
      <c r="B338" s="255"/>
      <c r="C338" s="255"/>
      <c r="D338" s="255"/>
      <c r="E338" s="256"/>
      <c r="F338" s="255"/>
      <c r="G338" s="255"/>
      <c r="H338" s="255"/>
      <c r="I338" s="255"/>
      <c r="J338" s="255"/>
      <c r="K338" s="255"/>
      <c r="L338" s="256"/>
      <c r="M338" s="255"/>
      <c r="N338" s="255"/>
    </row>
    <row r="339" spans="2:14" s="56" customFormat="1" x14ac:dyDescent="0.25">
      <c r="B339" s="255"/>
      <c r="C339" s="255"/>
      <c r="D339" s="255"/>
      <c r="E339" s="256"/>
      <c r="F339" s="255"/>
      <c r="G339" s="255"/>
      <c r="H339" s="255"/>
      <c r="I339" s="255"/>
      <c r="J339" s="255"/>
      <c r="K339" s="255"/>
      <c r="L339" s="256"/>
      <c r="M339" s="255"/>
      <c r="N339" s="255"/>
    </row>
    <row r="340" spans="2:14" s="56" customFormat="1" x14ac:dyDescent="0.25">
      <c r="B340" s="255"/>
      <c r="C340" s="255"/>
      <c r="D340" s="255"/>
      <c r="E340" s="256"/>
      <c r="F340" s="255"/>
      <c r="G340" s="255"/>
      <c r="H340" s="255"/>
      <c r="I340" s="255"/>
      <c r="J340" s="255"/>
      <c r="K340" s="255"/>
      <c r="L340" s="256"/>
      <c r="M340" s="255"/>
      <c r="N340" s="255"/>
    </row>
    <row r="341" spans="2:14" s="56" customFormat="1" x14ac:dyDescent="0.25">
      <c r="B341" s="255"/>
      <c r="C341" s="255"/>
      <c r="D341" s="255"/>
      <c r="E341" s="256"/>
      <c r="F341" s="255"/>
      <c r="G341" s="255"/>
      <c r="H341" s="255"/>
      <c r="I341" s="255"/>
      <c r="J341" s="255"/>
      <c r="K341" s="255"/>
      <c r="L341" s="256"/>
      <c r="M341" s="255"/>
      <c r="N341" s="255"/>
    </row>
    <row r="342" spans="2:14" s="56" customFormat="1" x14ac:dyDescent="0.25">
      <c r="B342" s="255"/>
      <c r="C342" s="255"/>
      <c r="D342" s="255"/>
      <c r="E342" s="256"/>
      <c r="F342" s="255"/>
      <c r="G342" s="255"/>
      <c r="H342" s="255"/>
      <c r="I342" s="255"/>
      <c r="J342" s="255"/>
      <c r="K342" s="255"/>
      <c r="L342" s="256"/>
      <c r="M342" s="255"/>
      <c r="N342" s="255"/>
    </row>
    <row r="343" spans="2:14" s="56" customFormat="1" x14ac:dyDescent="0.25">
      <c r="B343" s="255"/>
      <c r="C343" s="255"/>
      <c r="D343" s="255"/>
      <c r="E343" s="256"/>
      <c r="F343" s="255"/>
      <c r="G343" s="255"/>
      <c r="H343" s="255"/>
      <c r="I343" s="255"/>
      <c r="J343" s="255"/>
      <c r="K343" s="255"/>
      <c r="L343" s="256"/>
      <c r="M343" s="255"/>
      <c r="N343" s="255"/>
    </row>
    <row r="344" spans="2:14" s="56" customFormat="1" x14ac:dyDescent="0.25">
      <c r="B344" s="255"/>
      <c r="C344" s="255"/>
      <c r="D344" s="255"/>
      <c r="E344" s="256"/>
      <c r="F344" s="255"/>
      <c r="G344" s="255"/>
      <c r="H344" s="255"/>
      <c r="I344" s="255"/>
      <c r="J344" s="255"/>
      <c r="K344" s="255"/>
      <c r="L344" s="256"/>
      <c r="M344" s="255"/>
      <c r="N344" s="255"/>
    </row>
    <row r="345" spans="2:14" s="56" customFormat="1" x14ac:dyDescent="0.25">
      <c r="B345" s="255"/>
      <c r="C345" s="255"/>
      <c r="D345" s="255"/>
      <c r="E345" s="256"/>
      <c r="F345" s="255"/>
      <c r="G345" s="255"/>
      <c r="H345" s="255"/>
      <c r="I345" s="255"/>
      <c r="J345" s="255"/>
      <c r="K345" s="255"/>
      <c r="L345" s="256"/>
      <c r="M345" s="255"/>
      <c r="N345" s="255"/>
    </row>
    <row r="346" spans="2:14" s="56" customFormat="1" x14ac:dyDescent="0.25">
      <c r="B346" s="255"/>
      <c r="C346" s="255"/>
      <c r="D346" s="255"/>
      <c r="E346" s="256"/>
      <c r="F346" s="255"/>
      <c r="G346" s="255"/>
      <c r="H346" s="255"/>
      <c r="I346" s="255"/>
      <c r="J346" s="255"/>
      <c r="K346" s="255"/>
      <c r="L346" s="256"/>
      <c r="M346" s="255"/>
      <c r="N346" s="255"/>
    </row>
    <row r="347" spans="2:14" s="56" customFormat="1" x14ac:dyDescent="0.25">
      <c r="B347" s="255"/>
      <c r="C347" s="255"/>
      <c r="D347" s="255"/>
      <c r="E347" s="256"/>
      <c r="F347" s="255"/>
      <c r="G347" s="255"/>
      <c r="H347" s="255"/>
      <c r="I347" s="255"/>
      <c r="J347" s="255"/>
      <c r="K347" s="255"/>
      <c r="L347" s="256"/>
      <c r="M347" s="255"/>
      <c r="N347" s="255"/>
    </row>
    <row r="348" spans="2:14" s="56" customFormat="1" x14ac:dyDescent="0.25">
      <c r="B348" s="255"/>
      <c r="C348" s="255"/>
      <c r="D348" s="255"/>
      <c r="E348" s="256"/>
      <c r="F348" s="255"/>
      <c r="G348" s="255"/>
      <c r="H348" s="255"/>
      <c r="I348" s="255"/>
      <c r="J348" s="255"/>
      <c r="K348" s="255"/>
      <c r="L348" s="256"/>
      <c r="M348" s="255"/>
      <c r="N348" s="255"/>
    </row>
    <row r="349" spans="2:14" s="56" customFormat="1" x14ac:dyDescent="0.25">
      <c r="B349" s="255"/>
      <c r="C349" s="255"/>
      <c r="D349" s="255"/>
      <c r="E349" s="256"/>
      <c r="F349" s="255"/>
      <c r="G349" s="255"/>
      <c r="H349" s="255"/>
      <c r="I349" s="255"/>
      <c r="J349" s="255"/>
      <c r="K349" s="255"/>
      <c r="L349" s="256"/>
      <c r="M349" s="255"/>
      <c r="N349" s="255"/>
    </row>
    <row r="350" spans="2:14" s="56" customFormat="1" x14ac:dyDescent="0.25">
      <c r="B350" s="255"/>
      <c r="C350" s="255"/>
      <c r="D350" s="255"/>
      <c r="E350" s="256"/>
      <c r="F350" s="255"/>
      <c r="G350" s="255"/>
      <c r="H350" s="255"/>
      <c r="I350" s="255"/>
      <c r="J350" s="255"/>
      <c r="K350" s="255"/>
      <c r="L350" s="256"/>
      <c r="M350" s="255"/>
      <c r="N350" s="255"/>
    </row>
    <row r="351" spans="2:14" s="56" customFormat="1" x14ac:dyDescent="0.25">
      <c r="B351" s="255"/>
      <c r="C351" s="255"/>
      <c r="D351" s="255"/>
      <c r="E351" s="256"/>
      <c r="F351" s="255"/>
      <c r="G351" s="255"/>
      <c r="H351" s="255"/>
      <c r="I351" s="255"/>
      <c r="J351" s="255"/>
      <c r="K351" s="255"/>
      <c r="L351" s="256"/>
      <c r="M351" s="255"/>
      <c r="N351" s="255"/>
    </row>
    <row r="352" spans="2:14" s="56" customFormat="1" x14ac:dyDescent="0.25">
      <c r="B352" s="255"/>
      <c r="C352" s="255"/>
      <c r="D352" s="255"/>
      <c r="E352" s="256"/>
      <c r="F352" s="255"/>
      <c r="G352" s="255"/>
      <c r="H352" s="255"/>
      <c r="I352" s="255"/>
      <c r="J352" s="255"/>
      <c r="K352" s="255"/>
      <c r="L352" s="256"/>
      <c r="M352" s="255"/>
      <c r="N352" s="255"/>
    </row>
    <row r="353" spans="2:14" s="56" customFormat="1" x14ac:dyDescent="0.25">
      <c r="B353" s="255"/>
      <c r="C353" s="255"/>
      <c r="D353" s="255"/>
      <c r="E353" s="256"/>
      <c r="F353" s="255"/>
      <c r="G353" s="255"/>
      <c r="H353" s="255"/>
      <c r="I353" s="255"/>
      <c r="J353" s="255"/>
      <c r="K353" s="255"/>
      <c r="L353" s="256"/>
      <c r="M353" s="255"/>
      <c r="N353" s="255"/>
    </row>
    <row r="354" spans="2:14" s="56" customFormat="1" x14ac:dyDescent="0.25">
      <c r="B354" s="255"/>
      <c r="C354" s="255"/>
      <c r="D354" s="255"/>
      <c r="E354" s="256"/>
      <c r="F354" s="255"/>
      <c r="G354" s="255"/>
      <c r="H354" s="255"/>
      <c r="I354" s="255"/>
      <c r="J354" s="255"/>
      <c r="K354" s="255"/>
      <c r="L354" s="256"/>
      <c r="M354" s="255"/>
      <c r="N354" s="255"/>
    </row>
    <row r="355" spans="2:14" s="56" customFormat="1" x14ac:dyDescent="0.25">
      <c r="B355" s="255"/>
      <c r="C355" s="255"/>
      <c r="D355" s="255"/>
      <c r="E355" s="256"/>
      <c r="F355" s="255"/>
      <c r="G355" s="255"/>
      <c r="H355" s="255"/>
      <c r="I355" s="255"/>
      <c r="J355" s="255"/>
      <c r="K355" s="255"/>
      <c r="L355" s="256"/>
      <c r="M355" s="255"/>
      <c r="N355" s="255"/>
    </row>
    <row r="356" spans="2:14" s="56" customFormat="1" x14ac:dyDescent="0.25">
      <c r="B356" s="255"/>
      <c r="C356" s="255"/>
      <c r="D356" s="255"/>
      <c r="E356" s="256"/>
      <c r="F356" s="255"/>
      <c r="G356" s="255"/>
      <c r="H356" s="255"/>
      <c r="I356" s="255"/>
      <c r="J356" s="255"/>
      <c r="K356" s="255"/>
      <c r="L356" s="256"/>
      <c r="M356" s="255"/>
      <c r="N356" s="255"/>
    </row>
    <row r="357" spans="2:14" s="56" customFormat="1" x14ac:dyDescent="0.25">
      <c r="B357" s="255"/>
      <c r="C357" s="255"/>
      <c r="D357" s="255"/>
      <c r="E357" s="256"/>
      <c r="F357" s="255"/>
      <c r="G357" s="255"/>
      <c r="H357" s="255"/>
      <c r="I357" s="255"/>
      <c r="J357" s="255"/>
      <c r="K357" s="255"/>
      <c r="L357" s="256"/>
      <c r="M357" s="255"/>
      <c r="N357" s="255"/>
    </row>
    <row r="358" spans="2:14" s="56" customFormat="1" x14ac:dyDescent="0.25">
      <c r="B358" s="255"/>
      <c r="C358" s="255"/>
      <c r="D358" s="255"/>
      <c r="E358" s="256"/>
      <c r="F358" s="255"/>
      <c r="G358" s="255"/>
      <c r="H358" s="255"/>
      <c r="I358" s="255"/>
      <c r="J358" s="255"/>
      <c r="K358" s="255"/>
      <c r="L358" s="256"/>
      <c r="M358" s="255"/>
      <c r="N358" s="255"/>
    </row>
    <row r="359" spans="2:14" s="56" customFormat="1" x14ac:dyDescent="0.25">
      <c r="B359" s="255"/>
      <c r="C359" s="255"/>
      <c r="D359" s="255"/>
      <c r="E359" s="256"/>
      <c r="F359" s="255"/>
      <c r="G359" s="255"/>
      <c r="H359" s="255"/>
      <c r="I359" s="255"/>
      <c r="J359" s="255"/>
      <c r="K359" s="255"/>
      <c r="L359" s="256"/>
      <c r="M359" s="255"/>
      <c r="N359" s="255"/>
    </row>
    <row r="360" spans="2:14" s="56" customFormat="1" x14ac:dyDescent="0.25">
      <c r="B360" s="255"/>
      <c r="C360" s="255"/>
      <c r="D360" s="255"/>
      <c r="E360" s="256"/>
      <c r="F360" s="255"/>
      <c r="G360" s="255"/>
      <c r="H360" s="255"/>
      <c r="I360" s="255"/>
      <c r="J360" s="255"/>
      <c r="K360" s="255"/>
      <c r="L360" s="256"/>
      <c r="M360" s="255"/>
      <c r="N360" s="255"/>
    </row>
    <row r="361" spans="2:14" s="56" customFormat="1" x14ac:dyDescent="0.25">
      <c r="B361" s="255"/>
      <c r="C361" s="255"/>
      <c r="D361" s="255"/>
      <c r="E361" s="256"/>
      <c r="F361" s="255"/>
      <c r="G361" s="255"/>
      <c r="H361" s="255"/>
      <c r="I361" s="255"/>
      <c r="J361" s="255"/>
      <c r="K361" s="255"/>
      <c r="L361" s="256"/>
      <c r="M361" s="255"/>
      <c r="N361" s="255"/>
    </row>
    <row r="362" spans="2:14" s="56" customFormat="1" x14ac:dyDescent="0.25">
      <c r="B362" s="255"/>
      <c r="C362" s="255"/>
      <c r="D362" s="255"/>
      <c r="E362" s="256"/>
      <c r="F362" s="255"/>
      <c r="G362" s="255"/>
      <c r="H362" s="255"/>
      <c r="I362" s="255"/>
      <c r="J362" s="255"/>
      <c r="K362" s="255"/>
      <c r="L362" s="256"/>
      <c r="M362" s="255"/>
      <c r="N362" s="255"/>
    </row>
    <row r="363" spans="2:14" s="56" customFormat="1" x14ac:dyDescent="0.25">
      <c r="B363" s="255"/>
      <c r="C363" s="255"/>
      <c r="D363" s="255"/>
      <c r="E363" s="256"/>
      <c r="F363" s="255"/>
      <c r="G363" s="255"/>
      <c r="H363" s="255"/>
      <c r="I363" s="255"/>
      <c r="J363" s="255"/>
      <c r="K363" s="255"/>
      <c r="L363" s="256"/>
      <c r="M363" s="255"/>
      <c r="N363" s="255"/>
    </row>
    <row r="364" spans="2:14" s="56" customFormat="1" x14ac:dyDescent="0.25">
      <c r="B364" s="255"/>
      <c r="C364" s="255"/>
      <c r="D364" s="255"/>
      <c r="E364" s="256"/>
      <c r="F364" s="255"/>
      <c r="G364" s="255"/>
      <c r="H364" s="255"/>
      <c r="I364" s="255"/>
      <c r="J364" s="255"/>
      <c r="K364" s="255"/>
      <c r="L364" s="256"/>
      <c r="M364" s="255"/>
      <c r="N364" s="255"/>
    </row>
    <row r="365" spans="2:14" s="56" customFormat="1" x14ac:dyDescent="0.25">
      <c r="B365" s="255"/>
      <c r="C365" s="255"/>
      <c r="D365" s="255"/>
      <c r="E365" s="256"/>
      <c r="F365" s="255"/>
      <c r="G365" s="255"/>
      <c r="H365" s="255"/>
      <c r="I365" s="255"/>
      <c r="J365" s="255"/>
      <c r="K365" s="255"/>
      <c r="L365" s="256"/>
      <c r="M365" s="255"/>
      <c r="N365" s="255"/>
    </row>
    <row r="366" spans="2:14" s="56" customFormat="1" x14ac:dyDescent="0.25">
      <c r="B366" s="255"/>
      <c r="C366" s="255"/>
      <c r="D366" s="255"/>
      <c r="E366" s="256"/>
      <c r="F366" s="255"/>
      <c r="G366" s="255"/>
      <c r="H366" s="255"/>
      <c r="I366" s="255"/>
      <c r="J366" s="255"/>
      <c r="K366" s="255"/>
      <c r="L366" s="256"/>
      <c r="M366" s="255"/>
      <c r="N366" s="255"/>
    </row>
    <row r="367" spans="2:14" s="56" customFormat="1" x14ac:dyDescent="0.25">
      <c r="B367" s="255"/>
      <c r="C367" s="255"/>
      <c r="D367" s="255"/>
      <c r="E367" s="256"/>
      <c r="F367" s="255"/>
      <c r="G367" s="255"/>
      <c r="H367" s="255"/>
      <c r="I367" s="255"/>
      <c r="J367" s="255"/>
      <c r="K367" s="255"/>
      <c r="L367" s="256"/>
      <c r="M367" s="255"/>
      <c r="N367" s="255"/>
    </row>
    <row r="368" spans="2:14" s="56" customFormat="1" x14ac:dyDescent="0.25">
      <c r="B368" s="255"/>
      <c r="C368" s="255"/>
      <c r="D368" s="255"/>
      <c r="E368" s="256"/>
      <c r="F368" s="255"/>
      <c r="G368" s="255"/>
      <c r="H368" s="255"/>
      <c r="I368" s="255"/>
      <c r="J368" s="255"/>
      <c r="K368" s="255"/>
      <c r="L368" s="256"/>
      <c r="M368" s="255"/>
      <c r="N368" s="255"/>
    </row>
    <row r="369" spans="2:14" s="56" customFormat="1" x14ac:dyDescent="0.25">
      <c r="B369" s="255"/>
      <c r="C369" s="255"/>
      <c r="D369" s="255"/>
      <c r="E369" s="256"/>
      <c r="F369" s="255"/>
      <c r="G369" s="255"/>
      <c r="H369" s="255"/>
      <c r="I369" s="255"/>
      <c r="J369" s="255"/>
      <c r="K369" s="255"/>
      <c r="L369" s="256"/>
      <c r="M369" s="255"/>
      <c r="N369" s="255"/>
    </row>
    <row r="370" spans="2:14" s="56" customFormat="1" x14ac:dyDescent="0.25">
      <c r="B370" s="255"/>
      <c r="C370" s="255"/>
      <c r="D370" s="255"/>
      <c r="E370" s="256"/>
      <c r="F370" s="255"/>
      <c r="G370" s="255"/>
      <c r="H370" s="255"/>
      <c r="I370" s="255"/>
      <c r="J370" s="255"/>
      <c r="K370" s="255"/>
      <c r="L370" s="256"/>
      <c r="M370" s="255"/>
      <c r="N370" s="255"/>
    </row>
    <row r="371" spans="2:14" s="56" customFormat="1" x14ac:dyDescent="0.25">
      <c r="B371" s="255"/>
      <c r="C371" s="255"/>
      <c r="D371" s="255"/>
      <c r="E371" s="256"/>
      <c r="F371" s="255"/>
      <c r="G371" s="255"/>
      <c r="H371" s="255"/>
      <c r="I371" s="255"/>
      <c r="J371" s="255"/>
      <c r="K371" s="255"/>
      <c r="L371" s="256"/>
      <c r="M371" s="255"/>
      <c r="N371" s="255"/>
    </row>
    <row r="372" spans="2:14" s="56" customFormat="1" x14ac:dyDescent="0.25">
      <c r="B372" s="255"/>
      <c r="C372" s="255"/>
      <c r="D372" s="255"/>
      <c r="E372" s="256"/>
      <c r="F372" s="255"/>
      <c r="G372" s="255"/>
      <c r="H372" s="255"/>
      <c r="I372" s="255"/>
      <c r="J372" s="255"/>
      <c r="K372" s="255"/>
      <c r="L372" s="256"/>
      <c r="M372" s="255"/>
      <c r="N372" s="255"/>
    </row>
    <row r="373" spans="2:14" s="56" customFormat="1" x14ac:dyDescent="0.25">
      <c r="B373" s="255"/>
      <c r="C373" s="255"/>
      <c r="D373" s="255"/>
      <c r="E373" s="256"/>
      <c r="F373" s="255"/>
      <c r="G373" s="255"/>
      <c r="H373" s="255"/>
      <c r="I373" s="255"/>
      <c r="J373" s="255"/>
      <c r="K373" s="255"/>
      <c r="L373" s="256"/>
      <c r="M373" s="255"/>
      <c r="N373" s="255"/>
    </row>
    <row r="374" spans="2:14" s="56" customFormat="1" x14ac:dyDescent="0.25">
      <c r="B374" s="255"/>
      <c r="C374" s="255"/>
      <c r="D374" s="255"/>
      <c r="E374" s="256"/>
      <c r="F374" s="255"/>
      <c r="G374" s="255"/>
      <c r="H374" s="255"/>
      <c r="I374" s="255"/>
      <c r="J374" s="255"/>
      <c r="K374" s="255"/>
      <c r="L374" s="256"/>
      <c r="M374" s="255"/>
      <c r="N374" s="255"/>
    </row>
    <row r="375" spans="2:14" s="56" customFormat="1" x14ac:dyDescent="0.25">
      <c r="B375" s="255"/>
      <c r="C375" s="255"/>
      <c r="D375" s="255"/>
      <c r="E375" s="256"/>
      <c r="F375" s="255"/>
      <c r="G375" s="255"/>
      <c r="H375" s="255"/>
      <c r="I375" s="255"/>
      <c r="J375" s="255"/>
      <c r="K375" s="255"/>
      <c r="L375" s="256"/>
      <c r="M375" s="255"/>
      <c r="N375" s="255"/>
    </row>
    <row r="376" spans="2:14" s="56" customFormat="1" x14ac:dyDescent="0.25">
      <c r="B376" s="255"/>
      <c r="C376" s="255"/>
      <c r="D376" s="255"/>
      <c r="E376" s="256"/>
      <c r="F376" s="255"/>
      <c r="G376" s="255"/>
      <c r="H376" s="255"/>
      <c r="I376" s="255"/>
      <c r="J376" s="255"/>
      <c r="K376" s="255"/>
      <c r="L376" s="256"/>
      <c r="M376" s="255"/>
      <c r="N376" s="255"/>
    </row>
    <row r="377" spans="2:14" s="56" customFormat="1" x14ac:dyDescent="0.25">
      <c r="B377" s="255"/>
      <c r="C377" s="255"/>
      <c r="D377" s="255"/>
      <c r="E377" s="256"/>
      <c r="F377" s="255"/>
      <c r="G377" s="255"/>
      <c r="H377" s="255"/>
      <c r="I377" s="255"/>
      <c r="J377" s="255"/>
      <c r="K377" s="255"/>
      <c r="L377" s="256"/>
      <c r="M377" s="255"/>
      <c r="N377" s="255"/>
    </row>
    <row r="378" spans="2:14" s="56" customFormat="1" x14ac:dyDescent="0.25">
      <c r="B378" s="255"/>
      <c r="C378" s="255"/>
      <c r="D378" s="255"/>
      <c r="E378" s="256"/>
      <c r="F378" s="255"/>
      <c r="G378" s="255"/>
      <c r="H378" s="255"/>
      <c r="I378" s="255"/>
      <c r="J378" s="255"/>
      <c r="K378" s="255"/>
      <c r="L378" s="256"/>
      <c r="M378" s="255"/>
      <c r="N378" s="255"/>
    </row>
    <row r="379" spans="2:14" s="56" customFormat="1" x14ac:dyDescent="0.25">
      <c r="B379" s="255"/>
      <c r="C379" s="255"/>
      <c r="D379" s="255"/>
      <c r="E379" s="256"/>
      <c r="F379" s="255"/>
      <c r="G379" s="255"/>
      <c r="H379" s="255"/>
      <c r="I379" s="255"/>
      <c r="J379" s="255"/>
      <c r="K379" s="255"/>
      <c r="L379" s="256"/>
      <c r="M379" s="255"/>
      <c r="N379" s="255"/>
    </row>
    <row r="380" spans="2:14" s="56" customFormat="1" x14ac:dyDescent="0.25">
      <c r="B380" s="255"/>
      <c r="C380" s="255"/>
      <c r="D380" s="255"/>
      <c r="E380" s="256"/>
      <c r="F380" s="255"/>
      <c r="G380" s="255"/>
      <c r="H380" s="255"/>
      <c r="I380" s="255"/>
      <c r="J380" s="255"/>
      <c r="K380" s="255"/>
      <c r="L380" s="256"/>
      <c r="M380" s="255"/>
      <c r="N380" s="255"/>
    </row>
    <row r="381" spans="2:14" s="56" customFormat="1" x14ac:dyDescent="0.25">
      <c r="B381" s="255"/>
      <c r="C381" s="255"/>
      <c r="D381" s="255"/>
      <c r="E381" s="256"/>
      <c r="F381" s="255"/>
      <c r="G381" s="255"/>
      <c r="H381" s="255"/>
      <c r="I381" s="255"/>
      <c r="J381" s="255"/>
      <c r="K381" s="255"/>
      <c r="L381" s="256"/>
      <c r="M381" s="255"/>
      <c r="N381" s="255"/>
    </row>
    <row r="382" spans="2:14" s="56" customFormat="1" x14ac:dyDescent="0.25">
      <c r="B382" s="255"/>
      <c r="C382" s="255"/>
      <c r="D382" s="255"/>
      <c r="E382" s="256"/>
      <c r="F382" s="255"/>
      <c r="G382" s="255"/>
      <c r="H382" s="255"/>
      <c r="I382" s="255"/>
      <c r="J382" s="255"/>
      <c r="K382" s="255"/>
      <c r="L382" s="256"/>
      <c r="M382" s="255"/>
      <c r="N382" s="255"/>
    </row>
    <row r="383" spans="2:14" s="56" customFormat="1" x14ac:dyDescent="0.25">
      <c r="B383" s="255"/>
      <c r="C383" s="255"/>
      <c r="D383" s="255"/>
      <c r="E383" s="256"/>
      <c r="F383" s="255"/>
      <c r="G383" s="255"/>
      <c r="H383" s="255"/>
      <c r="I383" s="255"/>
      <c r="J383" s="255"/>
      <c r="K383" s="255"/>
      <c r="L383" s="256"/>
      <c r="M383" s="255"/>
      <c r="N383" s="255"/>
    </row>
    <row r="384" spans="2:14" s="56" customFormat="1" x14ac:dyDescent="0.25">
      <c r="B384" s="255"/>
      <c r="C384" s="255"/>
      <c r="D384" s="255"/>
      <c r="E384" s="256"/>
      <c r="F384" s="255"/>
      <c r="G384" s="255"/>
      <c r="H384" s="255"/>
      <c r="I384" s="255"/>
      <c r="J384" s="255"/>
      <c r="K384" s="255"/>
      <c r="L384" s="256"/>
      <c r="M384" s="255"/>
      <c r="N384" s="255"/>
    </row>
    <row r="385" spans="2:14" s="56" customFormat="1" x14ac:dyDescent="0.25">
      <c r="B385" s="255"/>
      <c r="C385" s="255"/>
      <c r="D385" s="255"/>
      <c r="E385" s="256"/>
      <c r="F385" s="255"/>
      <c r="G385" s="255"/>
      <c r="H385" s="255"/>
      <c r="I385" s="255"/>
      <c r="J385" s="255"/>
      <c r="K385" s="255"/>
      <c r="L385" s="256"/>
      <c r="M385" s="255"/>
      <c r="N385" s="255"/>
    </row>
    <row r="386" spans="2:14" s="56" customFormat="1" x14ac:dyDescent="0.25">
      <c r="B386" s="255"/>
      <c r="C386" s="255"/>
      <c r="D386" s="255"/>
      <c r="E386" s="256"/>
      <c r="F386" s="255"/>
      <c r="G386" s="255"/>
      <c r="H386" s="255"/>
      <c r="I386" s="255"/>
      <c r="J386" s="255"/>
      <c r="K386" s="255"/>
      <c r="L386" s="256"/>
      <c r="M386" s="255"/>
      <c r="N386" s="255"/>
    </row>
    <row r="387" spans="2:14" s="56" customFormat="1" x14ac:dyDescent="0.25">
      <c r="B387" s="255"/>
      <c r="C387" s="255"/>
      <c r="D387" s="255"/>
      <c r="E387" s="256"/>
      <c r="F387" s="255"/>
      <c r="G387" s="255"/>
      <c r="H387" s="255"/>
      <c r="I387" s="255"/>
      <c r="J387" s="255"/>
      <c r="K387" s="255"/>
      <c r="L387" s="256"/>
      <c r="M387" s="255"/>
      <c r="N387" s="255"/>
    </row>
    <row r="388" spans="2:14" s="56" customFormat="1" x14ac:dyDescent="0.25">
      <c r="B388" s="255"/>
      <c r="C388" s="255"/>
      <c r="D388" s="255"/>
      <c r="E388" s="256"/>
      <c r="F388" s="255"/>
      <c r="G388" s="255"/>
      <c r="H388" s="255"/>
      <c r="I388" s="255"/>
      <c r="J388" s="255"/>
      <c r="K388" s="255"/>
      <c r="L388" s="256"/>
      <c r="M388" s="255"/>
      <c r="N388" s="255"/>
    </row>
    <row r="389" spans="2:14" s="56" customFormat="1" x14ac:dyDescent="0.25">
      <c r="B389" s="255"/>
      <c r="C389" s="255"/>
      <c r="D389" s="255"/>
      <c r="E389" s="256"/>
      <c r="F389" s="255"/>
      <c r="G389" s="255"/>
      <c r="H389" s="255"/>
      <c r="I389" s="255"/>
      <c r="J389" s="255"/>
      <c r="K389" s="255"/>
      <c r="L389" s="256"/>
      <c r="M389" s="255"/>
      <c r="N389" s="255"/>
    </row>
    <row r="390" spans="2:14" s="56" customFormat="1" x14ac:dyDescent="0.25">
      <c r="B390" s="255"/>
      <c r="C390" s="255"/>
      <c r="D390" s="255"/>
      <c r="E390" s="256"/>
      <c r="F390" s="255"/>
      <c r="G390" s="255"/>
      <c r="H390" s="255"/>
      <c r="I390" s="255"/>
      <c r="J390" s="255"/>
      <c r="K390" s="255"/>
      <c r="L390" s="256"/>
      <c r="M390" s="255"/>
      <c r="N390" s="255"/>
    </row>
    <row r="391" spans="2:14" s="56" customFormat="1" x14ac:dyDescent="0.25">
      <c r="B391" s="255"/>
      <c r="C391" s="255"/>
      <c r="D391" s="255"/>
      <c r="E391" s="256"/>
      <c r="F391" s="255"/>
      <c r="G391" s="255"/>
      <c r="H391" s="255"/>
      <c r="I391" s="255"/>
      <c r="J391" s="255"/>
      <c r="K391" s="255"/>
      <c r="L391" s="256"/>
      <c r="M391" s="255"/>
      <c r="N391" s="255"/>
    </row>
    <row r="392" spans="2:14" s="56" customFormat="1" x14ac:dyDescent="0.25">
      <c r="B392" s="255"/>
      <c r="C392" s="255"/>
      <c r="D392" s="255"/>
      <c r="E392" s="256"/>
      <c r="F392" s="255"/>
      <c r="G392" s="255"/>
      <c r="H392" s="255"/>
      <c r="I392" s="255"/>
      <c r="J392" s="255"/>
      <c r="K392" s="255"/>
      <c r="L392" s="256"/>
      <c r="M392" s="255"/>
      <c r="N392" s="255"/>
    </row>
    <row r="393" spans="2:14" s="56" customFormat="1" x14ac:dyDescent="0.25">
      <c r="B393" s="255"/>
      <c r="C393" s="255"/>
      <c r="D393" s="255"/>
      <c r="E393" s="256"/>
      <c r="F393" s="255"/>
      <c r="G393" s="255"/>
      <c r="H393" s="255"/>
      <c r="I393" s="255"/>
      <c r="J393" s="255"/>
      <c r="K393" s="255"/>
      <c r="L393" s="256"/>
      <c r="M393" s="255"/>
      <c r="N393" s="255"/>
    </row>
    <row r="394" spans="2:14" s="56" customFormat="1" x14ac:dyDescent="0.25">
      <c r="B394" s="255"/>
      <c r="C394" s="255"/>
      <c r="D394" s="255"/>
      <c r="E394" s="256"/>
      <c r="F394" s="255"/>
      <c r="G394" s="255"/>
      <c r="H394" s="255"/>
      <c r="I394" s="255"/>
      <c r="J394" s="255"/>
      <c r="K394" s="255"/>
      <c r="L394" s="256"/>
      <c r="M394" s="255"/>
      <c r="N394" s="255"/>
    </row>
    <row r="395" spans="2:14" s="56" customFormat="1" x14ac:dyDescent="0.25">
      <c r="B395" s="255"/>
      <c r="C395" s="255"/>
      <c r="D395" s="255"/>
      <c r="E395" s="256"/>
      <c r="F395" s="255"/>
      <c r="G395" s="255"/>
      <c r="H395" s="255"/>
      <c r="I395" s="255"/>
      <c r="J395" s="255"/>
      <c r="K395" s="255"/>
      <c r="L395" s="256"/>
      <c r="M395" s="255"/>
      <c r="N395" s="255"/>
    </row>
    <row r="396" spans="2:14" s="56" customFormat="1" x14ac:dyDescent="0.25">
      <c r="B396" s="255"/>
      <c r="C396" s="255"/>
      <c r="D396" s="255"/>
      <c r="E396" s="256"/>
      <c r="F396" s="255"/>
      <c r="G396" s="255"/>
      <c r="H396" s="255"/>
      <c r="I396" s="255"/>
      <c r="J396" s="255"/>
      <c r="K396" s="255"/>
      <c r="L396" s="256"/>
      <c r="M396" s="255"/>
      <c r="N396" s="255"/>
    </row>
    <row r="397" spans="2:14" s="56" customFormat="1" x14ac:dyDescent="0.25">
      <c r="B397" s="255"/>
      <c r="C397" s="255"/>
      <c r="D397" s="255"/>
      <c r="E397" s="256"/>
      <c r="F397" s="255"/>
      <c r="G397" s="255"/>
      <c r="H397" s="255"/>
      <c r="I397" s="255"/>
      <c r="J397" s="255"/>
      <c r="K397" s="255"/>
      <c r="L397" s="256"/>
      <c r="M397" s="255"/>
      <c r="N397" s="255"/>
    </row>
    <row r="398" spans="2:14" s="56" customFormat="1" x14ac:dyDescent="0.25">
      <c r="B398" s="255"/>
      <c r="C398" s="255"/>
      <c r="D398" s="255"/>
      <c r="E398" s="256"/>
      <c r="F398" s="255"/>
      <c r="G398" s="255"/>
      <c r="H398" s="255"/>
      <c r="I398" s="255"/>
      <c r="J398" s="255"/>
      <c r="K398" s="255"/>
      <c r="L398" s="256"/>
      <c r="M398" s="255"/>
      <c r="N398" s="255"/>
    </row>
    <row r="399" spans="2:14" s="56" customFormat="1" x14ac:dyDescent="0.25">
      <c r="B399" s="255"/>
      <c r="C399" s="255"/>
      <c r="D399" s="255"/>
      <c r="E399" s="256"/>
      <c r="F399" s="255"/>
      <c r="G399" s="255"/>
      <c r="H399" s="255"/>
      <c r="I399" s="255"/>
      <c r="J399" s="255"/>
      <c r="K399" s="255"/>
      <c r="L399" s="256"/>
      <c r="M399" s="255"/>
      <c r="N399" s="255"/>
    </row>
    <row r="400" spans="2:14" s="56" customFormat="1" x14ac:dyDescent="0.25">
      <c r="B400" s="255"/>
      <c r="C400" s="255"/>
      <c r="D400" s="255"/>
      <c r="E400" s="256"/>
      <c r="F400" s="255"/>
      <c r="G400" s="255"/>
      <c r="H400" s="255"/>
      <c r="I400" s="255"/>
      <c r="J400" s="255"/>
      <c r="K400" s="255"/>
      <c r="L400" s="256"/>
      <c r="M400" s="255"/>
      <c r="N400" s="255"/>
    </row>
    <row r="401" spans="2:14" s="56" customFormat="1" x14ac:dyDescent="0.25">
      <c r="B401" s="255"/>
      <c r="C401" s="255"/>
      <c r="D401" s="255"/>
      <c r="E401" s="256"/>
      <c r="F401" s="255"/>
      <c r="G401" s="255"/>
      <c r="H401" s="255"/>
      <c r="I401" s="255"/>
      <c r="J401" s="255"/>
      <c r="K401" s="255"/>
      <c r="L401" s="256"/>
      <c r="M401" s="255"/>
      <c r="N401" s="255"/>
    </row>
    <row r="402" spans="2:14" s="56" customFormat="1" x14ac:dyDescent="0.25">
      <c r="B402" s="255"/>
      <c r="C402" s="255"/>
      <c r="D402" s="255"/>
      <c r="E402" s="256"/>
      <c r="F402" s="255"/>
      <c r="G402" s="255"/>
      <c r="H402" s="255"/>
      <c r="I402" s="255"/>
      <c r="J402" s="255"/>
      <c r="K402" s="255"/>
      <c r="L402" s="256"/>
      <c r="M402" s="255"/>
      <c r="N402" s="255"/>
    </row>
    <row r="403" spans="2:14" s="56" customFormat="1" x14ac:dyDescent="0.25">
      <c r="B403" s="255"/>
      <c r="C403" s="255"/>
      <c r="D403" s="255"/>
      <c r="E403" s="256"/>
      <c r="F403" s="255"/>
      <c r="G403" s="255"/>
      <c r="H403" s="255"/>
      <c r="I403" s="255"/>
      <c r="J403" s="255"/>
      <c r="K403" s="255"/>
      <c r="L403" s="256"/>
      <c r="M403" s="255"/>
      <c r="N403" s="255"/>
    </row>
    <row r="404" spans="2:14" s="56" customFormat="1" x14ac:dyDescent="0.25">
      <c r="B404" s="255"/>
      <c r="C404" s="255"/>
      <c r="D404" s="255"/>
      <c r="E404" s="256"/>
      <c r="F404" s="255"/>
      <c r="G404" s="255"/>
      <c r="H404" s="255"/>
      <c r="I404" s="255"/>
      <c r="J404" s="255"/>
      <c r="K404" s="255"/>
      <c r="L404" s="256"/>
      <c r="M404" s="255"/>
      <c r="N404" s="255"/>
    </row>
    <row r="405" spans="2:14" s="56" customFormat="1" x14ac:dyDescent="0.25">
      <c r="B405" s="255"/>
      <c r="C405" s="255"/>
      <c r="D405" s="255"/>
      <c r="E405" s="256"/>
      <c r="F405" s="255"/>
      <c r="G405" s="255"/>
      <c r="H405" s="255"/>
      <c r="I405" s="255"/>
      <c r="J405" s="255"/>
      <c r="K405" s="255"/>
      <c r="L405" s="256"/>
      <c r="M405" s="255"/>
      <c r="N405" s="255"/>
    </row>
    <row r="406" spans="2:14" s="56" customFormat="1" x14ac:dyDescent="0.25">
      <c r="B406" s="255"/>
      <c r="C406" s="255"/>
      <c r="D406" s="255"/>
      <c r="E406" s="256"/>
      <c r="F406" s="255"/>
      <c r="G406" s="255"/>
      <c r="H406" s="255"/>
      <c r="I406" s="255"/>
      <c r="J406" s="255"/>
      <c r="K406" s="255"/>
      <c r="L406" s="256"/>
      <c r="M406" s="255"/>
      <c r="N406" s="255"/>
    </row>
    <row r="407" spans="2:14" s="56" customFormat="1" x14ac:dyDescent="0.25">
      <c r="B407" s="255"/>
      <c r="C407" s="255"/>
      <c r="D407" s="255"/>
      <c r="E407" s="256"/>
      <c r="F407" s="255"/>
      <c r="G407" s="255"/>
      <c r="H407" s="255"/>
      <c r="I407" s="255"/>
      <c r="J407" s="255"/>
      <c r="K407" s="255"/>
      <c r="L407" s="256"/>
      <c r="M407" s="255"/>
      <c r="N407" s="255"/>
    </row>
    <row r="408" spans="2:14" s="56" customFormat="1" x14ac:dyDescent="0.25">
      <c r="B408" s="255"/>
      <c r="C408" s="255"/>
      <c r="D408" s="255"/>
      <c r="E408" s="256"/>
      <c r="F408" s="255"/>
      <c r="G408" s="255"/>
      <c r="H408" s="255"/>
      <c r="I408" s="255"/>
      <c r="J408" s="255"/>
      <c r="K408" s="255"/>
      <c r="L408" s="256"/>
      <c r="M408" s="255"/>
      <c r="N408" s="255"/>
    </row>
    <row r="409" spans="2:14" s="56" customFormat="1" x14ac:dyDescent="0.25">
      <c r="B409" s="255"/>
      <c r="C409" s="255"/>
      <c r="D409" s="255"/>
      <c r="E409" s="256"/>
      <c r="F409" s="255"/>
      <c r="G409" s="255"/>
      <c r="H409" s="255"/>
      <c r="I409" s="255"/>
      <c r="J409" s="255"/>
      <c r="K409" s="255"/>
      <c r="L409" s="256"/>
      <c r="M409" s="255"/>
      <c r="N409" s="255"/>
    </row>
    <row r="410" spans="2:14" s="56" customFormat="1" x14ac:dyDescent="0.25">
      <c r="B410" s="255"/>
      <c r="C410" s="255"/>
      <c r="D410" s="255"/>
      <c r="E410" s="256"/>
      <c r="F410" s="255"/>
      <c r="G410" s="255"/>
      <c r="H410" s="255"/>
      <c r="I410" s="255"/>
      <c r="J410" s="255"/>
      <c r="K410" s="255"/>
      <c r="L410" s="256"/>
      <c r="M410" s="255"/>
      <c r="N410" s="255"/>
    </row>
    <row r="411" spans="2:14" s="56" customFormat="1" x14ac:dyDescent="0.25">
      <c r="B411" s="255"/>
      <c r="C411" s="255"/>
      <c r="D411" s="255"/>
      <c r="E411" s="256"/>
      <c r="F411" s="255"/>
      <c r="G411" s="255"/>
      <c r="H411" s="255"/>
      <c r="I411" s="255"/>
      <c r="J411" s="255"/>
      <c r="K411" s="255"/>
      <c r="L411" s="256"/>
      <c r="M411" s="255"/>
      <c r="N411" s="255"/>
    </row>
    <row r="412" spans="2:14" s="56" customFormat="1" x14ac:dyDescent="0.25">
      <c r="B412" s="255"/>
      <c r="C412" s="255"/>
      <c r="D412" s="255"/>
      <c r="E412" s="256"/>
      <c r="F412" s="255"/>
      <c r="G412" s="255"/>
      <c r="H412" s="255"/>
      <c r="I412" s="255"/>
      <c r="J412" s="255"/>
      <c r="K412" s="255"/>
      <c r="L412" s="256"/>
      <c r="M412" s="255"/>
      <c r="N412" s="255"/>
    </row>
    <row r="413" spans="2:14" s="56" customFormat="1" x14ac:dyDescent="0.25">
      <c r="B413" s="255"/>
      <c r="C413" s="255"/>
      <c r="D413" s="255"/>
      <c r="E413" s="256"/>
      <c r="F413" s="255"/>
      <c r="G413" s="255"/>
      <c r="H413" s="255"/>
      <c r="I413" s="255"/>
      <c r="J413" s="255"/>
      <c r="K413" s="255"/>
      <c r="L413" s="256"/>
      <c r="M413" s="255"/>
      <c r="N413" s="255"/>
    </row>
    <row r="414" spans="2:14" s="56" customFormat="1" x14ac:dyDescent="0.25">
      <c r="B414" s="255"/>
      <c r="C414" s="255"/>
      <c r="D414" s="255"/>
      <c r="E414" s="256"/>
      <c r="F414" s="255"/>
      <c r="G414" s="255"/>
      <c r="H414" s="255"/>
      <c r="I414" s="255"/>
      <c r="J414" s="255"/>
      <c r="K414" s="255"/>
      <c r="L414" s="256"/>
      <c r="M414" s="255"/>
      <c r="N414" s="255"/>
    </row>
    <row r="415" spans="2:14" s="56" customFormat="1" x14ac:dyDescent="0.25">
      <c r="B415" s="255"/>
      <c r="C415" s="255"/>
      <c r="D415" s="255"/>
      <c r="E415" s="256"/>
      <c r="F415" s="255"/>
      <c r="G415" s="255"/>
      <c r="H415" s="255"/>
      <c r="I415" s="255"/>
      <c r="J415" s="255"/>
      <c r="K415" s="255"/>
      <c r="L415" s="256"/>
      <c r="M415" s="255"/>
      <c r="N415" s="255"/>
    </row>
    <row r="416" spans="2:14" s="56" customFormat="1" x14ac:dyDescent="0.25">
      <c r="B416" s="255"/>
      <c r="C416" s="255"/>
      <c r="D416" s="255"/>
      <c r="E416" s="256"/>
      <c r="F416" s="255"/>
      <c r="G416" s="255"/>
      <c r="H416" s="255"/>
      <c r="I416" s="255"/>
      <c r="J416" s="255"/>
      <c r="K416" s="255"/>
      <c r="L416" s="256"/>
      <c r="M416" s="255"/>
      <c r="N416" s="255"/>
    </row>
    <row r="417" spans="2:14" s="56" customFormat="1" x14ac:dyDescent="0.25">
      <c r="B417" s="255"/>
      <c r="C417" s="255"/>
      <c r="D417" s="255"/>
      <c r="E417" s="256"/>
      <c r="F417" s="255"/>
      <c r="G417" s="255"/>
      <c r="H417" s="255"/>
      <c r="I417" s="255"/>
      <c r="J417" s="255"/>
      <c r="K417" s="255"/>
      <c r="L417" s="256"/>
      <c r="M417" s="255"/>
      <c r="N417" s="255"/>
    </row>
    <row r="418" spans="2:14" s="56" customFormat="1" x14ac:dyDescent="0.25">
      <c r="B418" s="255"/>
      <c r="C418" s="255"/>
      <c r="D418" s="255"/>
      <c r="E418" s="256"/>
      <c r="F418" s="255"/>
      <c r="G418" s="255"/>
      <c r="H418" s="255"/>
      <c r="I418" s="255"/>
      <c r="J418" s="255"/>
      <c r="K418" s="255"/>
      <c r="L418" s="256"/>
      <c r="M418" s="255"/>
      <c r="N418" s="255"/>
    </row>
    <row r="419" spans="2:14" s="56" customFormat="1" x14ac:dyDescent="0.25">
      <c r="B419" s="255"/>
      <c r="C419" s="255"/>
      <c r="D419" s="255"/>
      <c r="E419" s="256"/>
      <c r="F419" s="255"/>
      <c r="G419" s="255"/>
      <c r="H419" s="255"/>
      <c r="I419" s="255"/>
      <c r="J419" s="255"/>
      <c r="K419" s="255"/>
      <c r="L419" s="256"/>
      <c r="M419" s="255"/>
      <c r="N419" s="255"/>
    </row>
    <row r="420" spans="2:14" s="56" customFormat="1" x14ac:dyDescent="0.25">
      <c r="B420" s="255"/>
      <c r="C420" s="255"/>
      <c r="D420" s="255"/>
      <c r="E420" s="256"/>
      <c r="F420" s="255"/>
      <c r="G420" s="255"/>
      <c r="H420" s="255"/>
      <c r="I420" s="255"/>
      <c r="J420" s="255"/>
      <c r="K420" s="255"/>
      <c r="L420" s="256"/>
      <c r="M420" s="255"/>
      <c r="N420" s="255"/>
    </row>
    <row r="421" spans="2:14" s="56" customFormat="1" x14ac:dyDescent="0.25">
      <c r="B421" s="255"/>
      <c r="C421" s="255"/>
      <c r="D421" s="255"/>
      <c r="E421" s="256"/>
      <c r="F421" s="255"/>
      <c r="G421" s="255"/>
      <c r="H421" s="255"/>
      <c r="I421" s="255"/>
      <c r="J421" s="255"/>
      <c r="K421" s="255"/>
      <c r="L421" s="256"/>
      <c r="M421" s="255"/>
      <c r="N421" s="255"/>
    </row>
    <row r="422" spans="2:14" s="56" customFormat="1" x14ac:dyDescent="0.25">
      <c r="B422" s="255"/>
      <c r="C422" s="255"/>
      <c r="D422" s="255"/>
      <c r="E422" s="256"/>
      <c r="F422" s="255"/>
      <c r="G422" s="255"/>
      <c r="H422" s="255"/>
      <c r="I422" s="255"/>
      <c r="J422" s="255"/>
      <c r="K422" s="255"/>
      <c r="L422" s="256"/>
      <c r="M422" s="255"/>
      <c r="N422" s="255"/>
    </row>
    <row r="423" spans="2:14" s="56" customFormat="1" x14ac:dyDescent="0.25">
      <c r="B423" s="255"/>
      <c r="C423" s="255"/>
      <c r="D423" s="255"/>
      <c r="E423" s="256"/>
      <c r="F423" s="255"/>
      <c r="G423" s="255"/>
      <c r="H423" s="255"/>
      <c r="I423" s="255"/>
      <c r="J423" s="255"/>
      <c r="K423" s="255"/>
      <c r="L423" s="256"/>
      <c r="M423" s="255"/>
      <c r="N423" s="255"/>
    </row>
    <row r="424" spans="2:14" s="56" customFormat="1" x14ac:dyDescent="0.25">
      <c r="B424" s="255"/>
      <c r="C424" s="255"/>
      <c r="D424" s="255"/>
      <c r="E424" s="256"/>
      <c r="F424" s="255"/>
      <c r="G424" s="255"/>
      <c r="H424" s="255"/>
      <c r="I424" s="255"/>
      <c r="J424" s="255"/>
      <c r="K424" s="255"/>
      <c r="L424" s="256"/>
      <c r="M424" s="255"/>
      <c r="N424" s="255"/>
    </row>
    <row r="425" spans="2:14" s="56" customFormat="1" x14ac:dyDescent="0.25">
      <c r="B425" s="255"/>
      <c r="C425" s="255"/>
      <c r="D425" s="255"/>
      <c r="E425" s="256"/>
      <c r="F425" s="255"/>
      <c r="G425" s="255"/>
      <c r="H425" s="255"/>
      <c r="I425" s="255"/>
      <c r="J425" s="255"/>
      <c r="K425" s="255"/>
      <c r="L425" s="256"/>
      <c r="M425" s="255"/>
      <c r="N425" s="255"/>
    </row>
    <row r="426" spans="2:14" s="56" customFormat="1" x14ac:dyDescent="0.25">
      <c r="B426" s="255"/>
      <c r="C426" s="255"/>
      <c r="D426" s="255"/>
      <c r="E426" s="256"/>
      <c r="F426" s="255"/>
      <c r="G426" s="255"/>
      <c r="H426" s="255"/>
      <c r="I426" s="255"/>
      <c r="J426" s="255"/>
      <c r="K426" s="255"/>
      <c r="L426" s="256"/>
      <c r="M426" s="255"/>
      <c r="N426" s="255"/>
    </row>
    <row r="427" spans="2:14" s="56" customFormat="1" x14ac:dyDescent="0.25">
      <c r="B427" s="255"/>
      <c r="C427" s="255"/>
      <c r="D427" s="255"/>
      <c r="E427" s="256"/>
      <c r="F427" s="255"/>
      <c r="G427" s="255"/>
      <c r="H427" s="255"/>
      <c r="I427" s="255"/>
      <c r="J427" s="255"/>
      <c r="K427" s="255"/>
      <c r="L427" s="256"/>
      <c r="M427" s="255"/>
      <c r="N427" s="255"/>
    </row>
    <row r="428" spans="2:14" s="56" customFormat="1" x14ac:dyDescent="0.25">
      <c r="B428" s="255"/>
      <c r="C428" s="255"/>
      <c r="D428" s="255"/>
      <c r="E428" s="256"/>
      <c r="F428" s="255"/>
      <c r="G428" s="255"/>
      <c r="H428" s="255"/>
      <c r="I428" s="255"/>
      <c r="J428" s="255"/>
      <c r="K428" s="255"/>
      <c r="L428" s="256"/>
      <c r="M428" s="255"/>
      <c r="N428" s="255"/>
    </row>
    <row r="429" spans="2:14" s="56" customFormat="1" x14ac:dyDescent="0.25">
      <c r="B429" s="255"/>
      <c r="C429" s="255"/>
      <c r="D429" s="255"/>
      <c r="E429" s="256"/>
      <c r="F429" s="255"/>
      <c r="G429" s="255"/>
      <c r="H429" s="255"/>
      <c r="I429" s="255"/>
      <c r="J429" s="255"/>
      <c r="K429" s="255"/>
      <c r="L429" s="256"/>
      <c r="M429" s="255"/>
      <c r="N429" s="255"/>
    </row>
    <row r="430" spans="2:14" s="56" customFormat="1" x14ac:dyDescent="0.25">
      <c r="B430" s="255"/>
      <c r="C430" s="255"/>
      <c r="D430" s="255"/>
      <c r="E430" s="256"/>
      <c r="F430" s="255"/>
      <c r="G430" s="255"/>
      <c r="H430" s="255"/>
      <c r="I430" s="255"/>
      <c r="J430" s="255"/>
      <c r="K430" s="255"/>
      <c r="L430" s="256"/>
      <c r="M430" s="255"/>
      <c r="N430" s="255"/>
    </row>
    <row r="431" spans="2:14" s="56" customFormat="1" x14ac:dyDescent="0.25">
      <c r="B431" s="255"/>
      <c r="C431" s="255"/>
      <c r="D431" s="255"/>
      <c r="E431" s="256"/>
      <c r="F431" s="255"/>
      <c r="G431" s="255"/>
      <c r="H431" s="255"/>
      <c r="I431" s="255"/>
      <c r="J431" s="255"/>
      <c r="K431" s="255"/>
      <c r="L431" s="256"/>
      <c r="M431" s="255"/>
      <c r="N431" s="255"/>
    </row>
    <row r="432" spans="2:14" s="56" customFormat="1" x14ac:dyDescent="0.25">
      <c r="B432" s="255"/>
      <c r="C432" s="255"/>
      <c r="D432" s="255"/>
      <c r="E432" s="256"/>
      <c r="F432" s="255"/>
      <c r="G432" s="255"/>
      <c r="H432" s="255"/>
      <c r="I432" s="255"/>
      <c r="J432" s="255"/>
      <c r="K432" s="255"/>
      <c r="L432" s="256"/>
      <c r="M432" s="255"/>
      <c r="N432" s="255"/>
    </row>
    <row r="433" spans="2:14" s="56" customFormat="1" x14ac:dyDescent="0.25">
      <c r="B433" s="255"/>
      <c r="C433" s="255"/>
      <c r="D433" s="255"/>
      <c r="E433" s="256"/>
      <c r="F433" s="255"/>
      <c r="G433" s="255"/>
      <c r="H433" s="255"/>
      <c r="I433" s="255"/>
      <c r="J433" s="255"/>
      <c r="K433" s="255"/>
      <c r="L433" s="256"/>
      <c r="M433" s="255"/>
      <c r="N433" s="255"/>
    </row>
    <row r="434" spans="2:14" s="56" customFormat="1" x14ac:dyDescent="0.25">
      <c r="B434" s="255"/>
      <c r="C434" s="255"/>
      <c r="D434" s="255"/>
      <c r="E434" s="256"/>
      <c r="F434" s="255"/>
      <c r="G434" s="255"/>
      <c r="H434" s="255"/>
      <c r="I434" s="255"/>
      <c r="J434" s="255"/>
      <c r="K434" s="255"/>
      <c r="L434" s="256"/>
      <c r="M434" s="255"/>
      <c r="N434" s="255"/>
    </row>
    <row r="435" spans="2:14" s="56" customFormat="1" x14ac:dyDescent="0.25">
      <c r="B435" s="255"/>
      <c r="C435" s="255"/>
      <c r="D435" s="255"/>
      <c r="E435" s="256"/>
      <c r="F435" s="255"/>
      <c r="G435" s="255"/>
      <c r="H435" s="255"/>
      <c r="I435" s="255"/>
      <c r="J435" s="255"/>
      <c r="K435" s="255"/>
      <c r="L435" s="256"/>
      <c r="M435" s="255"/>
      <c r="N435" s="255"/>
    </row>
    <row r="436" spans="2:14" s="56" customFormat="1" x14ac:dyDescent="0.25">
      <c r="B436" s="255"/>
      <c r="C436" s="255"/>
      <c r="D436" s="255"/>
      <c r="E436" s="256"/>
      <c r="F436" s="255"/>
      <c r="G436" s="255"/>
      <c r="H436" s="255"/>
      <c r="I436" s="255"/>
      <c r="J436" s="255"/>
      <c r="K436" s="255"/>
      <c r="L436" s="256"/>
      <c r="M436" s="255"/>
      <c r="N436" s="255"/>
    </row>
    <row r="437" spans="2:14" s="56" customFormat="1" x14ac:dyDescent="0.25">
      <c r="B437" s="255"/>
      <c r="C437" s="255"/>
      <c r="D437" s="255"/>
      <c r="E437" s="256"/>
      <c r="F437" s="255"/>
      <c r="G437" s="255"/>
      <c r="H437" s="255"/>
      <c r="I437" s="255"/>
      <c r="J437" s="255"/>
      <c r="K437" s="255"/>
      <c r="L437" s="256"/>
      <c r="M437" s="255"/>
      <c r="N437" s="255"/>
    </row>
    <row r="438" spans="2:14" s="56" customFormat="1" x14ac:dyDescent="0.25">
      <c r="B438" s="255"/>
      <c r="C438" s="255"/>
      <c r="D438" s="255"/>
      <c r="E438" s="256"/>
      <c r="F438" s="255"/>
      <c r="G438" s="255"/>
      <c r="H438" s="255"/>
      <c r="I438" s="255"/>
      <c r="J438" s="255"/>
      <c r="K438" s="255"/>
      <c r="L438" s="256"/>
      <c r="M438" s="255"/>
      <c r="N438" s="255"/>
    </row>
    <row r="439" spans="2:14" s="56" customFormat="1" x14ac:dyDescent="0.25">
      <c r="B439" s="255"/>
      <c r="C439" s="255"/>
      <c r="D439" s="255"/>
      <c r="E439" s="256"/>
      <c r="F439" s="255"/>
      <c r="G439" s="255"/>
      <c r="H439" s="255"/>
      <c r="I439" s="255"/>
      <c r="J439" s="255"/>
      <c r="K439" s="255"/>
      <c r="L439" s="256"/>
      <c r="M439" s="255"/>
      <c r="N439" s="255"/>
    </row>
    <row r="440" spans="2:14" s="56" customFormat="1" x14ac:dyDescent="0.25">
      <c r="B440" s="255"/>
      <c r="C440" s="255"/>
      <c r="D440" s="255"/>
      <c r="E440" s="256"/>
      <c r="F440" s="255"/>
      <c r="G440" s="255"/>
      <c r="H440" s="255"/>
      <c r="I440" s="255"/>
      <c r="J440" s="255"/>
      <c r="K440" s="255"/>
      <c r="L440" s="256"/>
      <c r="M440" s="255"/>
      <c r="N440" s="255"/>
    </row>
    <row r="441" spans="2:14" s="56" customFormat="1" x14ac:dyDescent="0.25">
      <c r="B441" s="255"/>
      <c r="C441" s="255"/>
      <c r="D441" s="255"/>
      <c r="E441" s="256"/>
      <c r="F441" s="255"/>
      <c r="G441" s="255"/>
      <c r="H441" s="255"/>
      <c r="I441" s="255"/>
      <c r="J441" s="255"/>
      <c r="K441" s="255"/>
      <c r="L441" s="256"/>
      <c r="M441" s="255"/>
      <c r="N441" s="255"/>
    </row>
    <row r="442" spans="2:14" s="56" customFormat="1" x14ac:dyDescent="0.25">
      <c r="B442" s="255"/>
      <c r="C442" s="255"/>
      <c r="D442" s="255"/>
      <c r="E442" s="256"/>
      <c r="F442" s="255"/>
      <c r="G442" s="255"/>
      <c r="H442" s="255"/>
      <c r="I442" s="255"/>
      <c r="J442" s="255"/>
      <c r="K442" s="255"/>
      <c r="L442" s="256"/>
      <c r="M442" s="255"/>
      <c r="N442" s="255"/>
    </row>
    <row r="443" spans="2:14" s="56" customFormat="1" x14ac:dyDescent="0.25">
      <c r="B443" s="255"/>
      <c r="C443" s="255"/>
      <c r="D443" s="255"/>
      <c r="E443" s="256"/>
      <c r="F443" s="255"/>
      <c r="G443" s="255"/>
      <c r="H443" s="255"/>
      <c r="I443" s="255"/>
      <c r="J443" s="255"/>
      <c r="K443" s="255"/>
      <c r="L443" s="256"/>
      <c r="M443" s="255"/>
      <c r="N443" s="255"/>
    </row>
    <row r="444" spans="2:14" s="56" customFormat="1" x14ac:dyDescent="0.25">
      <c r="B444" s="255"/>
      <c r="C444" s="255"/>
      <c r="D444" s="255"/>
      <c r="E444" s="256"/>
      <c r="F444" s="255"/>
      <c r="G444" s="255"/>
      <c r="H444" s="255"/>
      <c r="I444" s="255"/>
      <c r="J444" s="255"/>
      <c r="K444" s="255"/>
      <c r="L444" s="256"/>
      <c r="M444" s="255"/>
      <c r="N444" s="255"/>
    </row>
    <row r="445" spans="2:14" s="56" customFormat="1" x14ac:dyDescent="0.25">
      <c r="B445" s="255"/>
      <c r="C445" s="255"/>
      <c r="D445" s="255"/>
      <c r="E445" s="256"/>
      <c r="F445" s="255"/>
      <c r="G445" s="255"/>
      <c r="H445" s="255"/>
      <c r="I445" s="255"/>
      <c r="J445" s="255"/>
      <c r="K445" s="255"/>
      <c r="L445" s="256"/>
      <c r="M445" s="255"/>
      <c r="N445" s="255"/>
    </row>
    <row r="446" spans="2:14" s="56" customFormat="1" x14ac:dyDescent="0.25">
      <c r="B446" s="255"/>
      <c r="C446" s="255"/>
      <c r="D446" s="255"/>
      <c r="E446" s="256"/>
      <c r="F446" s="255"/>
      <c r="G446" s="255"/>
      <c r="H446" s="255"/>
      <c r="I446" s="255"/>
      <c r="J446" s="255"/>
      <c r="K446" s="255"/>
      <c r="L446" s="256"/>
      <c r="M446" s="255"/>
      <c r="N446" s="255"/>
    </row>
    <row r="447" spans="2:14" s="56" customFormat="1" x14ac:dyDescent="0.25">
      <c r="B447" s="255"/>
      <c r="C447" s="255"/>
      <c r="D447" s="255"/>
      <c r="E447" s="256"/>
      <c r="F447" s="255"/>
      <c r="G447" s="255"/>
      <c r="H447" s="255"/>
      <c r="I447" s="255"/>
      <c r="J447" s="255"/>
      <c r="K447" s="255"/>
      <c r="L447" s="256"/>
      <c r="M447" s="255"/>
      <c r="N447" s="255"/>
    </row>
    <row r="448" spans="2:14" s="56" customFormat="1" x14ac:dyDescent="0.25">
      <c r="B448" s="255"/>
      <c r="C448" s="255"/>
      <c r="D448" s="255"/>
      <c r="E448" s="256"/>
      <c r="F448" s="255"/>
      <c r="G448" s="255"/>
      <c r="H448" s="255"/>
      <c r="I448" s="255"/>
      <c r="J448" s="255"/>
      <c r="K448" s="255"/>
      <c r="L448" s="256"/>
      <c r="M448" s="255"/>
      <c r="N448" s="255"/>
    </row>
    <row r="449" spans="2:14" s="56" customFormat="1" x14ac:dyDescent="0.25">
      <c r="B449" s="255"/>
      <c r="C449" s="255"/>
      <c r="D449" s="255"/>
      <c r="E449" s="256"/>
      <c r="F449" s="255"/>
      <c r="G449" s="255"/>
      <c r="H449" s="255"/>
      <c r="I449" s="255"/>
      <c r="J449" s="255"/>
      <c r="K449" s="255"/>
      <c r="L449" s="256"/>
      <c r="M449" s="255"/>
      <c r="N449" s="255"/>
    </row>
    <row r="450" spans="2:14" s="56" customFormat="1" x14ac:dyDescent="0.25">
      <c r="B450" s="255"/>
      <c r="C450" s="255"/>
      <c r="D450" s="255"/>
      <c r="E450" s="256"/>
      <c r="F450" s="255"/>
      <c r="G450" s="255"/>
      <c r="H450" s="255"/>
      <c r="I450" s="255"/>
      <c r="J450" s="255"/>
      <c r="K450" s="255"/>
      <c r="L450" s="256"/>
      <c r="M450" s="255"/>
      <c r="N450" s="255"/>
    </row>
    <row r="451" spans="2:14" s="56" customFormat="1" x14ac:dyDescent="0.25">
      <c r="B451" s="255"/>
      <c r="C451" s="255"/>
      <c r="D451" s="255"/>
      <c r="E451" s="256"/>
      <c r="F451" s="255"/>
      <c r="G451" s="255"/>
      <c r="H451" s="255"/>
      <c r="I451" s="255"/>
      <c r="J451" s="255"/>
      <c r="K451" s="255"/>
      <c r="L451" s="256"/>
      <c r="M451" s="255"/>
      <c r="N451" s="255"/>
    </row>
    <row r="452" spans="2:14" s="56" customFormat="1" x14ac:dyDescent="0.25">
      <c r="B452" s="255"/>
      <c r="C452" s="255"/>
      <c r="D452" s="255"/>
      <c r="E452" s="256"/>
      <c r="F452" s="255"/>
      <c r="G452" s="255"/>
      <c r="H452" s="255"/>
      <c r="I452" s="255"/>
      <c r="J452" s="255"/>
      <c r="K452" s="255"/>
      <c r="L452" s="256"/>
      <c r="M452" s="255"/>
      <c r="N452" s="255"/>
    </row>
    <row r="453" spans="2:14" s="56" customFormat="1" x14ac:dyDescent="0.25">
      <c r="B453" s="255"/>
      <c r="C453" s="255"/>
      <c r="D453" s="255"/>
      <c r="E453" s="256"/>
      <c r="F453" s="255"/>
      <c r="G453" s="255"/>
      <c r="H453" s="255"/>
      <c r="I453" s="255"/>
      <c r="J453" s="255"/>
      <c r="K453" s="255"/>
      <c r="L453" s="256"/>
      <c r="M453" s="255"/>
      <c r="N453" s="255"/>
    </row>
    <row r="454" spans="2:14" s="56" customFormat="1" x14ac:dyDescent="0.25">
      <c r="B454" s="255"/>
      <c r="C454" s="255"/>
      <c r="D454" s="255"/>
      <c r="E454" s="256"/>
      <c r="F454" s="255"/>
      <c r="G454" s="255"/>
      <c r="H454" s="255"/>
      <c r="I454" s="255"/>
      <c r="J454" s="255"/>
      <c r="K454" s="255"/>
      <c r="L454" s="256"/>
      <c r="M454" s="255"/>
      <c r="N454" s="255"/>
    </row>
    <row r="455" spans="2:14" s="56" customFormat="1" x14ac:dyDescent="0.25">
      <c r="B455" s="255"/>
      <c r="C455" s="255"/>
      <c r="D455" s="255"/>
      <c r="E455" s="256"/>
      <c r="F455" s="255"/>
      <c r="G455" s="255"/>
      <c r="H455" s="255"/>
      <c r="I455" s="255"/>
      <c r="J455" s="255"/>
      <c r="K455" s="255"/>
      <c r="L455" s="256"/>
      <c r="M455" s="255"/>
      <c r="N455" s="255"/>
    </row>
    <row r="456" spans="2:14" s="56" customFormat="1" x14ac:dyDescent="0.25">
      <c r="B456" s="255"/>
      <c r="C456" s="255"/>
      <c r="D456" s="255"/>
      <c r="E456" s="256"/>
      <c r="F456" s="255"/>
      <c r="G456" s="255"/>
      <c r="H456" s="255"/>
      <c r="I456" s="255"/>
      <c r="J456" s="255"/>
      <c r="K456" s="255"/>
      <c r="L456" s="256"/>
      <c r="M456" s="255"/>
      <c r="N456" s="255"/>
    </row>
    <row r="457" spans="2:14" s="56" customFormat="1" x14ac:dyDescent="0.25">
      <c r="B457" s="255"/>
      <c r="C457" s="255"/>
      <c r="D457" s="255"/>
      <c r="E457" s="256"/>
      <c r="F457" s="255"/>
      <c r="G457" s="255"/>
      <c r="H457" s="255"/>
      <c r="I457" s="255"/>
      <c r="J457" s="255"/>
      <c r="K457" s="255"/>
      <c r="L457" s="256"/>
      <c r="M457" s="255"/>
      <c r="N457" s="255"/>
    </row>
    <row r="458" spans="2:14" s="56" customFormat="1" x14ac:dyDescent="0.25">
      <c r="B458" s="255"/>
      <c r="C458" s="255"/>
      <c r="D458" s="255"/>
      <c r="E458" s="256"/>
      <c r="F458" s="255"/>
      <c r="G458" s="255"/>
      <c r="H458" s="255"/>
      <c r="I458" s="255"/>
      <c r="J458" s="255"/>
      <c r="K458" s="255"/>
      <c r="L458" s="256"/>
      <c r="M458" s="255"/>
      <c r="N458" s="255"/>
    </row>
    <row r="459" spans="2:14" s="56" customFormat="1" x14ac:dyDescent="0.25">
      <c r="B459" s="255"/>
      <c r="C459" s="255"/>
      <c r="D459" s="255"/>
      <c r="E459" s="256"/>
      <c r="F459" s="255"/>
      <c r="G459" s="255"/>
      <c r="H459" s="255"/>
      <c r="I459" s="255"/>
      <c r="J459" s="255"/>
      <c r="K459" s="255"/>
      <c r="L459" s="256"/>
      <c r="M459" s="255"/>
      <c r="N459" s="255"/>
    </row>
    <row r="460" spans="2:14" s="56" customFormat="1" x14ac:dyDescent="0.25">
      <c r="B460" s="255"/>
      <c r="C460" s="255"/>
      <c r="D460" s="255"/>
      <c r="E460" s="256"/>
      <c r="F460" s="255"/>
      <c r="G460" s="255"/>
      <c r="H460" s="255"/>
      <c r="I460" s="255"/>
      <c r="J460" s="255"/>
      <c r="K460" s="255"/>
      <c r="L460" s="256"/>
      <c r="M460" s="255"/>
      <c r="N460" s="255"/>
    </row>
    <row r="461" spans="2:14" s="56" customFormat="1" x14ac:dyDescent="0.25">
      <c r="B461" s="255"/>
      <c r="C461" s="255"/>
      <c r="D461" s="255"/>
      <c r="E461" s="256"/>
      <c r="F461" s="255"/>
      <c r="G461" s="255"/>
      <c r="H461" s="255"/>
      <c r="I461" s="255"/>
      <c r="J461" s="255"/>
      <c r="K461" s="255"/>
      <c r="L461" s="256"/>
      <c r="M461" s="255"/>
      <c r="N461" s="255"/>
    </row>
    <row r="462" spans="2:14" s="56" customFormat="1" x14ac:dyDescent="0.25">
      <c r="B462" s="255"/>
      <c r="C462" s="255"/>
      <c r="D462" s="255"/>
      <c r="E462" s="256"/>
      <c r="F462" s="255"/>
      <c r="G462" s="255"/>
      <c r="H462" s="255"/>
      <c r="I462" s="255"/>
      <c r="J462" s="255"/>
      <c r="K462" s="255"/>
      <c r="L462" s="256"/>
      <c r="M462" s="255"/>
      <c r="N462" s="255"/>
    </row>
    <row r="463" spans="2:14" s="56" customFormat="1" x14ac:dyDescent="0.25">
      <c r="B463" s="255"/>
      <c r="C463" s="255"/>
      <c r="D463" s="255"/>
      <c r="E463" s="256"/>
      <c r="F463" s="255"/>
      <c r="G463" s="255"/>
      <c r="H463" s="255"/>
      <c r="I463" s="255"/>
      <c r="J463" s="255"/>
      <c r="K463" s="255"/>
      <c r="L463" s="256"/>
      <c r="M463" s="255"/>
      <c r="N463" s="255"/>
    </row>
    <row r="464" spans="2:14" s="56" customFormat="1" x14ac:dyDescent="0.25">
      <c r="B464" s="255"/>
      <c r="C464" s="255"/>
      <c r="D464" s="255"/>
      <c r="E464" s="256"/>
      <c r="F464" s="255"/>
      <c r="G464" s="255"/>
      <c r="H464" s="255"/>
      <c r="I464" s="255"/>
      <c r="J464" s="255"/>
      <c r="K464" s="255"/>
      <c r="L464" s="256"/>
      <c r="M464" s="255"/>
      <c r="N464" s="255"/>
    </row>
    <row r="465" spans="2:14" s="56" customFormat="1" x14ac:dyDescent="0.25">
      <c r="B465" s="255"/>
      <c r="C465" s="255"/>
      <c r="D465" s="255"/>
      <c r="E465" s="256"/>
      <c r="F465" s="255"/>
      <c r="G465" s="255"/>
      <c r="H465" s="255"/>
      <c r="I465" s="255"/>
      <c r="J465" s="255"/>
      <c r="K465" s="255"/>
      <c r="L465" s="256"/>
      <c r="M465" s="255"/>
      <c r="N465" s="255"/>
    </row>
    <row r="466" spans="2:14" s="56" customFormat="1" x14ac:dyDescent="0.25">
      <c r="B466" s="255"/>
      <c r="C466" s="255"/>
      <c r="D466" s="255"/>
      <c r="E466" s="256"/>
      <c r="F466" s="255"/>
      <c r="G466" s="255"/>
      <c r="H466" s="255"/>
      <c r="I466" s="255"/>
      <c r="J466" s="255"/>
      <c r="K466" s="255"/>
      <c r="L466" s="256"/>
      <c r="M466" s="255"/>
      <c r="N466" s="255"/>
    </row>
    <row r="467" spans="2:14" s="56" customFormat="1" x14ac:dyDescent="0.25">
      <c r="B467" s="255"/>
      <c r="C467" s="255"/>
      <c r="D467" s="255"/>
      <c r="E467" s="256"/>
      <c r="F467" s="255"/>
      <c r="G467" s="255"/>
      <c r="H467" s="255"/>
      <c r="I467" s="255"/>
      <c r="J467" s="255"/>
      <c r="K467" s="255"/>
      <c r="L467" s="256"/>
      <c r="M467" s="255"/>
      <c r="N467" s="255"/>
    </row>
    <row r="468" spans="2:14" s="56" customFormat="1" x14ac:dyDescent="0.25">
      <c r="B468" s="255"/>
      <c r="C468" s="255"/>
      <c r="D468" s="255"/>
      <c r="E468" s="256"/>
      <c r="F468" s="255"/>
      <c r="G468" s="255"/>
      <c r="H468" s="255"/>
      <c r="I468" s="255"/>
      <c r="J468" s="255"/>
      <c r="K468" s="255"/>
      <c r="L468" s="256"/>
      <c r="M468" s="255"/>
      <c r="N468" s="255"/>
    </row>
    <row r="469" spans="2:14" s="56" customFormat="1" x14ac:dyDescent="0.25">
      <c r="B469" s="255"/>
      <c r="C469" s="255"/>
      <c r="D469" s="255"/>
      <c r="E469" s="256"/>
      <c r="F469" s="255"/>
      <c r="G469" s="255"/>
      <c r="H469" s="255"/>
      <c r="I469" s="255"/>
      <c r="J469" s="255"/>
      <c r="K469" s="255"/>
      <c r="L469" s="256"/>
      <c r="M469" s="255"/>
      <c r="N469" s="255"/>
    </row>
    <row r="470" spans="2:14" s="56" customFormat="1" x14ac:dyDescent="0.25">
      <c r="B470" s="255"/>
      <c r="C470" s="255"/>
      <c r="D470" s="255"/>
      <c r="E470" s="256"/>
      <c r="F470" s="255"/>
      <c r="G470" s="255"/>
      <c r="H470" s="255"/>
      <c r="I470" s="255"/>
      <c r="J470" s="255"/>
      <c r="K470" s="255"/>
      <c r="L470" s="256"/>
      <c r="M470" s="255"/>
      <c r="N470" s="255"/>
    </row>
    <row r="471" spans="2:14" s="56" customFormat="1" x14ac:dyDescent="0.25">
      <c r="B471" s="255"/>
      <c r="C471" s="255"/>
      <c r="D471" s="255"/>
      <c r="E471" s="256"/>
      <c r="F471" s="255"/>
      <c r="G471" s="255"/>
      <c r="H471" s="255"/>
      <c r="I471" s="255"/>
      <c r="J471" s="255"/>
      <c r="K471" s="255"/>
      <c r="L471" s="256"/>
      <c r="M471" s="255"/>
      <c r="N471" s="255"/>
    </row>
    <row r="472" spans="2:14" s="56" customFormat="1" x14ac:dyDescent="0.25">
      <c r="B472" s="255"/>
      <c r="C472" s="255"/>
      <c r="D472" s="255"/>
      <c r="E472" s="256"/>
      <c r="F472" s="255"/>
      <c r="G472" s="255"/>
      <c r="H472" s="255"/>
      <c r="I472" s="255"/>
      <c r="J472" s="255"/>
      <c r="K472" s="255"/>
      <c r="L472" s="256"/>
      <c r="M472" s="255"/>
      <c r="N472" s="255"/>
    </row>
    <row r="473" spans="2:14" s="56" customFormat="1" x14ac:dyDescent="0.25">
      <c r="B473" s="255"/>
      <c r="C473" s="255"/>
      <c r="D473" s="255"/>
      <c r="E473" s="256"/>
      <c r="F473" s="255"/>
      <c r="G473" s="255"/>
      <c r="H473" s="255"/>
      <c r="I473" s="255"/>
      <c r="J473" s="255"/>
      <c r="K473" s="255"/>
      <c r="L473" s="256"/>
      <c r="M473" s="255"/>
      <c r="N473" s="255"/>
    </row>
    <row r="474" spans="2:14" s="56" customFormat="1" x14ac:dyDescent="0.25">
      <c r="B474" s="255"/>
      <c r="C474" s="255"/>
      <c r="D474" s="255"/>
      <c r="E474" s="256"/>
      <c r="F474" s="255"/>
      <c r="G474" s="255"/>
      <c r="H474" s="255"/>
      <c r="I474" s="255"/>
      <c r="J474" s="255"/>
      <c r="K474" s="255"/>
      <c r="L474" s="256"/>
      <c r="M474" s="255"/>
      <c r="N474" s="255"/>
    </row>
    <row r="475" spans="2:14" s="56" customFormat="1" x14ac:dyDescent="0.25">
      <c r="B475" s="255"/>
      <c r="C475" s="255"/>
      <c r="D475" s="255"/>
      <c r="E475" s="256"/>
      <c r="F475" s="255"/>
      <c r="G475" s="255"/>
      <c r="H475" s="255"/>
      <c r="I475" s="255"/>
      <c r="J475" s="255"/>
      <c r="K475" s="255"/>
      <c r="L475" s="256"/>
      <c r="M475" s="255"/>
      <c r="N475" s="255"/>
    </row>
    <row r="476" spans="2:14" s="56" customFormat="1" x14ac:dyDescent="0.25">
      <c r="B476" s="255"/>
      <c r="C476" s="255"/>
      <c r="D476" s="255"/>
      <c r="E476" s="256"/>
      <c r="F476" s="255"/>
      <c r="G476" s="255"/>
      <c r="H476" s="255"/>
      <c r="I476" s="255"/>
      <c r="J476" s="255"/>
      <c r="K476" s="255"/>
      <c r="L476" s="256"/>
      <c r="M476" s="255"/>
      <c r="N476" s="255"/>
    </row>
    <row r="477" spans="2:14" s="56" customFormat="1" x14ac:dyDescent="0.25">
      <c r="B477" s="255"/>
      <c r="C477" s="255"/>
      <c r="D477" s="255"/>
      <c r="E477" s="256"/>
      <c r="F477" s="255"/>
      <c r="G477" s="255"/>
      <c r="H477" s="255"/>
      <c r="I477" s="255"/>
      <c r="J477" s="255"/>
      <c r="K477" s="255"/>
      <c r="L477" s="256"/>
      <c r="M477" s="255"/>
      <c r="N477" s="255"/>
    </row>
    <row r="478" spans="2:14" s="56" customFormat="1" x14ac:dyDescent="0.25">
      <c r="B478" s="255"/>
      <c r="C478" s="255"/>
      <c r="D478" s="255"/>
      <c r="E478" s="256"/>
      <c r="F478" s="255"/>
      <c r="G478" s="255"/>
      <c r="H478" s="255"/>
      <c r="I478" s="255"/>
      <c r="J478" s="255"/>
      <c r="K478" s="255"/>
      <c r="L478" s="256"/>
      <c r="M478" s="255"/>
      <c r="N478" s="255"/>
    </row>
    <row r="479" spans="2:14" s="56" customFormat="1" x14ac:dyDescent="0.25">
      <c r="B479" s="255"/>
      <c r="C479" s="255"/>
      <c r="D479" s="255"/>
      <c r="E479" s="256"/>
      <c r="F479" s="255"/>
      <c r="G479" s="255"/>
      <c r="H479" s="255"/>
      <c r="I479" s="255"/>
      <c r="J479" s="255"/>
      <c r="K479" s="255"/>
      <c r="L479" s="256"/>
      <c r="M479" s="255"/>
      <c r="N479" s="255"/>
    </row>
    <row r="480" spans="2:14" s="56" customFormat="1" x14ac:dyDescent="0.25">
      <c r="B480" s="255"/>
      <c r="C480" s="255"/>
      <c r="D480" s="255"/>
      <c r="E480" s="256"/>
      <c r="F480" s="255"/>
      <c r="G480" s="255"/>
      <c r="H480" s="255"/>
      <c r="I480" s="255"/>
      <c r="J480" s="255"/>
      <c r="K480" s="255"/>
      <c r="L480" s="256"/>
      <c r="M480" s="255"/>
      <c r="N480" s="255"/>
    </row>
    <row r="481" spans="2:14" s="56" customFormat="1" x14ac:dyDescent="0.25">
      <c r="B481" s="255"/>
      <c r="C481" s="255"/>
      <c r="D481" s="255"/>
      <c r="E481" s="256"/>
      <c r="F481" s="255"/>
      <c r="G481" s="255"/>
      <c r="H481" s="255"/>
      <c r="I481" s="255"/>
      <c r="J481" s="255"/>
      <c r="K481" s="255"/>
      <c r="L481" s="256"/>
      <c r="M481" s="255"/>
      <c r="N481" s="255"/>
    </row>
    <row r="482" spans="2:14" s="56" customFormat="1" x14ac:dyDescent="0.25">
      <c r="B482" s="255"/>
      <c r="C482" s="255"/>
      <c r="D482" s="255"/>
      <c r="E482" s="256"/>
      <c r="F482" s="255"/>
      <c r="G482" s="255"/>
      <c r="H482" s="255"/>
      <c r="I482" s="255"/>
      <c r="J482" s="255"/>
      <c r="K482" s="255"/>
      <c r="L482" s="256"/>
      <c r="M482" s="255"/>
      <c r="N482" s="255"/>
    </row>
    <row r="483" spans="2:14" s="56" customFormat="1" x14ac:dyDescent="0.25">
      <c r="B483" s="255"/>
      <c r="C483" s="255"/>
      <c r="D483" s="255"/>
      <c r="E483" s="256"/>
      <c r="F483" s="255"/>
      <c r="G483" s="255"/>
      <c r="H483" s="255"/>
      <c r="I483" s="255"/>
      <c r="J483" s="255"/>
      <c r="K483" s="255"/>
      <c r="L483" s="256"/>
      <c r="M483" s="255"/>
      <c r="N483" s="255"/>
    </row>
    <row r="484" spans="2:14" s="56" customFormat="1" x14ac:dyDescent="0.25">
      <c r="B484" s="255"/>
      <c r="C484" s="255"/>
      <c r="D484" s="255"/>
      <c r="E484" s="256"/>
      <c r="F484" s="255"/>
      <c r="G484" s="255"/>
      <c r="H484" s="255"/>
      <c r="I484" s="255"/>
      <c r="J484" s="255"/>
      <c r="K484" s="255"/>
      <c r="L484" s="256"/>
      <c r="M484" s="255"/>
      <c r="N484" s="255"/>
    </row>
    <row r="485" spans="2:14" s="56" customFormat="1" x14ac:dyDescent="0.25">
      <c r="B485" s="255"/>
      <c r="C485" s="255"/>
      <c r="D485" s="255"/>
      <c r="E485" s="256"/>
      <c r="F485" s="255"/>
      <c r="G485" s="255"/>
      <c r="H485" s="255"/>
      <c r="I485" s="255"/>
      <c r="J485" s="255"/>
      <c r="K485" s="255"/>
      <c r="L485" s="256"/>
      <c r="M485" s="255"/>
      <c r="N485" s="255"/>
    </row>
    <row r="486" spans="2:14" s="56" customFormat="1" x14ac:dyDescent="0.25">
      <c r="B486" s="255"/>
      <c r="C486" s="255"/>
      <c r="D486" s="255"/>
      <c r="E486" s="256"/>
      <c r="F486" s="255"/>
      <c r="G486" s="255"/>
      <c r="H486" s="255"/>
      <c r="I486" s="255"/>
      <c r="J486" s="255"/>
      <c r="K486" s="255"/>
      <c r="L486" s="256"/>
      <c r="M486" s="255"/>
      <c r="N486" s="255"/>
    </row>
    <row r="487" spans="2:14" s="56" customFormat="1" x14ac:dyDescent="0.25">
      <c r="B487" s="255"/>
      <c r="C487" s="255"/>
      <c r="D487" s="255"/>
      <c r="E487" s="256"/>
      <c r="F487" s="255"/>
      <c r="G487" s="255"/>
      <c r="H487" s="255"/>
      <c r="I487" s="255"/>
      <c r="J487" s="255"/>
      <c r="K487" s="255"/>
      <c r="L487" s="256"/>
      <c r="M487" s="255"/>
      <c r="N487" s="255"/>
    </row>
    <row r="488" spans="2:14" s="56" customFormat="1" x14ac:dyDescent="0.25">
      <c r="B488" s="255"/>
      <c r="C488" s="255"/>
      <c r="D488" s="255"/>
      <c r="E488" s="256"/>
      <c r="F488" s="255"/>
      <c r="G488" s="255"/>
      <c r="H488" s="255"/>
      <c r="I488" s="255"/>
      <c r="J488" s="255"/>
      <c r="K488" s="255"/>
      <c r="L488" s="256"/>
      <c r="M488" s="255"/>
      <c r="N488" s="255"/>
    </row>
    <row r="489" spans="2:14" s="56" customFormat="1" x14ac:dyDescent="0.25">
      <c r="B489" s="255"/>
      <c r="C489" s="255"/>
      <c r="D489" s="255"/>
      <c r="E489" s="256"/>
      <c r="F489" s="255"/>
      <c r="G489" s="255"/>
      <c r="H489" s="255"/>
      <c r="I489" s="255"/>
      <c r="J489" s="255"/>
      <c r="K489" s="255"/>
      <c r="L489" s="256"/>
      <c r="M489" s="255"/>
      <c r="N489" s="255"/>
    </row>
    <row r="490" spans="2:14" s="56" customFormat="1" x14ac:dyDescent="0.25">
      <c r="B490" s="255"/>
      <c r="C490" s="255"/>
      <c r="D490" s="255"/>
      <c r="E490" s="256"/>
      <c r="F490" s="255"/>
      <c r="G490" s="255"/>
      <c r="H490" s="255"/>
      <c r="I490" s="255"/>
      <c r="J490" s="255"/>
      <c r="K490" s="255"/>
      <c r="L490" s="256"/>
      <c r="M490" s="255"/>
      <c r="N490" s="255"/>
    </row>
    <row r="491" spans="2:14" s="56" customFormat="1" x14ac:dyDescent="0.25">
      <c r="B491" s="255"/>
      <c r="C491" s="255"/>
      <c r="D491" s="255"/>
      <c r="E491" s="256"/>
      <c r="F491" s="255"/>
      <c r="G491" s="255"/>
      <c r="H491" s="255"/>
      <c r="I491" s="255"/>
      <c r="J491" s="255"/>
      <c r="K491" s="255"/>
      <c r="L491" s="256"/>
      <c r="M491" s="255"/>
      <c r="N491" s="255"/>
    </row>
    <row r="492" spans="2:14" s="56" customFormat="1" x14ac:dyDescent="0.25">
      <c r="B492" s="255"/>
      <c r="C492" s="255"/>
      <c r="D492" s="255"/>
      <c r="E492" s="256"/>
      <c r="F492" s="255"/>
      <c r="G492" s="255"/>
      <c r="H492" s="255"/>
      <c r="I492" s="255"/>
      <c r="J492" s="255"/>
      <c r="K492" s="255"/>
      <c r="L492" s="256"/>
      <c r="M492" s="255"/>
      <c r="N492" s="255"/>
    </row>
    <row r="493" spans="2:14" s="56" customFormat="1" x14ac:dyDescent="0.25">
      <c r="B493" s="255"/>
      <c r="C493" s="255"/>
      <c r="D493" s="255"/>
      <c r="E493" s="256"/>
      <c r="F493" s="255"/>
      <c r="G493" s="255"/>
      <c r="H493" s="255"/>
      <c r="I493" s="255"/>
      <c r="J493" s="255"/>
      <c r="K493" s="255"/>
      <c r="L493" s="256"/>
      <c r="M493" s="255"/>
      <c r="N493" s="255"/>
    </row>
    <row r="494" spans="2:14" s="56" customFormat="1" x14ac:dyDescent="0.25">
      <c r="B494" s="255"/>
      <c r="C494" s="255"/>
      <c r="D494" s="255"/>
      <c r="E494" s="256"/>
      <c r="F494" s="255"/>
      <c r="G494" s="255"/>
      <c r="H494" s="255"/>
      <c r="I494" s="255"/>
      <c r="J494" s="255"/>
      <c r="K494" s="255"/>
      <c r="L494" s="256"/>
      <c r="M494" s="255"/>
      <c r="N494" s="255"/>
    </row>
    <row r="495" spans="2:14" s="56" customFormat="1" x14ac:dyDescent="0.25">
      <c r="B495" s="255"/>
      <c r="C495" s="255"/>
      <c r="D495" s="255"/>
      <c r="E495" s="256"/>
      <c r="F495" s="255"/>
      <c r="G495" s="255"/>
      <c r="H495" s="255"/>
      <c r="I495" s="255"/>
      <c r="J495" s="255"/>
      <c r="K495" s="255"/>
      <c r="L495" s="256"/>
      <c r="M495" s="255"/>
      <c r="N495" s="255"/>
    </row>
    <row r="496" spans="2:14" s="56" customFormat="1" x14ac:dyDescent="0.25">
      <c r="B496" s="255"/>
      <c r="C496" s="255"/>
      <c r="D496" s="255"/>
      <c r="E496" s="256"/>
      <c r="F496" s="255"/>
      <c r="G496" s="255"/>
      <c r="H496" s="255"/>
      <c r="I496" s="255"/>
      <c r="J496" s="255"/>
      <c r="K496" s="255"/>
      <c r="L496" s="256"/>
      <c r="M496" s="255"/>
      <c r="N496" s="255"/>
    </row>
    <row r="497" spans="2:14" s="56" customFormat="1" x14ac:dyDescent="0.25">
      <c r="B497" s="255"/>
      <c r="C497" s="255"/>
      <c r="D497" s="255"/>
      <c r="E497" s="256"/>
      <c r="F497" s="255"/>
      <c r="G497" s="255"/>
      <c r="H497" s="255"/>
      <c r="I497" s="255"/>
      <c r="J497" s="255"/>
      <c r="K497" s="255"/>
      <c r="L497" s="256"/>
      <c r="M497" s="255"/>
      <c r="N497" s="255"/>
    </row>
    <row r="498" spans="2:14" s="56" customFormat="1" x14ac:dyDescent="0.25">
      <c r="B498" s="255"/>
      <c r="C498" s="255"/>
      <c r="D498" s="255"/>
      <c r="E498" s="256"/>
      <c r="F498" s="255"/>
      <c r="G498" s="255"/>
      <c r="H498" s="255"/>
      <c r="I498" s="255"/>
      <c r="J498" s="255"/>
      <c r="K498" s="255"/>
      <c r="L498" s="256"/>
      <c r="M498" s="255"/>
      <c r="N498" s="255"/>
    </row>
    <row r="499" spans="2:14" s="56" customFormat="1" x14ac:dyDescent="0.25">
      <c r="B499" s="255"/>
      <c r="C499" s="255"/>
      <c r="D499" s="255"/>
      <c r="E499" s="256"/>
      <c r="F499" s="255"/>
      <c r="G499" s="255"/>
      <c r="H499" s="255"/>
      <c r="I499" s="255"/>
      <c r="J499" s="255"/>
      <c r="K499" s="255"/>
      <c r="L499" s="256"/>
      <c r="M499" s="255"/>
      <c r="N499" s="255"/>
    </row>
    <row r="500" spans="2:14" s="56" customFormat="1" x14ac:dyDescent="0.25">
      <c r="B500" s="255"/>
      <c r="C500" s="255"/>
      <c r="D500" s="255"/>
      <c r="E500" s="256"/>
      <c r="F500" s="255"/>
      <c r="G500" s="255"/>
      <c r="H500" s="255"/>
      <c r="I500" s="255"/>
      <c r="J500" s="255"/>
      <c r="K500" s="255"/>
      <c r="L500" s="256"/>
      <c r="M500" s="255"/>
      <c r="N500" s="255"/>
    </row>
    <row r="501" spans="2:14" s="56" customFormat="1" x14ac:dyDescent="0.25">
      <c r="B501" s="255"/>
      <c r="C501" s="255"/>
      <c r="D501" s="255"/>
      <c r="E501" s="256"/>
      <c r="F501" s="255"/>
      <c r="G501" s="255"/>
      <c r="H501" s="255"/>
      <c r="I501" s="255"/>
      <c r="J501" s="255"/>
      <c r="K501" s="255"/>
      <c r="L501" s="256"/>
      <c r="M501" s="255"/>
      <c r="N501" s="255"/>
    </row>
    <row r="502" spans="2:14" s="56" customFormat="1" x14ac:dyDescent="0.25">
      <c r="B502" s="255"/>
      <c r="C502" s="255"/>
      <c r="D502" s="255"/>
      <c r="E502" s="256"/>
      <c r="F502" s="255"/>
      <c r="G502" s="255"/>
      <c r="H502" s="255"/>
      <c r="I502" s="255"/>
      <c r="J502" s="255"/>
      <c r="K502" s="255"/>
      <c r="L502" s="256"/>
      <c r="M502" s="255"/>
      <c r="N502" s="255"/>
    </row>
    <row r="503" spans="2:14" s="56" customFormat="1" x14ac:dyDescent="0.25">
      <c r="B503" s="255"/>
      <c r="C503" s="255"/>
      <c r="D503" s="255"/>
      <c r="E503" s="256"/>
      <c r="F503" s="255"/>
      <c r="G503" s="255"/>
      <c r="H503" s="255"/>
      <c r="I503" s="255"/>
      <c r="J503" s="255"/>
      <c r="K503" s="255"/>
      <c r="L503" s="256"/>
      <c r="M503" s="255"/>
      <c r="N503" s="255"/>
    </row>
    <row r="504" spans="2:14" s="56" customFormat="1" x14ac:dyDescent="0.25">
      <c r="B504" s="255"/>
      <c r="C504" s="255"/>
      <c r="D504" s="255"/>
      <c r="E504" s="256"/>
      <c r="F504" s="255"/>
      <c r="G504" s="255"/>
      <c r="H504" s="255"/>
      <c r="I504" s="255"/>
      <c r="J504" s="255"/>
      <c r="K504" s="255"/>
      <c r="L504" s="256"/>
      <c r="M504" s="255"/>
      <c r="N504" s="255"/>
    </row>
    <row r="505" spans="2:14" s="56" customFormat="1" x14ac:dyDescent="0.25">
      <c r="B505" s="255"/>
      <c r="C505" s="255"/>
      <c r="D505" s="255"/>
      <c r="E505" s="256"/>
      <c r="F505" s="255"/>
      <c r="G505" s="255"/>
      <c r="H505" s="255"/>
      <c r="I505" s="255"/>
      <c r="J505" s="255"/>
      <c r="K505" s="255"/>
      <c r="L505" s="256"/>
      <c r="M505" s="255"/>
      <c r="N505" s="255"/>
    </row>
    <row r="506" spans="2:14" s="56" customFormat="1" x14ac:dyDescent="0.25">
      <c r="B506" s="255"/>
      <c r="C506" s="255"/>
      <c r="D506" s="255"/>
      <c r="E506" s="256"/>
      <c r="F506" s="255"/>
      <c r="G506" s="255"/>
      <c r="H506" s="255"/>
      <c r="I506" s="255"/>
      <c r="J506" s="255"/>
      <c r="K506" s="255"/>
      <c r="L506" s="256"/>
      <c r="M506" s="255"/>
      <c r="N506" s="255"/>
    </row>
    <row r="507" spans="2:14" s="56" customFormat="1" x14ac:dyDescent="0.25">
      <c r="B507" s="255"/>
      <c r="C507" s="255"/>
      <c r="D507" s="255"/>
      <c r="E507" s="256"/>
      <c r="F507" s="255"/>
      <c r="G507" s="255"/>
      <c r="H507" s="255"/>
      <c r="I507" s="255"/>
      <c r="J507" s="255"/>
      <c r="K507" s="255"/>
      <c r="L507" s="256"/>
      <c r="M507" s="255"/>
      <c r="N507" s="255"/>
    </row>
    <row r="508" spans="2:14" s="56" customFormat="1" x14ac:dyDescent="0.25">
      <c r="B508" s="255"/>
      <c r="C508" s="255"/>
      <c r="D508" s="255"/>
      <c r="E508" s="256"/>
      <c r="F508" s="255"/>
      <c r="G508" s="255"/>
      <c r="H508" s="255"/>
      <c r="I508" s="255"/>
      <c r="J508" s="255"/>
      <c r="K508" s="255"/>
      <c r="L508" s="256"/>
      <c r="M508" s="255"/>
      <c r="N508" s="255"/>
    </row>
    <row r="509" spans="2:14" s="56" customFormat="1" x14ac:dyDescent="0.25">
      <c r="B509" s="255"/>
      <c r="C509" s="255"/>
      <c r="D509" s="255"/>
      <c r="E509" s="256"/>
      <c r="F509" s="255"/>
      <c r="G509" s="255"/>
      <c r="H509" s="255"/>
      <c r="I509" s="255"/>
      <c r="J509" s="255"/>
      <c r="K509" s="255"/>
      <c r="L509" s="256"/>
      <c r="M509" s="255"/>
      <c r="N509" s="255"/>
    </row>
    <row r="510" spans="2:14" s="56" customFormat="1" x14ac:dyDescent="0.25">
      <c r="B510" s="255"/>
      <c r="C510" s="255"/>
      <c r="D510" s="255"/>
      <c r="E510" s="256"/>
      <c r="F510" s="255"/>
      <c r="G510" s="255"/>
      <c r="H510" s="255"/>
      <c r="I510" s="255"/>
      <c r="J510" s="255"/>
      <c r="K510" s="255"/>
      <c r="L510" s="256"/>
      <c r="M510" s="255"/>
      <c r="N510" s="255"/>
    </row>
    <row r="511" spans="2:14" s="56" customFormat="1" x14ac:dyDescent="0.25">
      <c r="B511" s="255"/>
      <c r="C511" s="255"/>
      <c r="D511" s="255"/>
      <c r="E511" s="256"/>
      <c r="F511" s="255"/>
      <c r="G511" s="255"/>
      <c r="H511" s="255"/>
      <c r="I511" s="255"/>
      <c r="J511" s="255"/>
      <c r="K511" s="255"/>
      <c r="L511" s="256"/>
      <c r="M511" s="255"/>
      <c r="N511" s="255"/>
    </row>
    <row r="512" spans="2:14" s="56" customFormat="1" x14ac:dyDescent="0.25">
      <c r="B512" s="255"/>
      <c r="C512" s="255"/>
      <c r="D512" s="255"/>
      <c r="E512" s="256"/>
      <c r="F512" s="255"/>
      <c r="G512" s="255"/>
      <c r="H512" s="255"/>
      <c r="I512" s="255"/>
      <c r="J512" s="255"/>
      <c r="K512" s="255"/>
      <c r="L512" s="256"/>
      <c r="M512" s="255"/>
      <c r="N512" s="255"/>
    </row>
    <row r="513" spans="2:14" s="56" customFormat="1" x14ac:dyDescent="0.25">
      <c r="B513" s="255"/>
      <c r="C513" s="255"/>
      <c r="D513" s="255"/>
      <c r="E513" s="256"/>
      <c r="F513" s="255"/>
      <c r="G513" s="255"/>
      <c r="H513" s="255"/>
      <c r="I513" s="255"/>
      <c r="J513" s="255"/>
      <c r="K513" s="255"/>
      <c r="L513" s="256"/>
      <c r="M513" s="255"/>
      <c r="N513" s="255"/>
    </row>
    <row r="514" spans="2:14" s="56" customFormat="1" x14ac:dyDescent="0.25">
      <c r="B514" s="255"/>
      <c r="C514" s="255"/>
      <c r="D514" s="255"/>
      <c r="E514" s="256"/>
      <c r="F514" s="255"/>
      <c r="G514" s="255"/>
      <c r="H514" s="255"/>
      <c r="I514" s="255"/>
      <c r="J514" s="255"/>
      <c r="K514" s="255"/>
      <c r="L514" s="256"/>
      <c r="M514" s="255"/>
      <c r="N514" s="255"/>
    </row>
    <row r="515" spans="2:14" s="56" customFormat="1" x14ac:dyDescent="0.25">
      <c r="B515" s="255"/>
      <c r="C515" s="255"/>
      <c r="D515" s="255"/>
      <c r="E515" s="256"/>
      <c r="F515" s="255"/>
      <c r="G515" s="255"/>
      <c r="H515" s="255"/>
      <c r="I515" s="255"/>
      <c r="J515" s="255"/>
      <c r="K515" s="255"/>
      <c r="L515" s="256"/>
      <c r="M515" s="255"/>
      <c r="N515" s="255"/>
    </row>
    <row r="516" spans="2:14" s="56" customFormat="1" x14ac:dyDescent="0.25">
      <c r="B516" s="255"/>
      <c r="C516" s="255"/>
      <c r="D516" s="255"/>
      <c r="E516" s="256"/>
      <c r="F516" s="255"/>
      <c r="G516" s="255"/>
      <c r="H516" s="255"/>
      <c r="I516" s="255"/>
      <c r="J516" s="255"/>
      <c r="K516" s="255"/>
      <c r="L516" s="256"/>
      <c r="M516" s="255"/>
      <c r="N516" s="255"/>
    </row>
    <row r="517" spans="2:14" s="56" customFormat="1" x14ac:dyDescent="0.25">
      <c r="B517" s="255"/>
      <c r="C517" s="255"/>
      <c r="D517" s="255"/>
      <c r="E517" s="256"/>
      <c r="F517" s="255"/>
      <c r="G517" s="255"/>
      <c r="H517" s="255"/>
      <c r="I517" s="255"/>
      <c r="J517" s="255"/>
      <c r="K517" s="255"/>
      <c r="L517" s="256"/>
      <c r="M517" s="255"/>
      <c r="N517" s="255"/>
    </row>
    <row r="518" spans="2:14" s="56" customFormat="1" x14ac:dyDescent="0.25">
      <c r="B518" s="255"/>
      <c r="C518" s="255"/>
      <c r="D518" s="255"/>
      <c r="E518" s="256"/>
      <c r="F518" s="255"/>
      <c r="G518" s="255"/>
      <c r="H518" s="255"/>
      <c r="I518" s="255"/>
      <c r="J518" s="255"/>
      <c r="K518" s="255"/>
      <c r="L518" s="256"/>
      <c r="M518" s="255"/>
      <c r="N518" s="255"/>
    </row>
    <row r="519" spans="2:14" s="56" customFormat="1" x14ac:dyDescent="0.25">
      <c r="B519" s="255"/>
      <c r="C519" s="255"/>
      <c r="D519" s="255"/>
      <c r="E519" s="256"/>
      <c r="F519" s="255"/>
      <c r="G519" s="255"/>
      <c r="H519" s="255"/>
      <c r="I519" s="255"/>
      <c r="J519" s="255"/>
      <c r="K519" s="255"/>
      <c r="L519" s="256"/>
      <c r="M519" s="255"/>
      <c r="N519" s="255"/>
    </row>
    <row r="520" spans="2:14" s="56" customFormat="1" x14ac:dyDescent="0.25">
      <c r="B520" s="255"/>
      <c r="C520" s="255"/>
      <c r="D520" s="255"/>
      <c r="E520" s="256"/>
      <c r="F520" s="255"/>
      <c r="G520" s="255"/>
      <c r="H520" s="255"/>
      <c r="I520" s="255"/>
      <c r="J520" s="255"/>
      <c r="K520" s="255"/>
      <c r="L520" s="256"/>
      <c r="M520" s="255"/>
      <c r="N520" s="255"/>
    </row>
    <row r="521" spans="2:14" s="56" customFormat="1" x14ac:dyDescent="0.25">
      <c r="B521" s="255"/>
      <c r="C521" s="255"/>
      <c r="D521" s="255"/>
      <c r="E521" s="256"/>
      <c r="F521" s="255"/>
      <c r="G521" s="255"/>
      <c r="H521" s="255"/>
      <c r="I521" s="255"/>
      <c r="J521" s="255"/>
      <c r="K521" s="255"/>
      <c r="L521" s="256"/>
      <c r="M521" s="255"/>
      <c r="N521" s="255"/>
    </row>
    <row r="522" spans="2:14" s="56" customFormat="1" x14ac:dyDescent="0.25">
      <c r="B522" s="255"/>
      <c r="C522" s="255"/>
      <c r="D522" s="255"/>
      <c r="E522" s="256"/>
      <c r="F522" s="255"/>
      <c r="G522" s="255"/>
      <c r="H522" s="255"/>
      <c r="I522" s="255"/>
      <c r="J522" s="255"/>
      <c r="K522" s="255"/>
      <c r="L522" s="256"/>
      <c r="M522" s="255"/>
      <c r="N522" s="255"/>
    </row>
    <row r="523" spans="2:14" s="56" customFormat="1" x14ac:dyDescent="0.25">
      <c r="B523" s="255"/>
      <c r="C523" s="255"/>
      <c r="D523" s="255"/>
      <c r="E523" s="256"/>
      <c r="F523" s="255"/>
      <c r="G523" s="255"/>
      <c r="H523" s="255"/>
      <c r="I523" s="255"/>
      <c r="J523" s="255"/>
      <c r="K523" s="255"/>
      <c r="L523" s="256"/>
      <c r="M523" s="255"/>
      <c r="N523" s="255"/>
    </row>
    <row r="524" spans="2:14" s="56" customFormat="1" x14ac:dyDescent="0.25">
      <c r="B524" s="255"/>
      <c r="C524" s="255"/>
      <c r="D524" s="255"/>
      <c r="E524" s="256"/>
      <c r="F524" s="255"/>
      <c r="G524" s="255"/>
      <c r="H524" s="255"/>
      <c r="I524" s="255"/>
      <c r="J524" s="255"/>
      <c r="K524" s="255"/>
      <c r="L524" s="256"/>
      <c r="M524" s="255"/>
      <c r="N524" s="255"/>
    </row>
    <row r="525" spans="2:14" s="56" customFormat="1" x14ac:dyDescent="0.25">
      <c r="B525" s="255"/>
      <c r="C525" s="255"/>
      <c r="D525" s="255"/>
      <c r="E525" s="256"/>
      <c r="F525" s="255"/>
      <c r="G525" s="255"/>
      <c r="H525" s="255"/>
      <c r="I525" s="255"/>
      <c r="J525" s="255"/>
      <c r="K525" s="255"/>
      <c r="L525" s="256"/>
      <c r="M525" s="255"/>
      <c r="N525" s="255"/>
    </row>
    <row r="526" spans="2:14" s="56" customFormat="1" x14ac:dyDescent="0.25">
      <c r="B526" s="255"/>
      <c r="C526" s="255"/>
      <c r="D526" s="255"/>
      <c r="E526" s="256"/>
      <c r="F526" s="255"/>
      <c r="G526" s="255"/>
      <c r="H526" s="255"/>
      <c r="I526" s="255"/>
      <c r="J526" s="255"/>
      <c r="K526" s="255"/>
      <c r="L526" s="256"/>
      <c r="M526" s="255"/>
      <c r="N526" s="255"/>
    </row>
    <row r="527" spans="2:14" s="56" customFormat="1" x14ac:dyDescent="0.25">
      <c r="B527" s="255"/>
      <c r="C527" s="255"/>
      <c r="D527" s="255"/>
      <c r="E527" s="256"/>
      <c r="F527" s="255"/>
      <c r="G527" s="255"/>
      <c r="H527" s="255"/>
      <c r="I527" s="255"/>
      <c r="J527" s="255"/>
      <c r="K527" s="255"/>
      <c r="L527" s="256"/>
      <c r="M527" s="255"/>
      <c r="N527" s="255"/>
    </row>
    <row r="528" spans="2:14" s="56" customFormat="1" x14ac:dyDescent="0.25">
      <c r="B528" s="255"/>
      <c r="C528" s="255"/>
      <c r="D528" s="255"/>
      <c r="E528" s="256"/>
      <c r="F528" s="255"/>
      <c r="G528" s="255"/>
      <c r="H528" s="255"/>
      <c r="I528" s="255"/>
      <c r="J528" s="255"/>
      <c r="K528" s="255"/>
      <c r="L528" s="256"/>
      <c r="M528" s="255"/>
      <c r="N528" s="255"/>
    </row>
    <row r="529" spans="2:14" s="56" customFormat="1" x14ac:dyDescent="0.25">
      <c r="B529" s="255"/>
      <c r="C529" s="255"/>
      <c r="D529" s="255"/>
      <c r="E529" s="256"/>
      <c r="F529" s="255"/>
      <c r="G529" s="255"/>
      <c r="H529" s="255"/>
      <c r="I529" s="255"/>
      <c r="J529" s="255"/>
      <c r="K529" s="255"/>
      <c r="L529" s="256"/>
      <c r="M529" s="255"/>
      <c r="N529" s="255"/>
    </row>
    <row r="530" spans="2:14" s="56" customFormat="1" x14ac:dyDescent="0.25">
      <c r="B530" s="255"/>
      <c r="C530" s="255"/>
      <c r="D530" s="255"/>
      <c r="E530" s="256"/>
      <c r="F530" s="255"/>
      <c r="G530" s="255"/>
      <c r="H530" s="255"/>
      <c r="I530" s="255"/>
      <c r="J530" s="255"/>
      <c r="K530" s="255"/>
      <c r="L530" s="256"/>
      <c r="M530" s="255"/>
      <c r="N530" s="255"/>
    </row>
    <row r="531" spans="2:14" s="56" customFormat="1" x14ac:dyDescent="0.25">
      <c r="B531" s="255"/>
      <c r="C531" s="255"/>
      <c r="D531" s="255"/>
      <c r="E531" s="256"/>
      <c r="F531" s="255"/>
      <c r="G531" s="255"/>
      <c r="H531" s="255"/>
      <c r="I531" s="255"/>
      <c r="J531" s="255"/>
      <c r="K531" s="255"/>
      <c r="L531" s="256"/>
      <c r="M531" s="255"/>
      <c r="N531" s="255"/>
    </row>
    <row r="532" spans="2:14" s="56" customFormat="1" x14ac:dyDescent="0.25">
      <c r="B532" s="255"/>
      <c r="C532" s="255"/>
      <c r="D532" s="255"/>
      <c r="E532" s="256"/>
      <c r="F532" s="255"/>
      <c r="G532" s="255"/>
      <c r="H532" s="255"/>
      <c r="I532" s="255"/>
      <c r="J532" s="255"/>
      <c r="K532" s="255"/>
      <c r="L532" s="256"/>
      <c r="M532" s="255"/>
      <c r="N532" s="255"/>
    </row>
    <row r="533" spans="2:14" s="56" customFormat="1" x14ac:dyDescent="0.25">
      <c r="B533" s="255"/>
      <c r="C533" s="255"/>
      <c r="D533" s="255"/>
      <c r="E533" s="256"/>
      <c r="F533" s="255"/>
      <c r="G533" s="255"/>
      <c r="H533" s="255"/>
      <c r="I533" s="255"/>
      <c r="J533" s="255"/>
      <c r="K533" s="255"/>
      <c r="L533" s="256"/>
      <c r="M533" s="255"/>
      <c r="N533" s="255"/>
    </row>
    <row r="534" spans="2:14" s="56" customFormat="1" x14ac:dyDescent="0.25">
      <c r="B534" s="255"/>
      <c r="C534" s="255"/>
      <c r="D534" s="255"/>
      <c r="E534" s="256"/>
      <c r="F534" s="255"/>
      <c r="G534" s="255"/>
      <c r="H534" s="255"/>
      <c r="I534" s="255"/>
      <c r="J534" s="255"/>
      <c r="K534" s="255"/>
      <c r="L534" s="256"/>
      <c r="M534" s="255"/>
      <c r="N534" s="255"/>
    </row>
    <row r="535" spans="2:14" s="56" customFormat="1" x14ac:dyDescent="0.25">
      <c r="B535" s="255"/>
      <c r="C535" s="255"/>
      <c r="D535" s="255"/>
      <c r="E535" s="256"/>
      <c r="F535" s="255"/>
      <c r="G535" s="255"/>
      <c r="H535" s="255"/>
      <c r="I535" s="255"/>
      <c r="J535" s="255"/>
      <c r="K535" s="255"/>
      <c r="L535" s="256"/>
      <c r="M535" s="255"/>
      <c r="N535" s="255"/>
    </row>
    <row r="536" spans="2:14" s="56" customFormat="1" x14ac:dyDescent="0.25">
      <c r="B536" s="255"/>
      <c r="C536" s="255"/>
      <c r="D536" s="255"/>
      <c r="E536" s="256"/>
      <c r="F536" s="255"/>
      <c r="G536" s="255"/>
      <c r="H536" s="255"/>
      <c r="I536" s="255"/>
      <c r="J536" s="255"/>
      <c r="K536" s="255"/>
      <c r="L536" s="256"/>
      <c r="M536" s="255"/>
      <c r="N536" s="255"/>
    </row>
    <row r="537" spans="2:14" s="56" customFormat="1" x14ac:dyDescent="0.25">
      <c r="B537" s="255"/>
      <c r="C537" s="255"/>
      <c r="D537" s="255"/>
      <c r="E537" s="256"/>
      <c r="F537" s="255"/>
      <c r="G537" s="255"/>
      <c r="H537" s="255"/>
      <c r="I537" s="255"/>
      <c r="J537" s="255"/>
      <c r="K537" s="255"/>
      <c r="L537" s="256"/>
      <c r="M537" s="255"/>
      <c r="N537" s="255"/>
    </row>
    <row r="538" spans="2:14" s="56" customFormat="1" x14ac:dyDescent="0.25">
      <c r="B538" s="255"/>
      <c r="C538" s="255"/>
      <c r="D538" s="255"/>
      <c r="E538" s="256"/>
      <c r="F538" s="255"/>
      <c r="G538" s="255"/>
      <c r="H538" s="255"/>
      <c r="I538" s="255"/>
      <c r="J538" s="255"/>
      <c r="K538" s="255"/>
      <c r="L538" s="256"/>
      <c r="M538" s="255"/>
      <c r="N538" s="255"/>
    </row>
    <row r="539" spans="2:14" s="56" customFormat="1" x14ac:dyDescent="0.25">
      <c r="B539" s="255"/>
      <c r="C539" s="255"/>
      <c r="D539" s="255"/>
      <c r="E539" s="256"/>
      <c r="F539" s="255"/>
      <c r="G539" s="255"/>
      <c r="H539" s="255"/>
      <c r="I539" s="255"/>
      <c r="J539" s="255"/>
      <c r="K539" s="255"/>
      <c r="L539" s="256"/>
      <c r="M539" s="255"/>
      <c r="N539" s="255"/>
    </row>
    <row r="540" spans="2:14" s="56" customFormat="1" x14ac:dyDescent="0.25">
      <c r="B540" s="255"/>
      <c r="C540" s="255"/>
      <c r="D540" s="255"/>
      <c r="E540" s="256"/>
      <c r="F540" s="255"/>
      <c r="G540" s="255"/>
      <c r="H540" s="255"/>
      <c r="I540" s="255"/>
      <c r="J540" s="255"/>
      <c r="K540" s="255"/>
      <c r="L540" s="256"/>
      <c r="M540" s="255"/>
      <c r="N540" s="255"/>
    </row>
    <row r="541" spans="2:14" s="56" customFormat="1" x14ac:dyDescent="0.25">
      <c r="B541" s="255"/>
      <c r="C541" s="255"/>
      <c r="D541" s="255"/>
      <c r="E541" s="256"/>
      <c r="F541" s="255"/>
      <c r="G541" s="255"/>
      <c r="H541" s="255"/>
      <c r="I541" s="255"/>
      <c r="J541" s="255"/>
      <c r="K541" s="255"/>
      <c r="L541" s="256"/>
      <c r="M541" s="255"/>
      <c r="N541" s="255"/>
    </row>
    <row r="542" spans="2:14" s="56" customFormat="1" x14ac:dyDescent="0.25">
      <c r="B542" s="255"/>
      <c r="C542" s="255"/>
      <c r="D542" s="255"/>
      <c r="E542" s="256"/>
      <c r="F542" s="255"/>
      <c r="G542" s="255"/>
      <c r="H542" s="255"/>
      <c r="I542" s="255"/>
      <c r="J542" s="255"/>
      <c r="K542" s="255"/>
      <c r="L542" s="256"/>
      <c r="M542" s="255"/>
      <c r="N542" s="255"/>
    </row>
    <row r="543" spans="2:14" s="56" customFormat="1" x14ac:dyDescent="0.25">
      <c r="B543" s="255"/>
      <c r="C543" s="255"/>
      <c r="D543" s="255"/>
      <c r="E543" s="256"/>
      <c r="F543" s="255"/>
      <c r="G543" s="255"/>
      <c r="H543" s="255"/>
      <c r="I543" s="255"/>
      <c r="J543" s="255"/>
      <c r="K543" s="255"/>
      <c r="L543" s="256"/>
      <c r="M543" s="255"/>
      <c r="N543" s="255"/>
    </row>
    <row r="544" spans="2:14" s="56" customFormat="1" x14ac:dyDescent="0.25">
      <c r="B544" s="255"/>
      <c r="C544" s="255"/>
      <c r="D544" s="255"/>
      <c r="E544" s="256"/>
      <c r="F544" s="255"/>
      <c r="G544" s="255"/>
      <c r="H544" s="255"/>
      <c r="I544" s="255"/>
      <c r="J544" s="255"/>
      <c r="K544" s="255"/>
      <c r="L544" s="256"/>
      <c r="M544" s="255"/>
      <c r="N544" s="255"/>
    </row>
    <row r="545" spans="2:14" s="56" customFormat="1" x14ac:dyDescent="0.25">
      <c r="B545" s="255"/>
      <c r="C545" s="255"/>
      <c r="D545" s="255"/>
      <c r="E545" s="256"/>
      <c r="F545" s="255"/>
      <c r="G545" s="255"/>
      <c r="H545" s="255"/>
      <c r="I545" s="255"/>
      <c r="J545" s="255"/>
      <c r="K545" s="255"/>
      <c r="L545" s="256"/>
      <c r="M545" s="255"/>
      <c r="N545" s="255"/>
    </row>
    <row r="546" spans="2:14" s="56" customFormat="1" x14ac:dyDescent="0.25">
      <c r="B546" s="255"/>
      <c r="C546" s="255"/>
      <c r="D546" s="255"/>
      <c r="E546" s="256"/>
      <c r="F546" s="255"/>
      <c r="G546" s="255"/>
      <c r="H546" s="255"/>
      <c r="I546" s="255"/>
      <c r="J546" s="255"/>
      <c r="K546" s="255"/>
      <c r="L546" s="256"/>
      <c r="M546" s="255"/>
      <c r="N546" s="255"/>
    </row>
    <row r="547" spans="2:14" s="56" customFormat="1" x14ac:dyDescent="0.25">
      <c r="B547" s="255"/>
      <c r="C547" s="255"/>
      <c r="D547" s="255"/>
      <c r="E547" s="256"/>
      <c r="F547" s="255"/>
      <c r="G547" s="255"/>
      <c r="H547" s="255"/>
      <c r="I547" s="255"/>
      <c r="J547" s="255"/>
      <c r="K547" s="255"/>
      <c r="L547" s="256"/>
      <c r="M547" s="255"/>
      <c r="N547" s="255"/>
    </row>
    <row r="548" spans="2:14" s="56" customFormat="1" x14ac:dyDescent="0.25">
      <c r="B548" s="255"/>
      <c r="C548" s="255"/>
      <c r="D548" s="255"/>
      <c r="E548" s="256"/>
      <c r="F548" s="255"/>
      <c r="G548" s="255"/>
      <c r="H548" s="255"/>
      <c r="I548" s="255"/>
      <c r="J548" s="255"/>
      <c r="K548" s="255"/>
      <c r="L548" s="256"/>
      <c r="M548" s="255"/>
      <c r="N548" s="255"/>
    </row>
    <row r="549" spans="2:14" s="56" customFormat="1" x14ac:dyDescent="0.25">
      <c r="B549" s="255"/>
      <c r="C549" s="255"/>
      <c r="D549" s="255"/>
      <c r="E549" s="256"/>
      <c r="F549" s="255"/>
      <c r="G549" s="255"/>
      <c r="H549" s="255"/>
      <c r="I549" s="255"/>
      <c r="J549" s="255"/>
      <c r="K549" s="255"/>
      <c r="L549" s="256"/>
      <c r="M549" s="255"/>
      <c r="N549" s="255"/>
    </row>
    <row r="550" spans="2:14" s="56" customFormat="1" x14ac:dyDescent="0.25">
      <c r="B550" s="255"/>
      <c r="C550" s="255"/>
      <c r="D550" s="255"/>
      <c r="E550" s="256"/>
      <c r="F550" s="255"/>
      <c r="G550" s="255"/>
      <c r="H550" s="255"/>
      <c r="I550" s="255"/>
      <c r="J550" s="255"/>
      <c r="K550" s="255"/>
      <c r="L550" s="256"/>
      <c r="M550" s="255"/>
      <c r="N550" s="255"/>
    </row>
    <row r="551" spans="2:14" s="56" customFormat="1" x14ac:dyDescent="0.25">
      <c r="B551" s="255"/>
      <c r="C551" s="255"/>
      <c r="D551" s="255"/>
      <c r="E551" s="256"/>
      <c r="F551" s="255"/>
      <c r="G551" s="255"/>
      <c r="H551" s="255"/>
      <c r="I551" s="255"/>
      <c r="J551" s="255"/>
      <c r="K551" s="255"/>
      <c r="L551" s="256"/>
      <c r="M551" s="255"/>
      <c r="N551" s="255"/>
    </row>
    <row r="552" spans="2:14" s="56" customFormat="1" x14ac:dyDescent="0.25">
      <c r="B552" s="255"/>
      <c r="C552" s="255"/>
      <c r="D552" s="255"/>
      <c r="E552" s="256"/>
      <c r="F552" s="255"/>
      <c r="G552" s="255"/>
      <c r="H552" s="255"/>
      <c r="I552" s="255"/>
      <c r="J552" s="255"/>
      <c r="K552" s="255"/>
      <c r="L552" s="256"/>
      <c r="M552" s="255"/>
      <c r="N552" s="255"/>
    </row>
    <row r="553" spans="2:14" s="56" customFormat="1" x14ac:dyDescent="0.25">
      <c r="B553" s="255"/>
      <c r="C553" s="255"/>
      <c r="D553" s="255"/>
      <c r="E553" s="256"/>
      <c r="F553" s="255"/>
      <c r="G553" s="255"/>
      <c r="H553" s="255"/>
      <c r="I553" s="255"/>
      <c r="J553" s="255"/>
      <c r="K553" s="255"/>
      <c r="L553" s="256"/>
      <c r="M553" s="255"/>
      <c r="N553" s="255"/>
    </row>
    <row r="554" spans="2:14" s="56" customFormat="1" x14ac:dyDescent="0.25">
      <c r="B554" s="255"/>
      <c r="C554" s="255"/>
      <c r="D554" s="255"/>
      <c r="E554" s="256"/>
      <c r="F554" s="255"/>
      <c r="G554" s="255"/>
      <c r="H554" s="255"/>
      <c r="I554" s="255"/>
      <c r="J554" s="255"/>
      <c r="K554" s="255"/>
      <c r="L554" s="256"/>
      <c r="M554" s="255"/>
      <c r="N554" s="255"/>
    </row>
    <row r="555" spans="2:14" s="56" customFormat="1" x14ac:dyDescent="0.25">
      <c r="B555" s="255"/>
      <c r="C555" s="255"/>
      <c r="D555" s="255"/>
      <c r="E555" s="256"/>
      <c r="F555" s="255"/>
      <c r="G555" s="255"/>
      <c r="H555" s="255"/>
      <c r="I555" s="255"/>
      <c r="J555" s="255"/>
      <c r="K555" s="255"/>
      <c r="L555" s="256"/>
      <c r="M555" s="255"/>
      <c r="N555" s="255"/>
    </row>
    <row r="556" spans="2:14" s="56" customFormat="1" x14ac:dyDescent="0.25">
      <c r="B556" s="255"/>
      <c r="C556" s="255"/>
      <c r="D556" s="255"/>
      <c r="E556" s="256"/>
      <c r="F556" s="255"/>
      <c r="G556" s="255"/>
      <c r="H556" s="255"/>
      <c r="I556" s="255"/>
      <c r="J556" s="255"/>
      <c r="K556" s="255"/>
      <c r="L556" s="256"/>
      <c r="M556" s="255"/>
      <c r="N556" s="255"/>
    </row>
    <row r="557" spans="2:14" s="56" customFormat="1" x14ac:dyDescent="0.25">
      <c r="B557" s="255"/>
      <c r="C557" s="255"/>
      <c r="D557" s="255"/>
      <c r="E557" s="256"/>
      <c r="F557" s="255"/>
      <c r="G557" s="255"/>
      <c r="H557" s="255"/>
      <c r="I557" s="255"/>
      <c r="J557" s="255"/>
      <c r="K557" s="255"/>
      <c r="L557" s="256"/>
      <c r="M557" s="255"/>
      <c r="N557" s="255"/>
    </row>
    <row r="558" spans="2:14" s="56" customFormat="1" x14ac:dyDescent="0.25">
      <c r="B558" s="255"/>
      <c r="C558" s="255"/>
      <c r="D558" s="255"/>
      <c r="E558" s="256"/>
      <c r="F558" s="255"/>
      <c r="G558" s="255"/>
      <c r="H558" s="255"/>
      <c r="I558" s="255"/>
      <c r="J558" s="255"/>
      <c r="K558" s="255"/>
      <c r="L558" s="256"/>
      <c r="M558" s="255"/>
      <c r="N558" s="255"/>
    </row>
    <row r="559" spans="2:14" s="56" customFormat="1" x14ac:dyDescent="0.25">
      <c r="B559" s="255"/>
      <c r="C559" s="255"/>
      <c r="D559" s="255"/>
      <c r="E559" s="256"/>
      <c r="F559" s="255"/>
      <c r="G559" s="255"/>
      <c r="H559" s="255"/>
      <c r="I559" s="255"/>
      <c r="J559" s="255"/>
      <c r="K559" s="255"/>
      <c r="L559" s="256"/>
      <c r="M559" s="255"/>
      <c r="N559" s="255"/>
    </row>
    <row r="560" spans="2:14" s="56" customFormat="1" x14ac:dyDescent="0.25">
      <c r="B560" s="255"/>
      <c r="C560" s="255"/>
      <c r="D560" s="255"/>
      <c r="E560" s="256"/>
      <c r="F560" s="255"/>
      <c r="G560" s="255"/>
      <c r="H560" s="255"/>
      <c r="I560" s="255"/>
      <c r="J560" s="255"/>
      <c r="K560" s="255"/>
      <c r="L560" s="256"/>
      <c r="M560" s="255"/>
      <c r="N560" s="255"/>
    </row>
    <row r="561" spans="2:14" s="56" customFormat="1" x14ac:dyDescent="0.25">
      <c r="B561" s="255"/>
      <c r="C561" s="255"/>
      <c r="D561" s="255"/>
      <c r="E561" s="256"/>
      <c r="F561" s="255"/>
      <c r="G561" s="255"/>
      <c r="H561" s="255"/>
      <c r="I561" s="255"/>
      <c r="J561" s="255"/>
      <c r="K561" s="255"/>
      <c r="L561" s="256"/>
      <c r="M561" s="255"/>
      <c r="N561" s="255"/>
    </row>
    <row r="562" spans="2:14" s="56" customFormat="1" x14ac:dyDescent="0.25">
      <c r="B562" s="255"/>
      <c r="C562" s="255"/>
      <c r="D562" s="255"/>
      <c r="E562" s="256"/>
      <c r="F562" s="255"/>
      <c r="G562" s="255"/>
      <c r="H562" s="255"/>
      <c r="I562" s="255"/>
      <c r="J562" s="255"/>
      <c r="K562" s="255"/>
      <c r="L562" s="256"/>
      <c r="M562" s="255"/>
      <c r="N562" s="255"/>
    </row>
    <row r="563" spans="2:14" s="56" customFormat="1" x14ac:dyDescent="0.25">
      <c r="B563" s="255"/>
      <c r="C563" s="255"/>
      <c r="D563" s="255"/>
      <c r="E563" s="256"/>
      <c r="F563" s="255"/>
      <c r="G563" s="255"/>
      <c r="H563" s="255"/>
      <c r="I563" s="255"/>
      <c r="J563" s="255"/>
      <c r="K563" s="255"/>
      <c r="L563" s="256"/>
      <c r="M563" s="255"/>
      <c r="N563" s="255"/>
    </row>
    <row r="564" spans="2:14" s="56" customFormat="1" x14ac:dyDescent="0.25">
      <c r="B564" s="255"/>
      <c r="C564" s="255"/>
      <c r="D564" s="255"/>
      <c r="E564" s="256"/>
      <c r="F564" s="255"/>
      <c r="G564" s="255"/>
      <c r="H564" s="255"/>
      <c r="I564" s="255"/>
      <c r="J564" s="255"/>
      <c r="K564" s="255"/>
      <c r="L564" s="256"/>
      <c r="M564" s="255"/>
      <c r="N564" s="255"/>
    </row>
    <row r="565" spans="2:14" s="56" customFormat="1" x14ac:dyDescent="0.25">
      <c r="B565" s="255"/>
      <c r="C565" s="255"/>
      <c r="D565" s="255"/>
      <c r="E565" s="256"/>
      <c r="F565" s="255"/>
      <c r="G565" s="255"/>
      <c r="H565" s="255"/>
      <c r="I565" s="255"/>
      <c r="J565" s="255"/>
      <c r="K565" s="255"/>
      <c r="L565" s="256"/>
      <c r="M565" s="255"/>
      <c r="N565" s="255"/>
    </row>
    <row r="566" spans="2:14" s="56" customFormat="1" x14ac:dyDescent="0.25">
      <c r="B566" s="255"/>
      <c r="C566" s="255"/>
      <c r="D566" s="255"/>
      <c r="E566" s="256"/>
      <c r="F566" s="255"/>
      <c r="G566" s="255"/>
      <c r="H566" s="255"/>
      <c r="I566" s="255"/>
      <c r="J566" s="255"/>
      <c r="K566" s="255"/>
      <c r="L566" s="256"/>
      <c r="M566" s="255"/>
      <c r="N566" s="255"/>
    </row>
    <row r="567" spans="2:14" s="56" customFormat="1" x14ac:dyDescent="0.25">
      <c r="B567" s="255"/>
      <c r="C567" s="255"/>
      <c r="D567" s="255"/>
      <c r="E567" s="256"/>
      <c r="F567" s="255"/>
      <c r="G567" s="255"/>
      <c r="H567" s="255"/>
      <c r="I567" s="255"/>
      <c r="J567" s="255"/>
      <c r="K567" s="255"/>
      <c r="L567" s="256"/>
      <c r="M567" s="255"/>
      <c r="N567" s="255"/>
    </row>
    <row r="568" spans="2:14" s="56" customFormat="1" x14ac:dyDescent="0.25">
      <c r="B568" s="255"/>
      <c r="C568" s="255"/>
      <c r="D568" s="255"/>
      <c r="E568" s="256"/>
      <c r="F568" s="255"/>
      <c r="G568" s="255"/>
      <c r="H568" s="255"/>
      <c r="I568" s="255"/>
      <c r="J568" s="255"/>
      <c r="K568" s="255"/>
      <c r="L568" s="256"/>
      <c r="M568" s="255"/>
      <c r="N568" s="255"/>
    </row>
    <row r="569" spans="2:14" s="56" customFormat="1" x14ac:dyDescent="0.25">
      <c r="B569" s="255"/>
      <c r="C569" s="255"/>
      <c r="D569" s="255"/>
      <c r="E569" s="256"/>
      <c r="F569" s="255"/>
      <c r="G569" s="255"/>
      <c r="H569" s="255"/>
      <c r="I569" s="255"/>
      <c r="J569" s="255"/>
      <c r="K569" s="255"/>
      <c r="L569" s="256"/>
      <c r="M569" s="255"/>
      <c r="N569" s="255"/>
    </row>
    <row r="570" spans="2:14" s="56" customFormat="1" x14ac:dyDescent="0.25">
      <c r="B570" s="255"/>
      <c r="C570" s="255"/>
      <c r="D570" s="255"/>
      <c r="E570" s="256"/>
      <c r="F570" s="255"/>
      <c r="G570" s="255"/>
      <c r="H570" s="255"/>
      <c r="I570" s="255"/>
      <c r="J570" s="255"/>
      <c r="K570" s="255"/>
      <c r="L570" s="256"/>
      <c r="M570" s="255"/>
      <c r="N570" s="255"/>
    </row>
    <row r="571" spans="2:14" s="56" customFormat="1" x14ac:dyDescent="0.25">
      <c r="B571" s="255"/>
      <c r="C571" s="255"/>
      <c r="D571" s="255"/>
      <c r="E571" s="256"/>
      <c r="F571" s="255"/>
      <c r="G571" s="255"/>
      <c r="H571" s="255"/>
      <c r="I571" s="255"/>
      <c r="J571" s="255"/>
      <c r="K571" s="255"/>
      <c r="L571" s="256"/>
      <c r="M571" s="255"/>
      <c r="N571" s="255"/>
    </row>
    <row r="572" spans="2:14" s="56" customFormat="1" x14ac:dyDescent="0.25">
      <c r="B572" s="255"/>
      <c r="C572" s="255"/>
      <c r="D572" s="255"/>
      <c r="E572" s="256"/>
      <c r="F572" s="255"/>
      <c r="G572" s="255"/>
      <c r="H572" s="255"/>
      <c r="I572" s="255"/>
      <c r="J572" s="255"/>
      <c r="K572" s="255"/>
      <c r="L572" s="256"/>
      <c r="M572" s="255"/>
      <c r="N572" s="255"/>
    </row>
    <row r="573" spans="2:14" s="56" customFormat="1" x14ac:dyDescent="0.25">
      <c r="B573" s="255"/>
      <c r="C573" s="255"/>
      <c r="D573" s="255"/>
      <c r="E573" s="256"/>
      <c r="F573" s="255"/>
      <c r="G573" s="255"/>
      <c r="H573" s="255"/>
      <c r="I573" s="255"/>
      <c r="J573" s="255"/>
      <c r="K573" s="255"/>
      <c r="L573" s="256"/>
      <c r="M573" s="255"/>
      <c r="N573" s="255"/>
    </row>
    <row r="574" spans="2:14" s="56" customFormat="1" x14ac:dyDescent="0.25">
      <c r="B574" s="255"/>
      <c r="C574" s="255"/>
      <c r="D574" s="255"/>
      <c r="E574" s="256"/>
      <c r="F574" s="255"/>
      <c r="G574" s="255"/>
      <c r="H574" s="255"/>
      <c r="I574" s="255"/>
      <c r="J574" s="255"/>
      <c r="K574" s="255"/>
      <c r="L574" s="256"/>
      <c r="M574" s="255"/>
      <c r="N574" s="255"/>
    </row>
    <row r="575" spans="2:14" s="56" customFormat="1" x14ac:dyDescent="0.25">
      <c r="B575" s="255"/>
      <c r="C575" s="255"/>
      <c r="D575" s="255"/>
      <c r="E575" s="256"/>
      <c r="F575" s="255"/>
      <c r="G575" s="255"/>
      <c r="H575" s="255"/>
      <c r="I575" s="255"/>
      <c r="J575" s="255"/>
      <c r="K575" s="255"/>
      <c r="L575" s="256"/>
      <c r="M575" s="255"/>
      <c r="N575" s="255"/>
    </row>
    <row r="576" spans="2:14" s="56" customFormat="1" x14ac:dyDescent="0.25">
      <c r="B576" s="255"/>
      <c r="C576" s="255"/>
      <c r="D576" s="255"/>
      <c r="E576" s="256"/>
      <c r="F576" s="255"/>
      <c r="G576" s="255"/>
      <c r="H576" s="255"/>
      <c r="I576" s="255"/>
      <c r="J576" s="255"/>
      <c r="K576" s="255"/>
      <c r="L576" s="256"/>
      <c r="M576" s="255"/>
      <c r="N576" s="255"/>
    </row>
    <row r="577" spans="2:14" s="56" customFormat="1" x14ac:dyDescent="0.25">
      <c r="B577" s="255"/>
      <c r="C577" s="255"/>
      <c r="D577" s="255"/>
      <c r="E577" s="256"/>
      <c r="F577" s="255"/>
      <c r="G577" s="255"/>
      <c r="H577" s="255"/>
      <c r="I577" s="255"/>
      <c r="J577" s="255"/>
      <c r="K577" s="255"/>
      <c r="L577" s="256"/>
      <c r="M577" s="255"/>
      <c r="N577" s="255"/>
    </row>
    <row r="578" spans="2:14" s="56" customFormat="1" x14ac:dyDescent="0.25">
      <c r="B578" s="255"/>
      <c r="C578" s="255"/>
      <c r="D578" s="255"/>
      <c r="E578" s="256"/>
      <c r="F578" s="255"/>
      <c r="G578" s="255"/>
      <c r="H578" s="255"/>
      <c r="I578" s="255"/>
      <c r="J578" s="255"/>
      <c r="K578" s="255"/>
      <c r="L578" s="256"/>
      <c r="M578" s="255"/>
      <c r="N578" s="255"/>
    </row>
    <row r="579" spans="2:14" s="56" customFormat="1" x14ac:dyDescent="0.25">
      <c r="B579" s="255"/>
      <c r="C579" s="255"/>
      <c r="D579" s="255"/>
      <c r="E579" s="256"/>
      <c r="F579" s="255"/>
      <c r="G579" s="255"/>
      <c r="H579" s="255"/>
      <c r="I579" s="255"/>
      <c r="J579" s="255"/>
      <c r="K579" s="255"/>
      <c r="L579" s="256"/>
      <c r="M579" s="255"/>
      <c r="N579" s="255"/>
    </row>
    <row r="580" spans="2:14" s="56" customFormat="1" x14ac:dyDescent="0.25">
      <c r="B580" s="255"/>
      <c r="C580" s="255"/>
      <c r="D580" s="255"/>
      <c r="E580" s="256"/>
      <c r="F580" s="255"/>
      <c r="G580" s="255"/>
      <c r="H580" s="255"/>
      <c r="I580" s="255"/>
      <c r="J580" s="255"/>
      <c r="K580" s="255"/>
      <c r="L580" s="256"/>
      <c r="M580" s="255"/>
      <c r="N580" s="255"/>
    </row>
    <row r="581" spans="2:14" s="56" customFormat="1" x14ac:dyDescent="0.25">
      <c r="B581" s="255"/>
      <c r="C581" s="255"/>
      <c r="D581" s="255"/>
      <c r="E581" s="256"/>
      <c r="F581" s="255"/>
      <c r="G581" s="255"/>
      <c r="H581" s="255"/>
      <c r="I581" s="255"/>
      <c r="J581" s="255"/>
      <c r="K581" s="255"/>
      <c r="L581" s="256"/>
      <c r="M581" s="255"/>
      <c r="N581" s="255"/>
    </row>
    <row r="582" spans="2:14" s="56" customFormat="1" x14ac:dyDescent="0.25">
      <c r="B582" s="255"/>
      <c r="C582" s="255"/>
      <c r="D582" s="255"/>
      <c r="E582" s="256"/>
      <c r="F582" s="255"/>
      <c r="G582" s="255"/>
      <c r="H582" s="255"/>
      <c r="I582" s="255"/>
      <c r="J582" s="255"/>
      <c r="K582" s="255"/>
      <c r="L582" s="256"/>
      <c r="M582" s="255"/>
      <c r="N582" s="255"/>
    </row>
    <row r="583" spans="2:14" s="56" customFormat="1" x14ac:dyDescent="0.25">
      <c r="B583" s="255"/>
      <c r="C583" s="255"/>
      <c r="D583" s="255"/>
      <c r="E583" s="256"/>
      <c r="F583" s="255"/>
      <c r="G583" s="255"/>
      <c r="H583" s="255"/>
      <c r="I583" s="255"/>
      <c r="J583" s="255"/>
      <c r="K583" s="255"/>
      <c r="L583" s="256"/>
      <c r="M583" s="255"/>
      <c r="N583" s="255"/>
    </row>
    <row r="584" spans="2:14" s="56" customFormat="1" x14ac:dyDescent="0.25">
      <c r="B584" s="255"/>
      <c r="C584" s="255"/>
      <c r="D584" s="255"/>
      <c r="E584" s="256"/>
      <c r="F584" s="255"/>
      <c r="G584" s="255"/>
      <c r="H584" s="255"/>
      <c r="I584" s="255"/>
      <c r="J584" s="255"/>
      <c r="K584" s="255"/>
      <c r="L584" s="256"/>
      <c r="M584" s="255"/>
      <c r="N584" s="255"/>
    </row>
    <row r="585" spans="2:14" s="56" customFormat="1" x14ac:dyDescent="0.25">
      <c r="B585" s="255"/>
      <c r="C585" s="255"/>
      <c r="D585" s="255"/>
      <c r="E585" s="256"/>
      <c r="F585" s="255"/>
      <c r="G585" s="255"/>
      <c r="H585" s="255"/>
      <c r="I585" s="255"/>
      <c r="J585" s="255"/>
      <c r="K585" s="255"/>
      <c r="L585" s="256"/>
      <c r="M585" s="255"/>
      <c r="N585" s="255"/>
    </row>
    <row r="586" spans="2:14" s="56" customFormat="1" x14ac:dyDescent="0.25">
      <c r="B586" s="255"/>
      <c r="C586" s="255"/>
      <c r="D586" s="255"/>
      <c r="E586" s="256"/>
      <c r="F586" s="255"/>
      <c r="G586" s="255"/>
      <c r="H586" s="255"/>
      <c r="I586" s="255"/>
      <c r="J586" s="255"/>
      <c r="K586" s="255"/>
      <c r="L586" s="256"/>
      <c r="M586" s="255"/>
      <c r="N586" s="255"/>
    </row>
    <row r="587" spans="2:14" s="56" customFormat="1" x14ac:dyDescent="0.25">
      <c r="B587" s="255"/>
      <c r="C587" s="255"/>
      <c r="D587" s="255"/>
      <c r="E587" s="256"/>
      <c r="F587" s="255"/>
      <c r="G587" s="255"/>
      <c r="H587" s="255"/>
      <c r="I587" s="255"/>
      <c r="J587" s="255"/>
      <c r="K587" s="255"/>
      <c r="L587" s="256"/>
      <c r="M587" s="255"/>
      <c r="N587" s="255"/>
    </row>
    <row r="588" spans="2:14" s="56" customFormat="1" x14ac:dyDescent="0.25">
      <c r="B588" s="255"/>
      <c r="C588" s="255"/>
      <c r="D588" s="255"/>
      <c r="E588" s="256"/>
      <c r="F588" s="255"/>
      <c r="G588" s="255"/>
      <c r="H588" s="255"/>
      <c r="I588" s="255"/>
      <c r="J588" s="255"/>
      <c r="K588" s="255"/>
      <c r="L588" s="256"/>
      <c r="M588" s="255"/>
      <c r="N588" s="255"/>
    </row>
    <row r="589" spans="2:14" s="56" customFormat="1" x14ac:dyDescent="0.25">
      <c r="B589" s="255"/>
      <c r="C589" s="255"/>
      <c r="D589" s="255"/>
      <c r="E589" s="256"/>
      <c r="F589" s="255"/>
      <c r="G589" s="255"/>
      <c r="H589" s="255"/>
      <c r="I589" s="255"/>
      <c r="J589" s="255"/>
      <c r="K589" s="255"/>
      <c r="L589" s="256"/>
      <c r="M589" s="255"/>
      <c r="N589" s="255"/>
    </row>
    <row r="590" spans="2:14" s="56" customFormat="1" x14ac:dyDescent="0.25">
      <c r="B590" s="255"/>
      <c r="C590" s="255"/>
      <c r="D590" s="255"/>
      <c r="E590" s="256"/>
      <c r="F590" s="255"/>
      <c r="G590" s="255"/>
      <c r="H590" s="255"/>
      <c r="I590" s="255"/>
      <c r="J590" s="255"/>
      <c r="K590" s="255"/>
      <c r="L590" s="256"/>
      <c r="M590" s="255"/>
      <c r="N590" s="255"/>
    </row>
    <row r="591" spans="2:14" s="56" customFormat="1" x14ac:dyDescent="0.25">
      <c r="B591" s="255"/>
      <c r="C591" s="255"/>
      <c r="D591" s="255"/>
      <c r="E591" s="256"/>
      <c r="F591" s="255"/>
      <c r="G591" s="255"/>
      <c r="H591" s="255"/>
      <c r="I591" s="255"/>
      <c r="J591" s="255"/>
      <c r="K591" s="255"/>
      <c r="L591" s="256"/>
      <c r="M591" s="255"/>
      <c r="N591" s="255"/>
    </row>
    <row r="592" spans="2:14" s="56" customFormat="1" x14ac:dyDescent="0.25">
      <c r="B592" s="255"/>
      <c r="C592" s="255"/>
      <c r="D592" s="255"/>
      <c r="E592" s="256"/>
      <c r="F592" s="255"/>
      <c r="G592" s="255"/>
      <c r="H592" s="255"/>
      <c r="I592" s="255"/>
      <c r="J592" s="255"/>
      <c r="K592" s="255"/>
      <c r="L592" s="256"/>
      <c r="M592" s="255"/>
      <c r="N592" s="255"/>
    </row>
    <row r="593" spans="2:14" s="56" customFormat="1" x14ac:dyDescent="0.25">
      <c r="B593" s="255"/>
      <c r="C593" s="255"/>
      <c r="D593" s="255"/>
      <c r="E593" s="256"/>
      <c r="F593" s="255"/>
      <c r="G593" s="255"/>
      <c r="H593" s="255"/>
      <c r="I593" s="255"/>
      <c r="J593" s="255"/>
      <c r="K593" s="255"/>
      <c r="L593" s="256"/>
      <c r="M593" s="255"/>
      <c r="N593" s="255"/>
    </row>
    <row r="594" spans="2:14" s="56" customFormat="1" x14ac:dyDescent="0.25">
      <c r="B594" s="255"/>
      <c r="C594" s="255"/>
      <c r="D594" s="255"/>
      <c r="E594" s="256"/>
      <c r="F594" s="255"/>
      <c r="G594" s="255"/>
      <c r="H594" s="255"/>
      <c r="I594" s="255"/>
      <c r="J594" s="255"/>
      <c r="K594" s="255"/>
      <c r="L594" s="256"/>
      <c r="M594" s="255"/>
      <c r="N594" s="255"/>
    </row>
    <row r="595" spans="2:14" s="56" customFormat="1" x14ac:dyDescent="0.25">
      <c r="B595" s="255"/>
      <c r="C595" s="255"/>
      <c r="D595" s="255"/>
      <c r="E595" s="256"/>
      <c r="F595" s="255"/>
      <c r="G595" s="255"/>
      <c r="H595" s="255"/>
      <c r="I595" s="255"/>
      <c r="J595" s="255"/>
      <c r="K595" s="255"/>
      <c r="L595" s="256"/>
      <c r="M595" s="255"/>
      <c r="N595" s="255"/>
    </row>
    <row r="596" spans="2:14" s="56" customFormat="1" x14ac:dyDescent="0.25">
      <c r="B596" s="255"/>
      <c r="C596" s="255"/>
      <c r="D596" s="255"/>
      <c r="E596" s="256"/>
      <c r="F596" s="255"/>
      <c r="G596" s="255"/>
      <c r="H596" s="255"/>
      <c r="I596" s="255"/>
      <c r="J596" s="255"/>
      <c r="K596" s="255"/>
      <c r="L596" s="256"/>
      <c r="M596" s="255"/>
      <c r="N596" s="255"/>
    </row>
    <row r="597" spans="2:14" s="56" customFormat="1" x14ac:dyDescent="0.25">
      <c r="B597" s="255"/>
      <c r="C597" s="255"/>
      <c r="D597" s="255"/>
      <c r="E597" s="256"/>
      <c r="F597" s="255"/>
      <c r="G597" s="255"/>
      <c r="H597" s="255"/>
      <c r="I597" s="255"/>
      <c r="J597" s="255"/>
      <c r="K597" s="255"/>
      <c r="L597" s="256"/>
      <c r="M597" s="255"/>
      <c r="N597" s="255"/>
    </row>
    <row r="598" spans="2:14" s="56" customFormat="1" x14ac:dyDescent="0.25">
      <c r="B598" s="255"/>
      <c r="C598" s="255"/>
      <c r="D598" s="255"/>
      <c r="E598" s="256"/>
      <c r="F598" s="255"/>
      <c r="G598" s="255"/>
      <c r="H598" s="255"/>
      <c r="I598" s="255"/>
      <c r="J598" s="255"/>
      <c r="K598" s="255"/>
      <c r="L598" s="256"/>
      <c r="M598" s="255"/>
      <c r="N598" s="255"/>
    </row>
    <row r="599" spans="2:14" s="56" customFormat="1" x14ac:dyDescent="0.25">
      <c r="B599" s="255"/>
      <c r="C599" s="255"/>
      <c r="D599" s="255"/>
      <c r="E599" s="256"/>
      <c r="F599" s="255"/>
      <c r="G599" s="255"/>
      <c r="H599" s="255"/>
      <c r="I599" s="255"/>
      <c r="J599" s="255"/>
      <c r="K599" s="255"/>
      <c r="L599" s="256"/>
      <c r="M599" s="255"/>
      <c r="N599" s="255"/>
    </row>
    <row r="600" spans="2:14" s="56" customFormat="1" x14ac:dyDescent="0.25">
      <c r="B600" s="255"/>
      <c r="C600" s="255"/>
      <c r="D600" s="255"/>
      <c r="E600" s="256"/>
      <c r="F600" s="255"/>
      <c r="G600" s="255"/>
      <c r="H600" s="255"/>
      <c r="I600" s="255"/>
      <c r="J600" s="255"/>
      <c r="K600" s="255"/>
      <c r="L600" s="256"/>
      <c r="M600" s="255"/>
      <c r="N600" s="255"/>
    </row>
    <row r="601" spans="2:14" s="56" customFormat="1" x14ac:dyDescent="0.25">
      <c r="B601" s="255"/>
      <c r="C601" s="255"/>
      <c r="D601" s="255"/>
      <c r="E601" s="256"/>
      <c r="F601" s="255"/>
      <c r="G601" s="255"/>
      <c r="H601" s="255"/>
      <c r="I601" s="255"/>
      <c r="J601" s="255"/>
      <c r="K601" s="255"/>
      <c r="L601" s="256"/>
      <c r="M601" s="255"/>
      <c r="N601" s="255"/>
    </row>
    <row r="602" spans="2:14" s="56" customFormat="1" x14ac:dyDescent="0.25">
      <c r="B602" s="255"/>
      <c r="C602" s="255"/>
      <c r="D602" s="255"/>
      <c r="E602" s="256"/>
      <c r="F602" s="255"/>
      <c r="G602" s="255"/>
      <c r="H602" s="255"/>
      <c r="I602" s="255"/>
      <c r="J602" s="255"/>
      <c r="K602" s="255"/>
      <c r="L602" s="256"/>
      <c r="M602" s="255"/>
      <c r="N602" s="255"/>
    </row>
    <row r="603" spans="2:14" s="56" customFormat="1" x14ac:dyDescent="0.25">
      <c r="B603" s="255"/>
      <c r="C603" s="255"/>
      <c r="D603" s="255"/>
      <c r="E603" s="256"/>
      <c r="F603" s="255"/>
      <c r="G603" s="255"/>
      <c r="H603" s="255"/>
      <c r="I603" s="255"/>
      <c r="J603" s="255"/>
      <c r="K603" s="255"/>
      <c r="L603" s="256"/>
      <c r="M603" s="255"/>
      <c r="N603" s="255"/>
    </row>
    <row r="604" spans="2:14" s="56" customFormat="1" x14ac:dyDescent="0.25">
      <c r="B604" s="255"/>
      <c r="C604" s="255"/>
      <c r="D604" s="255"/>
      <c r="E604" s="256"/>
      <c r="F604" s="255"/>
      <c r="G604" s="255"/>
      <c r="H604" s="255"/>
      <c r="I604" s="255"/>
      <c r="J604" s="255"/>
      <c r="K604" s="255"/>
      <c r="L604" s="256"/>
      <c r="M604" s="255"/>
      <c r="N604" s="255"/>
    </row>
    <row r="605" spans="2:14" s="56" customFormat="1" x14ac:dyDescent="0.25">
      <c r="B605" s="255"/>
      <c r="C605" s="255"/>
      <c r="D605" s="255"/>
      <c r="E605" s="256"/>
      <c r="F605" s="255"/>
      <c r="G605" s="255"/>
      <c r="H605" s="255"/>
      <c r="I605" s="255"/>
      <c r="J605" s="255"/>
      <c r="K605" s="255"/>
      <c r="L605" s="256"/>
      <c r="M605" s="255"/>
      <c r="N605" s="255"/>
    </row>
    <row r="606" spans="2:14" s="56" customFormat="1" x14ac:dyDescent="0.25">
      <c r="B606" s="255"/>
      <c r="C606" s="255"/>
      <c r="D606" s="255"/>
      <c r="E606" s="256"/>
      <c r="F606" s="255"/>
      <c r="G606" s="255"/>
      <c r="H606" s="255"/>
      <c r="I606" s="255"/>
      <c r="J606" s="255"/>
      <c r="K606" s="255"/>
      <c r="L606" s="256"/>
      <c r="M606" s="255"/>
      <c r="N606" s="255"/>
    </row>
    <row r="607" spans="2:14" s="56" customFormat="1" x14ac:dyDescent="0.25">
      <c r="B607" s="255"/>
      <c r="C607" s="255"/>
      <c r="D607" s="255"/>
      <c r="E607" s="256"/>
      <c r="F607" s="255"/>
      <c r="G607" s="255"/>
      <c r="H607" s="255"/>
      <c r="I607" s="255"/>
      <c r="J607" s="255"/>
      <c r="K607" s="255"/>
      <c r="L607" s="256"/>
      <c r="M607" s="255"/>
      <c r="N607" s="255"/>
    </row>
    <row r="608" spans="2:14" s="56" customFormat="1" x14ac:dyDescent="0.25">
      <c r="B608" s="255"/>
      <c r="C608" s="255"/>
      <c r="D608" s="255"/>
      <c r="E608" s="256"/>
      <c r="F608" s="255"/>
      <c r="G608" s="255"/>
      <c r="H608" s="255"/>
      <c r="I608" s="255"/>
      <c r="J608" s="255"/>
      <c r="K608" s="255"/>
      <c r="L608" s="256"/>
      <c r="M608" s="255"/>
      <c r="N608" s="255"/>
    </row>
    <row r="609" spans="2:14" s="56" customFormat="1" x14ac:dyDescent="0.25">
      <c r="B609" s="255"/>
      <c r="C609" s="255"/>
      <c r="D609" s="255"/>
      <c r="E609" s="256"/>
      <c r="F609" s="255"/>
      <c r="G609" s="255"/>
      <c r="H609" s="255"/>
      <c r="I609" s="255"/>
      <c r="J609" s="255"/>
      <c r="K609" s="255"/>
      <c r="L609" s="256"/>
      <c r="M609" s="255"/>
      <c r="N609" s="255"/>
    </row>
    <row r="610" spans="2:14" s="56" customFormat="1" x14ac:dyDescent="0.25">
      <c r="B610" s="255"/>
      <c r="C610" s="255"/>
      <c r="D610" s="255"/>
      <c r="E610" s="256"/>
      <c r="F610" s="255"/>
      <c r="G610" s="255"/>
      <c r="H610" s="255"/>
      <c r="I610" s="255"/>
      <c r="J610" s="255"/>
      <c r="K610" s="255"/>
      <c r="L610" s="256"/>
      <c r="M610" s="255"/>
      <c r="N610" s="255"/>
    </row>
    <row r="611" spans="2:14" s="56" customFormat="1" x14ac:dyDescent="0.25">
      <c r="B611" s="255"/>
      <c r="C611" s="255"/>
      <c r="D611" s="255"/>
      <c r="E611" s="256"/>
      <c r="F611" s="255"/>
      <c r="G611" s="255"/>
      <c r="H611" s="255"/>
      <c r="I611" s="255"/>
      <c r="J611" s="255"/>
      <c r="K611" s="255"/>
      <c r="L611" s="256"/>
      <c r="M611" s="255"/>
      <c r="N611" s="255"/>
    </row>
    <row r="612" spans="2:14" s="56" customFormat="1" x14ac:dyDescent="0.25">
      <c r="B612" s="255"/>
      <c r="C612" s="255"/>
      <c r="D612" s="255"/>
      <c r="E612" s="256"/>
      <c r="F612" s="255"/>
      <c r="G612" s="255"/>
      <c r="H612" s="255"/>
      <c r="I612" s="255"/>
      <c r="J612" s="255"/>
      <c r="K612" s="255"/>
      <c r="L612" s="256"/>
      <c r="M612" s="255"/>
      <c r="N612" s="255"/>
    </row>
    <row r="613" spans="2:14" s="56" customFormat="1" x14ac:dyDescent="0.25">
      <c r="B613" s="255"/>
      <c r="C613" s="255"/>
      <c r="D613" s="255"/>
      <c r="E613" s="256"/>
      <c r="F613" s="255"/>
      <c r="G613" s="255"/>
      <c r="H613" s="255"/>
      <c r="I613" s="255"/>
      <c r="J613" s="255"/>
      <c r="K613" s="255"/>
      <c r="L613" s="256"/>
      <c r="M613" s="255"/>
      <c r="N613" s="255"/>
    </row>
    <row r="614" spans="2:14" s="56" customFormat="1" x14ac:dyDescent="0.25">
      <c r="B614" s="255"/>
      <c r="C614" s="255"/>
      <c r="D614" s="255"/>
      <c r="E614" s="256"/>
      <c r="F614" s="255"/>
      <c r="G614" s="255"/>
      <c r="H614" s="255"/>
      <c r="I614" s="255"/>
      <c r="J614" s="255"/>
      <c r="K614" s="255"/>
      <c r="L614" s="256"/>
      <c r="M614" s="255"/>
      <c r="N614" s="255"/>
    </row>
    <row r="615" spans="2:14" s="56" customFormat="1" x14ac:dyDescent="0.25">
      <c r="B615" s="255"/>
      <c r="C615" s="255"/>
      <c r="D615" s="255"/>
      <c r="E615" s="256"/>
      <c r="F615" s="255"/>
      <c r="G615" s="255"/>
      <c r="H615" s="255"/>
      <c r="I615" s="255"/>
      <c r="J615" s="255"/>
      <c r="K615" s="255"/>
      <c r="L615" s="256"/>
      <c r="M615" s="255"/>
      <c r="N615" s="255"/>
    </row>
    <row r="616" spans="2:14" s="56" customFormat="1" x14ac:dyDescent="0.25">
      <c r="B616" s="255"/>
      <c r="C616" s="255"/>
      <c r="D616" s="255"/>
      <c r="E616" s="256"/>
      <c r="F616" s="255"/>
      <c r="G616" s="255"/>
      <c r="H616" s="255"/>
      <c r="I616" s="255"/>
      <c r="J616" s="255"/>
      <c r="K616" s="255"/>
      <c r="L616" s="256"/>
      <c r="M616" s="255"/>
      <c r="N616" s="255"/>
    </row>
    <row r="617" spans="2:14" s="56" customFormat="1" x14ac:dyDescent="0.25">
      <c r="B617" s="255"/>
      <c r="C617" s="255"/>
      <c r="D617" s="255"/>
      <c r="E617" s="256"/>
      <c r="F617" s="255"/>
      <c r="G617" s="255"/>
      <c r="H617" s="255"/>
      <c r="I617" s="255"/>
      <c r="J617" s="255"/>
      <c r="K617" s="255"/>
      <c r="L617" s="256"/>
      <c r="M617" s="255"/>
      <c r="N617" s="255"/>
    </row>
    <row r="618" spans="2:14" s="56" customFormat="1" x14ac:dyDescent="0.25">
      <c r="B618" s="255"/>
      <c r="C618" s="255"/>
      <c r="D618" s="255"/>
      <c r="E618" s="256"/>
      <c r="F618" s="255"/>
      <c r="G618" s="255"/>
      <c r="H618" s="255"/>
      <c r="I618" s="255"/>
      <c r="J618" s="255"/>
      <c r="K618" s="255"/>
      <c r="L618" s="256"/>
      <c r="M618" s="255"/>
      <c r="N618" s="255"/>
    </row>
    <row r="619" spans="2:14" s="56" customFormat="1" x14ac:dyDescent="0.25">
      <c r="B619" s="255"/>
      <c r="C619" s="255"/>
      <c r="D619" s="255"/>
      <c r="E619" s="256"/>
      <c r="F619" s="255"/>
      <c r="G619" s="255"/>
      <c r="H619" s="255"/>
      <c r="I619" s="255"/>
      <c r="J619" s="255"/>
      <c r="K619" s="255"/>
      <c r="L619" s="256"/>
      <c r="M619" s="255"/>
      <c r="N619" s="255"/>
    </row>
    <row r="620" spans="2:14" s="56" customFormat="1" x14ac:dyDescent="0.25">
      <c r="B620" s="255"/>
      <c r="C620" s="255"/>
      <c r="D620" s="255"/>
      <c r="E620" s="256"/>
      <c r="F620" s="255"/>
      <c r="G620" s="255"/>
      <c r="H620" s="255"/>
      <c r="I620" s="255"/>
      <c r="J620" s="255"/>
      <c r="K620" s="255"/>
      <c r="L620" s="256"/>
      <c r="M620" s="255"/>
      <c r="N620" s="255"/>
    </row>
    <row r="621" spans="2:14" s="56" customFormat="1" x14ac:dyDescent="0.25">
      <c r="B621" s="255"/>
      <c r="C621" s="255"/>
      <c r="D621" s="255"/>
      <c r="E621" s="256"/>
      <c r="F621" s="255"/>
      <c r="G621" s="255"/>
      <c r="H621" s="255"/>
      <c r="I621" s="255"/>
      <c r="J621" s="255"/>
      <c r="K621" s="255"/>
      <c r="L621" s="256"/>
      <c r="M621" s="255"/>
      <c r="N621" s="255"/>
    </row>
    <row r="622" spans="2:14" s="56" customFormat="1" x14ac:dyDescent="0.25">
      <c r="B622" s="255"/>
      <c r="C622" s="255"/>
      <c r="D622" s="255"/>
      <c r="E622" s="256"/>
      <c r="F622" s="255"/>
      <c r="G622" s="255"/>
      <c r="H622" s="255"/>
      <c r="I622" s="255"/>
      <c r="J622" s="255"/>
      <c r="K622" s="255"/>
      <c r="L622" s="256"/>
      <c r="M622" s="255"/>
      <c r="N622" s="255"/>
    </row>
    <row r="623" spans="2:14" s="56" customFormat="1" x14ac:dyDescent="0.25">
      <c r="B623" s="255"/>
      <c r="C623" s="255"/>
      <c r="D623" s="255"/>
      <c r="E623" s="256"/>
      <c r="F623" s="255"/>
      <c r="G623" s="255"/>
      <c r="H623" s="255"/>
      <c r="I623" s="255"/>
      <c r="J623" s="255"/>
      <c r="K623" s="255"/>
      <c r="L623" s="256"/>
      <c r="M623" s="255"/>
      <c r="N623" s="255"/>
    </row>
    <row r="624" spans="2:14" s="56" customFormat="1" x14ac:dyDescent="0.25">
      <c r="B624" s="255"/>
      <c r="C624" s="255"/>
      <c r="D624" s="255"/>
      <c r="E624" s="256"/>
      <c r="F624" s="255"/>
      <c r="G624" s="255"/>
      <c r="H624" s="255"/>
      <c r="I624" s="255"/>
      <c r="J624" s="255"/>
      <c r="K624" s="255"/>
      <c r="L624" s="256"/>
      <c r="M624" s="255"/>
      <c r="N624" s="255"/>
    </row>
    <row r="625" spans="2:14" s="56" customFormat="1" x14ac:dyDescent="0.25">
      <c r="B625" s="255"/>
      <c r="C625" s="255"/>
      <c r="D625" s="255"/>
      <c r="E625" s="256"/>
      <c r="F625" s="255"/>
      <c r="G625" s="255"/>
      <c r="H625" s="255"/>
      <c r="I625" s="255"/>
      <c r="J625" s="255"/>
      <c r="K625" s="255"/>
      <c r="L625" s="256"/>
      <c r="M625" s="255"/>
      <c r="N625" s="255"/>
    </row>
    <row r="626" spans="2:14" s="56" customFormat="1" x14ac:dyDescent="0.25">
      <c r="B626" s="255"/>
      <c r="C626" s="255"/>
      <c r="D626" s="255"/>
      <c r="E626" s="256"/>
      <c r="F626" s="255"/>
      <c r="G626" s="255"/>
      <c r="H626" s="255"/>
      <c r="I626" s="255"/>
      <c r="J626" s="255"/>
      <c r="K626" s="255"/>
      <c r="L626" s="256"/>
      <c r="M626" s="255"/>
      <c r="N626" s="255"/>
    </row>
    <row r="627" spans="2:14" s="56" customFormat="1" x14ac:dyDescent="0.25">
      <c r="B627" s="255"/>
      <c r="C627" s="255"/>
      <c r="D627" s="255"/>
      <c r="E627" s="256"/>
      <c r="F627" s="255"/>
      <c r="G627" s="255"/>
      <c r="H627" s="255"/>
      <c r="I627" s="255"/>
      <c r="J627" s="255"/>
      <c r="K627" s="255"/>
      <c r="L627" s="256"/>
      <c r="M627" s="255"/>
      <c r="N627" s="255"/>
    </row>
    <row r="628" spans="2:14" s="56" customFormat="1" x14ac:dyDescent="0.25">
      <c r="B628" s="255"/>
      <c r="C628" s="255"/>
      <c r="D628" s="255"/>
      <c r="E628" s="256"/>
      <c r="F628" s="255"/>
      <c r="G628" s="255"/>
      <c r="H628" s="255"/>
      <c r="I628" s="255"/>
      <c r="J628" s="255"/>
      <c r="K628" s="255"/>
      <c r="L628" s="256"/>
      <c r="M628" s="255"/>
      <c r="N628" s="255"/>
    </row>
    <row r="629" spans="2:14" s="56" customFormat="1" x14ac:dyDescent="0.25">
      <c r="B629" s="255"/>
      <c r="C629" s="255"/>
      <c r="D629" s="255"/>
      <c r="E629" s="256"/>
      <c r="F629" s="255"/>
      <c r="G629" s="255"/>
      <c r="H629" s="255"/>
      <c r="I629" s="255"/>
      <c r="J629" s="255"/>
      <c r="K629" s="255"/>
      <c r="L629" s="256"/>
      <c r="M629" s="255"/>
      <c r="N629" s="255"/>
    </row>
    <row r="630" spans="2:14" s="56" customFormat="1" x14ac:dyDescent="0.25">
      <c r="B630" s="255"/>
      <c r="C630" s="255"/>
      <c r="D630" s="255"/>
      <c r="E630" s="256"/>
      <c r="F630" s="255"/>
      <c r="G630" s="255"/>
      <c r="H630" s="255"/>
      <c r="I630" s="255"/>
      <c r="J630" s="255"/>
      <c r="K630" s="255"/>
      <c r="L630" s="256"/>
      <c r="M630" s="255"/>
      <c r="N630" s="255"/>
    </row>
    <row r="631" spans="2:14" s="56" customFormat="1" x14ac:dyDescent="0.25">
      <c r="B631" s="255"/>
      <c r="C631" s="255"/>
      <c r="D631" s="255"/>
      <c r="E631" s="256"/>
      <c r="F631" s="255"/>
      <c r="G631" s="255"/>
      <c r="H631" s="255"/>
      <c r="I631" s="255"/>
      <c r="J631" s="255"/>
      <c r="K631" s="255"/>
      <c r="L631" s="256"/>
      <c r="M631" s="255"/>
      <c r="N631" s="255"/>
    </row>
    <row r="632" spans="2:14" s="56" customFormat="1" x14ac:dyDescent="0.25">
      <c r="B632" s="255"/>
      <c r="C632" s="255"/>
      <c r="D632" s="255"/>
      <c r="E632" s="256"/>
      <c r="F632" s="255"/>
      <c r="G632" s="255"/>
      <c r="H632" s="255"/>
      <c r="I632" s="255"/>
      <c r="J632" s="255"/>
      <c r="K632" s="255"/>
      <c r="L632" s="256"/>
      <c r="M632" s="255"/>
      <c r="N632" s="255"/>
    </row>
    <row r="633" spans="2:14" s="56" customFormat="1" x14ac:dyDescent="0.25">
      <c r="B633" s="255"/>
      <c r="C633" s="255"/>
      <c r="D633" s="255"/>
      <c r="E633" s="256"/>
      <c r="F633" s="255"/>
      <c r="G633" s="255"/>
      <c r="H633" s="255"/>
      <c r="I633" s="255"/>
      <c r="J633" s="255"/>
      <c r="K633" s="255"/>
      <c r="L633" s="256"/>
      <c r="M633" s="255"/>
      <c r="N633" s="255"/>
    </row>
    <row r="634" spans="2:14" s="56" customFormat="1" x14ac:dyDescent="0.25">
      <c r="B634" s="255"/>
      <c r="C634" s="255"/>
      <c r="D634" s="255"/>
      <c r="E634" s="256"/>
      <c r="F634" s="255"/>
      <c r="G634" s="255"/>
      <c r="H634" s="255"/>
      <c r="I634" s="255"/>
      <c r="J634" s="255"/>
      <c r="K634" s="255"/>
      <c r="L634" s="256"/>
      <c r="M634" s="255"/>
      <c r="N634" s="255"/>
    </row>
    <row r="635" spans="2:14" s="56" customFormat="1" x14ac:dyDescent="0.25">
      <c r="B635" s="255"/>
      <c r="C635" s="255"/>
      <c r="D635" s="255"/>
      <c r="E635" s="256"/>
      <c r="F635" s="255"/>
      <c r="G635" s="255"/>
      <c r="H635" s="255"/>
      <c r="I635" s="255"/>
      <c r="J635" s="255"/>
      <c r="K635" s="255"/>
      <c r="L635" s="256"/>
      <c r="M635" s="255"/>
      <c r="N635" s="255"/>
    </row>
    <row r="636" spans="2:14" s="56" customFormat="1" x14ac:dyDescent="0.25">
      <c r="B636" s="255"/>
      <c r="C636" s="255"/>
      <c r="D636" s="255"/>
      <c r="E636" s="256"/>
      <c r="F636" s="255"/>
      <c r="G636" s="255"/>
      <c r="H636" s="255"/>
      <c r="I636" s="255"/>
      <c r="J636" s="255"/>
      <c r="K636" s="255"/>
      <c r="L636" s="256"/>
      <c r="M636" s="255"/>
      <c r="N636" s="255"/>
    </row>
    <row r="637" spans="2:14" s="56" customFormat="1" x14ac:dyDescent="0.25">
      <c r="B637" s="255"/>
      <c r="C637" s="255"/>
      <c r="D637" s="255"/>
      <c r="E637" s="256"/>
      <c r="F637" s="255"/>
      <c r="G637" s="255"/>
      <c r="H637" s="255"/>
      <c r="I637" s="255"/>
      <c r="J637" s="255"/>
      <c r="K637" s="255"/>
      <c r="L637" s="256"/>
      <c r="M637" s="255"/>
      <c r="N637" s="255"/>
    </row>
    <row r="638" spans="2:14" s="56" customFormat="1" x14ac:dyDescent="0.25">
      <c r="B638" s="255"/>
      <c r="C638" s="255"/>
      <c r="D638" s="255"/>
      <c r="E638" s="256"/>
      <c r="F638" s="255"/>
      <c r="G638" s="255"/>
      <c r="H638" s="255"/>
      <c r="I638" s="255"/>
      <c r="J638" s="255"/>
      <c r="K638" s="255"/>
      <c r="L638" s="256"/>
      <c r="M638" s="255"/>
      <c r="N638" s="255"/>
    </row>
    <row r="639" spans="2:14" s="56" customFormat="1" x14ac:dyDescent="0.25">
      <c r="B639" s="255"/>
      <c r="C639" s="255"/>
      <c r="D639" s="255"/>
      <c r="E639" s="256"/>
      <c r="F639" s="255"/>
      <c r="G639" s="255"/>
      <c r="H639" s="255"/>
      <c r="I639" s="255"/>
      <c r="J639" s="255"/>
      <c r="K639" s="255"/>
      <c r="L639" s="256"/>
      <c r="M639" s="255"/>
      <c r="N639" s="255"/>
    </row>
    <row r="640" spans="2:14" s="56" customFormat="1" x14ac:dyDescent="0.25">
      <c r="B640" s="255"/>
      <c r="C640" s="255"/>
      <c r="D640" s="255"/>
      <c r="E640" s="256"/>
      <c r="F640" s="255"/>
      <c r="G640" s="255"/>
      <c r="H640" s="255"/>
      <c r="I640" s="255"/>
      <c r="J640" s="255"/>
      <c r="K640" s="255"/>
      <c r="L640" s="256"/>
      <c r="M640" s="255"/>
      <c r="N640" s="255"/>
    </row>
    <row r="641" spans="2:14" s="56" customFormat="1" x14ac:dyDescent="0.25">
      <c r="B641" s="255"/>
      <c r="C641" s="255"/>
      <c r="D641" s="255"/>
      <c r="E641" s="256"/>
      <c r="F641" s="255"/>
      <c r="G641" s="255"/>
      <c r="H641" s="255"/>
      <c r="I641" s="255"/>
      <c r="J641" s="255"/>
      <c r="K641" s="255"/>
      <c r="L641" s="256"/>
      <c r="M641" s="255"/>
      <c r="N641" s="255"/>
    </row>
    <row r="642" spans="2:14" s="56" customFormat="1" x14ac:dyDescent="0.25">
      <c r="B642" s="255"/>
      <c r="C642" s="255"/>
      <c r="D642" s="255"/>
      <c r="E642" s="256"/>
      <c r="F642" s="255"/>
      <c r="G642" s="255"/>
      <c r="H642" s="255"/>
      <c r="I642" s="255"/>
      <c r="J642" s="255"/>
      <c r="K642" s="255"/>
      <c r="L642" s="256"/>
      <c r="M642" s="255"/>
      <c r="N642" s="255"/>
    </row>
    <row r="643" spans="2:14" s="56" customFormat="1" x14ac:dyDescent="0.25">
      <c r="B643" s="255"/>
      <c r="C643" s="255"/>
      <c r="D643" s="255"/>
      <c r="E643" s="256"/>
      <c r="F643" s="255"/>
      <c r="G643" s="255"/>
      <c r="H643" s="255"/>
      <c r="I643" s="255"/>
      <c r="J643" s="255"/>
      <c r="K643" s="255"/>
      <c r="L643" s="256"/>
      <c r="M643" s="255"/>
      <c r="N643" s="255"/>
    </row>
    <row r="644" spans="2:14" s="56" customFormat="1" x14ac:dyDescent="0.25">
      <c r="B644" s="255"/>
      <c r="C644" s="255"/>
      <c r="D644" s="255"/>
      <c r="E644" s="256"/>
      <c r="F644" s="255"/>
      <c r="G644" s="255"/>
      <c r="H644" s="255"/>
      <c r="I644" s="255"/>
      <c r="J644" s="255"/>
      <c r="K644" s="255"/>
      <c r="L644" s="256"/>
      <c r="M644" s="255"/>
      <c r="N644" s="255"/>
    </row>
    <row r="645" spans="2:14" s="56" customFormat="1" x14ac:dyDescent="0.25">
      <c r="B645" s="255"/>
      <c r="C645" s="255"/>
      <c r="D645" s="255"/>
      <c r="E645" s="256"/>
      <c r="F645" s="255"/>
      <c r="G645" s="255"/>
      <c r="H645" s="255"/>
      <c r="I645" s="255"/>
      <c r="J645" s="255"/>
      <c r="K645" s="255"/>
      <c r="L645" s="256"/>
      <c r="M645" s="255"/>
      <c r="N645" s="255"/>
    </row>
    <row r="646" spans="2:14" s="56" customFormat="1" x14ac:dyDescent="0.25">
      <c r="B646" s="255"/>
      <c r="C646" s="255"/>
      <c r="D646" s="255"/>
      <c r="E646" s="256"/>
      <c r="F646" s="255"/>
      <c r="G646" s="255"/>
      <c r="H646" s="255"/>
      <c r="I646" s="255"/>
      <c r="J646" s="255"/>
      <c r="K646" s="255"/>
      <c r="L646" s="256"/>
      <c r="M646" s="255"/>
      <c r="N646" s="255"/>
    </row>
    <row r="647" spans="2:14" s="56" customFormat="1" x14ac:dyDescent="0.25">
      <c r="B647" s="255"/>
      <c r="C647" s="255"/>
      <c r="D647" s="255"/>
      <c r="E647" s="256"/>
      <c r="F647" s="255"/>
      <c r="G647" s="255"/>
      <c r="H647" s="255"/>
      <c r="I647" s="255"/>
      <c r="J647" s="255"/>
      <c r="K647" s="255"/>
      <c r="L647" s="256"/>
      <c r="M647" s="255"/>
      <c r="N647" s="255"/>
    </row>
    <row r="648" spans="2:14" s="56" customFormat="1" x14ac:dyDescent="0.25">
      <c r="B648" s="255"/>
      <c r="C648" s="255"/>
      <c r="D648" s="255"/>
      <c r="E648" s="256"/>
      <c r="F648" s="255"/>
      <c r="G648" s="255"/>
      <c r="H648" s="255"/>
      <c r="I648" s="255"/>
      <c r="J648" s="255"/>
      <c r="K648" s="255"/>
      <c r="L648" s="256"/>
      <c r="M648" s="255"/>
      <c r="N648" s="255"/>
    </row>
    <row r="649" spans="2:14" s="56" customFormat="1" x14ac:dyDescent="0.25">
      <c r="B649" s="255"/>
      <c r="C649" s="255"/>
      <c r="D649" s="255"/>
      <c r="E649" s="256"/>
      <c r="F649" s="255"/>
      <c r="G649" s="255"/>
      <c r="H649" s="255"/>
      <c r="I649" s="255"/>
      <c r="J649" s="255"/>
      <c r="K649" s="255"/>
      <c r="L649" s="256"/>
      <c r="M649" s="255"/>
      <c r="N649" s="255"/>
    </row>
    <row r="650" spans="2:14" s="56" customFormat="1" x14ac:dyDescent="0.25">
      <c r="B650" s="255"/>
      <c r="C650" s="255"/>
      <c r="D650" s="255"/>
      <c r="E650" s="256"/>
      <c r="F650" s="255"/>
      <c r="G650" s="255"/>
      <c r="H650" s="255"/>
      <c r="I650" s="255"/>
      <c r="J650" s="255"/>
      <c r="K650" s="255"/>
      <c r="L650" s="256"/>
      <c r="M650" s="255"/>
      <c r="N650" s="255"/>
    </row>
    <row r="651" spans="2:14" s="56" customFormat="1" x14ac:dyDescent="0.25">
      <c r="B651" s="255"/>
      <c r="C651" s="255"/>
      <c r="D651" s="255"/>
      <c r="E651" s="256"/>
      <c r="F651" s="255"/>
      <c r="G651" s="255"/>
      <c r="H651" s="255"/>
      <c r="I651" s="255"/>
      <c r="J651" s="255"/>
      <c r="K651" s="255"/>
      <c r="L651" s="256"/>
      <c r="M651" s="255"/>
      <c r="N651" s="255"/>
    </row>
    <row r="652" spans="2:14" s="56" customFormat="1" x14ac:dyDescent="0.25">
      <c r="B652" s="255"/>
      <c r="C652" s="255"/>
      <c r="D652" s="255"/>
      <c r="E652" s="256"/>
      <c r="F652" s="255"/>
      <c r="G652" s="255"/>
      <c r="H652" s="255"/>
      <c r="I652" s="255"/>
      <c r="J652" s="255"/>
      <c r="K652" s="255"/>
      <c r="L652" s="256"/>
      <c r="M652" s="255"/>
      <c r="N652" s="255"/>
    </row>
    <row r="653" spans="2:14" s="56" customFormat="1" x14ac:dyDescent="0.25">
      <c r="B653" s="255"/>
      <c r="C653" s="255"/>
      <c r="D653" s="255"/>
      <c r="E653" s="256"/>
      <c r="F653" s="255"/>
      <c r="G653" s="255"/>
      <c r="H653" s="255"/>
      <c r="I653" s="255"/>
      <c r="J653" s="255"/>
      <c r="K653" s="255"/>
      <c r="L653" s="256"/>
      <c r="M653" s="255"/>
      <c r="N653" s="255"/>
    </row>
    <row r="654" spans="2:14" s="56" customFormat="1" x14ac:dyDescent="0.25">
      <c r="B654" s="255"/>
      <c r="C654" s="255"/>
      <c r="D654" s="255"/>
      <c r="E654" s="256"/>
      <c r="F654" s="255"/>
      <c r="G654" s="255"/>
      <c r="H654" s="255"/>
      <c r="I654" s="255"/>
      <c r="J654" s="255"/>
      <c r="K654" s="255"/>
      <c r="L654" s="256"/>
      <c r="M654" s="255"/>
      <c r="N654" s="255"/>
    </row>
    <row r="655" spans="2:14" s="56" customFormat="1" x14ac:dyDescent="0.25">
      <c r="B655" s="255"/>
      <c r="C655" s="255"/>
      <c r="D655" s="255"/>
      <c r="E655" s="256"/>
      <c r="F655" s="255"/>
      <c r="G655" s="255"/>
      <c r="H655" s="255"/>
      <c r="I655" s="255"/>
      <c r="J655" s="255"/>
      <c r="K655" s="255"/>
      <c r="L655" s="256"/>
      <c r="M655" s="255"/>
      <c r="N655" s="255"/>
    </row>
    <row r="656" spans="2:14" s="56" customFormat="1" x14ac:dyDescent="0.25">
      <c r="B656" s="255"/>
      <c r="C656" s="255"/>
      <c r="D656" s="255"/>
      <c r="E656" s="256"/>
      <c r="F656" s="255"/>
      <c r="G656" s="255"/>
      <c r="H656" s="255"/>
      <c r="I656" s="255"/>
      <c r="J656" s="255"/>
      <c r="K656" s="255"/>
      <c r="L656" s="256"/>
      <c r="M656" s="255"/>
      <c r="N656" s="255"/>
    </row>
    <row r="657" spans="2:14" s="56" customFormat="1" x14ac:dyDescent="0.25">
      <c r="B657" s="255"/>
      <c r="C657" s="255"/>
      <c r="D657" s="255"/>
      <c r="E657" s="256"/>
      <c r="F657" s="255"/>
      <c r="G657" s="255"/>
      <c r="H657" s="255"/>
      <c r="I657" s="255"/>
      <c r="J657" s="255"/>
      <c r="K657" s="255"/>
      <c r="L657" s="256"/>
      <c r="M657" s="255"/>
      <c r="N657" s="255"/>
    </row>
    <row r="658" spans="2:14" s="56" customFormat="1" x14ac:dyDescent="0.25">
      <c r="B658" s="255"/>
      <c r="C658" s="255"/>
      <c r="D658" s="255"/>
      <c r="E658" s="256"/>
      <c r="F658" s="255"/>
      <c r="G658" s="255"/>
      <c r="H658" s="255"/>
      <c r="I658" s="255"/>
      <c r="J658" s="255"/>
      <c r="K658" s="255"/>
      <c r="L658" s="256"/>
      <c r="M658" s="255"/>
      <c r="N658" s="255"/>
    </row>
    <row r="659" spans="2:14" s="56" customFormat="1" x14ac:dyDescent="0.25">
      <c r="B659" s="255"/>
      <c r="C659" s="255"/>
      <c r="D659" s="255"/>
      <c r="E659" s="256"/>
      <c r="F659" s="255"/>
      <c r="G659" s="255"/>
      <c r="H659" s="255"/>
      <c r="I659" s="255"/>
      <c r="J659" s="255"/>
      <c r="K659" s="255"/>
      <c r="L659" s="256"/>
      <c r="M659" s="255"/>
      <c r="N659" s="255"/>
    </row>
    <row r="660" spans="2:14" s="56" customFormat="1" x14ac:dyDescent="0.25">
      <c r="B660" s="255"/>
      <c r="C660" s="255"/>
      <c r="D660" s="255"/>
      <c r="E660" s="256"/>
      <c r="F660" s="255"/>
      <c r="G660" s="255"/>
      <c r="H660" s="255"/>
      <c r="I660" s="255"/>
      <c r="J660" s="255"/>
      <c r="K660" s="255"/>
      <c r="L660" s="256"/>
      <c r="M660" s="255"/>
      <c r="N660" s="255"/>
    </row>
    <row r="661" spans="2:14" s="56" customFormat="1" x14ac:dyDescent="0.25">
      <c r="B661" s="255"/>
      <c r="C661" s="255"/>
      <c r="D661" s="255"/>
      <c r="E661" s="256"/>
      <c r="F661" s="255"/>
      <c r="G661" s="255"/>
      <c r="H661" s="255"/>
      <c r="I661" s="255"/>
      <c r="J661" s="255"/>
      <c r="K661" s="255"/>
      <c r="L661" s="256"/>
      <c r="M661" s="255"/>
      <c r="N661" s="255"/>
    </row>
    <row r="662" spans="2:14" s="56" customFormat="1" x14ac:dyDescent="0.25">
      <c r="B662" s="255"/>
      <c r="C662" s="255"/>
      <c r="D662" s="255"/>
      <c r="E662" s="256"/>
      <c r="F662" s="255"/>
      <c r="G662" s="255"/>
      <c r="H662" s="255"/>
      <c r="I662" s="255"/>
      <c r="J662" s="255"/>
      <c r="K662" s="255"/>
      <c r="L662" s="256"/>
      <c r="M662" s="255"/>
      <c r="N662" s="255"/>
    </row>
    <row r="663" spans="2:14" s="56" customFormat="1" x14ac:dyDescent="0.25">
      <c r="B663" s="255"/>
      <c r="C663" s="255"/>
      <c r="D663" s="255"/>
      <c r="E663" s="256"/>
      <c r="F663" s="255"/>
      <c r="G663" s="255"/>
      <c r="H663" s="255"/>
      <c r="I663" s="255"/>
      <c r="J663" s="255"/>
      <c r="K663" s="255"/>
      <c r="L663" s="256"/>
      <c r="M663" s="255"/>
      <c r="N663" s="255"/>
    </row>
    <row r="664" spans="2:14" s="56" customFormat="1" x14ac:dyDescent="0.25">
      <c r="B664" s="255"/>
      <c r="C664" s="255"/>
      <c r="D664" s="255"/>
      <c r="E664" s="256"/>
      <c r="F664" s="255"/>
      <c r="G664" s="255"/>
      <c r="H664" s="255"/>
      <c r="I664" s="255"/>
      <c r="J664" s="255"/>
      <c r="K664" s="255"/>
      <c r="L664" s="256"/>
      <c r="M664" s="255"/>
      <c r="N664" s="255"/>
    </row>
    <row r="665" spans="2:14" s="56" customFormat="1" x14ac:dyDescent="0.25">
      <c r="B665" s="255"/>
      <c r="C665" s="255"/>
      <c r="D665" s="255"/>
      <c r="E665" s="256"/>
      <c r="F665" s="255"/>
      <c r="G665" s="255"/>
      <c r="H665" s="255"/>
      <c r="I665" s="255"/>
      <c r="J665" s="255"/>
      <c r="K665" s="255"/>
      <c r="L665" s="256"/>
      <c r="M665" s="255"/>
      <c r="N665" s="255"/>
    </row>
    <row r="666" spans="2:14" s="56" customFormat="1" x14ac:dyDescent="0.25">
      <c r="B666" s="255"/>
      <c r="C666" s="255"/>
      <c r="D666" s="255"/>
      <c r="E666" s="256"/>
      <c r="F666" s="255"/>
      <c r="G666" s="255"/>
      <c r="H666" s="255"/>
      <c r="I666" s="255"/>
      <c r="J666" s="255"/>
      <c r="K666" s="255"/>
      <c r="L666" s="256"/>
      <c r="M666" s="255"/>
      <c r="N666" s="255"/>
    </row>
    <row r="667" spans="2:14" s="56" customFormat="1" x14ac:dyDescent="0.25">
      <c r="B667" s="255"/>
      <c r="C667" s="255"/>
      <c r="D667" s="255"/>
      <c r="E667" s="256"/>
      <c r="F667" s="255"/>
      <c r="G667" s="255"/>
      <c r="H667" s="255"/>
      <c r="I667" s="255"/>
      <c r="J667" s="255"/>
      <c r="K667" s="255"/>
      <c r="L667" s="256"/>
      <c r="M667" s="255"/>
      <c r="N667" s="255"/>
    </row>
    <row r="668" spans="2:14" s="56" customFormat="1" x14ac:dyDescent="0.25">
      <c r="B668" s="255"/>
      <c r="C668" s="255"/>
      <c r="D668" s="255"/>
      <c r="E668" s="256"/>
      <c r="F668" s="255"/>
      <c r="G668" s="255"/>
      <c r="H668" s="255"/>
      <c r="I668" s="255"/>
      <c r="J668" s="255"/>
      <c r="K668" s="255"/>
      <c r="L668" s="256"/>
      <c r="M668" s="255"/>
      <c r="N668" s="255"/>
    </row>
    <row r="669" spans="2:14" s="56" customFormat="1" x14ac:dyDescent="0.25">
      <c r="B669" s="255"/>
      <c r="C669" s="255"/>
      <c r="D669" s="255"/>
      <c r="E669" s="256"/>
      <c r="F669" s="255"/>
      <c r="G669" s="255"/>
      <c r="H669" s="255"/>
      <c r="I669" s="255"/>
      <c r="J669" s="255"/>
      <c r="K669" s="255"/>
      <c r="L669" s="256"/>
      <c r="M669" s="255"/>
      <c r="N669" s="255"/>
    </row>
    <row r="670" spans="2:14" s="56" customFormat="1" x14ac:dyDescent="0.25">
      <c r="B670" s="255"/>
      <c r="C670" s="255"/>
      <c r="D670" s="255"/>
      <c r="E670" s="256"/>
      <c r="F670" s="255"/>
      <c r="G670" s="255"/>
      <c r="H670" s="255"/>
      <c r="I670" s="255"/>
      <c r="J670" s="255"/>
      <c r="K670" s="255"/>
      <c r="L670" s="256"/>
      <c r="M670" s="255"/>
      <c r="N670" s="255"/>
    </row>
    <row r="671" spans="2:14" s="56" customFormat="1" x14ac:dyDescent="0.25">
      <c r="B671" s="255"/>
      <c r="C671" s="255"/>
      <c r="D671" s="255"/>
      <c r="E671" s="256"/>
      <c r="F671" s="255"/>
      <c r="G671" s="255"/>
      <c r="H671" s="255"/>
      <c r="I671" s="255"/>
      <c r="J671" s="255"/>
      <c r="K671" s="255"/>
      <c r="L671" s="256"/>
      <c r="M671" s="255"/>
      <c r="N671" s="255"/>
    </row>
    <row r="672" spans="2:14" s="56" customFormat="1" x14ac:dyDescent="0.25">
      <c r="B672" s="255"/>
      <c r="C672" s="255"/>
      <c r="D672" s="255"/>
      <c r="E672" s="256"/>
      <c r="F672" s="255"/>
      <c r="G672" s="255"/>
      <c r="H672" s="255"/>
      <c r="I672" s="255"/>
      <c r="J672" s="255"/>
      <c r="K672" s="255"/>
      <c r="L672" s="256"/>
      <c r="M672" s="255"/>
      <c r="N672" s="255"/>
    </row>
    <row r="673" spans="2:14" s="56" customFormat="1" x14ac:dyDescent="0.25">
      <c r="B673" s="255"/>
      <c r="C673" s="255"/>
      <c r="D673" s="255"/>
      <c r="E673" s="256"/>
      <c r="F673" s="255"/>
      <c r="G673" s="255"/>
      <c r="H673" s="255"/>
      <c r="I673" s="255"/>
      <c r="J673" s="255"/>
      <c r="K673" s="255"/>
      <c r="L673" s="256"/>
      <c r="M673" s="255"/>
      <c r="N673" s="255"/>
    </row>
    <row r="674" spans="2:14" s="56" customFormat="1" x14ac:dyDescent="0.25">
      <c r="B674" s="255"/>
      <c r="C674" s="255"/>
      <c r="D674" s="255"/>
      <c r="E674" s="256"/>
      <c r="F674" s="255"/>
      <c r="G674" s="255"/>
      <c r="H674" s="255"/>
      <c r="I674" s="255"/>
      <c r="J674" s="255"/>
      <c r="K674" s="255"/>
      <c r="L674" s="256"/>
      <c r="M674" s="255"/>
      <c r="N674" s="255"/>
    </row>
    <row r="675" spans="2:14" s="56" customFormat="1" x14ac:dyDescent="0.25">
      <c r="B675" s="255"/>
      <c r="C675" s="255"/>
      <c r="D675" s="255"/>
      <c r="E675" s="256"/>
      <c r="F675" s="255"/>
      <c r="G675" s="255"/>
      <c r="H675" s="255"/>
      <c r="I675" s="255"/>
      <c r="J675" s="255"/>
      <c r="K675" s="255"/>
      <c r="L675" s="256"/>
      <c r="M675" s="255"/>
      <c r="N675" s="255"/>
    </row>
    <row r="676" spans="2:14" s="56" customFormat="1" x14ac:dyDescent="0.25">
      <c r="B676" s="255"/>
      <c r="C676" s="255"/>
      <c r="D676" s="255"/>
      <c r="E676" s="256"/>
      <c r="F676" s="255"/>
      <c r="G676" s="255"/>
      <c r="H676" s="255"/>
      <c r="I676" s="255"/>
      <c r="J676" s="255"/>
      <c r="K676" s="255"/>
      <c r="L676" s="256"/>
      <c r="M676" s="255"/>
      <c r="N676" s="255"/>
    </row>
    <row r="677" spans="2:14" s="56" customFormat="1" x14ac:dyDescent="0.25">
      <c r="B677" s="255"/>
      <c r="C677" s="255"/>
      <c r="D677" s="255"/>
      <c r="E677" s="256"/>
      <c r="F677" s="255"/>
      <c r="G677" s="255"/>
      <c r="H677" s="255"/>
      <c r="I677" s="255"/>
      <c r="J677" s="255"/>
      <c r="K677" s="255"/>
      <c r="L677" s="256"/>
      <c r="M677" s="255"/>
      <c r="N677" s="255"/>
    </row>
    <row r="678" spans="2:14" s="56" customFormat="1" x14ac:dyDescent="0.25">
      <c r="B678" s="255"/>
      <c r="C678" s="255"/>
      <c r="D678" s="255"/>
      <c r="E678" s="256"/>
      <c r="F678" s="255"/>
      <c r="G678" s="255"/>
      <c r="H678" s="255"/>
      <c r="I678" s="255"/>
      <c r="J678" s="255"/>
      <c r="K678" s="255"/>
      <c r="L678" s="256"/>
      <c r="M678" s="255"/>
      <c r="N678" s="255"/>
    </row>
    <row r="679" spans="2:14" s="56" customFormat="1" x14ac:dyDescent="0.25">
      <c r="B679" s="255"/>
      <c r="C679" s="255"/>
      <c r="D679" s="255"/>
      <c r="E679" s="256"/>
      <c r="F679" s="255"/>
      <c r="G679" s="255"/>
      <c r="H679" s="255"/>
      <c r="I679" s="255"/>
      <c r="J679" s="255"/>
      <c r="K679" s="255"/>
      <c r="L679" s="256"/>
      <c r="M679" s="255"/>
      <c r="N679" s="255"/>
    </row>
    <row r="680" spans="2:14" s="56" customFormat="1" x14ac:dyDescent="0.25">
      <c r="B680" s="255"/>
      <c r="C680" s="255"/>
      <c r="D680" s="255"/>
      <c r="E680" s="256"/>
      <c r="F680" s="255"/>
      <c r="G680" s="255"/>
      <c r="H680" s="255"/>
      <c r="I680" s="255"/>
      <c r="J680" s="255"/>
      <c r="K680" s="255"/>
      <c r="L680" s="256"/>
      <c r="M680" s="255"/>
      <c r="N680" s="255"/>
    </row>
    <row r="681" spans="2:14" s="56" customFormat="1" x14ac:dyDescent="0.25">
      <c r="B681" s="255"/>
      <c r="C681" s="255"/>
      <c r="D681" s="255"/>
      <c r="E681" s="256"/>
      <c r="F681" s="255"/>
      <c r="G681" s="255"/>
      <c r="H681" s="255"/>
      <c r="I681" s="255"/>
      <c r="J681" s="255"/>
      <c r="K681" s="255"/>
      <c r="L681" s="256"/>
      <c r="M681" s="255"/>
      <c r="N681" s="255"/>
    </row>
    <row r="682" spans="2:14" s="56" customFormat="1" x14ac:dyDescent="0.25">
      <c r="B682" s="255"/>
      <c r="C682" s="255"/>
      <c r="D682" s="255"/>
      <c r="E682" s="256"/>
      <c r="F682" s="255"/>
      <c r="G682" s="255"/>
      <c r="H682" s="255"/>
      <c r="I682" s="255"/>
      <c r="J682" s="255"/>
      <c r="K682" s="255"/>
      <c r="L682" s="256"/>
      <c r="M682" s="255"/>
      <c r="N682" s="255"/>
    </row>
    <row r="683" spans="2:14" s="56" customFormat="1" x14ac:dyDescent="0.25">
      <c r="B683" s="255"/>
      <c r="C683" s="255"/>
      <c r="D683" s="255"/>
      <c r="E683" s="256"/>
      <c r="F683" s="255"/>
      <c r="G683" s="255"/>
      <c r="H683" s="255"/>
      <c r="I683" s="255"/>
      <c r="J683" s="255"/>
      <c r="K683" s="255"/>
      <c r="L683" s="256"/>
      <c r="M683" s="255"/>
      <c r="N683" s="255"/>
    </row>
    <row r="684" spans="2:14" s="56" customFormat="1" x14ac:dyDescent="0.25">
      <c r="B684" s="255"/>
      <c r="C684" s="255"/>
      <c r="D684" s="255"/>
      <c r="E684" s="256"/>
      <c r="F684" s="255"/>
      <c r="G684" s="255"/>
      <c r="H684" s="255"/>
      <c r="I684" s="255"/>
      <c r="J684" s="255"/>
      <c r="K684" s="255"/>
      <c r="L684" s="256"/>
      <c r="M684" s="255"/>
      <c r="N684" s="255"/>
    </row>
    <row r="685" spans="2:14" s="56" customFormat="1" x14ac:dyDescent="0.25">
      <c r="B685" s="255"/>
      <c r="C685" s="255"/>
      <c r="D685" s="255"/>
      <c r="E685" s="256"/>
      <c r="F685" s="255"/>
      <c r="G685" s="255"/>
      <c r="H685" s="255"/>
      <c r="I685" s="255"/>
      <c r="J685" s="255"/>
      <c r="K685" s="255"/>
      <c r="L685" s="256"/>
      <c r="M685" s="255"/>
      <c r="N685" s="255"/>
    </row>
    <row r="686" spans="2:14" s="56" customFormat="1" x14ac:dyDescent="0.25">
      <c r="B686" s="255"/>
      <c r="C686" s="255"/>
      <c r="D686" s="255"/>
      <c r="E686" s="256"/>
      <c r="F686" s="255"/>
      <c r="G686" s="255"/>
      <c r="H686" s="255"/>
      <c r="I686" s="255"/>
      <c r="J686" s="255"/>
      <c r="K686" s="255"/>
      <c r="L686" s="256"/>
      <c r="M686" s="255"/>
      <c r="N686" s="255"/>
    </row>
    <row r="687" spans="2:14" s="56" customFormat="1" x14ac:dyDescent="0.25">
      <c r="B687" s="255"/>
      <c r="C687" s="255"/>
      <c r="D687" s="255"/>
      <c r="E687" s="256"/>
      <c r="F687" s="255"/>
      <c r="G687" s="255"/>
      <c r="H687" s="255"/>
      <c r="I687" s="255"/>
      <c r="J687" s="255"/>
      <c r="K687" s="255"/>
      <c r="L687" s="256"/>
      <c r="M687" s="255"/>
      <c r="N687" s="255"/>
    </row>
    <row r="688" spans="2:14" s="56" customFormat="1" x14ac:dyDescent="0.25">
      <c r="B688" s="255"/>
      <c r="C688" s="255"/>
      <c r="D688" s="255"/>
      <c r="E688" s="256"/>
      <c r="F688" s="255"/>
      <c r="G688" s="255"/>
      <c r="H688" s="255"/>
      <c r="I688" s="255"/>
      <c r="J688" s="255"/>
      <c r="K688" s="255"/>
      <c r="L688" s="256"/>
      <c r="M688" s="255"/>
      <c r="N688" s="255"/>
    </row>
    <row r="689" spans="2:14" s="56" customFormat="1" x14ac:dyDescent="0.25">
      <c r="B689" s="255"/>
      <c r="C689" s="255"/>
      <c r="D689" s="255"/>
      <c r="E689" s="256"/>
      <c r="F689" s="255"/>
      <c r="G689" s="255"/>
      <c r="H689" s="255"/>
      <c r="I689" s="255"/>
      <c r="J689" s="255"/>
      <c r="K689" s="255"/>
      <c r="L689" s="256"/>
      <c r="M689" s="255"/>
      <c r="N689" s="255"/>
    </row>
    <row r="690" spans="2:14" s="56" customFormat="1" x14ac:dyDescent="0.25">
      <c r="B690" s="255"/>
      <c r="C690" s="255"/>
      <c r="D690" s="255"/>
      <c r="E690" s="256"/>
      <c r="F690" s="255"/>
      <c r="G690" s="255"/>
      <c r="H690" s="255"/>
      <c r="I690" s="255"/>
      <c r="J690" s="255"/>
      <c r="K690" s="255"/>
      <c r="L690" s="256"/>
      <c r="M690" s="255"/>
      <c r="N690" s="255"/>
    </row>
    <row r="691" spans="2:14" s="56" customFormat="1" x14ac:dyDescent="0.25">
      <c r="B691" s="255"/>
      <c r="C691" s="255"/>
      <c r="D691" s="255"/>
      <c r="E691" s="256"/>
      <c r="F691" s="255"/>
      <c r="G691" s="255"/>
      <c r="H691" s="255"/>
      <c r="I691" s="255"/>
      <c r="J691" s="255"/>
      <c r="K691" s="255"/>
      <c r="L691" s="256"/>
      <c r="M691" s="255"/>
      <c r="N691" s="255"/>
    </row>
    <row r="692" spans="2:14" s="56" customFormat="1" x14ac:dyDescent="0.25">
      <c r="B692" s="255"/>
      <c r="C692" s="255"/>
      <c r="D692" s="255"/>
      <c r="E692" s="256"/>
      <c r="F692" s="255"/>
      <c r="G692" s="255"/>
      <c r="H692" s="255"/>
      <c r="I692" s="255"/>
      <c r="J692" s="255"/>
      <c r="K692" s="255"/>
      <c r="L692" s="256"/>
      <c r="M692" s="255"/>
      <c r="N692" s="255"/>
    </row>
    <row r="693" spans="2:14" s="56" customFormat="1" x14ac:dyDescent="0.25">
      <c r="B693" s="255"/>
      <c r="C693" s="255"/>
      <c r="D693" s="255"/>
      <c r="E693" s="256"/>
      <c r="F693" s="255"/>
      <c r="G693" s="255"/>
      <c r="H693" s="255"/>
      <c r="I693" s="255"/>
      <c r="J693" s="255"/>
      <c r="K693" s="255"/>
      <c r="L693" s="256"/>
      <c r="M693" s="255"/>
      <c r="N693" s="255"/>
    </row>
    <row r="694" spans="2:14" s="56" customFormat="1" x14ac:dyDescent="0.25">
      <c r="B694" s="255"/>
      <c r="C694" s="255"/>
      <c r="D694" s="255"/>
      <c r="E694" s="256"/>
      <c r="F694" s="255"/>
      <c r="G694" s="255"/>
      <c r="H694" s="255"/>
      <c r="I694" s="255"/>
      <c r="J694" s="255"/>
      <c r="K694" s="255"/>
      <c r="L694" s="256"/>
      <c r="M694" s="255"/>
      <c r="N694" s="255"/>
    </row>
    <row r="695" spans="2:14" s="56" customFormat="1" x14ac:dyDescent="0.25">
      <c r="B695" s="255"/>
      <c r="C695" s="255"/>
      <c r="D695" s="255"/>
      <c r="E695" s="256"/>
      <c r="F695" s="255"/>
      <c r="G695" s="255"/>
      <c r="H695" s="255"/>
      <c r="I695" s="255"/>
      <c r="J695" s="255"/>
      <c r="K695" s="255"/>
      <c r="L695" s="256"/>
      <c r="M695" s="255"/>
      <c r="N695" s="255"/>
    </row>
    <row r="696" spans="2:14" s="56" customFormat="1" x14ac:dyDescent="0.25">
      <c r="B696" s="255"/>
      <c r="C696" s="255"/>
      <c r="D696" s="255"/>
      <c r="E696" s="256"/>
      <c r="F696" s="255"/>
      <c r="G696" s="255"/>
      <c r="H696" s="255"/>
      <c r="I696" s="255"/>
      <c r="J696" s="255"/>
      <c r="K696" s="255"/>
      <c r="L696" s="256"/>
      <c r="M696" s="255"/>
      <c r="N696" s="255"/>
    </row>
    <row r="697" spans="2:14" s="56" customFormat="1" x14ac:dyDescent="0.25">
      <c r="B697" s="255"/>
      <c r="C697" s="255"/>
      <c r="D697" s="255"/>
      <c r="E697" s="256"/>
      <c r="F697" s="255"/>
      <c r="G697" s="255"/>
      <c r="H697" s="255"/>
      <c r="I697" s="255"/>
      <c r="J697" s="255"/>
      <c r="K697" s="255"/>
      <c r="L697" s="256"/>
      <c r="M697" s="255"/>
      <c r="N697" s="255"/>
    </row>
    <row r="698" spans="2:14" s="56" customFormat="1" x14ac:dyDescent="0.25">
      <c r="B698" s="255"/>
      <c r="C698" s="255"/>
      <c r="D698" s="255"/>
      <c r="E698" s="256"/>
      <c r="F698" s="255"/>
      <c r="G698" s="255"/>
      <c r="H698" s="255"/>
      <c r="I698" s="255"/>
      <c r="J698" s="255"/>
      <c r="K698" s="255"/>
      <c r="L698" s="256"/>
      <c r="M698" s="255"/>
      <c r="N698" s="255"/>
    </row>
    <row r="699" spans="2:14" s="56" customFormat="1" x14ac:dyDescent="0.25">
      <c r="B699" s="255"/>
      <c r="C699" s="255"/>
      <c r="D699" s="255"/>
      <c r="E699" s="256"/>
      <c r="F699" s="255"/>
      <c r="G699" s="255"/>
      <c r="H699" s="255"/>
      <c r="I699" s="255"/>
      <c r="J699" s="255"/>
      <c r="K699" s="255"/>
      <c r="L699" s="256"/>
      <c r="M699" s="255"/>
      <c r="N699" s="255"/>
    </row>
    <row r="700" spans="2:14" s="56" customFormat="1" x14ac:dyDescent="0.25">
      <c r="B700" s="255"/>
      <c r="C700" s="255"/>
      <c r="D700" s="255"/>
      <c r="E700" s="256"/>
      <c r="F700" s="255"/>
      <c r="G700" s="255"/>
      <c r="H700" s="255"/>
      <c r="I700" s="255"/>
      <c r="J700" s="255"/>
      <c r="K700" s="255"/>
      <c r="L700" s="256"/>
      <c r="M700" s="255"/>
      <c r="N700" s="255"/>
    </row>
    <row r="701" spans="2:14" s="56" customFormat="1" x14ac:dyDescent="0.25">
      <c r="B701" s="255"/>
      <c r="C701" s="255"/>
      <c r="D701" s="255"/>
      <c r="E701" s="256"/>
      <c r="F701" s="255"/>
      <c r="G701" s="255"/>
      <c r="H701" s="255"/>
      <c r="I701" s="255"/>
      <c r="J701" s="255"/>
      <c r="K701" s="255"/>
      <c r="L701" s="256"/>
      <c r="M701" s="255"/>
      <c r="N701" s="255"/>
    </row>
    <row r="702" spans="2:14" s="56" customFormat="1" x14ac:dyDescent="0.25">
      <c r="B702" s="255"/>
      <c r="C702" s="255"/>
      <c r="D702" s="255"/>
      <c r="E702" s="256"/>
      <c r="F702" s="255"/>
      <c r="G702" s="255"/>
      <c r="H702" s="255"/>
      <c r="I702" s="255"/>
      <c r="J702" s="255"/>
      <c r="K702" s="255"/>
      <c r="L702" s="256"/>
      <c r="M702" s="255"/>
      <c r="N702" s="255"/>
    </row>
    <row r="703" spans="2:14" s="56" customFormat="1" x14ac:dyDescent="0.25">
      <c r="B703" s="255"/>
      <c r="C703" s="255"/>
      <c r="D703" s="255"/>
      <c r="E703" s="256"/>
      <c r="F703" s="255"/>
      <c r="G703" s="255"/>
      <c r="H703" s="255"/>
      <c r="I703" s="255"/>
      <c r="J703" s="255"/>
      <c r="K703" s="255"/>
      <c r="L703" s="256"/>
      <c r="M703" s="255"/>
      <c r="N703" s="255"/>
    </row>
    <row r="704" spans="2:14" s="56" customFormat="1" x14ac:dyDescent="0.25">
      <c r="B704" s="255"/>
      <c r="C704" s="255"/>
      <c r="D704" s="255"/>
      <c r="E704" s="256"/>
      <c r="F704" s="255"/>
      <c r="G704" s="255"/>
      <c r="H704" s="255"/>
      <c r="I704" s="255"/>
      <c r="J704" s="255"/>
      <c r="K704" s="255"/>
      <c r="L704" s="256"/>
      <c r="M704" s="255"/>
      <c r="N704" s="255"/>
    </row>
    <row r="705" spans="2:14" s="56" customFormat="1" x14ac:dyDescent="0.25">
      <c r="B705" s="255"/>
      <c r="C705" s="255"/>
      <c r="D705" s="255"/>
      <c r="E705" s="256"/>
      <c r="F705" s="255"/>
      <c r="G705" s="255"/>
      <c r="H705" s="255"/>
      <c r="I705" s="255"/>
      <c r="J705" s="255"/>
      <c r="K705" s="255"/>
      <c r="L705" s="256"/>
      <c r="M705" s="255"/>
      <c r="N705" s="255"/>
    </row>
    <row r="706" spans="2:14" s="56" customFormat="1" x14ac:dyDescent="0.25">
      <c r="B706" s="255"/>
      <c r="C706" s="255"/>
      <c r="D706" s="255"/>
      <c r="E706" s="256"/>
      <c r="F706" s="255"/>
      <c r="G706" s="255"/>
      <c r="H706" s="255"/>
      <c r="I706" s="255"/>
      <c r="J706" s="255"/>
      <c r="K706" s="255"/>
      <c r="L706" s="256"/>
      <c r="M706" s="255"/>
      <c r="N706" s="255"/>
    </row>
    <row r="707" spans="2:14" s="56" customFormat="1" x14ac:dyDescent="0.25">
      <c r="B707" s="255"/>
      <c r="C707" s="255"/>
      <c r="D707" s="255"/>
      <c r="E707" s="256"/>
      <c r="F707" s="255"/>
      <c r="G707" s="255"/>
      <c r="H707" s="255"/>
      <c r="I707" s="255"/>
      <c r="J707" s="255"/>
      <c r="K707" s="255"/>
      <c r="L707" s="256"/>
      <c r="M707" s="255"/>
      <c r="N707" s="255"/>
    </row>
    <row r="708" spans="2:14" s="56" customFormat="1" x14ac:dyDescent="0.25">
      <c r="B708" s="255"/>
      <c r="C708" s="255"/>
      <c r="D708" s="255"/>
      <c r="E708" s="256"/>
      <c r="F708" s="255"/>
      <c r="G708" s="255"/>
      <c r="H708" s="255"/>
      <c r="I708" s="255"/>
      <c r="J708" s="255"/>
      <c r="K708" s="255"/>
      <c r="L708" s="256"/>
      <c r="M708" s="255"/>
      <c r="N708" s="255"/>
    </row>
    <row r="709" spans="2:14" s="56" customFormat="1" x14ac:dyDescent="0.25">
      <c r="B709" s="255"/>
      <c r="C709" s="255"/>
      <c r="D709" s="255"/>
      <c r="E709" s="256"/>
      <c r="F709" s="255"/>
      <c r="G709" s="255"/>
      <c r="H709" s="255"/>
      <c r="I709" s="255"/>
      <c r="J709" s="255"/>
      <c r="K709" s="255"/>
      <c r="L709" s="256"/>
      <c r="M709" s="255"/>
      <c r="N709" s="255"/>
    </row>
    <row r="710" spans="2:14" s="56" customFormat="1" x14ac:dyDescent="0.25">
      <c r="B710" s="255"/>
      <c r="C710" s="255"/>
      <c r="D710" s="255"/>
      <c r="E710" s="256"/>
      <c r="F710" s="255"/>
      <c r="G710" s="255"/>
      <c r="H710" s="255"/>
      <c r="I710" s="255"/>
      <c r="J710" s="255"/>
      <c r="K710" s="255"/>
      <c r="L710" s="256"/>
      <c r="M710" s="255"/>
      <c r="N710" s="255"/>
    </row>
    <row r="711" spans="2:14" s="56" customFormat="1" x14ac:dyDescent="0.25">
      <c r="B711" s="255"/>
      <c r="C711" s="255"/>
      <c r="D711" s="255"/>
      <c r="E711" s="256"/>
      <c r="F711" s="255"/>
      <c r="G711" s="255"/>
      <c r="H711" s="255"/>
      <c r="I711" s="255"/>
      <c r="J711" s="255"/>
      <c r="K711" s="255"/>
      <c r="L711" s="256"/>
      <c r="M711" s="255"/>
      <c r="N711" s="255"/>
    </row>
    <row r="712" spans="2:14" s="56" customFormat="1" x14ac:dyDescent="0.25">
      <c r="B712" s="255"/>
      <c r="C712" s="255"/>
      <c r="D712" s="255"/>
      <c r="E712" s="256"/>
      <c r="F712" s="255"/>
      <c r="G712" s="255"/>
      <c r="H712" s="255"/>
      <c r="I712" s="255"/>
      <c r="J712" s="255"/>
      <c r="K712" s="255"/>
      <c r="L712" s="256"/>
      <c r="M712" s="255"/>
      <c r="N712" s="255"/>
    </row>
    <row r="713" spans="2:14" s="56" customFormat="1" x14ac:dyDescent="0.25">
      <c r="B713" s="255"/>
      <c r="C713" s="255"/>
      <c r="D713" s="255"/>
      <c r="E713" s="256"/>
      <c r="F713" s="255"/>
      <c r="G713" s="255"/>
      <c r="H713" s="255"/>
      <c r="I713" s="255"/>
      <c r="J713" s="255"/>
      <c r="K713" s="255"/>
      <c r="L713" s="256"/>
      <c r="M713" s="255"/>
      <c r="N713" s="255"/>
    </row>
    <row r="714" spans="2:14" s="56" customFormat="1" x14ac:dyDescent="0.25">
      <c r="B714" s="255"/>
      <c r="C714" s="255"/>
      <c r="D714" s="255"/>
      <c r="E714" s="256"/>
      <c r="F714" s="255"/>
      <c r="G714" s="255"/>
      <c r="H714" s="255"/>
      <c r="I714" s="255"/>
      <c r="J714" s="255"/>
      <c r="K714" s="255"/>
      <c r="L714" s="256"/>
      <c r="M714" s="255"/>
      <c r="N714" s="255"/>
    </row>
    <row r="715" spans="2:14" s="56" customFormat="1" x14ac:dyDescent="0.25">
      <c r="B715" s="255"/>
      <c r="C715" s="255"/>
      <c r="D715" s="255"/>
      <c r="E715" s="256"/>
      <c r="F715" s="255"/>
      <c r="G715" s="255"/>
      <c r="H715" s="255"/>
      <c r="I715" s="255"/>
      <c r="J715" s="255"/>
      <c r="K715" s="255"/>
      <c r="L715" s="256"/>
      <c r="M715" s="255"/>
      <c r="N715" s="255"/>
    </row>
    <row r="716" spans="2:14" s="56" customFormat="1" x14ac:dyDescent="0.25">
      <c r="B716" s="255"/>
      <c r="C716" s="255"/>
      <c r="D716" s="255"/>
      <c r="E716" s="256"/>
      <c r="F716" s="255"/>
      <c r="G716" s="255"/>
      <c r="H716" s="255"/>
      <c r="I716" s="255"/>
      <c r="J716" s="255"/>
      <c r="K716" s="255"/>
      <c r="L716" s="256"/>
      <c r="M716" s="255"/>
      <c r="N716" s="255"/>
    </row>
    <row r="717" spans="2:14" s="56" customFormat="1" x14ac:dyDescent="0.25">
      <c r="B717" s="255"/>
      <c r="C717" s="255"/>
      <c r="D717" s="255"/>
      <c r="E717" s="256"/>
      <c r="F717" s="255"/>
      <c r="G717" s="255"/>
      <c r="H717" s="255"/>
      <c r="I717" s="255"/>
      <c r="J717" s="255"/>
      <c r="K717" s="255"/>
      <c r="L717" s="256"/>
      <c r="M717" s="255"/>
      <c r="N717" s="255"/>
    </row>
    <row r="718" spans="2:14" s="56" customFormat="1" x14ac:dyDescent="0.25">
      <c r="B718" s="255"/>
      <c r="C718" s="255"/>
      <c r="D718" s="255"/>
      <c r="E718" s="256"/>
      <c r="F718" s="255"/>
      <c r="G718" s="255"/>
      <c r="H718" s="255"/>
      <c r="I718" s="255"/>
      <c r="J718" s="255"/>
      <c r="K718" s="255"/>
      <c r="L718" s="256"/>
      <c r="M718" s="255"/>
      <c r="N718" s="255"/>
    </row>
    <row r="719" spans="2:14" s="56" customFormat="1" x14ac:dyDescent="0.25">
      <c r="B719" s="255"/>
      <c r="C719" s="255"/>
      <c r="D719" s="255"/>
      <c r="E719" s="256"/>
      <c r="F719" s="255"/>
      <c r="G719" s="255"/>
      <c r="H719" s="255"/>
      <c r="I719" s="255"/>
      <c r="J719" s="255"/>
      <c r="K719" s="255"/>
      <c r="L719" s="256"/>
      <c r="M719" s="255"/>
      <c r="N719" s="255"/>
    </row>
    <row r="720" spans="2:14" s="56" customFormat="1" x14ac:dyDescent="0.25">
      <c r="B720" s="255"/>
      <c r="C720" s="255"/>
      <c r="D720" s="255"/>
      <c r="E720" s="256"/>
      <c r="F720" s="255"/>
      <c r="G720" s="255"/>
      <c r="H720" s="255"/>
      <c r="I720" s="255"/>
      <c r="J720" s="255"/>
      <c r="K720" s="255"/>
      <c r="L720" s="256"/>
      <c r="M720" s="255"/>
      <c r="N720" s="255"/>
    </row>
    <row r="721" spans="2:14" s="56" customFormat="1" x14ac:dyDescent="0.25">
      <c r="B721" s="255"/>
      <c r="C721" s="255"/>
      <c r="D721" s="255"/>
      <c r="E721" s="256"/>
      <c r="F721" s="255"/>
      <c r="G721" s="255"/>
      <c r="H721" s="255"/>
      <c r="I721" s="255"/>
      <c r="J721" s="255"/>
      <c r="K721" s="255"/>
      <c r="L721" s="256"/>
      <c r="M721" s="255"/>
      <c r="N721" s="255"/>
    </row>
    <row r="722" spans="2:14" s="56" customFormat="1" x14ac:dyDescent="0.25">
      <c r="B722" s="255"/>
      <c r="C722" s="255"/>
      <c r="D722" s="255"/>
      <c r="E722" s="256"/>
      <c r="F722" s="255"/>
      <c r="G722" s="255"/>
      <c r="H722" s="255"/>
      <c r="I722" s="255"/>
      <c r="J722" s="255"/>
      <c r="K722" s="255"/>
      <c r="L722" s="256"/>
      <c r="M722" s="255"/>
      <c r="N722" s="255"/>
    </row>
    <row r="723" spans="2:14" s="56" customFormat="1" x14ac:dyDescent="0.25">
      <c r="B723" s="255"/>
      <c r="C723" s="255"/>
      <c r="D723" s="255"/>
      <c r="E723" s="256"/>
      <c r="F723" s="255"/>
      <c r="G723" s="255"/>
      <c r="H723" s="255"/>
      <c r="I723" s="255"/>
      <c r="J723" s="255"/>
      <c r="K723" s="255"/>
      <c r="L723" s="256"/>
      <c r="M723" s="255"/>
      <c r="N723" s="255"/>
    </row>
    <row r="724" spans="2:14" s="56" customFormat="1" x14ac:dyDescent="0.25">
      <c r="B724" s="255"/>
      <c r="C724" s="255"/>
      <c r="D724" s="255"/>
      <c r="E724" s="256"/>
      <c r="F724" s="255"/>
      <c r="G724" s="255"/>
      <c r="H724" s="255"/>
      <c r="I724" s="255"/>
      <c r="J724" s="255"/>
      <c r="K724" s="255"/>
      <c r="L724" s="256"/>
      <c r="M724" s="255"/>
      <c r="N724" s="255"/>
    </row>
    <row r="725" spans="2:14" s="56" customFormat="1" x14ac:dyDescent="0.25">
      <c r="B725" s="255"/>
      <c r="C725" s="255"/>
      <c r="D725" s="255"/>
      <c r="E725" s="256"/>
      <c r="F725" s="255"/>
      <c r="G725" s="255"/>
      <c r="H725" s="255"/>
      <c r="I725" s="255"/>
      <c r="J725" s="255"/>
      <c r="K725" s="255"/>
      <c r="L725" s="256"/>
      <c r="M725" s="255"/>
      <c r="N725" s="255"/>
    </row>
    <row r="726" spans="2:14" s="56" customFormat="1" x14ac:dyDescent="0.25">
      <c r="B726" s="255"/>
      <c r="C726" s="255"/>
      <c r="D726" s="255"/>
      <c r="E726" s="256"/>
      <c r="F726" s="255"/>
      <c r="G726" s="255"/>
      <c r="H726" s="255"/>
      <c r="I726" s="255"/>
      <c r="J726" s="255"/>
      <c r="K726" s="255"/>
      <c r="L726" s="256"/>
      <c r="M726" s="255"/>
      <c r="N726" s="255"/>
    </row>
    <row r="727" spans="2:14" s="56" customFormat="1" x14ac:dyDescent="0.25">
      <c r="B727" s="255"/>
      <c r="C727" s="255"/>
      <c r="D727" s="255"/>
      <c r="E727" s="256"/>
      <c r="F727" s="255"/>
      <c r="G727" s="255"/>
      <c r="H727" s="255"/>
      <c r="I727" s="255"/>
      <c r="J727" s="255"/>
      <c r="K727" s="255"/>
      <c r="L727" s="256"/>
      <c r="M727" s="255"/>
      <c r="N727" s="255"/>
    </row>
    <row r="728" spans="2:14" s="56" customFormat="1" x14ac:dyDescent="0.25">
      <c r="B728" s="255"/>
      <c r="C728" s="255"/>
      <c r="D728" s="255"/>
      <c r="E728" s="256"/>
      <c r="F728" s="255"/>
      <c r="G728" s="255"/>
      <c r="H728" s="255"/>
      <c r="I728" s="255"/>
      <c r="J728" s="255"/>
      <c r="K728" s="255"/>
      <c r="L728" s="256"/>
      <c r="M728" s="255"/>
      <c r="N728" s="255"/>
    </row>
    <row r="729" spans="2:14" s="56" customFormat="1" x14ac:dyDescent="0.25">
      <c r="B729" s="255"/>
      <c r="C729" s="255"/>
      <c r="D729" s="255"/>
      <c r="E729" s="256"/>
      <c r="F729" s="255"/>
      <c r="G729" s="255"/>
      <c r="H729" s="255"/>
      <c r="I729" s="255"/>
      <c r="J729" s="255"/>
      <c r="K729" s="255"/>
      <c r="L729" s="256"/>
      <c r="M729" s="255"/>
      <c r="N729" s="255"/>
    </row>
    <row r="730" spans="2:14" s="56" customFormat="1" x14ac:dyDescent="0.25">
      <c r="B730" s="255"/>
      <c r="C730" s="255"/>
      <c r="D730" s="255"/>
      <c r="E730" s="256"/>
      <c r="F730" s="255"/>
      <c r="G730" s="255"/>
      <c r="H730" s="255"/>
      <c r="I730" s="255"/>
      <c r="J730" s="255"/>
      <c r="K730" s="255"/>
      <c r="L730" s="256"/>
      <c r="M730" s="255"/>
      <c r="N730" s="255"/>
    </row>
    <row r="731" spans="2:14" s="56" customFormat="1" x14ac:dyDescent="0.25">
      <c r="B731" s="255"/>
      <c r="C731" s="255"/>
      <c r="D731" s="255"/>
      <c r="E731" s="256"/>
      <c r="F731" s="255"/>
      <c r="G731" s="255"/>
      <c r="H731" s="255"/>
      <c r="I731" s="255"/>
      <c r="J731" s="255"/>
      <c r="K731" s="255"/>
      <c r="L731" s="256"/>
      <c r="M731" s="255"/>
      <c r="N731" s="255"/>
    </row>
    <row r="732" spans="2:14" s="56" customFormat="1" x14ac:dyDescent="0.25">
      <c r="B732" s="255"/>
      <c r="C732" s="255"/>
      <c r="D732" s="255"/>
      <c r="E732" s="256"/>
      <c r="F732" s="255"/>
      <c r="G732" s="255"/>
      <c r="H732" s="255"/>
      <c r="I732" s="255"/>
      <c r="J732" s="255"/>
      <c r="K732" s="255"/>
      <c r="L732" s="256"/>
      <c r="M732" s="255"/>
      <c r="N732" s="255"/>
    </row>
    <row r="733" spans="2:14" s="56" customFormat="1" x14ac:dyDescent="0.25">
      <c r="B733" s="255"/>
      <c r="C733" s="255"/>
      <c r="D733" s="255"/>
      <c r="E733" s="256"/>
      <c r="F733" s="255"/>
      <c r="G733" s="255"/>
      <c r="H733" s="255"/>
      <c r="I733" s="255"/>
      <c r="J733" s="255"/>
      <c r="K733" s="255"/>
      <c r="L733" s="256"/>
      <c r="M733" s="255"/>
      <c r="N733" s="255"/>
    </row>
    <row r="734" spans="2:14" s="56" customFormat="1" x14ac:dyDescent="0.25">
      <c r="B734" s="255"/>
      <c r="C734" s="255"/>
      <c r="D734" s="255"/>
      <c r="E734" s="256"/>
      <c r="F734" s="255"/>
      <c r="G734" s="255"/>
      <c r="H734" s="255"/>
      <c r="I734" s="255"/>
      <c r="J734" s="255"/>
      <c r="K734" s="255"/>
      <c r="L734" s="256"/>
      <c r="M734" s="255"/>
      <c r="N734" s="255"/>
    </row>
    <row r="735" spans="2:14" s="56" customFormat="1" x14ac:dyDescent="0.25">
      <c r="B735" s="255"/>
      <c r="C735" s="255"/>
      <c r="D735" s="255"/>
      <c r="E735" s="256"/>
      <c r="F735" s="255"/>
      <c r="G735" s="255"/>
      <c r="H735" s="255"/>
      <c r="I735" s="255"/>
      <c r="J735" s="255"/>
      <c r="K735" s="255"/>
      <c r="L735" s="256"/>
      <c r="M735" s="255"/>
      <c r="N735" s="255"/>
    </row>
    <row r="736" spans="2:14" s="56" customFormat="1" x14ac:dyDescent="0.25">
      <c r="B736" s="255"/>
      <c r="C736" s="255"/>
      <c r="D736" s="255"/>
      <c r="E736" s="256"/>
      <c r="F736" s="255"/>
      <c r="G736" s="255"/>
      <c r="H736" s="255"/>
      <c r="I736" s="255"/>
      <c r="J736" s="255"/>
      <c r="K736" s="255"/>
      <c r="L736" s="256"/>
      <c r="M736" s="255"/>
      <c r="N736" s="255"/>
    </row>
    <row r="737" spans="2:14" s="56" customFormat="1" x14ac:dyDescent="0.25">
      <c r="B737" s="255"/>
      <c r="C737" s="255"/>
      <c r="D737" s="255"/>
      <c r="E737" s="256"/>
      <c r="F737" s="255"/>
      <c r="G737" s="255"/>
      <c r="H737" s="255"/>
      <c r="I737" s="255"/>
      <c r="J737" s="255"/>
      <c r="K737" s="255"/>
      <c r="L737" s="256"/>
      <c r="M737" s="255"/>
      <c r="N737" s="255"/>
    </row>
    <row r="738" spans="2:14" s="56" customFormat="1" x14ac:dyDescent="0.25">
      <c r="B738" s="255"/>
      <c r="C738" s="255"/>
      <c r="D738" s="255"/>
      <c r="E738" s="256"/>
      <c r="F738" s="255"/>
      <c r="G738" s="255"/>
      <c r="H738" s="255"/>
      <c r="I738" s="255"/>
      <c r="J738" s="255"/>
      <c r="K738" s="255"/>
      <c r="L738" s="256"/>
      <c r="M738" s="255"/>
      <c r="N738" s="255"/>
    </row>
    <row r="739" spans="2:14" s="56" customFormat="1" x14ac:dyDescent="0.25">
      <c r="B739" s="255"/>
      <c r="C739" s="255"/>
      <c r="D739" s="255"/>
      <c r="E739" s="256"/>
      <c r="F739" s="255"/>
      <c r="G739" s="255"/>
      <c r="H739" s="255"/>
      <c r="I739" s="255"/>
      <c r="J739" s="255"/>
      <c r="K739" s="255"/>
      <c r="L739" s="256"/>
      <c r="M739" s="255"/>
      <c r="N739" s="255"/>
    </row>
    <row r="740" spans="2:14" s="56" customFormat="1" x14ac:dyDescent="0.25">
      <c r="B740" s="255"/>
      <c r="C740" s="255"/>
      <c r="D740" s="255"/>
      <c r="E740" s="256"/>
      <c r="F740" s="255"/>
      <c r="G740" s="255"/>
      <c r="H740" s="255"/>
      <c r="I740" s="255"/>
      <c r="J740" s="255"/>
      <c r="K740" s="255"/>
      <c r="L740" s="256"/>
      <c r="M740" s="255"/>
      <c r="N740" s="255"/>
    </row>
    <row r="741" spans="2:14" s="56" customFormat="1" x14ac:dyDescent="0.25">
      <c r="B741" s="255"/>
      <c r="C741" s="255"/>
      <c r="D741" s="255"/>
      <c r="E741" s="256"/>
      <c r="F741" s="255"/>
      <c r="G741" s="255"/>
      <c r="H741" s="255"/>
      <c r="I741" s="255"/>
      <c r="J741" s="255"/>
      <c r="K741" s="255"/>
      <c r="L741" s="256"/>
      <c r="M741" s="255"/>
      <c r="N741" s="255"/>
    </row>
    <row r="742" spans="2:14" s="56" customFormat="1" x14ac:dyDescent="0.25">
      <c r="B742" s="255"/>
      <c r="C742" s="255"/>
      <c r="D742" s="255"/>
      <c r="E742" s="256"/>
      <c r="F742" s="255"/>
      <c r="G742" s="255"/>
      <c r="H742" s="255"/>
      <c r="I742" s="255"/>
      <c r="J742" s="255"/>
      <c r="K742" s="255"/>
      <c r="L742" s="256"/>
      <c r="M742" s="255"/>
      <c r="N742" s="255"/>
    </row>
    <row r="743" spans="2:14" s="56" customFormat="1" x14ac:dyDescent="0.25">
      <c r="B743" s="255"/>
      <c r="C743" s="255"/>
      <c r="D743" s="255"/>
      <c r="E743" s="256"/>
      <c r="F743" s="255"/>
      <c r="G743" s="255"/>
      <c r="H743" s="255"/>
      <c r="I743" s="255"/>
      <c r="J743" s="255"/>
      <c r="K743" s="255"/>
      <c r="L743" s="256"/>
      <c r="M743" s="255"/>
      <c r="N743" s="255"/>
    </row>
    <row r="744" spans="2:14" s="56" customFormat="1" x14ac:dyDescent="0.25">
      <c r="B744" s="255"/>
      <c r="C744" s="255"/>
      <c r="D744" s="255"/>
      <c r="E744" s="256"/>
      <c r="F744" s="255"/>
      <c r="G744" s="255"/>
      <c r="H744" s="255"/>
      <c r="I744" s="255"/>
      <c r="J744" s="255"/>
      <c r="K744" s="255"/>
      <c r="L744" s="256"/>
      <c r="M744" s="255"/>
      <c r="N744" s="255"/>
    </row>
    <row r="745" spans="2:14" s="56" customFormat="1" x14ac:dyDescent="0.25">
      <c r="B745" s="255"/>
      <c r="C745" s="255"/>
      <c r="D745" s="255"/>
      <c r="E745" s="256"/>
      <c r="F745" s="255"/>
      <c r="G745" s="255"/>
      <c r="H745" s="255"/>
      <c r="I745" s="255"/>
      <c r="J745" s="255"/>
      <c r="K745" s="255"/>
      <c r="L745" s="256"/>
      <c r="M745" s="255"/>
      <c r="N745" s="255"/>
    </row>
    <row r="746" spans="2:14" s="56" customFormat="1" x14ac:dyDescent="0.25">
      <c r="B746" s="255"/>
      <c r="C746" s="255"/>
      <c r="D746" s="255"/>
      <c r="E746" s="256"/>
      <c r="F746" s="255"/>
      <c r="G746" s="255"/>
      <c r="H746" s="255"/>
      <c r="I746" s="255"/>
      <c r="J746" s="255"/>
      <c r="K746" s="255"/>
      <c r="L746" s="256"/>
      <c r="M746" s="255"/>
      <c r="N746" s="255"/>
    </row>
    <row r="747" spans="2:14" s="56" customFormat="1" x14ac:dyDescent="0.25">
      <c r="B747" s="255"/>
      <c r="C747" s="255"/>
      <c r="D747" s="255"/>
      <c r="E747" s="256"/>
      <c r="F747" s="255"/>
      <c r="G747" s="255"/>
      <c r="H747" s="255"/>
      <c r="I747" s="255"/>
      <c r="J747" s="255"/>
      <c r="K747" s="255"/>
      <c r="L747" s="256"/>
      <c r="M747" s="255"/>
      <c r="N747" s="255"/>
    </row>
    <row r="748" spans="2:14" s="56" customFormat="1" x14ac:dyDescent="0.25">
      <c r="B748" s="255"/>
      <c r="C748" s="255"/>
      <c r="D748" s="255"/>
      <c r="E748" s="256"/>
      <c r="F748" s="255"/>
      <c r="G748" s="255"/>
      <c r="H748" s="255"/>
      <c r="I748" s="255"/>
      <c r="J748" s="255"/>
      <c r="K748" s="255"/>
      <c r="L748" s="256"/>
      <c r="M748" s="255"/>
      <c r="N748" s="255"/>
    </row>
    <row r="749" spans="2:14" s="56" customFormat="1" x14ac:dyDescent="0.25">
      <c r="B749" s="255"/>
      <c r="C749" s="255"/>
      <c r="D749" s="255"/>
      <c r="E749" s="256"/>
      <c r="F749" s="255"/>
      <c r="G749" s="255"/>
      <c r="H749" s="255"/>
      <c r="I749" s="255"/>
      <c r="J749" s="255"/>
      <c r="K749" s="255"/>
      <c r="L749" s="256"/>
      <c r="M749" s="255"/>
      <c r="N749" s="255"/>
    </row>
    <row r="750" spans="2:14" s="56" customFormat="1" x14ac:dyDescent="0.25">
      <c r="B750" s="255"/>
      <c r="C750" s="255"/>
      <c r="D750" s="255"/>
      <c r="E750" s="256"/>
      <c r="F750" s="255"/>
      <c r="G750" s="255"/>
      <c r="H750" s="255"/>
      <c r="I750" s="255"/>
      <c r="J750" s="255"/>
      <c r="K750" s="255"/>
      <c r="L750" s="256"/>
      <c r="M750" s="255"/>
      <c r="N750" s="255"/>
    </row>
    <row r="751" spans="2:14" s="56" customFormat="1" x14ac:dyDescent="0.25">
      <c r="B751" s="255"/>
      <c r="C751" s="255"/>
      <c r="D751" s="255"/>
      <c r="E751" s="256"/>
      <c r="F751" s="255"/>
      <c r="G751" s="255"/>
      <c r="H751" s="255"/>
      <c r="I751" s="255"/>
      <c r="J751" s="255"/>
      <c r="K751" s="255"/>
      <c r="L751" s="256"/>
      <c r="M751" s="255"/>
      <c r="N751" s="255"/>
    </row>
    <row r="752" spans="2:14" s="56" customFormat="1" x14ac:dyDescent="0.25">
      <c r="B752" s="255"/>
      <c r="C752" s="255"/>
      <c r="D752" s="255"/>
      <c r="E752" s="256"/>
      <c r="F752" s="255"/>
      <c r="G752" s="255"/>
      <c r="H752" s="255"/>
      <c r="I752" s="255"/>
      <c r="J752" s="255"/>
      <c r="K752" s="255"/>
      <c r="L752" s="256"/>
      <c r="M752" s="255"/>
      <c r="N752" s="255"/>
    </row>
    <row r="753" spans="2:14" s="56" customFormat="1" x14ac:dyDescent="0.25">
      <c r="B753" s="255"/>
      <c r="C753" s="255"/>
      <c r="D753" s="255"/>
      <c r="E753" s="256"/>
      <c r="F753" s="255"/>
      <c r="G753" s="255"/>
      <c r="H753" s="255"/>
      <c r="I753" s="255"/>
      <c r="J753" s="255"/>
      <c r="K753" s="255"/>
      <c r="L753" s="256"/>
      <c r="M753" s="255"/>
      <c r="N753" s="255"/>
    </row>
    <row r="754" spans="2:14" s="56" customFormat="1" x14ac:dyDescent="0.25">
      <c r="B754" s="255"/>
      <c r="C754" s="255"/>
      <c r="D754" s="255"/>
      <c r="E754" s="256"/>
      <c r="F754" s="255"/>
      <c r="G754" s="255"/>
      <c r="H754" s="255"/>
      <c r="I754" s="255"/>
      <c r="J754" s="255"/>
      <c r="K754" s="255"/>
      <c r="L754" s="256"/>
      <c r="M754" s="255"/>
      <c r="N754" s="255"/>
    </row>
    <row r="755" spans="2:14" s="56" customFormat="1" x14ac:dyDescent="0.25">
      <c r="B755" s="255"/>
      <c r="C755" s="255"/>
      <c r="D755" s="255"/>
      <c r="E755" s="256"/>
      <c r="F755" s="255"/>
      <c r="G755" s="255"/>
      <c r="H755" s="255"/>
      <c r="I755" s="255"/>
      <c r="J755" s="255"/>
      <c r="K755" s="255"/>
      <c r="L755" s="256"/>
      <c r="M755" s="255"/>
      <c r="N755" s="255"/>
    </row>
    <row r="756" spans="2:14" s="56" customFormat="1" x14ac:dyDescent="0.25">
      <c r="B756" s="255"/>
      <c r="C756" s="255"/>
      <c r="D756" s="255"/>
      <c r="E756" s="256"/>
      <c r="F756" s="255"/>
      <c r="G756" s="255"/>
      <c r="H756" s="255"/>
      <c r="I756" s="255"/>
      <c r="J756" s="255"/>
      <c r="K756" s="255"/>
      <c r="L756" s="256"/>
      <c r="M756" s="255"/>
      <c r="N756" s="255"/>
    </row>
    <row r="757" spans="2:14" s="56" customFormat="1" x14ac:dyDescent="0.25">
      <c r="B757" s="255"/>
      <c r="C757" s="255"/>
      <c r="D757" s="255"/>
      <c r="E757" s="256"/>
      <c r="F757" s="255"/>
      <c r="G757" s="255"/>
      <c r="H757" s="255"/>
      <c r="I757" s="255"/>
      <c r="J757" s="255"/>
      <c r="K757" s="255"/>
      <c r="L757" s="256"/>
      <c r="M757" s="255"/>
      <c r="N757" s="255"/>
    </row>
    <row r="758" spans="2:14" s="56" customFormat="1" x14ac:dyDescent="0.25">
      <c r="B758" s="255"/>
      <c r="C758" s="255"/>
      <c r="D758" s="255"/>
      <c r="E758" s="256"/>
      <c r="F758" s="255"/>
      <c r="G758" s="255"/>
      <c r="H758" s="255"/>
      <c r="I758" s="255"/>
      <c r="J758" s="255"/>
      <c r="K758" s="255"/>
      <c r="L758" s="256"/>
      <c r="M758" s="255"/>
      <c r="N758" s="255"/>
    </row>
    <row r="759" spans="2:14" s="56" customFormat="1" x14ac:dyDescent="0.25">
      <c r="B759" s="255"/>
      <c r="C759" s="255"/>
      <c r="D759" s="255"/>
      <c r="E759" s="256"/>
      <c r="F759" s="255"/>
      <c r="G759" s="255"/>
      <c r="H759" s="255"/>
      <c r="I759" s="255"/>
      <c r="J759" s="255"/>
      <c r="K759" s="255"/>
      <c r="L759" s="256"/>
      <c r="M759" s="255"/>
      <c r="N759" s="255"/>
    </row>
    <row r="760" spans="2:14" s="56" customFormat="1" x14ac:dyDescent="0.25">
      <c r="B760" s="255"/>
      <c r="C760" s="255"/>
      <c r="D760" s="255"/>
      <c r="E760" s="256"/>
      <c r="F760" s="255"/>
      <c r="G760" s="255"/>
      <c r="H760" s="255"/>
      <c r="I760" s="255"/>
      <c r="J760" s="255"/>
      <c r="K760" s="255"/>
      <c r="L760" s="256"/>
      <c r="M760" s="255"/>
      <c r="N760" s="255"/>
    </row>
    <row r="761" spans="2:14" s="56" customFormat="1" x14ac:dyDescent="0.25">
      <c r="B761" s="255"/>
      <c r="C761" s="255"/>
      <c r="D761" s="255"/>
      <c r="E761" s="256"/>
      <c r="F761" s="255"/>
      <c r="G761" s="255"/>
      <c r="H761" s="255"/>
      <c r="I761" s="255"/>
      <c r="J761" s="255"/>
      <c r="K761" s="255"/>
      <c r="L761" s="256"/>
      <c r="M761" s="255"/>
      <c r="N761" s="255"/>
    </row>
    <row r="762" spans="2:14" s="56" customFormat="1" x14ac:dyDescent="0.25">
      <c r="B762" s="255"/>
      <c r="C762" s="255"/>
      <c r="D762" s="255"/>
      <c r="E762" s="256"/>
      <c r="F762" s="255"/>
      <c r="G762" s="255"/>
      <c r="H762" s="255"/>
      <c r="I762" s="255"/>
      <c r="J762" s="255"/>
      <c r="K762" s="255"/>
      <c r="L762" s="256"/>
      <c r="M762" s="255"/>
      <c r="N762" s="255"/>
    </row>
    <row r="763" spans="2:14" s="56" customFormat="1" x14ac:dyDescent="0.25">
      <c r="B763" s="255"/>
      <c r="C763" s="255"/>
      <c r="D763" s="255"/>
      <c r="E763" s="256"/>
      <c r="F763" s="255"/>
      <c r="G763" s="255"/>
      <c r="H763" s="255"/>
      <c r="I763" s="255"/>
      <c r="J763" s="255"/>
      <c r="K763" s="255"/>
      <c r="L763" s="256"/>
      <c r="M763" s="255"/>
      <c r="N763" s="255"/>
    </row>
    <row r="764" spans="2:14" s="56" customFormat="1" x14ac:dyDescent="0.25">
      <c r="B764" s="255"/>
      <c r="C764" s="255"/>
      <c r="D764" s="255"/>
      <c r="E764" s="256"/>
      <c r="F764" s="255"/>
      <c r="G764" s="255"/>
      <c r="H764" s="255"/>
      <c r="I764" s="255"/>
      <c r="J764" s="255"/>
      <c r="K764" s="255"/>
      <c r="L764" s="256"/>
      <c r="M764" s="255"/>
      <c r="N764" s="255"/>
    </row>
    <row r="765" spans="2:14" s="56" customFormat="1" x14ac:dyDescent="0.25">
      <c r="B765" s="255"/>
      <c r="C765" s="255"/>
      <c r="D765" s="255"/>
      <c r="E765" s="256"/>
      <c r="F765" s="255"/>
      <c r="G765" s="255"/>
      <c r="H765" s="255"/>
      <c r="I765" s="255"/>
      <c r="J765" s="255"/>
      <c r="K765" s="255"/>
      <c r="L765" s="256"/>
      <c r="M765" s="255"/>
      <c r="N765" s="255"/>
    </row>
    <row r="766" spans="2:14" s="56" customFormat="1" x14ac:dyDescent="0.25">
      <c r="B766" s="255"/>
      <c r="C766" s="255"/>
      <c r="D766" s="255"/>
      <c r="E766" s="256"/>
      <c r="F766" s="255"/>
      <c r="G766" s="255"/>
      <c r="H766" s="255"/>
      <c r="I766" s="255"/>
      <c r="J766" s="255"/>
      <c r="K766" s="255"/>
      <c r="L766" s="256"/>
      <c r="M766" s="255"/>
      <c r="N766" s="255"/>
    </row>
    <row r="767" spans="2:14" s="56" customFormat="1" x14ac:dyDescent="0.25">
      <c r="B767" s="255"/>
      <c r="C767" s="255"/>
      <c r="D767" s="255"/>
      <c r="E767" s="256"/>
      <c r="F767" s="255"/>
      <c r="G767" s="255"/>
      <c r="H767" s="255"/>
      <c r="I767" s="255"/>
      <c r="J767" s="255"/>
      <c r="K767" s="255"/>
      <c r="L767" s="256"/>
      <c r="M767" s="255"/>
      <c r="N767" s="255"/>
    </row>
    <row r="768" spans="2:14" s="56" customFormat="1" x14ac:dyDescent="0.25">
      <c r="B768" s="255"/>
      <c r="C768" s="255"/>
      <c r="D768" s="255"/>
      <c r="E768" s="256"/>
      <c r="F768" s="255"/>
      <c r="G768" s="255"/>
      <c r="H768" s="255"/>
      <c r="I768" s="255"/>
      <c r="J768" s="255"/>
      <c r="K768" s="255"/>
      <c r="L768" s="256"/>
      <c r="M768" s="255"/>
      <c r="N768" s="255"/>
    </row>
    <row r="769" spans="2:14" s="56" customFormat="1" x14ac:dyDescent="0.25">
      <c r="B769" s="255"/>
      <c r="C769" s="255"/>
      <c r="D769" s="255"/>
      <c r="E769" s="256"/>
      <c r="F769" s="255"/>
      <c r="G769" s="255"/>
      <c r="H769" s="255"/>
      <c r="I769" s="255"/>
      <c r="J769" s="255"/>
      <c r="K769" s="255"/>
      <c r="L769" s="256"/>
      <c r="M769" s="255"/>
      <c r="N769" s="255"/>
    </row>
    <row r="770" spans="2:14" s="56" customFormat="1" x14ac:dyDescent="0.25">
      <c r="B770" s="255"/>
      <c r="C770" s="255"/>
      <c r="D770" s="255"/>
      <c r="E770" s="256"/>
      <c r="F770" s="255"/>
      <c r="G770" s="255"/>
      <c r="H770" s="255"/>
      <c r="I770" s="255"/>
      <c r="J770" s="255"/>
      <c r="K770" s="255"/>
      <c r="L770" s="256"/>
      <c r="M770" s="255"/>
      <c r="N770" s="255"/>
    </row>
    <row r="771" spans="2:14" s="56" customFormat="1" x14ac:dyDescent="0.25">
      <c r="B771" s="255"/>
      <c r="C771" s="255"/>
      <c r="D771" s="255"/>
      <c r="E771" s="256"/>
      <c r="F771" s="255"/>
      <c r="G771" s="255"/>
      <c r="H771" s="255"/>
      <c r="I771" s="255"/>
      <c r="J771" s="255"/>
      <c r="K771" s="255"/>
      <c r="L771" s="256"/>
      <c r="M771" s="255"/>
      <c r="N771" s="255"/>
    </row>
    <row r="772" spans="2:14" s="56" customFormat="1" x14ac:dyDescent="0.25">
      <c r="B772" s="255"/>
      <c r="C772" s="255"/>
      <c r="D772" s="255"/>
      <c r="E772" s="256"/>
      <c r="F772" s="255"/>
      <c r="G772" s="255"/>
      <c r="H772" s="255"/>
      <c r="I772" s="255"/>
      <c r="J772" s="255"/>
      <c r="K772" s="255"/>
      <c r="L772" s="256"/>
      <c r="M772" s="255"/>
      <c r="N772" s="255"/>
    </row>
    <row r="773" spans="2:14" s="56" customFormat="1" x14ac:dyDescent="0.25">
      <c r="B773" s="255"/>
      <c r="C773" s="255"/>
      <c r="D773" s="255"/>
      <c r="E773" s="256"/>
      <c r="F773" s="255"/>
      <c r="G773" s="255"/>
      <c r="H773" s="255"/>
      <c r="I773" s="255"/>
      <c r="J773" s="255"/>
      <c r="K773" s="255"/>
      <c r="L773" s="256"/>
      <c r="M773" s="255"/>
      <c r="N773" s="255"/>
    </row>
    <row r="774" spans="2:14" s="56" customFormat="1" x14ac:dyDescent="0.25">
      <c r="B774" s="255"/>
      <c r="C774" s="255"/>
      <c r="D774" s="255"/>
      <c r="E774" s="256"/>
      <c r="F774" s="255"/>
      <c r="G774" s="255"/>
      <c r="H774" s="255"/>
      <c r="I774" s="255"/>
      <c r="J774" s="255"/>
      <c r="K774" s="255"/>
      <c r="L774" s="256"/>
      <c r="M774" s="255"/>
      <c r="N774" s="255"/>
    </row>
    <row r="775" spans="2:14" s="56" customFormat="1" x14ac:dyDescent="0.25">
      <c r="B775" s="255"/>
      <c r="C775" s="255"/>
      <c r="D775" s="255"/>
      <c r="E775" s="256"/>
      <c r="F775" s="255"/>
      <c r="G775" s="255"/>
      <c r="H775" s="255"/>
      <c r="I775" s="255"/>
      <c r="J775" s="255"/>
      <c r="K775" s="255"/>
      <c r="L775" s="256"/>
      <c r="M775" s="255"/>
      <c r="N775" s="255"/>
    </row>
    <row r="776" spans="2:14" s="56" customFormat="1" x14ac:dyDescent="0.25">
      <c r="B776" s="255"/>
      <c r="C776" s="255"/>
      <c r="D776" s="255"/>
      <c r="E776" s="256"/>
      <c r="F776" s="255"/>
      <c r="G776" s="255"/>
      <c r="H776" s="255"/>
      <c r="I776" s="255"/>
      <c r="J776" s="255"/>
      <c r="K776" s="255"/>
      <c r="L776" s="256"/>
      <c r="M776" s="255"/>
      <c r="N776" s="255"/>
    </row>
    <row r="777" spans="2:14" s="56" customFormat="1" x14ac:dyDescent="0.25">
      <c r="B777" s="255"/>
      <c r="C777" s="255"/>
      <c r="D777" s="255"/>
      <c r="E777" s="256"/>
      <c r="F777" s="255"/>
      <c r="G777" s="255"/>
      <c r="H777" s="255"/>
      <c r="I777" s="255"/>
      <c r="J777" s="255"/>
      <c r="K777" s="255"/>
      <c r="L777" s="256"/>
      <c r="M777" s="255"/>
      <c r="N777" s="255"/>
    </row>
    <row r="778" spans="2:14" s="56" customFormat="1" x14ac:dyDescent="0.25">
      <c r="B778" s="255"/>
      <c r="C778" s="255"/>
      <c r="D778" s="255"/>
      <c r="E778" s="256"/>
      <c r="F778" s="255"/>
      <c r="G778" s="255"/>
      <c r="H778" s="255"/>
      <c r="I778" s="255"/>
      <c r="J778" s="255"/>
      <c r="K778" s="255"/>
      <c r="L778" s="256"/>
      <c r="M778" s="255"/>
      <c r="N778" s="255"/>
    </row>
    <row r="779" spans="2:14" s="56" customFormat="1" x14ac:dyDescent="0.25">
      <c r="B779" s="255"/>
      <c r="C779" s="255"/>
      <c r="D779" s="255"/>
      <c r="E779" s="256"/>
      <c r="F779" s="255"/>
      <c r="G779" s="255"/>
      <c r="H779" s="255"/>
      <c r="I779" s="255"/>
      <c r="J779" s="255"/>
      <c r="K779" s="255"/>
      <c r="L779" s="256"/>
      <c r="M779" s="255"/>
      <c r="N779" s="255"/>
    </row>
    <row r="780" spans="2:14" s="56" customFormat="1" x14ac:dyDescent="0.25">
      <c r="B780" s="255"/>
      <c r="C780" s="255"/>
      <c r="D780" s="255"/>
      <c r="E780" s="256"/>
      <c r="F780" s="255"/>
      <c r="G780" s="255"/>
      <c r="H780" s="255"/>
      <c r="I780" s="255"/>
      <c r="J780" s="255"/>
      <c r="K780" s="255"/>
      <c r="L780" s="256"/>
      <c r="M780" s="255"/>
      <c r="N780" s="255"/>
    </row>
    <row r="781" spans="2:14" s="56" customFormat="1" x14ac:dyDescent="0.25">
      <c r="B781" s="255"/>
      <c r="C781" s="255"/>
      <c r="D781" s="255"/>
      <c r="E781" s="256"/>
      <c r="F781" s="255"/>
      <c r="G781" s="255"/>
      <c r="H781" s="255"/>
      <c r="I781" s="255"/>
      <c r="J781" s="255"/>
      <c r="K781" s="255"/>
      <c r="L781" s="256"/>
      <c r="M781" s="255"/>
      <c r="N781" s="255"/>
    </row>
    <row r="782" spans="2:14" s="56" customFormat="1" x14ac:dyDescent="0.25">
      <c r="B782" s="255"/>
      <c r="C782" s="255"/>
      <c r="D782" s="255"/>
      <c r="E782" s="256"/>
      <c r="F782" s="255"/>
      <c r="G782" s="255"/>
      <c r="H782" s="255"/>
      <c r="I782" s="255"/>
      <c r="J782" s="255"/>
      <c r="K782" s="255"/>
      <c r="L782" s="256"/>
      <c r="M782" s="255"/>
      <c r="N782" s="255"/>
    </row>
    <row r="783" spans="2:14" s="56" customFormat="1" x14ac:dyDescent="0.25">
      <c r="B783" s="255"/>
      <c r="C783" s="255"/>
      <c r="D783" s="255"/>
      <c r="E783" s="256"/>
      <c r="F783" s="255"/>
      <c r="G783" s="255"/>
      <c r="H783" s="255"/>
      <c r="I783" s="255"/>
      <c r="J783" s="255"/>
      <c r="K783" s="255"/>
      <c r="L783" s="256"/>
      <c r="M783" s="255"/>
      <c r="N783" s="255"/>
    </row>
    <row r="784" spans="2:14" s="56" customFormat="1" x14ac:dyDescent="0.25">
      <c r="B784" s="255"/>
      <c r="C784" s="255"/>
      <c r="D784" s="255"/>
      <c r="E784" s="256"/>
      <c r="F784" s="255"/>
      <c r="G784" s="255"/>
      <c r="H784" s="255"/>
      <c r="I784" s="255"/>
      <c r="J784" s="255"/>
      <c r="K784" s="255"/>
      <c r="L784" s="256"/>
      <c r="M784" s="255"/>
      <c r="N784" s="255"/>
    </row>
    <row r="785" spans="2:14" s="56" customFormat="1" x14ac:dyDescent="0.25">
      <c r="B785" s="255"/>
      <c r="C785" s="255"/>
      <c r="D785" s="255"/>
      <c r="E785" s="256"/>
      <c r="F785" s="255"/>
      <c r="G785" s="255"/>
      <c r="H785" s="255"/>
      <c r="I785" s="255"/>
      <c r="J785" s="255"/>
      <c r="K785" s="255"/>
      <c r="L785" s="256"/>
      <c r="M785" s="255"/>
      <c r="N785" s="255"/>
    </row>
    <row r="786" spans="2:14" s="56" customFormat="1" x14ac:dyDescent="0.25">
      <c r="B786" s="255"/>
      <c r="C786" s="255"/>
      <c r="D786" s="255"/>
      <c r="E786" s="256"/>
      <c r="F786" s="255"/>
      <c r="G786" s="255"/>
      <c r="H786" s="255"/>
      <c r="I786" s="255"/>
      <c r="J786" s="255"/>
      <c r="K786" s="255"/>
      <c r="L786" s="256"/>
      <c r="M786" s="255"/>
      <c r="N786" s="255"/>
    </row>
    <row r="787" spans="2:14" s="56" customFormat="1" x14ac:dyDescent="0.25">
      <c r="B787" s="255"/>
      <c r="C787" s="255"/>
      <c r="D787" s="255"/>
      <c r="E787" s="256"/>
      <c r="F787" s="255"/>
      <c r="G787" s="255"/>
      <c r="H787" s="255"/>
      <c r="I787" s="255"/>
      <c r="J787" s="255"/>
      <c r="K787" s="255"/>
      <c r="L787" s="256"/>
      <c r="M787" s="255"/>
      <c r="N787" s="255"/>
    </row>
    <row r="788" spans="2:14" s="56" customFormat="1" x14ac:dyDescent="0.25">
      <c r="B788" s="255"/>
      <c r="C788" s="255"/>
      <c r="D788" s="255"/>
      <c r="E788" s="256"/>
      <c r="F788" s="255"/>
      <c r="G788" s="255"/>
      <c r="H788" s="255"/>
      <c r="I788" s="255"/>
      <c r="J788" s="255"/>
      <c r="K788" s="255"/>
      <c r="L788" s="256"/>
      <c r="M788" s="255"/>
      <c r="N788" s="255"/>
    </row>
    <row r="789" spans="2:14" s="56" customFormat="1" x14ac:dyDescent="0.25">
      <c r="B789" s="255"/>
      <c r="C789" s="255"/>
      <c r="D789" s="255"/>
      <c r="E789" s="256"/>
      <c r="F789" s="255"/>
      <c r="G789" s="255"/>
      <c r="H789" s="255"/>
      <c r="I789" s="255"/>
      <c r="J789" s="255"/>
      <c r="K789" s="255"/>
      <c r="L789" s="256"/>
      <c r="M789" s="255"/>
      <c r="N789" s="255"/>
    </row>
    <row r="790" spans="2:14" s="56" customFormat="1" x14ac:dyDescent="0.25">
      <c r="B790" s="255"/>
      <c r="C790" s="255"/>
      <c r="D790" s="255"/>
      <c r="E790" s="256"/>
      <c r="F790" s="255"/>
      <c r="G790" s="255"/>
      <c r="H790" s="255"/>
      <c r="I790" s="255"/>
      <c r="J790" s="255"/>
      <c r="K790" s="255"/>
      <c r="L790" s="256"/>
      <c r="M790" s="255"/>
      <c r="N790" s="255"/>
    </row>
    <row r="791" spans="2:14" s="56" customFormat="1" x14ac:dyDescent="0.25">
      <c r="B791" s="255"/>
      <c r="C791" s="255"/>
      <c r="D791" s="255"/>
      <c r="E791" s="256"/>
      <c r="F791" s="255"/>
      <c r="G791" s="255"/>
      <c r="H791" s="255"/>
      <c r="I791" s="255"/>
      <c r="J791" s="255"/>
      <c r="K791" s="255"/>
      <c r="L791" s="256"/>
      <c r="M791" s="255"/>
      <c r="N791" s="255"/>
    </row>
    <row r="792" spans="2:14" s="56" customFormat="1" x14ac:dyDescent="0.25">
      <c r="B792" s="255"/>
      <c r="C792" s="255"/>
      <c r="D792" s="255"/>
      <c r="E792" s="256"/>
      <c r="F792" s="255"/>
      <c r="G792" s="255"/>
      <c r="H792" s="255"/>
      <c r="I792" s="255"/>
      <c r="J792" s="255"/>
      <c r="K792" s="255"/>
      <c r="L792" s="256"/>
      <c r="M792" s="255"/>
      <c r="N792" s="255"/>
    </row>
    <row r="793" spans="2:14" s="56" customFormat="1" x14ac:dyDescent="0.25">
      <c r="B793" s="255"/>
      <c r="C793" s="255"/>
      <c r="D793" s="255"/>
      <c r="E793" s="256"/>
      <c r="F793" s="255"/>
      <c r="G793" s="255"/>
      <c r="H793" s="255"/>
      <c r="I793" s="255"/>
      <c r="J793" s="255"/>
      <c r="K793" s="255"/>
      <c r="L793" s="256"/>
      <c r="M793" s="255"/>
      <c r="N793" s="255"/>
    </row>
    <row r="794" spans="2:14" s="56" customFormat="1" x14ac:dyDescent="0.25">
      <c r="B794" s="255"/>
      <c r="C794" s="255"/>
      <c r="D794" s="255"/>
      <c r="E794" s="256"/>
      <c r="F794" s="255"/>
      <c r="G794" s="255"/>
      <c r="H794" s="255"/>
      <c r="I794" s="255"/>
      <c r="J794" s="255"/>
      <c r="K794" s="255"/>
      <c r="L794" s="256"/>
      <c r="M794" s="255"/>
      <c r="N794" s="255"/>
    </row>
    <row r="795" spans="2:14" s="56" customFormat="1" x14ac:dyDescent="0.25">
      <c r="B795" s="255"/>
      <c r="C795" s="255"/>
      <c r="D795" s="255"/>
      <c r="E795" s="256"/>
      <c r="F795" s="255"/>
      <c r="G795" s="255"/>
      <c r="H795" s="255"/>
      <c r="I795" s="255"/>
      <c r="J795" s="255"/>
      <c r="K795" s="255"/>
      <c r="L795" s="256"/>
      <c r="M795" s="255"/>
      <c r="N795" s="255"/>
    </row>
    <row r="796" spans="2:14" s="56" customFormat="1" x14ac:dyDescent="0.25">
      <c r="B796" s="255"/>
      <c r="C796" s="255"/>
      <c r="D796" s="255"/>
      <c r="E796" s="256"/>
      <c r="F796" s="255"/>
      <c r="G796" s="255"/>
      <c r="H796" s="255"/>
      <c r="I796" s="255"/>
      <c r="J796" s="255"/>
      <c r="K796" s="255"/>
      <c r="L796" s="256"/>
      <c r="M796" s="255"/>
      <c r="N796" s="255"/>
    </row>
    <row r="797" spans="2:14" s="56" customFormat="1" x14ac:dyDescent="0.25">
      <c r="B797" s="255"/>
      <c r="C797" s="255"/>
      <c r="D797" s="255"/>
      <c r="E797" s="256"/>
      <c r="F797" s="255"/>
      <c r="G797" s="255"/>
      <c r="H797" s="255"/>
      <c r="I797" s="255"/>
      <c r="J797" s="255"/>
      <c r="K797" s="255"/>
      <c r="L797" s="256"/>
      <c r="M797" s="255"/>
      <c r="N797" s="255"/>
    </row>
    <row r="798" spans="2:14" s="56" customFormat="1" x14ac:dyDescent="0.25">
      <c r="B798" s="255"/>
      <c r="C798" s="255"/>
      <c r="D798" s="255"/>
      <c r="E798" s="256"/>
      <c r="F798" s="255"/>
      <c r="G798" s="255"/>
      <c r="H798" s="255"/>
      <c r="I798" s="255"/>
      <c r="J798" s="255"/>
      <c r="K798" s="255"/>
      <c r="L798" s="256"/>
      <c r="M798" s="255"/>
      <c r="N798" s="255"/>
    </row>
    <row r="799" spans="2:14" s="56" customFormat="1" x14ac:dyDescent="0.25">
      <c r="B799" s="255"/>
      <c r="C799" s="255"/>
      <c r="D799" s="255"/>
      <c r="E799" s="256"/>
      <c r="F799" s="255"/>
      <c r="G799" s="255"/>
      <c r="H799" s="255"/>
      <c r="I799" s="255"/>
      <c r="J799" s="255"/>
      <c r="K799" s="255"/>
      <c r="L799" s="256"/>
      <c r="M799" s="255"/>
      <c r="N799" s="255"/>
    </row>
    <row r="800" spans="2:14" s="56" customFormat="1" x14ac:dyDescent="0.25">
      <c r="B800" s="255"/>
      <c r="C800" s="255"/>
      <c r="D800" s="255"/>
      <c r="E800" s="256"/>
      <c r="F800" s="255"/>
      <c r="G800" s="255"/>
      <c r="H800" s="255"/>
      <c r="I800" s="255"/>
      <c r="J800" s="255"/>
      <c r="K800" s="255"/>
      <c r="L800" s="256"/>
      <c r="M800" s="255"/>
      <c r="N800" s="255"/>
    </row>
    <row r="801" spans="2:14" s="56" customFormat="1" x14ac:dyDescent="0.25">
      <c r="B801" s="255"/>
      <c r="C801" s="255"/>
      <c r="D801" s="255"/>
      <c r="E801" s="256"/>
      <c r="F801" s="255"/>
      <c r="G801" s="255"/>
      <c r="H801" s="255"/>
      <c r="I801" s="255"/>
      <c r="J801" s="255"/>
      <c r="K801" s="255"/>
      <c r="L801" s="256"/>
      <c r="M801" s="255"/>
      <c r="N801" s="255"/>
    </row>
    <row r="802" spans="2:14" s="56" customFormat="1" x14ac:dyDescent="0.25">
      <c r="B802" s="255"/>
      <c r="C802" s="255"/>
      <c r="D802" s="255"/>
      <c r="E802" s="256"/>
      <c r="F802" s="255"/>
      <c r="G802" s="255"/>
      <c r="H802" s="255"/>
      <c r="I802" s="255"/>
      <c r="J802" s="255"/>
      <c r="K802" s="255"/>
      <c r="L802" s="256"/>
      <c r="M802" s="255"/>
      <c r="N802" s="255"/>
    </row>
    <row r="803" spans="2:14" s="56" customFormat="1" x14ac:dyDescent="0.25">
      <c r="B803" s="255"/>
      <c r="C803" s="255"/>
      <c r="D803" s="255"/>
      <c r="E803" s="256"/>
      <c r="F803" s="255"/>
      <c r="G803" s="255"/>
      <c r="H803" s="255"/>
      <c r="I803" s="255"/>
      <c r="J803" s="255"/>
      <c r="K803" s="255"/>
      <c r="L803" s="256"/>
      <c r="M803" s="255"/>
      <c r="N803" s="255"/>
    </row>
    <row r="804" spans="2:14" s="56" customFormat="1" x14ac:dyDescent="0.25">
      <c r="B804" s="255"/>
      <c r="C804" s="255"/>
      <c r="D804" s="255"/>
      <c r="E804" s="256"/>
      <c r="F804" s="255"/>
      <c r="G804" s="255"/>
      <c r="H804" s="255"/>
      <c r="I804" s="255"/>
      <c r="J804" s="255"/>
      <c r="K804" s="255"/>
      <c r="L804" s="256"/>
      <c r="M804" s="255"/>
      <c r="N804" s="255"/>
    </row>
    <row r="805" spans="2:14" s="56" customFormat="1" x14ac:dyDescent="0.25">
      <c r="B805" s="255"/>
      <c r="C805" s="255"/>
      <c r="D805" s="255"/>
      <c r="E805" s="256"/>
      <c r="F805" s="255"/>
      <c r="G805" s="255"/>
      <c r="H805" s="255"/>
      <c r="I805" s="255"/>
      <c r="J805" s="255"/>
      <c r="K805" s="255"/>
      <c r="L805" s="256"/>
      <c r="M805" s="255"/>
      <c r="N805" s="255"/>
    </row>
    <row r="806" spans="2:14" s="56" customFormat="1" x14ac:dyDescent="0.25">
      <c r="B806" s="255"/>
      <c r="C806" s="255"/>
      <c r="D806" s="255"/>
      <c r="E806" s="256"/>
      <c r="F806" s="255"/>
      <c r="G806" s="255"/>
      <c r="H806" s="255"/>
      <c r="I806" s="255"/>
      <c r="J806" s="255"/>
      <c r="K806" s="255"/>
      <c r="L806" s="256"/>
      <c r="M806" s="255"/>
      <c r="N806" s="255"/>
    </row>
    <row r="807" spans="2:14" s="56" customFormat="1" x14ac:dyDescent="0.25">
      <c r="B807" s="255"/>
      <c r="C807" s="255"/>
      <c r="D807" s="255"/>
      <c r="E807" s="256"/>
      <c r="F807" s="255"/>
      <c r="G807" s="255"/>
      <c r="H807" s="255"/>
      <c r="I807" s="255"/>
      <c r="J807" s="255"/>
      <c r="K807" s="255"/>
      <c r="L807" s="256"/>
      <c r="M807" s="255"/>
      <c r="N807" s="255"/>
    </row>
    <row r="808" spans="2:14" s="56" customFormat="1" x14ac:dyDescent="0.25">
      <c r="B808" s="255"/>
      <c r="C808" s="255"/>
      <c r="D808" s="255"/>
      <c r="E808" s="256"/>
      <c r="F808" s="255"/>
      <c r="G808" s="255"/>
      <c r="H808" s="255"/>
      <c r="I808" s="255"/>
      <c r="J808" s="255"/>
      <c r="K808" s="255"/>
      <c r="L808" s="256"/>
      <c r="M808" s="255"/>
      <c r="N808" s="255"/>
    </row>
    <row r="809" spans="2:14" s="56" customFormat="1" x14ac:dyDescent="0.25">
      <c r="B809" s="255"/>
      <c r="C809" s="255"/>
      <c r="D809" s="255"/>
      <c r="E809" s="256"/>
      <c r="F809" s="255"/>
      <c r="G809" s="255"/>
      <c r="H809" s="255"/>
      <c r="I809" s="255"/>
      <c r="J809" s="255"/>
      <c r="K809" s="255"/>
      <c r="L809" s="256"/>
      <c r="M809" s="255"/>
      <c r="N809" s="255"/>
    </row>
    <row r="810" spans="2:14" s="56" customFormat="1" x14ac:dyDescent="0.25">
      <c r="B810" s="255"/>
      <c r="C810" s="255"/>
      <c r="D810" s="255"/>
      <c r="E810" s="256"/>
      <c r="F810" s="255"/>
      <c r="G810" s="255"/>
      <c r="H810" s="255"/>
      <c r="I810" s="255"/>
      <c r="J810" s="255"/>
      <c r="K810" s="255"/>
      <c r="L810" s="256"/>
      <c r="M810" s="255"/>
      <c r="N810" s="255"/>
    </row>
    <row r="811" spans="2:14" s="56" customFormat="1" x14ac:dyDescent="0.25">
      <c r="B811" s="255"/>
      <c r="C811" s="255"/>
      <c r="D811" s="255"/>
      <c r="E811" s="256"/>
      <c r="F811" s="255"/>
      <c r="G811" s="255"/>
      <c r="H811" s="255"/>
      <c r="I811" s="255"/>
      <c r="J811" s="255"/>
      <c r="K811" s="255"/>
      <c r="L811" s="256"/>
      <c r="M811" s="255"/>
      <c r="N811" s="255"/>
    </row>
    <row r="812" spans="2:14" s="56" customFormat="1" x14ac:dyDescent="0.25">
      <c r="B812" s="255"/>
      <c r="C812" s="255"/>
      <c r="D812" s="255"/>
      <c r="E812" s="256"/>
      <c r="F812" s="255"/>
      <c r="G812" s="255"/>
      <c r="H812" s="255"/>
      <c r="I812" s="255"/>
      <c r="J812" s="255"/>
      <c r="K812" s="255"/>
      <c r="L812" s="256"/>
      <c r="M812" s="255"/>
      <c r="N812" s="255"/>
    </row>
    <row r="813" spans="2:14" s="56" customFormat="1" x14ac:dyDescent="0.25">
      <c r="B813" s="255"/>
      <c r="C813" s="255"/>
      <c r="D813" s="255"/>
      <c r="E813" s="256"/>
      <c r="F813" s="255"/>
      <c r="G813" s="255"/>
      <c r="H813" s="255"/>
      <c r="I813" s="255"/>
      <c r="J813" s="255"/>
      <c r="K813" s="255"/>
      <c r="L813" s="256"/>
      <c r="M813" s="255"/>
      <c r="N813" s="255"/>
    </row>
    <row r="814" spans="2:14" s="56" customFormat="1" x14ac:dyDescent="0.25">
      <c r="B814" s="255"/>
      <c r="C814" s="255"/>
      <c r="D814" s="255"/>
      <c r="E814" s="256"/>
      <c r="F814" s="255"/>
      <c r="G814" s="255"/>
      <c r="H814" s="255"/>
      <c r="I814" s="255"/>
      <c r="J814" s="255"/>
      <c r="K814" s="255"/>
      <c r="L814" s="256"/>
      <c r="M814" s="255"/>
      <c r="N814" s="255"/>
    </row>
    <row r="815" spans="2:14" s="56" customFormat="1" x14ac:dyDescent="0.25">
      <c r="B815" s="255"/>
      <c r="C815" s="255"/>
      <c r="D815" s="255"/>
      <c r="E815" s="256"/>
      <c r="F815" s="255"/>
      <c r="G815" s="255"/>
      <c r="H815" s="255"/>
      <c r="I815" s="255"/>
      <c r="J815" s="255"/>
      <c r="K815" s="255"/>
      <c r="L815" s="256"/>
      <c r="M815" s="255"/>
      <c r="N815" s="255"/>
    </row>
    <row r="816" spans="2:14" s="56" customFormat="1" x14ac:dyDescent="0.25">
      <c r="B816" s="255"/>
      <c r="C816" s="255"/>
      <c r="D816" s="255"/>
      <c r="E816" s="256"/>
      <c r="F816" s="255"/>
      <c r="G816" s="255"/>
      <c r="H816" s="255"/>
      <c r="I816" s="255"/>
      <c r="J816" s="255"/>
      <c r="K816" s="255"/>
      <c r="L816" s="256"/>
      <c r="M816" s="255"/>
      <c r="N816" s="255"/>
    </row>
    <row r="817" spans="2:14" s="56" customFormat="1" x14ac:dyDescent="0.25">
      <c r="B817" s="255"/>
      <c r="C817" s="255"/>
      <c r="D817" s="255"/>
      <c r="E817" s="256"/>
      <c r="F817" s="255"/>
      <c r="G817" s="255"/>
      <c r="H817" s="255"/>
      <c r="I817" s="255"/>
      <c r="J817" s="255"/>
      <c r="K817" s="255"/>
      <c r="L817" s="256"/>
      <c r="M817" s="255"/>
      <c r="N817" s="255"/>
    </row>
    <row r="818" spans="2:14" s="56" customFormat="1" x14ac:dyDescent="0.25">
      <c r="B818" s="255"/>
      <c r="C818" s="255"/>
      <c r="D818" s="255"/>
      <c r="E818" s="256"/>
      <c r="F818" s="255"/>
      <c r="G818" s="255"/>
      <c r="H818" s="255"/>
      <c r="I818" s="255"/>
      <c r="J818" s="255"/>
      <c r="K818" s="255"/>
      <c r="L818" s="256"/>
      <c r="M818" s="255"/>
      <c r="N818" s="255"/>
    </row>
    <row r="819" spans="2:14" s="56" customFormat="1" x14ac:dyDescent="0.25">
      <c r="B819" s="255"/>
      <c r="C819" s="255"/>
      <c r="D819" s="255"/>
      <c r="E819" s="256"/>
      <c r="F819" s="255"/>
      <c r="G819" s="255"/>
      <c r="H819" s="255"/>
      <c r="I819" s="255"/>
      <c r="J819" s="255"/>
      <c r="K819" s="255"/>
      <c r="L819" s="256"/>
      <c r="M819" s="255"/>
      <c r="N819" s="255"/>
    </row>
    <row r="820" spans="2:14" s="56" customFormat="1" x14ac:dyDescent="0.25">
      <c r="B820" s="255"/>
      <c r="C820" s="255"/>
      <c r="D820" s="255"/>
      <c r="E820" s="256"/>
      <c r="F820" s="255"/>
      <c r="G820" s="255"/>
      <c r="H820" s="255"/>
      <c r="I820" s="255"/>
      <c r="J820" s="255"/>
      <c r="K820" s="255"/>
      <c r="L820" s="256"/>
      <c r="M820" s="255"/>
      <c r="N820" s="255"/>
    </row>
    <row r="821" spans="2:14" s="56" customFormat="1" x14ac:dyDescent="0.25">
      <c r="B821" s="255"/>
      <c r="C821" s="255"/>
      <c r="D821" s="255"/>
      <c r="E821" s="256"/>
      <c r="F821" s="255"/>
      <c r="G821" s="255"/>
      <c r="H821" s="255"/>
      <c r="I821" s="255"/>
      <c r="J821" s="255"/>
      <c r="K821" s="255"/>
      <c r="L821" s="256"/>
      <c r="M821" s="255"/>
      <c r="N821" s="255"/>
    </row>
    <row r="822" spans="2:14" s="56" customFormat="1" x14ac:dyDescent="0.25">
      <c r="B822" s="255"/>
      <c r="C822" s="255"/>
      <c r="D822" s="255"/>
      <c r="E822" s="256"/>
      <c r="F822" s="255"/>
      <c r="G822" s="255"/>
      <c r="H822" s="255"/>
      <c r="I822" s="255"/>
      <c r="J822" s="255"/>
      <c r="K822" s="255"/>
      <c r="L822" s="256"/>
      <c r="M822" s="255"/>
      <c r="N822" s="255"/>
    </row>
    <row r="823" spans="2:14" s="56" customFormat="1" x14ac:dyDescent="0.25">
      <c r="B823" s="255"/>
      <c r="C823" s="255"/>
      <c r="D823" s="255"/>
      <c r="E823" s="256"/>
      <c r="F823" s="255"/>
      <c r="G823" s="255"/>
      <c r="H823" s="255"/>
      <c r="I823" s="255"/>
      <c r="J823" s="255"/>
      <c r="K823" s="255"/>
      <c r="L823" s="256"/>
      <c r="M823" s="255"/>
      <c r="N823" s="255"/>
    </row>
    <row r="824" spans="2:14" s="56" customFormat="1" x14ac:dyDescent="0.25">
      <c r="B824" s="255"/>
      <c r="C824" s="255"/>
      <c r="D824" s="255"/>
      <c r="E824" s="256"/>
      <c r="F824" s="255"/>
      <c r="G824" s="255"/>
      <c r="H824" s="255"/>
      <c r="I824" s="255"/>
      <c r="J824" s="255"/>
      <c r="K824" s="255"/>
      <c r="L824" s="256"/>
      <c r="M824" s="255"/>
      <c r="N824" s="255"/>
    </row>
    <row r="825" spans="2:14" s="56" customFormat="1" x14ac:dyDescent="0.25">
      <c r="B825" s="255"/>
      <c r="C825" s="255"/>
      <c r="D825" s="255"/>
      <c r="E825" s="256"/>
      <c r="F825" s="255"/>
      <c r="G825" s="255"/>
      <c r="H825" s="255"/>
      <c r="I825" s="255"/>
      <c r="J825" s="255"/>
      <c r="K825" s="255"/>
      <c r="L825" s="256"/>
      <c r="M825" s="255"/>
      <c r="N825" s="255"/>
    </row>
    <row r="826" spans="2:14" s="56" customFormat="1" x14ac:dyDescent="0.25">
      <c r="B826" s="255"/>
      <c r="C826" s="255"/>
      <c r="D826" s="255"/>
      <c r="E826" s="256"/>
      <c r="F826" s="255"/>
      <c r="G826" s="255"/>
      <c r="H826" s="255"/>
      <c r="I826" s="255"/>
      <c r="J826" s="255"/>
      <c r="K826" s="255"/>
      <c r="L826" s="256"/>
      <c r="M826" s="255"/>
      <c r="N826" s="255"/>
    </row>
    <row r="827" spans="2:14" s="56" customFormat="1" x14ac:dyDescent="0.25">
      <c r="B827" s="255"/>
      <c r="C827" s="255"/>
      <c r="D827" s="255"/>
      <c r="E827" s="256"/>
      <c r="F827" s="255"/>
      <c r="G827" s="255"/>
      <c r="H827" s="255"/>
      <c r="I827" s="255"/>
      <c r="J827" s="255"/>
      <c r="K827" s="255"/>
      <c r="L827" s="256"/>
      <c r="M827" s="255"/>
      <c r="N827" s="255"/>
    </row>
    <row r="828" spans="2:14" s="56" customFormat="1" x14ac:dyDescent="0.25">
      <c r="B828" s="255"/>
      <c r="C828" s="255"/>
      <c r="D828" s="255"/>
      <c r="E828" s="256"/>
      <c r="F828" s="255"/>
      <c r="G828" s="255"/>
      <c r="H828" s="255"/>
      <c r="I828" s="255"/>
      <c r="J828" s="255"/>
      <c r="K828" s="255"/>
      <c r="L828" s="256"/>
      <c r="M828" s="255"/>
      <c r="N828" s="255"/>
    </row>
    <row r="829" spans="2:14" s="56" customFormat="1" x14ac:dyDescent="0.25">
      <c r="B829" s="255"/>
      <c r="C829" s="255"/>
      <c r="D829" s="255"/>
      <c r="E829" s="256"/>
      <c r="F829" s="255"/>
      <c r="G829" s="255"/>
      <c r="H829" s="255"/>
      <c r="I829" s="255"/>
      <c r="J829" s="255"/>
      <c r="K829" s="255"/>
      <c r="L829" s="256"/>
      <c r="M829" s="255"/>
      <c r="N829" s="255"/>
    </row>
    <row r="830" spans="2:14" s="56" customFormat="1" x14ac:dyDescent="0.25">
      <c r="B830" s="255"/>
      <c r="C830" s="255"/>
      <c r="D830" s="255"/>
      <c r="E830" s="256"/>
      <c r="F830" s="255"/>
      <c r="G830" s="255"/>
      <c r="H830" s="255"/>
      <c r="I830" s="255"/>
      <c r="J830" s="255"/>
      <c r="K830" s="255"/>
      <c r="L830" s="256"/>
      <c r="M830" s="255"/>
      <c r="N830" s="255"/>
    </row>
    <row r="831" spans="2:14" s="56" customFormat="1" x14ac:dyDescent="0.25">
      <c r="B831" s="255"/>
      <c r="C831" s="255"/>
      <c r="D831" s="255"/>
      <c r="E831" s="256"/>
      <c r="F831" s="255"/>
      <c r="G831" s="255"/>
      <c r="H831" s="255"/>
      <c r="I831" s="255"/>
      <c r="J831" s="255"/>
      <c r="K831" s="255"/>
      <c r="L831" s="256"/>
      <c r="M831" s="255"/>
      <c r="N831" s="255"/>
    </row>
    <row r="832" spans="2:14" s="56" customFormat="1" x14ac:dyDescent="0.25">
      <c r="B832" s="255"/>
      <c r="C832" s="255"/>
      <c r="D832" s="255"/>
      <c r="E832" s="256"/>
      <c r="F832" s="255"/>
      <c r="G832" s="255"/>
      <c r="H832" s="255"/>
      <c r="I832" s="255"/>
      <c r="J832" s="255"/>
      <c r="K832" s="255"/>
      <c r="L832" s="256"/>
      <c r="M832" s="255"/>
      <c r="N832" s="255"/>
    </row>
    <row r="833" spans="2:14" s="56" customFormat="1" x14ac:dyDescent="0.25">
      <c r="B833" s="255"/>
      <c r="C833" s="255"/>
      <c r="D833" s="255"/>
      <c r="E833" s="256"/>
      <c r="F833" s="255"/>
      <c r="G833" s="255"/>
      <c r="H833" s="255"/>
      <c r="I833" s="255"/>
      <c r="J833" s="255"/>
      <c r="K833" s="255"/>
      <c r="L833" s="256"/>
      <c r="M833" s="255"/>
      <c r="N833" s="255"/>
    </row>
    <row r="834" spans="2:14" s="56" customFormat="1" x14ac:dyDescent="0.25">
      <c r="B834" s="255"/>
      <c r="C834" s="255"/>
      <c r="D834" s="255"/>
      <c r="E834" s="256"/>
      <c r="F834" s="255"/>
      <c r="G834" s="255"/>
      <c r="H834" s="255"/>
      <c r="I834" s="255"/>
      <c r="J834" s="255"/>
      <c r="K834" s="255"/>
      <c r="L834" s="256"/>
      <c r="M834" s="255"/>
      <c r="N834" s="255"/>
    </row>
    <row r="835" spans="2:14" s="56" customFormat="1" x14ac:dyDescent="0.25">
      <c r="B835" s="255"/>
      <c r="C835" s="255"/>
      <c r="D835" s="255"/>
      <c r="E835" s="256"/>
      <c r="F835" s="255"/>
      <c r="G835" s="255"/>
      <c r="H835" s="255"/>
      <c r="I835" s="255"/>
      <c r="J835" s="255"/>
      <c r="K835" s="255"/>
      <c r="L835" s="256"/>
      <c r="M835" s="255"/>
      <c r="N835" s="255"/>
    </row>
    <row r="836" spans="2:14" s="56" customFormat="1" x14ac:dyDescent="0.25">
      <c r="B836" s="255"/>
      <c r="C836" s="255"/>
      <c r="D836" s="255"/>
      <c r="E836" s="256"/>
      <c r="F836" s="255"/>
      <c r="G836" s="255"/>
      <c r="H836" s="255"/>
      <c r="I836" s="255"/>
      <c r="J836" s="255"/>
      <c r="K836" s="255"/>
      <c r="L836" s="256"/>
      <c r="M836" s="255"/>
      <c r="N836" s="255"/>
    </row>
    <row r="837" spans="2:14" s="56" customFormat="1" x14ac:dyDescent="0.25">
      <c r="B837" s="255"/>
      <c r="C837" s="255"/>
      <c r="D837" s="255"/>
      <c r="E837" s="256"/>
      <c r="F837" s="255"/>
      <c r="G837" s="255"/>
      <c r="H837" s="255"/>
      <c r="I837" s="255"/>
      <c r="J837" s="255"/>
      <c r="K837" s="255"/>
      <c r="L837" s="256"/>
      <c r="M837" s="255"/>
      <c r="N837" s="255"/>
    </row>
    <row r="838" spans="2:14" s="56" customFormat="1" x14ac:dyDescent="0.25">
      <c r="B838" s="255"/>
      <c r="C838" s="255"/>
      <c r="D838" s="255"/>
      <c r="E838" s="256"/>
      <c r="F838" s="255"/>
      <c r="G838" s="255"/>
      <c r="H838" s="255"/>
      <c r="I838" s="255"/>
      <c r="J838" s="255"/>
      <c r="K838" s="255"/>
      <c r="L838" s="256"/>
      <c r="M838" s="255"/>
      <c r="N838" s="255"/>
    </row>
    <row r="839" spans="2:14" s="56" customFormat="1" x14ac:dyDescent="0.25">
      <c r="B839" s="255"/>
      <c r="C839" s="255"/>
      <c r="D839" s="255"/>
      <c r="E839" s="256"/>
      <c r="F839" s="255"/>
      <c r="G839" s="255"/>
      <c r="H839" s="255"/>
      <c r="I839" s="255"/>
      <c r="J839" s="255"/>
      <c r="K839" s="255"/>
      <c r="L839" s="256"/>
      <c r="M839" s="255"/>
      <c r="N839" s="255"/>
    </row>
    <row r="840" spans="2:14" s="56" customFormat="1" x14ac:dyDescent="0.25">
      <c r="B840" s="255"/>
      <c r="C840" s="255"/>
      <c r="D840" s="255"/>
      <c r="E840" s="256"/>
      <c r="F840" s="255"/>
      <c r="G840" s="255"/>
      <c r="H840" s="255"/>
      <c r="I840" s="255"/>
      <c r="J840" s="255"/>
      <c r="K840" s="255"/>
      <c r="L840" s="256"/>
      <c r="M840" s="255"/>
      <c r="N840" s="255"/>
    </row>
    <row r="841" spans="2:14" s="56" customFormat="1" x14ac:dyDescent="0.25">
      <c r="B841" s="255"/>
      <c r="C841" s="255"/>
      <c r="D841" s="255"/>
      <c r="E841" s="256"/>
      <c r="F841" s="255"/>
      <c r="G841" s="255"/>
      <c r="H841" s="255"/>
      <c r="I841" s="255"/>
      <c r="J841" s="255"/>
      <c r="K841" s="255"/>
      <c r="L841" s="256"/>
      <c r="M841" s="255"/>
      <c r="N841" s="255"/>
    </row>
    <row r="842" spans="2:14" s="56" customFormat="1" x14ac:dyDescent="0.25">
      <c r="B842" s="255"/>
      <c r="C842" s="255"/>
      <c r="D842" s="255"/>
      <c r="E842" s="256"/>
      <c r="F842" s="255"/>
      <c r="G842" s="255"/>
      <c r="H842" s="255"/>
      <c r="I842" s="255"/>
      <c r="J842" s="255"/>
      <c r="K842" s="255"/>
      <c r="L842" s="256"/>
      <c r="M842" s="255"/>
      <c r="N842" s="255"/>
    </row>
    <row r="843" spans="2:14" s="56" customFormat="1" x14ac:dyDescent="0.25">
      <c r="B843" s="255"/>
      <c r="C843" s="255"/>
      <c r="D843" s="255"/>
      <c r="E843" s="256"/>
      <c r="F843" s="255"/>
      <c r="G843" s="255"/>
      <c r="H843" s="255"/>
      <c r="I843" s="255"/>
      <c r="J843" s="255"/>
      <c r="K843" s="255"/>
      <c r="L843" s="256"/>
      <c r="M843" s="255"/>
      <c r="N843" s="255"/>
    </row>
    <row r="844" spans="2:14" s="56" customFormat="1" x14ac:dyDescent="0.25">
      <c r="B844" s="255"/>
      <c r="C844" s="255"/>
      <c r="D844" s="255"/>
      <c r="E844" s="256"/>
      <c r="F844" s="255"/>
      <c r="G844" s="255"/>
      <c r="H844" s="255"/>
      <c r="I844" s="255"/>
      <c r="J844" s="255"/>
      <c r="K844" s="255"/>
      <c r="L844" s="256"/>
      <c r="M844" s="255"/>
      <c r="N844" s="255"/>
    </row>
    <row r="845" spans="2:14" s="56" customFormat="1" x14ac:dyDescent="0.25">
      <c r="B845" s="255"/>
      <c r="C845" s="255"/>
      <c r="D845" s="255"/>
      <c r="E845" s="256"/>
      <c r="F845" s="255"/>
      <c r="G845" s="255"/>
      <c r="H845" s="255"/>
      <c r="I845" s="255"/>
      <c r="J845" s="255"/>
      <c r="K845" s="255"/>
      <c r="L845" s="256"/>
      <c r="M845" s="255"/>
      <c r="N845" s="255"/>
    </row>
    <row r="846" spans="2:14" s="56" customFormat="1" x14ac:dyDescent="0.25">
      <c r="B846" s="255"/>
      <c r="C846" s="255"/>
      <c r="D846" s="255"/>
      <c r="E846" s="256"/>
      <c r="F846" s="255"/>
      <c r="G846" s="255"/>
      <c r="H846" s="255"/>
      <c r="I846" s="255"/>
      <c r="J846" s="255"/>
      <c r="K846" s="255"/>
      <c r="L846" s="256"/>
      <c r="M846" s="255"/>
      <c r="N846" s="255"/>
    </row>
    <row r="847" spans="2:14" s="56" customFormat="1" x14ac:dyDescent="0.25">
      <c r="B847" s="255"/>
      <c r="C847" s="255"/>
      <c r="D847" s="255"/>
      <c r="E847" s="256"/>
      <c r="F847" s="255"/>
      <c r="G847" s="255"/>
      <c r="H847" s="255"/>
      <c r="I847" s="255"/>
      <c r="J847" s="255"/>
      <c r="K847" s="255"/>
      <c r="L847" s="256"/>
      <c r="M847" s="255"/>
      <c r="N847" s="255"/>
    </row>
    <row r="848" spans="2:14" s="56" customFormat="1" x14ac:dyDescent="0.25">
      <c r="B848" s="255"/>
      <c r="C848" s="255"/>
      <c r="D848" s="255"/>
      <c r="E848" s="256"/>
      <c r="F848" s="255"/>
      <c r="G848" s="255"/>
      <c r="H848" s="255"/>
      <c r="I848" s="255"/>
      <c r="J848" s="255"/>
      <c r="K848" s="255"/>
      <c r="L848" s="256"/>
      <c r="M848" s="255"/>
      <c r="N848" s="255"/>
    </row>
    <row r="849" spans="2:14" s="56" customFormat="1" x14ac:dyDescent="0.25">
      <c r="B849" s="255"/>
      <c r="C849" s="255"/>
      <c r="D849" s="255"/>
      <c r="E849" s="256"/>
      <c r="F849" s="255"/>
      <c r="G849" s="255"/>
      <c r="H849" s="255"/>
      <c r="I849" s="255"/>
      <c r="J849" s="255"/>
      <c r="K849" s="255"/>
      <c r="L849" s="256"/>
      <c r="M849" s="255"/>
      <c r="N849" s="255"/>
    </row>
    <row r="850" spans="2:14" s="56" customFormat="1" x14ac:dyDescent="0.25">
      <c r="B850" s="255"/>
      <c r="C850" s="255"/>
      <c r="D850" s="255"/>
      <c r="E850" s="256"/>
      <c r="F850" s="255"/>
      <c r="G850" s="255"/>
      <c r="H850" s="255"/>
      <c r="I850" s="255"/>
      <c r="J850" s="255"/>
      <c r="K850" s="255"/>
      <c r="L850" s="256"/>
      <c r="M850" s="255"/>
      <c r="N850" s="255"/>
    </row>
    <row r="851" spans="2:14" s="56" customFormat="1" x14ac:dyDescent="0.25">
      <c r="B851" s="255"/>
      <c r="C851" s="255"/>
      <c r="D851" s="255"/>
      <c r="E851" s="256"/>
      <c r="F851" s="255"/>
      <c r="G851" s="255"/>
      <c r="H851" s="255"/>
      <c r="I851" s="255"/>
      <c r="J851" s="255"/>
      <c r="K851" s="255"/>
      <c r="L851" s="256"/>
      <c r="M851" s="255"/>
      <c r="N851" s="255"/>
    </row>
    <row r="852" spans="2:14" s="56" customFormat="1" x14ac:dyDescent="0.25">
      <c r="B852" s="255"/>
      <c r="C852" s="255"/>
      <c r="D852" s="255"/>
      <c r="E852" s="256"/>
      <c r="F852" s="255"/>
      <c r="G852" s="255"/>
      <c r="H852" s="255"/>
      <c r="I852" s="255"/>
      <c r="J852" s="255"/>
      <c r="K852" s="255"/>
      <c r="L852" s="256"/>
      <c r="M852" s="255"/>
      <c r="N852" s="255"/>
    </row>
    <row r="853" spans="2:14" s="56" customFormat="1" x14ac:dyDescent="0.25">
      <c r="B853" s="255"/>
      <c r="C853" s="255"/>
      <c r="D853" s="255"/>
      <c r="E853" s="256"/>
      <c r="F853" s="255"/>
      <c r="G853" s="255"/>
      <c r="H853" s="255"/>
      <c r="I853" s="255"/>
      <c r="J853" s="255"/>
      <c r="K853" s="255"/>
      <c r="L853" s="256"/>
      <c r="M853" s="255"/>
      <c r="N853" s="255"/>
    </row>
    <row r="854" spans="2:14" s="56" customFormat="1" x14ac:dyDescent="0.25">
      <c r="B854" s="255"/>
      <c r="C854" s="255"/>
      <c r="D854" s="255"/>
      <c r="E854" s="256"/>
      <c r="F854" s="255"/>
      <c r="G854" s="255"/>
      <c r="H854" s="255"/>
      <c r="I854" s="255"/>
      <c r="J854" s="255"/>
      <c r="K854" s="255"/>
      <c r="L854" s="256"/>
      <c r="M854" s="255"/>
      <c r="N854" s="255"/>
    </row>
    <row r="855" spans="2:14" s="56" customFormat="1" x14ac:dyDescent="0.25">
      <c r="B855" s="255"/>
      <c r="C855" s="255"/>
      <c r="D855" s="255"/>
      <c r="E855" s="256"/>
      <c r="F855" s="255"/>
      <c r="G855" s="255"/>
      <c r="H855" s="255"/>
      <c r="I855" s="255"/>
      <c r="J855" s="255"/>
      <c r="K855" s="255"/>
      <c r="L855" s="256"/>
      <c r="M855" s="255"/>
      <c r="N855" s="255"/>
    </row>
    <row r="856" spans="2:14" s="56" customFormat="1" x14ac:dyDescent="0.25">
      <c r="B856" s="255"/>
      <c r="C856" s="255"/>
      <c r="D856" s="255"/>
      <c r="E856" s="256"/>
      <c r="F856" s="255"/>
      <c r="G856" s="255"/>
      <c r="H856" s="255"/>
      <c r="I856" s="255"/>
      <c r="J856" s="255"/>
      <c r="K856" s="255"/>
      <c r="L856" s="256"/>
      <c r="M856" s="255"/>
      <c r="N856" s="255"/>
    </row>
    <row r="857" spans="2:14" s="56" customFormat="1" x14ac:dyDescent="0.25">
      <c r="B857" s="255"/>
      <c r="C857" s="255"/>
      <c r="D857" s="255"/>
      <c r="E857" s="256"/>
      <c r="F857" s="255"/>
      <c r="G857" s="255"/>
      <c r="H857" s="255"/>
      <c r="I857" s="255"/>
      <c r="J857" s="255"/>
      <c r="K857" s="255"/>
      <c r="L857" s="256"/>
      <c r="M857" s="255"/>
      <c r="N857" s="255"/>
    </row>
    <row r="858" spans="2:14" s="56" customFormat="1" x14ac:dyDescent="0.25">
      <c r="B858" s="255"/>
      <c r="C858" s="255"/>
      <c r="D858" s="255"/>
      <c r="E858" s="256"/>
      <c r="F858" s="255"/>
      <c r="G858" s="255"/>
      <c r="H858" s="255"/>
      <c r="I858" s="255"/>
      <c r="J858" s="255"/>
      <c r="K858" s="255"/>
      <c r="L858" s="256"/>
      <c r="M858" s="255"/>
      <c r="N858" s="255"/>
    </row>
    <row r="859" spans="2:14" s="56" customFormat="1" x14ac:dyDescent="0.25">
      <c r="B859" s="255"/>
      <c r="C859" s="255"/>
      <c r="D859" s="255"/>
      <c r="E859" s="256"/>
      <c r="F859" s="255"/>
      <c r="G859" s="255"/>
      <c r="H859" s="255"/>
      <c r="I859" s="255"/>
      <c r="J859" s="255"/>
      <c r="K859" s="255"/>
      <c r="L859" s="256"/>
      <c r="M859" s="255"/>
      <c r="N859" s="255"/>
    </row>
    <row r="860" spans="2:14" s="56" customFormat="1" x14ac:dyDescent="0.25">
      <c r="B860" s="255"/>
      <c r="C860" s="255"/>
      <c r="D860" s="255"/>
      <c r="E860" s="256"/>
      <c r="F860" s="255"/>
      <c r="G860" s="255"/>
      <c r="H860" s="255"/>
      <c r="I860" s="255"/>
      <c r="J860" s="255"/>
      <c r="K860" s="255"/>
      <c r="L860" s="256"/>
      <c r="M860" s="255"/>
      <c r="N860" s="255"/>
    </row>
    <row r="861" spans="2:14" s="56" customFormat="1" x14ac:dyDescent="0.25">
      <c r="B861" s="255"/>
      <c r="C861" s="255"/>
      <c r="D861" s="255"/>
      <c r="E861" s="256"/>
      <c r="F861" s="255"/>
      <c r="G861" s="255"/>
      <c r="H861" s="255"/>
      <c r="I861" s="255"/>
      <c r="J861" s="255"/>
      <c r="K861" s="255"/>
      <c r="L861" s="256"/>
      <c r="M861" s="255"/>
      <c r="N861" s="255"/>
    </row>
    <row r="862" spans="2:14" s="56" customFormat="1" x14ac:dyDescent="0.25">
      <c r="B862" s="255"/>
      <c r="C862" s="255"/>
      <c r="D862" s="255"/>
      <c r="E862" s="256"/>
      <c r="F862" s="255"/>
      <c r="G862" s="255"/>
      <c r="H862" s="255"/>
      <c r="I862" s="255"/>
      <c r="J862" s="255"/>
      <c r="K862" s="255"/>
      <c r="L862" s="256"/>
      <c r="M862" s="255"/>
      <c r="N862" s="255"/>
    </row>
    <row r="863" spans="2:14" s="56" customFormat="1" x14ac:dyDescent="0.25">
      <c r="B863" s="255"/>
      <c r="C863" s="255"/>
      <c r="D863" s="255"/>
      <c r="E863" s="256"/>
      <c r="F863" s="255"/>
      <c r="G863" s="255"/>
      <c r="H863" s="255"/>
      <c r="I863" s="255"/>
      <c r="J863" s="255"/>
      <c r="K863" s="255"/>
      <c r="L863" s="256"/>
      <c r="M863" s="255"/>
      <c r="N863" s="255"/>
    </row>
    <row r="864" spans="2:14" s="56" customFormat="1" x14ac:dyDescent="0.25">
      <c r="B864" s="255"/>
      <c r="C864" s="255"/>
      <c r="D864" s="255"/>
      <c r="E864" s="256"/>
      <c r="F864" s="255"/>
      <c r="G864" s="255"/>
      <c r="H864" s="255"/>
      <c r="I864" s="255"/>
      <c r="J864" s="255"/>
      <c r="K864" s="255"/>
      <c r="L864" s="256"/>
      <c r="M864" s="255"/>
      <c r="N864" s="255"/>
    </row>
    <row r="865" spans="2:14" s="56" customFormat="1" x14ac:dyDescent="0.25">
      <c r="B865" s="255"/>
      <c r="C865" s="255"/>
      <c r="D865" s="255"/>
      <c r="E865" s="256"/>
      <c r="F865" s="255"/>
      <c r="G865" s="255"/>
      <c r="H865" s="255"/>
      <c r="I865" s="255"/>
      <c r="J865" s="255"/>
      <c r="K865" s="255"/>
      <c r="L865" s="256"/>
      <c r="M865" s="255"/>
      <c r="N865" s="255"/>
    </row>
    <row r="866" spans="2:14" s="56" customFormat="1" x14ac:dyDescent="0.25">
      <c r="B866" s="255"/>
      <c r="C866" s="255"/>
      <c r="D866" s="255"/>
      <c r="E866" s="256"/>
      <c r="F866" s="255"/>
      <c r="G866" s="255"/>
      <c r="H866" s="255"/>
      <c r="I866" s="255"/>
      <c r="J866" s="255"/>
      <c r="K866" s="255"/>
      <c r="L866" s="256"/>
      <c r="M866" s="255"/>
      <c r="N866" s="255"/>
    </row>
    <row r="867" spans="2:14" s="56" customFormat="1" x14ac:dyDescent="0.25">
      <c r="B867" s="255"/>
      <c r="C867" s="255"/>
      <c r="D867" s="255"/>
      <c r="E867" s="256"/>
      <c r="F867" s="255"/>
      <c r="G867" s="255"/>
      <c r="H867" s="255"/>
      <c r="I867" s="255"/>
      <c r="J867" s="255"/>
      <c r="K867" s="255"/>
      <c r="L867" s="256"/>
      <c r="M867" s="255"/>
      <c r="N867" s="255"/>
    </row>
    <row r="868" spans="2:14" s="56" customFormat="1" x14ac:dyDescent="0.25">
      <c r="B868" s="255"/>
      <c r="C868" s="255"/>
      <c r="D868" s="255"/>
      <c r="E868" s="256"/>
      <c r="F868" s="255"/>
      <c r="G868" s="255"/>
      <c r="H868" s="255"/>
      <c r="I868" s="255"/>
      <c r="J868" s="255"/>
      <c r="K868" s="255"/>
      <c r="L868" s="256"/>
      <c r="M868" s="255"/>
      <c r="N868" s="255"/>
    </row>
    <row r="869" spans="2:14" s="56" customFormat="1" x14ac:dyDescent="0.25">
      <c r="B869" s="255"/>
      <c r="C869" s="255"/>
      <c r="D869" s="255"/>
      <c r="E869" s="256"/>
      <c r="F869" s="255"/>
      <c r="G869" s="255"/>
      <c r="H869" s="255"/>
      <c r="I869" s="255"/>
      <c r="J869" s="255"/>
      <c r="K869" s="255"/>
      <c r="L869" s="256"/>
      <c r="M869" s="255"/>
      <c r="N869" s="255"/>
    </row>
    <row r="870" spans="2:14" s="56" customFormat="1" x14ac:dyDescent="0.25">
      <c r="B870" s="255"/>
      <c r="C870" s="255"/>
      <c r="D870" s="255"/>
      <c r="E870" s="256"/>
      <c r="F870" s="255"/>
      <c r="G870" s="255"/>
      <c r="H870" s="255"/>
      <c r="I870" s="255"/>
      <c r="J870" s="255"/>
      <c r="K870" s="255"/>
      <c r="L870" s="256"/>
      <c r="M870" s="255"/>
      <c r="N870" s="255"/>
    </row>
    <row r="871" spans="2:14" s="56" customFormat="1" x14ac:dyDescent="0.25">
      <c r="B871" s="255"/>
      <c r="C871" s="255"/>
      <c r="D871" s="255"/>
      <c r="E871" s="256"/>
      <c r="F871" s="255"/>
      <c r="G871" s="255"/>
      <c r="H871" s="255"/>
      <c r="I871" s="255"/>
      <c r="J871" s="255"/>
      <c r="K871" s="255"/>
      <c r="L871" s="256"/>
      <c r="M871" s="255"/>
      <c r="N871" s="255"/>
    </row>
    <row r="872" spans="2:14" s="56" customFormat="1" x14ac:dyDescent="0.25">
      <c r="B872" s="255"/>
      <c r="C872" s="255"/>
      <c r="D872" s="255"/>
      <c r="E872" s="256"/>
      <c r="F872" s="255"/>
      <c r="G872" s="255"/>
      <c r="H872" s="255"/>
      <c r="I872" s="255"/>
      <c r="J872" s="255"/>
      <c r="K872" s="255"/>
      <c r="L872" s="256"/>
      <c r="M872" s="255"/>
      <c r="N872" s="255"/>
    </row>
    <row r="873" spans="2:14" s="56" customFormat="1" x14ac:dyDescent="0.25">
      <c r="B873" s="255"/>
      <c r="C873" s="255"/>
      <c r="D873" s="255"/>
      <c r="E873" s="256"/>
      <c r="F873" s="255"/>
      <c r="G873" s="255"/>
      <c r="H873" s="255"/>
      <c r="I873" s="255"/>
      <c r="J873" s="255"/>
      <c r="K873" s="255"/>
      <c r="L873" s="256"/>
      <c r="M873" s="255"/>
      <c r="N873" s="255"/>
    </row>
    <row r="874" spans="2:14" s="56" customFormat="1" x14ac:dyDescent="0.25">
      <c r="B874" s="255"/>
      <c r="C874" s="255"/>
      <c r="D874" s="255"/>
      <c r="E874" s="256"/>
      <c r="F874" s="255"/>
      <c r="G874" s="255"/>
      <c r="H874" s="255"/>
      <c r="I874" s="255"/>
      <c r="J874" s="255"/>
      <c r="K874" s="255"/>
      <c r="L874" s="256"/>
      <c r="M874" s="255"/>
      <c r="N874" s="255"/>
    </row>
    <row r="875" spans="2:14" s="56" customFormat="1" x14ac:dyDescent="0.25">
      <c r="B875" s="255"/>
      <c r="C875" s="255"/>
      <c r="D875" s="255"/>
      <c r="E875" s="256"/>
      <c r="F875" s="255"/>
      <c r="G875" s="255"/>
      <c r="H875" s="255"/>
      <c r="I875" s="255"/>
      <c r="J875" s="255"/>
      <c r="K875" s="255"/>
      <c r="L875" s="256"/>
      <c r="M875" s="255"/>
      <c r="N875" s="255"/>
    </row>
    <row r="876" spans="2:14" s="56" customFormat="1" x14ac:dyDescent="0.25">
      <c r="B876" s="255"/>
      <c r="C876" s="255"/>
      <c r="D876" s="255"/>
      <c r="E876" s="256"/>
      <c r="F876" s="255"/>
      <c r="G876" s="255"/>
      <c r="H876" s="255"/>
      <c r="I876" s="255"/>
      <c r="J876" s="255"/>
      <c r="K876" s="255"/>
      <c r="L876" s="256"/>
      <c r="M876" s="255"/>
      <c r="N876" s="255"/>
    </row>
    <row r="877" spans="2:14" s="56" customFormat="1" x14ac:dyDescent="0.25">
      <c r="B877" s="255"/>
      <c r="C877" s="255"/>
      <c r="D877" s="255"/>
      <c r="E877" s="256"/>
      <c r="F877" s="255"/>
      <c r="G877" s="255"/>
      <c r="H877" s="255"/>
      <c r="I877" s="255"/>
      <c r="J877" s="255"/>
      <c r="K877" s="255"/>
      <c r="L877" s="256"/>
      <c r="M877" s="255"/>
      <c r="N877" s="255"/>
    </row>
    <row r="878" spans="2:14" s="56" customFormat="1" x14ac:dyDescent="0.25">
      <c r="B878" s="255"/>
      <c r="C878" s="255"/>
      <c r="D878" s="255"/>
      <c r="E878" s="256"/>
      <c r="F878" s="255"/>
      <c r="G878" s="255"/>
      <c r="H878" s="255"/>
      <c r="I878" s="255"/>
      <c r="J878" s="255"/>
      <c r="K878" s="255"/>
      <c r="L878" s="256"/>
      <c r="M878" s="255"/>
      <c r="N878" s="255"/>
    </row>
    <row r="879" spans="2:14" s="56" customFormat="1" x14ac:dyDescent="0.25">
      <c r="B879" s="255"/>
      <c r="C879" s="255"/>
      <c r="D879" s="255"/>
      <c r="E879" s="256"/>
      <c r="F879" s="255"/>
      <c r="G879" s="255"/>
      <c r="H879" s="255"/>
      <c r="I879" s="255"/>
      <c r="J879" s="255"/>
      <c r="K879" s="255"/>
      <c r="L879" s="256"/>
      <c r="M879" s="255"/>
      <c r="N879" s="255"/>
    </row>
    <row r="880" spans="2:14" s="56" customFormat="1" x14ac:dyDescent="0.25">
      <c r="B880" s="255"/>
      <c r="C880" s="255"/>
      <c r="D880" s="255"/>
      <c r="E880" s="256"/>
      <c r="F880" s="255"/>
      <c r="G880" s="255"/>
      <c r="H880" s="255"/>
      <c r="I880" s="255"/>
      <c r="J880" s="255"/>
      <c r="K880" s="255"/>
      <c r="L880" s="256"/>
      <c r="M880" s="255"/>
      <c r="N880" s="255"/>
    </row>
    <row r="881" spans="2:14" s="56" customFormat="1" x14ac:dyDescent="0.25">
      <c r="B881" s="255"/>
      <c r="C881" s="255"/>
      <c r="D881" s="255"/>
      <c r="E881" s="256"/>
      <c r="F881" s="255"/>
      <c r="G881" s="255"/>
      <c r="H881" s="255"/>
      <c r="I881" s="255"/>
      <c r="J881" s="255"/>
      <c r="K881" s="255"/>
      <c r="L881" s="256"/>
      <c r="M881" s="255"/>
      <c r="N881" s="255"/>
    </row>
    <row r="882" spans="2:14" s="56" customFormat="1" x14ac:dyDescent="0.25">
      <c r="B882" s="255"/>
      <c r="C882" s="255"/>
      <c r="D882" s="255"/>
      <c r="E882" s="256"/>
      <c r="F882" s="255"/>
      <c r="G882" s="255"/>
      <c r="H882" s="255"/>
      <c r="I882" s="255"/>
      <c r="J882" s="255"/>
      <c r="K882" s="255"/>
      <c r="L882" s="256"/>
      <c r="M882" s="255"/>
      <c r="N882" s="255"/>
    </row>
    <row r="883" spans="2:14" s="56" customFormat="1" x14ac:dyDescent="0.25">
      <c r="B883" s="255"/>
      <c r="C883" s="255"/>
      <c r="D883" s="255"/>
      <c r="E883" s="256"/>
      <c r="F883" s="255"/>
      <c r="G883" s="255"/>
      <c r="H883" s="255"/>
      <c r="I883" s="255"/>
      <c r="J883" s="255"/>
      <c r="K883" s="255"/>
      <c r="L883" s="256"/>
      <c r="M883" s="255"/>
      <c r="N883" s="255"/>
    </row>
    <row r="884" spans="2:14" s="56" customFormat="1" x14ac:dyDescent="0.25">
      <c r="B884" s="255"/>
      <c r="C884" s="255"/>
      <c r="D884" s="255"/>
      <c r="E884" s="256"/>
      <c r="F884" s="255"/>
      <c r="G884" s="255"/>
      <c r="H884" s="255"/>
      <c r="I884" s="255"/>
      <c r="J884" s="255"/>
      <c r="K884" s="255"/>
      <c r="L884" s="256"/>
      <c r="M884" s="255"/>
      <c r="N884" s="255"/>
    </row>
    <row r="885" spans="2:14" s="56" customFormat="1" x14ac:dyDescent="0.25">
      <c r="B885" s="255"/>
      <c r="C885" s="255"/>
      <c r="D885" s="255"/>
      <c r="E885" s="256"/>
      <c r="F885" s="255"/>
      <c r="G885" s="255"/>
      <c r="H885" s="255"/>
      <c r="I885" s="255"/>
      <c r="J885" s="255"/>
      <c r="K885" s="255"/>
      <c r="L885" s="256"/>
      <c r="M885" s="255"/>
      <c r="N885" s="255"/>
    </row>
    <row r="886" spans="2:14" s="56" customFormat="1" x14ac:dyDescent="0.25">
      <c r="B886" s="255"/>
      <c r="C886" s="255"/>
      <c r="D886" s="255"/>
      <c r="E886" s="256"/>
      <c r="F886" s="255"/>
      <c r="G886" s="255"/>
      <c r="H886" s="255"/>
      <c r="I886" s="255"/>
      <c r="J886" s="255"/>
      <c r="K886" s="255"/>
      <c r="L886" s="256"/>
      <c r="M886" s="255"/>
      <c r="N886" s="255"/>
    </row>
    <row r="887" spans="2:14" s="56" customFormat="1" x14ac:dyDescent="0.25">
      <c r="B887" s="255"/>
      <c r="C887" s="255"/>
      <c r="D887" s="255"/>
      <c r="E887" s="256"/>
      <c r="F887" s="255"/>
      <c r="G887" s="255"/>
      <c r="H887" s="255"/>
      <c r="I887" s="255"/>
      <c r="J887" s="255"/>
      <c r="K887" s="255"/>
      <c r="L887" s="256"/>
      <c r="M887" s="255"/>
      <c r="N887" s="255"/>
    </row>
    <row r="888" spans="2:14" s="56" customFormat="1" x14ac:dyDescent="0.25">
      <c r="B888" s="255"/>
      <c r="C888" s="255"/>
      <c r="D888" s="255"/>
      <c r="E888" s="256"/>
      <c r="F888" s="255"/>
      <c r="G888" s="255"/>
      <c r="H888" s="255"/>
      <c r="I888" s="255"/>
      <c r="J888" s="255"/>
      <c r="K888" s="255"/>
      <c r="L888" s="256"/>
      <c r="M888" s="255"/>
      <c r="N888" s="255"/>
    </row>
    <row r="889" spans="2:14" s="56" customFormat="1" x14ac:dyDescent="0.25">
      <c r="B889" s="255"/>
      <c r="C889" s="255"/>
      <c r="D889" s="255"/>
      <c r="E889" s="256"/>
      <c r="F889" s="255"/>
      <c r="G889" s="255"/>
      <c r="H889" s="255"/>
      <c r="I889" s="255"/>
      <c r="J889" s="255"/>
      <c r="K889" s="255"/>
      <c r="L889" s="256"/>
      <c r="M889" s="255"/>
      <c r="N889" s="255"/>
    </row>
    <row r="890" spans="2:14" s="56" customFormat="1" x14ac:dyDescent="0.25">
      <c r="B890" s="255"/>
      <c r="C890" s="255"/>
      <c r="D890" s="255"/>
      <c r="E890" s="256"/>
      <c r="F890" s="255"/>
      <c r="G890" s="255"/>
      <c r="H890" s="255"/>
      <c r="I890" s="255"/>
      <c r="J890" s="255"/>
      <c r="K890" s="255"/>
      <c r="L890" s="256"/>
      <c r="M890" s="255"/>
      <c r="N890" s="255"/>
    </row>
    <row r="891" spans="2:14" s="56" customFormat="1" x14ac:dyDescent="0.25">
      <c r="B891" s="255"/>
      <c r="C891" s="255"/>
      <c r="D891" s="255"/>
      <c r="E891" s="256"/>
      <c r="F891" s="255"/>
      <c r="G891" s="255"/>
      <c r="H891" s="255"/>
      <c r="I891" s="255"/>
      <c r="J891" s="255"/>
      <c r="K891" s="255"/>
      <c r="L891" s="256"/>
      <c r="M891" s="255"/>
      <c r="N891" s="255"/>
    </row>
    <row r="892" spans="2:14" s="56" customFormat="1" x14ac:dyDescent="0.25">
      <c r="B892" s="255"/>
      <c r="C892" s="255"/>
      <c r="D892" s="255"/>
      <c r="E892" s="256"/>
      <c r="F892" s="255"/>
      <c r="G892" s="255"/>
      <c r="H892" s="255"/>
      <c r="I892" s="255"/>
      <c r="J892" s="255"/>
      <c r="K892" s="255"/>
      <c r="L892" s="256"/>
      <c r="M892" s="255"/>
      <c r="N892" s="255"/>
    </row>
    <row r="893" spans="2:14" s="56" customFormat="1" x14ac:dyDescent="0.25">
      <c r="B893" s="255"/>
      <c r="C893" s="255"/>
      <c r="D893" s="255"/>
      <c r="E893" s="256"/>
      <c r="F893" s="255"/>
      <c r="G893" s="255"/>
      <c r="H893" s="255"/>
      <c r="I893" s="255"/>
      <c r="J893" s="255"/>
      <c r="K893" s="255"/>
      <c r="L893" s="256"/>
      <c r="M893" s="255"/>
      <c r="N893" s="255"/>
    </row>
    <row r="894" spans="2:14" s="56" customFormat="1" x14ac:dyDescent="0.25">
      <c r="B894" s="255"/>
      <c r="C894" s="255"/>
      <c r="D894" s="255"/>
      <c r="E894" s="256"/>
      <c r="F894" s="255"/>
      <c r="G894" s="255"/>
      <c r="H894" s="255"/>
      <c r="I894" s="255"/>
      <c r="J894" s="255"/>
      <c r="K894" s="255"/>
      <c r="L894" s="256"/>
      <c r="M894" s="255"/>
      <c r="N894" s="255"/>
    </row>
    <row r="895" spans="2:14" s="56" customFormat="1" x14ac:dyDescent="0.25">
      <c r="B895" s="255"/>
      <c r="C895" s="255"/>
      <c r="D895" s="255"/>
      <c r="E895" s="256"/>
      <c r="F895" s="255"/>
      <c r="G895" s="255"/>
      <c r="H895" s="255"/>
      <c r="I895" s="255"/>
      <c r="J895" s="255"/>
      <c r="K895" s="255"/>
      <c r="L895" s="256"/>
      <c r="M895" s="255"/>
      <c r="N895" s="255"/>
    </row>
    <row r="896" spans="2:14" s="56" customFormat="1" x14ac:dyDescent="0.25">
      <c r="B896" s="255"/>
      <c r="C896" s="255"/>
      <c r="D896" s="255"/>
      <c r="E896" s="256"/>
      <c r="F896" s="255"/>
      <c r="G896" s="255"/>
      <c r="H896" s="255"/>
      <c r="I896" s="255"/>
      <c r="J896" s="255"/>
      <c r="K896" s="255"/>
      <c r="L896" s="256"/>
      <c r="M896" s="255"/>
      <c r="N896" s="255"/>
    </row>
    <row r="897" spans="2:14" s="56" customFormat="1" x14ac:dyDescent="0.25">
      <c r="B897" s="255"/>
      <c r="C897" s="255"/>
      <c r="D897" s="255"/>
      <c r="E897" s="256"/>
      <c r="F897" s="255"/>
      <c r="G897" s="255"/>
      <c r="H897" s="255"/>
      <c r="I897" s="255"/>
      <c r="J897" s="255"/>
      <c r="K897" s="255"/>
      <c r="L897" s="256"/>
      <c r="M897" s="255"/>
      <c r="N897" s="255"/>
    </row>
    <row r="898" spans="2:14" s="56" customFormat="1" x14ac:dyDescent="0.25">
      <c r="B898" s="255"/>
      <c r="C898" s="255"/>
      <c r="D898" s="255"/>
      <c r="E898" s="256"/>
      <c r="F898" s="255"/>
      <c r="G898" s="255"/>
      <c r="H898" s="255"/>
      <c r="I898" s="255"/>
      <c r="J898" s="255"/>
      <c r="K898" s="255"/>
      <c r="L898" s="256"/>
      <c r="M898" s="255"/>
      <c r="N898" s="255"/>
    </row>
    <row r="899" spans="2:14" s="56" customFormat="1" x14ac:dyDescent="0.25">
      <c r="B899" s="255"/>
      <c r="C899" s="255"/>
      <c r="D899" s="255"/>
      <c r="E899" s="256"/>
      <c r="F899" s="255"/>
      <c r="G899" s="255"/>
      <c r="H899" s="255"/>
      <c r="I899" s="255"/>
      <c r="J899" s="255"/>
      <c r="K899" s="255"/>
      <c r="L899" s="256"/>
      <c r="M899" s="255"/>
      <c r="N899" s="255"/>
    </row>
    <row r="900" spans="2:14" s="56" customFormat="1" x14ac:dyDescent="0.25">
      <c r="B900" s="255"/>
      <c r="C900" s="255"/>
      <c r="D900" s="255"/>
      <c r="E900" s="256"/>
      <c r="F900" s="255"/>
      <c r="G900" s="255"/>
      <c r="H900" s="255"/>
      <c r="I900" s="255"/>
      <c r="J900" s="255"/>
      <c r="K900" s="255"/>
      <c r="L900" s="256"/>
      <c r="M900" s="255"/>
      <c r="N900" s="255"/>
    </row>
    <row r="901" spans="2:14" s="56" customFormat="1" x14ac:dyDescent="0.25">
      <c r="B901" s="255"/>
      <c r="C901" s="255"/>
      <c r="D901" s="255"/>
      <c r="E901" s="256"/>
      <c r="F901" s="255"/>
      <c r="G901" s="255"/>
      <c r="H901" s="255"/>
      <c r="I901" s="255"/>
      <c r="J901" s="255"/>
      <c r="K901" s="255"/>
      <c r="L901" s="256"/>
      <c r="M901" s="255"/>
      <c r="N901" s="255"/>
    </row>
    <row r="902" spans="2:14" s="56" customFormat="1" x14ac:dyDescent="0.25">
      <c r="B902" s="255"/>
      <c r="C902" s="255"/>
      <c r="D902" s="255"/>
      <c r="E902" s="256"/>
      <c r="F902" s="255"/>
      <c r="G902" s="255"/>
      <c r="H902" s="255"/>
      <c r="I902" s="255"/>
      <c r="J902" s="255"/>
      <c r="K902" s="255"/>
      <c r="L902" s="256"/>
      <c r="M902" s="255"/>
      <c r="N902" s="255"/>
    </row>
    <row r="903" spans="2:14" s="56" customFormat="1" x14ac:dyDescent="0.25">
      <c r="B903" s="255"/>
      <c r="C903" s="255"/>
      <c r="D903" s="255"/>
      <c r="E903" s="256"/>
      <c r="F903" s="255"/>
      <c r="G903" s="255"/>
      <c r="H903" s="255"/>
      <c r="I903" s="255"/>
      <c r="J903" s="255"/>
      <c r="K903" s="255"/>
      <c r="L903" s="256"/>
      <c r="M903" s="255"/>
      <c r="N903" s="255"/>
    </row>
    <row r="904" spans="2:14" s="56" customFormat="1" x14ac:dyDescent="0.25">
      <c r="B904" s="255"/>
      <c r="C904" s="255"/>
      <c r="D904" s="255"/>
      <c r="E904" s="256"/>
      <c r="F904" s="255"/>
      <c r="G904" s="255"/>
      <c r="H904" s="255"/>
      <c r="I904" s="255"/>
      <c r="J904" s="255"/>
      <c r="K904" s="255"/>
      <c r="L904" s="256"/>
      <c r="M904" s="255"/>
      <c r="N904" s="255"/>
    </row>
    <row r="905" spans="2:14" s="56" customFormat="1" x14ac:dyDescent="0.25">
      <c r="B905" s="255"/>
      <c r="C905" s="255"/>
      <c r="D905" s="255"/>
      <c r="E905" s="256"/>
      <c r="F905" s="255"/>
      <c r="G905" s="255"/>
      <c r="H905" s="255"/>
      <c r="I905" s="255"/>
      <c r="J905" s="255"/>
      <c r="K905" s="255"/>
      <c r="L905" s="256"/>
      <c r="M905" s="255"/>
      <c r="N905" s="255"/>
    </row>
    <row r="906" spans="2:14" s="56" customFormat="1" x14ac:dyDescent="0.25">
      <c r="B906" s="255"/>
      <c r="C906" s="255"/>
      <c r="D906" s="255"/>
      <c r="E906" s="256"/>
      <c r="F906" s="255"/>
      <c r="G906" s="255"/>
      <c r="H906" s="255"/>
      <c r="I906" s="255"/>
      <c r="J906" s="255"/>
      <c r="K906" s="255"/>
      <c r="L906" s="256"/>
      <c r="M906" s="255"/>
      <c r="N906" s="255"/>
    </row>
    <row r="907" spans="2:14" s="56" customFormat="1" x14ac:dyDescent="0.25">
      <c r="B907" s="255"/>
      <c r="C907" s="255"/>
      <c r="D907" s="255"/>
      <c r="E907" s="256"/>
      <c r="F907" s="255"/>
      <c r="G907" s="255"/>
      <c r="H907" s="255"/>
      <c r="I907" s="255"/>
      <c r="J907" s="255"/>
      <c r="K907" s="255"/>
      <c r="L907" s="256"/>
      <c r="M907" s="255"/>
      <c r="N907" s="255"/>
    </row>
    <row r="908" spans="2:14" s="56" customFormat="1" x14ac:dyDescent="0.25">
      <c r="B908" s="255"/>
      <c r="C908" s="255"/>
      <c r="D908" s="255"/>
      <c r="E908" s="256"/>
      <c r="F908" s="255"/>
      <c r="G908" s="255"/>
      <c r="H908" s="255"/>
      <c r="I908" s="255"/>
      <c r="J908" s="255"/>
      <c r="K908" s="255"/>
      <c r="L908" s="256"/>
      <c r="M908" s="255"/>
      <c r="N908" s="255"/>
    </row>
    <row r="909" spans="2:14" s="56" customFormat="1" x14ac:dyDescent="0.25">
      <c r="B909" s="255"/>
      <c r="C909" s="255"/>
      <c r="D909" s="255"/>
      <c r="E909" s="256"/>
      <c r="F909" s="255"/>
      <c r="G909" s="255"/>
      <c r="H909" s="255"/>
      <c r="I909" s="255"/>
      <c r="J909" s="255"/>
      <c r="K909" s="255"/>
      <c r="L909" s="256"/>
      <c r="M909" s="255"/>
      <c r="N909" s="255"/>
    </row>
    <row r="910" spans="2:14" s="56" customFormat="1" x14ac:dyDescent="0.25">
      <c r="B910" s="255"/>
      <c r="C910" s="255"/>
      <c r="D910" s="255"/>
      <c r="E910" s="256"/>
      <c r="F910" s="255"/>
      <c r="G910" s="255"/>
      <c r="H910" s="255"/>
      <c r="I910" s="255"/>
      <c r="J910" s="255"/>
      <c r="K910" s="255"/>
      <c r="L910" s="256"/>
      <c r="M910" s="255"/>
      <c r="N910" s="255"/>
    </row>
    <row r="911" spans="2:14" s="56" customFormat="1" x14ac:dyDescent="0.25">
      <c r="B911" s="255"/>
      <c r="C911" s="255"/>
      <c r="D911" s="255"/>
      <c r="E911" s="256"/>
      <c r="F911" s="255"/>
      <c r="G911" s="255"/>
      <c r="H911" s="255"/>
      <c r="I911" s="255"/>
      <c r="J911" s="255"/>
      <c r="K911" s="255"/>
      <c r="L911" s="256"/>
      <c r="M911" s="255"/>
      <c r="N911" s="255"/>
    </row>
    <row r="912" spans="2:14" s="56" customFormat="1" x14ac:dyDescent="0.25">
      <c r="B912" s="255"/>
      <c r="C912" s="255"/>
      <c r="D912" s="255"/>
      <c r="E912" s="256"/>
      <c r="F912" s="255"/>
      <c r="G912" s="255"/>
      <c r="H912" s="255"/>
      <c r="I912" s="255"/>
      <c r="J912" s="255"/>
      <c r="K912" s="255"/>
      <c r="L912" s="256"/>
      <c r="M912" s="255"/>
      <c r="N912" s="255"/>
    </row>
    <row r="913" spans="2:14" s="56" customFormat="1" x14ac:dyDescent="0.25">
      <c r="B913" s="255"/>
      <c r="C913" s="255"/>
      <c r="D913" s="255"/>
      <c r="E913" s="256"/>
      <c r="F913" s="255"/>
      <c r="G913" s="255"/>
      <c r="H913" s="255"/>
      <c r="I913" s="255"/>
      <c r="J913" s="255"/>
      <c r="K913" s="255"/>
      <c r="L913" s="256"/>
      <c r="M913" s="255"/>
      <c r="N913" s="255"/>
    </row>
    <row r="914" spans="2:14" s="56" customFormat="1" x14ac:dyDescent="0.25">
      <c r="B914" s="255"/>
      <c r="C914" s="255"/>
      <c r="D914" s="255"/>
      <c r="E914" s="256"/>
      <c r="F914" s="255"/>
      <c r="G914" s="255"/>
      <c r="H914" s="255"/>
      <c r="I914" s="255"/>
      <c r="J914" s="255"/>
      <c r="K914" s="255"/>
      <c r="L914" s="256"/>
      <c r="M914" s="255"/>
      <c r="N914" s="255"/>
    </row>
    <row r="915" spans="2:14" s="56" customFormat="1" x14ac:dyDescent="0.25">
      <c r="B915" s="255"/>
      <c r="C915" s="255"/>
      <c r="D915" s="255"/>
      <c r="E915" s="256"/>
      <c r="F915" s="255"/>
      <c r="G915" s="255"/>
      <c r="H915" s="255"/>
      <c r="I915" s="255"/>
      <c r="J915" s="255"/>
      <c r="K915" s="255"/>
      <c r="L915" s="256"/>
      <c r="M915" s="255"/>
      <c r="N915" s="255"/>
    </row>
    <row r="916" spans="2:14" s="56" customFormat="1" x14ac:dyDescent="0.25">
      <c r="B916" s="255"/>
      <c r="C916" s="255"/>
      <c r="D916" s="255"/>
      <c r="E916" s="256"/>
      <c r="F916" s="255"/>
      <c r="G916" s="255"/>
      <c r="H916" s="255"/>
      <c r="I916" s="255"/>
      <c r="J916" s="255"/>
      <c r="K916" s="255"/>
      <c r="L916" s="256"/>
      <c r="M916" s="255"/>
      <c r="N916" s="255"/>
    </row>
    <row r="917" spans="2:14" s="56" customFormat="1" x14ac:dyDescent="0.25">
      <c r="B917" s="255"/>
      <c r="C917" s="255"/>
      <c r="D917" s="255"/>
      <c r="E917" s="256"/>
      <c r="F917" s="255"/>
      <c r="G917" s="255"/>
      <c r="H917" s="255"/>
      <c r="I917" s="255"/>
      <c r="J917" s="255"/>
      <c r="K917" s="255"/>
      <c r="L917" s="256"/>
      <c r="M917" s="255"/>
      <c r="N917" s="255"/>
    </row>
    <row r="918" spans="2:14" s="56" customFormat="1" x14ac:dyDescent="0.25">
      <c r="B918" s="255"/>
      <c r="C918" s="255"/>
      <c r="D918" s="255"/>
      <c r="E918" s="256"/>
      <c r="F918" s="255"/>
      <c r="G918" s="255"/>
      <c r="H918" s="255"/>
      <c r="I918" s="255"/>
      <c r="J918" s="255"/>
      <c r="K918" s="255"/>
      <c r="L918" s="256"/>
      <c r="M918" s="255"/>
      <c r="N918" s="255"/>
    </row>
    <row r="919" spans="2:14" s="56" customFormat="1" x14ac:dyDescent="0.25">
      <c r="B919" s="255"/>
      <c r="C919" s="255"/>
      <c r="D919" s="255"/>
      <c r="E919" s="256"/>
      <c r="F919" s="255"/>
      <c r="G919" s="255"/>
      <c r="H919" s="255"/>
      <c r="I919" s="255"/>
      <c r="J919" s="255"/>
      <c r="K919" s="255"/>
      <c r="L919" s="256"/>
      <c r="M919" s="255"/>
      <c r="N919" s="255"/>
    </row>
    <row r="920" spans="2:14" s="56" customFormat="1" x14ac:dyDescent="0.25">
      <c r="B920" s="255"/>
      <c r="C920" s="255"/>
      <c r="D920" s="255"/>
      <c r="E920" s="256"/>
      <c r="F920" s="255"/>
      <c r="G920" s="255"/>
      <c r="H920" s="255"/>
      <c r="I920" s="255"/>
      <c r="J920" s="255"/>
      <c r="K920" s="255"/>
      <c r="L920" s="256"/>
      <c r="M920" s="255"/>
      <c r="N920" s="255"/>
    </row>
    <row r="921" spans="2:14" s="56" customFormat="1" x14ac:dyDescent="0.25">
      <c r="B921" s="255"/>
      <c r="C921" s="255"/>
      <c r="D921" s="255"/>
      <c r="E921" s="256"/>
      <c r="F921" s="255"/>
      <c r="G921" s="255"/>
      <c r="H921" s="255"/>
      <c r="I921" s="255"/>
      <c r="J921" s="255"/>
      <c r="K921" s="255"/>
      <c r="L921" s="256"/>
      <c r="M921" s="255"/>
      <c r="N921" s="255"/>
    </row>
    <row r="922" spans="2:14" s="56" customFormat="1" x14ac:dyDescent="0.25">
      <c r="B922" s="255"/>
      <c r="C922" s="255"/>
      <c r="D922" s="255"/>
      <c r="E922" s="256"/>
      <c r="F922" s="255"/>
      <c r="G922" s="255"/>
      <c r="H922" s="255"/>
      <c r="I922" s="255"/>
      <c r="J922" s="255"/>
      <c r="K922" s="255"/>
      <c r="L922" s="256"/>
      <c r="M922" s="255"/>
      <c r="N922" s="255"/>
    </row>
    <row r="923" spans="2:14" s="56" customFormat="1" x14ac:dyDescent="0.25">
      <c r="B923" s="255"/>
      <c r="C923" s="255"/>
      <c r="D923" s="255"/>
      <c r="E923" s="256"/>
      <c r="F923" s="255"/>
      <c r="G923" s="255"/>
      <c r="H923" s="255"/>
      <c r="I923" s="255"/>
      <c r="J923" s="255"/>
      <c r="K923" s="255"/>
      <c r="L923" s="256"/>
      <c r="M923" s="255"/>
      <c r="N923" s="255"/>
    </row>
    <row r="924" spans="2:14" s="56" customFormat="1" x14ac:dyDescent="0.25">
      <c r="B924" s="255"/>
      <c r="C924" s="255"/>
      <c r="D924" s="255"/>
      <c r="E924" s="256"/>
      <c r="F924" s="255"/>
      <c r="G924" s="255"/>
      <c r="H924" s="255"/>
      <c r="I924" s="255"/>
      <c r="J924" s="255"/>
      <c r="K924" s="255"/>
      <c r="L924" s="256"/>
      <c r="M924" s="255"/>
      <c r="N924" s="255"/>
    </row>
    <row r="925" spans="2:14" s="56" customFormat="1" x14ac:dyDescent="0.25">
      <c r="B925" s="255"/>
      <c r="C925" s="255"/>
      <c r="D925" s="255"/>
      <c r="E925" s="256"/>
      <c r="F925" s="255"/>
      <c r="G925" s="255"/>
      <c r="H925" s="255"/>
      <c r="I925" s="255"/>
      <c r="J925" s="255"/>
      <c r="K925" s="255"/>
      <c r="L925" s="256"/>
      <c r="M925" s="255"/>
      <c r="N925" s="255"/>
    </row>
    <row r="926" spans="2:14" s="56" customFormat="1" x14ac:dyDescent="0.25">
      <c r="B926" s="255"/>
      <c r="C926" s="255"/>
      <c r="D926" s="255"/>
      <c r="E926" s="256"/>
      <c r="F926" s="255"/>
      <c r="G926" s="255"/>
      <c r="H926" s="255"/>
      <c r="I926" s="255"/>
      <c r="J926" s="255"/>
      <c r="K926" s="255"/>
      <c r="L926" s="256"/>
      <c r="M926" s="255"/>
      <c r="N926" s="255"/>
    </row>
    <row r="927" spans="2:14" s="56" customFormat="1" x14ac:dyDescent="0.25">
      <c r="B927" s="255"/>
      <c r="C927" s="255"/>
      <c r="D927" s="255"/>
      <c r="E927" s="256"/>
      <c r="F927" s="255"/>
      <c r="G927" s="255"/>
      <c r="H927" s="255"/>
      <c r="I927" s="255"/>
      <c r="J927" s="255"/>
      <c r="K927" s="255"/>
      <c r="L927" s="256"/>
      <c r="M927" s="255"/>
      <c r="N927" s="255"/>
    </row>
    <row r="928" spans="2:14" s="56" customFormat="1" x14ac:dyDescent="0.25">
      <c r="B928" s="255"/>
      <c r="C928" s="255"/>
      <c r="D928" s="255"/>
      <c r="E928" s="256"/>
      <c r="F928" s="255"/>
      <c r="G928" s="255"/>
      <c r="H928" s="255"/>
      <c r="I928" s="255"/>
      <c r="J928" s="255"/>
      <c r="K928" s="255"/>
      <c r="L928" s="256"/>
      <c r="M928" s="255"/>
      <c r="N928" s="255"/>
    </row>
    <row r="929" spans="2:14" s="56" customFormat="1" x14ac:dyDescent="0.25">
      <c r="B929" s="255"/>
      <c r="C929" s="255"/>
      <c r="D929" s="255"/>
      <c r="E929" s="256"/>
      <c r="F929" s="255"/>
      <c r="G929" s="255"/>
      <c r="H929" s="255"/>
      <c r="I929" s="255"/>
      <c r="J929" s="255"/>
      <c r="K929" s="255"/>
      <c r="L929" s="256"/>
      <c r="M929" s="255"/>
      <c r="N929" s="255"/>
    </row>
    <row r="930" spans="2:14" s="56" customFormat="1" x14ac:dyDescent="0.25">
      <c r="B930" s="255"/>
      <c r="C930" s="255"/>
      <c r="D930" s="255"/>
      <c r="E930" s="256"/>
      <c r="F930" s="255"/>
      <c r="G930" s="255"/>
      <c r="H930" s="255"/>
      <c r="I930" s="255"/>
      <c r="J930" s="255"/>
      <c r="K930" s="255"/>
      <c r="L930" s="256"/>
      <c r="M930" s="255"/>
      <c r="N930" s="255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2"/>
  <sheetViews>
    <sheetView workbookViewId="0">
      <selection activeCell="K22" sqref="K22"/>
    </sheetView>
  </sheetViews>
  <sheetFormatPr defaultColWidth="9.140625" defaultRowHeight="15" x14ac:dyDescent="0.25"/>
  <cols>
    <col min="1" max="5" width="9.140625" style="79"/>
    <col min="6" max="6" width="9.140625" style="288"/>
    <col min="7" max="7" width="9.140625" style="79"/>
    <col min="8" max="8" width="9.140625" style="70"/>
    <col min="9" max="16384" width="9.140625" style="79"/>
  </cols>
  <sheetData>
    <row r="1" spans="1:13" x14ac:dyDescent="0.25">
      <c r="A1" s="64" t="s">
        <v>458</v>
      </c>
      <c r="B1" s="69"/>
      <c r="C1" s="69"/>
      <c r="D1" s="69"/>
      <c r="E1" s="69"/>
      <c r="F1" s="287"/>
      <c r="G1" s="69"/>
      <c r="H1" s="69"/>
      <c r="I1" s="69"/>
      <c r="J1" s="69"/>
      <c r="K1" s="69"/>
      <c r="L1" s="69"/>
      <c r="M1" s="69"/>
    </row>
    <row r="2" spans="1:13" x14ac:dyDescent="0.25">
      <c r="A2" s="100" t="s">
        <v>459</v>
      </c>
      <c r="B2" s="69"/>
      <c r="C2" s="69"/>
      <c r="D2" s="69"/>
      <c r="E2" s="69"/>
      <c r="F2" s="287"/>
      <c r="G2" s="69"/>
      <c r="H2" s="83" t="s">
        <v>440</v>
      </c>
      <c r="I2" s="69"/>
      <c r="J2" s="69"/>
      <c r="K2" s="69"/>
      <c r="L2" s="69"/>
      <c r="M2" s="69"/>
    </row>
    <row r="3" spans="1:13" ht="15" customHeight="1" x14ac:dyDescent="0.25">
      <c r="A3" s="743"/>
      <c r="B3" s="738" t="s">
        <v>460</v>
      </c>
      <c r="C3" s="736" t="s">
        <v>461</v>
      </c>
      <c r="D3" s="326" t="s">
        <v>462</v>
      </c>
      <c r="E3" s="326" t="s">
        <v>463</v>
      </c>
      <c r="F3" s="327" t="s">
        <v>464</v>
      </c>
      <c r="G3" s="326" t="s">
        <v>465</v>
      </c>
      <c r="H3" s="326" t="s">
        <v>441</v>
      </c>
      <c r="I3" s="738" t="s">
        <v>466</v>
      </c>
      <c r="J3" s="738" t="s">
        <v>467</v>
      </c>
      <c r="K3" s="738" t="s">
        <v>468</v>
      </c>
      <c r="L3" s="738" t="s">
        <v>469</v>
      </c>
      <c r="M3" s="745" t="s">
        <v>470</v>
      </c>
    </row>
    <row r="4" spans="1:13" x14ac:dyDescent="0.25">
      <c r="A4" s="744"/>
      <c r="B4" s="739"/>
      <c r="C4" s="737"/>
      <c r="D4" s="328" t="s">
        <v>75</v>
      </c>
      <c r="E4" s="328" t="s">
        <v>76</v>
      </c>
      <c r="F4" s="102" t="s">
        <v>77</v>
      </c>
      <c r="G4" s="328" t="s">
        <v>78</v>
      </c>
      <c r="H4" s="328" t="s">
        <v>79</v>
      </c>
      <c r="I4" s="739"/>
      <c r="J4" s="739"/>
      <c r="K4" s="739"/>
      <c r="L4" s="739"/>
      <c r="M4" s="746"/>
    </row>
    <row r="5" spans="1:13" ht="27.75" customHeight="1" x14ac:dyDescent="0.25">
      <c r="A5" s="742" t="s">
        <v>449</v>
      </c>
      <c r="B5" s="742"/>
      <c r="C5" s="742"/>
      <c r="D5" s="742"/>
      <c r="E5" s="742"/>
      <c r="F5" s="742"/>
      <c r="G5" s="742"/>
      <c r="H5" s="742"/>
      <c r="I5" s="742"/>
      <c r="J5" s="742"/>
      <c r="K5" s="742"/>
      <c r="L5" s="742"/>
      <c r="M5" s="742"/>
    </row>
    <row r="6" spans="1:13" x14ac:dyDescent="0.25">
      <c r="A6" s="403">
        <v>2021</v>
      </c>
      <c r="B6" s="487" t="s">
        <v>80</v>
      </c>
      <c r="C6" s="397">
        <v>102.1</v>
      </c>
      <c r="D6" s="397">
        <v>100.2</v>
      </c>
      <c r="E6" s="397">
        <v>100.4</v>
      </c>
      <c r="F6" s="408">
        <v>100.2</v>
      </c>
      <c r="G6" s="397">
        <v>101</v>
      </c>
      <c r="H6" s="397">
        <v>100.3</v>
      </c>
      <c r="I6" s="397">
        <v>100</v>
      </c>
      <c r="J6" s="397">
        <v>100.7</v>
      </c>
      <c r="K6" s="397">
        <v>100.5</v>
      </c>
      <c r="L6" s="397">
        <v>100.7</v>
      </c>
      <c r="M6" s="397">
        <v>100.7</v>
      </c>
    </row>
    <row r="7" spans="1:13" x14ac:dyDescent="0.25">
      <c r="A7" s="403">
        <v>2022</v>
      </c>
      <c r="B7" s="397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03">
        <v>2023</v>
      </c>
      <c r="B8" s="397">
        <v>101.8</v>
      </c>
      <c r="C8" s="397">
        <v>101.6</v>
      </c>
      <c r="D8" s="397">
        <v>101.8</v>
      </c>
      <c r="E8" s="397">
        <v>99.9</v>
      </c>
      <c r="F8" s="409">
        <v>99.4</v>
      </c>
      <c r="G8" s="397">
        <v>100.7</v>
      </c>
      <c r="H8" s="397">
        <v>100.9</v>
      </c>
      <c r="I8" s="397">
        <v>99.5</v>
      </c>
      <c r="J8" s="397">
        <v>100.7</v>
      </c>
      <c r="K8" s="397">
        <v>101.1</v>
      </c>
      <c r="L8" s="397">
        <v>97.1</v>
      </c>
      <c r="M8" s="397">
        <v>98.9</v>
      </c>
    </row>
    <row r="9" spans="1:13" x14ac:dyDescent="0.25">
      <c r="A9" s="403">
        <v>2024</v>
      </c>
      <c r="B9" s="397">
        <v>102</v>
      </c>
      <c r="C9" s="397">
        <v>100</v>
      </c>
      <c r="D9" s="397">
        <v>99.9</v>
      </c>
      <c r="E9" s="397">
        <v>100.9</v>
      </c>
      <c r="F9" s="409">
        <v>100.9</v>
      </c>
      <c r="G9" s="397">
        <v>101.4</v>
      </c>
      <c r="H9" s="397">
        <v>99.2</v>
      </c>
      <c r="I9" s="397">
        <v>101.4</v>
      </c>
      <c r="J9" s="397">
        <v>99.1</v>
      </c>
      <c r="K9" s="397">
        <v>98.9</v>
      </c>
      <c r="L9" s="397">
        <v>100.7</v>
      </c>
      <c r="M9" s="397">
        <v>99</v>
      </c>
    </row>
    <row r="10" spans="1:13" x14ac:dyDescent="0.25">
      <c r="A10" s="403">
        <v>2025</v>
      </c>
      <c r="B10" s="397" t="s">
        <v>658</v>
      </c>
      <c r="C10" s="397">
        <v>101.9</v>
      </c>
      <c r="D10" s="397">
        <v>99.8</v>
      </c>
      <c r="E10" s="397">
        <v>100.6</v>
      </c>
      <c r="F10" s="409">
        <v>101.2</v>
      </c>
      <c r="G10" s="397">
        <v>101.3</v>
      </c>
      <c r="H10" s="397">
        <v>100.5</v>
      </c>
      <c r="I10" s="397">
        <v>100.3</v>
      </c>
      <c r="J10" s="397">
        <v>99.9</v>
      </c>
      <c r="K10" s="397">
        <v>100.2</v>
      </c>
      <c r="L10" s="397"/>
      <c r="M10" s="397"/>
    </row>
    <row r="11" spans="1:13" ht="25.5" x14ac:dyDescent="0.25">
      <c r="A11" s="262" t="s">
        <v>450</v>
      </c>
      <c r="B11" s="262"/>
      <c r="C11" s="267"/>
      <c r="D11" s="262"/>
      <c r="E11" s="262"/>
      <c r="F11" s="267"/>
      <c r="G11" s="262"/>
      <c r="H11" s="262"/>
      <c r="I11" s="262"/>
      <c r="J11" s="262"/>
      <c r="K11" s="262"/>
      <c r="L11" s="267"/>
      <c r="M11" s="267"/>
    </row>
    <row r="12" spans="1:13" x14ac:dyDescent="0.25">
      <c r="A12" s="403">
        <v>2021</v>
      </c>
      <c r="B12" s="487" t="s">
        <v>80</v>
      </c>
      <c r="C12" s="487" t="s">
        <v>80</v>
      </c>
      <c r="D12" s="487" t="s">
        <v>80</v>
      </c>
      <c r="E12" s="487" t="s">
        <v>80</v>
      </c>
      <c r="F12" s="487" t="s">
        <v>80</v>
      </c>
      <c r="G12" s="487" t="s">
        <v>80</v>
      </c>
      <c r="H12" s="487" t="s">
        <v>80</v>
      </c>
      <c r="I12" s="487" t="s">
        <v>80</v>
      </c>
      <c r="J12" s="49" t="s">
        <v>80</v>
      </c>
      <c r="K12" s="487" t="s">
        <v>80</v>
      </c>
      <c r="L12" s="487" t="s">
        <v>80</v>
      </c>
      <c r="M12" s="487" t="s">
        <v>80</v>
      </c>
    </row>
    <row r="13" spans="1:13" x14ac:dyDescent="0.25">
      <c r="A13" s="403">
        <v>2022</v>
      </c>
      <c r="B13" s="397">
        <v>108.8</v>
      </c>
      <c r="C13" s="397">
        <v>108.2</v>
      </c>
      <c r="D13" s="397">
        <v>110.7</v>
      </c>
      <c r="E13" s="397">
        <v>117.5</v>
      </c>
      <c r="F13" s="397">
        <v>116.6</v>
      </c>
      <c r="G13" s="397">
        <v>115.9</v>
      </c>
      <c r="H13" s="397">
        <v>117.4</v>
      </c>
      <c r="I13" s="397">
        <v>117.8</v>
      </c>
      <c r="J13" s="397">
        <v>119.2</v>
      </c>
      <c r="K13" s="397">
        <v>119.2</v>
      </c>
      <c r="L13" s="397">
        <v>115.4</v>
      </c>
      <c r="M13" s="397">
        <v>113.8</v>
      </c>
    </row>
    <row r="14" spans="1:13" x14ac:dyDescent="0.25">
      <c r="A14" s="403">
        <v>2023</v>
      </c>
      <c r="B14" s="400">
        <v>113.8</v>
      </c>
      <c r="C14" s="397">
        <v>113.9</v>
      </c>
      <c r="D14" s="397">
        <v>113.2</v>
      </c>
      <c r="E14" s="400">
        <v>106.1</v>
      </c>
      <c r="F14" s="397">
        <v>106.1</v>
      </c>
      <c r="G14" s="353">
        <v>106.5</v>
      </c>
      <c r="H14" s="400">
        <v>105.7</v>
      </c>
      <c r="I14" s="397">
        <v>104.8</v>
      </c>
      <c r="J14" s="397">
        <v>103.7</v>
      </c>
      <c r="K14" s="397">
        <v>104.3</v>
      </c>
      <c r="L14" s="397">
        <v>103.8</v>
      </c>
      <c r="M14" s="397">
        <v>103.5</v>
      </c>
    </row>
    <row r="15" spans="1:13" x14ac:dyDescent="0.25">
      <c r="A15" s="403">
        <v>2024</v>
      </c>
      <c r="B15" s="400">
        <v>103.7</v>
      </c>
      <c r="C15" s="397">
        <v>102.1</v>
      </c>
      <c r="D15" s="397">
        <v>100.2</v>
      </c>
      <c r="E15" s="400">
        <v>101.1</v>
      </c>
      <c r="F15" s="397">
        <v>102.6</v>
      </c>
      <c r="G15" s="353">
        <v>103.2</v>
      </c>
      <c r="H15" s="400">
        <v>101.5</v>
      </c>
      <c r="I15" s="397">
        <v>103.5</v>
      </c>
      <c r="J15" s="397">
        <v>101.8</v>
      </c>
      <c r="K15" s="397">
        <v>99.5</v>
      </c>
      <c r="L15" s="397">
        <v>103.3</v>
      </c>
      <c r="M15" s="397">
        <v>103.3</v>
      </c>
    </row>
    <row r="16" spans="1:13" x14ac:dyDescent="0.25">
      <c r="A16" s="403">
        <v>2025</v>
      </c>
      <c r="B16" s="400" t="s">
        <v>659</v>
      </c>
      <c r="C16" s="397">
        <v>102.4</v>
      </c>
      <c r="D16" s="397">
        <v>102.3</v>
      </c>
      <c r="E16" s="400">
        <v>101.9</v>
      </c>
      <c r="F16" s="397">
        <v>102.2</v>
      </c>
      <c r="G16" s="353">
        <v>102.2</v>
      </c>
      <c r="H16" s="400">
        <v>103.5</v>
      </c>
      <c r="I16" s="397">
        <v>102.3</v>
      </c>
      <c r="J16" s="397">
        <v>103.2</v>
      </c>
      <c r="K16" s="397">
        <v>104.5</v>
      </c>
      <c r="L16" s="397"/>
      <c r="M16" s="397"/>
    </row>
    <row r="17" spans="1:18" ht="25.5" x14ac:dyDescent="0.25">
      <c r="A17" s="262" t="s">
        <v>451</v>
      </c>
      <c r="B17" s="262"/>
      <c r="C17" s="267"/>
      <c r="D17" s="262"/>
      <c r="E17" s="262"/>
      <c r="F17" s="267"/>
      <c r="G17" s="262"/>
      <c r="H17" s="262"/>
      <c r="I17" s="262"/>
      <c r="J17" s="262"/>
      <c r="K17" s="262"/>
      <c r="L17" s="267"/>
      <c r="M17" s="267"/>
      <c r="R17" s="3"/>
    </row>
    <row r="18" spans="1:18" x14ac:dyDescent="0.25">
      <c r="A18" s="439">
        <v>2021</v>
      </c>
      <c r="B18" s="487" t="s">
        <v>80</v>
      </c>
      <c r="C18" s="487" t="s">
        <v>80</v>
      </c>
      <c r="D18" s="487" t="s">
        <v>80</v>
      </c>
      <c r="E18" s="487" t="s">
        <v>80</v>
      </c>
      <c r="F18" s="487" t="s">
        <v>80</v>
      </c>
      <c r="G18" s="487" t="s">
        <v>80</v>
      </c>
      <c r="H18" s="487" t="s">
        <v>80</v>
      </c>
      <c r="I18" s="487" t="s">
        <v>80</v>
      </c>
      <c r="J18" s="49" t="s">
        <v>80</v>
      </c>
      <c r="K18" s="487" t="s">
        <v>80</v>
      </c>
      <c r="L18" s="487" t="s">
        <v>80</v>
      </c>
      <c r="M18" s="487" t="s">
        <v>80</v>
      </c>
      <c r="R18" s="3"/>
    </row>
    <row r="19" spans="1:18" s="56" customFormat="1" x14ac:dyDescent="0.25">
      <c r="A19" s="439">
        <v>2022</v>
      </c>
      <c r="B19" s="487" t="s">
        <v>80</v>
      </c>
      <c r="C19" s="297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3">
        <v>113.6</v>
      </c>
      <c r="I19" s="73">
        <v>114.2</v>
      </c>
      <c r="J19" s="63">
        <v>114.7</v>
      </c>
      <c r="K19" s="63">
        <v>115.2</v>
      </c>
      <c r="L19" s="361">
        <v>115.2</v>
      </c>
      <c r="M19" s="63">
        <v>115.1</v>
      </c>
    </row>
    <row r="20" spans="1:18" s="56" customFormat="1" x14ac:dyDescent="0.25">
      <c r="A20" s="403">
        <v>2023</v>
      </c>
      <c r="B20" s="487" t="s">
        <v>80</v>
      </c>
      <c r="C20" s="297">
        <v>113.9</v>
      </c>
      <c r="D20" s="297">
        <v>113.6</v>
      </c>
      <c r="E20" s="49">
        <v>111.6</v>
      </c>
      <c r="F20" s="63">
        <v>110.5</v>
      </c>
      <c r="G20" s="73">
        <v>109.8</v>
      </c>
      <c r="H20" s="49">
        <v>109.2</v>
      </c>
      <c r="I20" s="73">
        <v>108.6</v>
      </c>
      <c r="J20" s="63">
        <v>108</v>
      </c>
      <c r="K20" s="63">
        <v>107.6</v>
      </c>
      <c r="L20" s="361">
        <v>107.3</v>
      </c>
      <c r="M20" s="63">
        <v>106.9</v>
      </c>
    </row>
    <row r="21" spans="1:18" s="56" customFormat="1" x14ac:dyDescent="0.25">
      <c r="A21" s="403">
        <v>2024</v>
      </c>
      <c r="B21" s="487" t="s">
        <v>80</v>
      </c>
      <c r="C21" s="297">
        <v>102.9</v>
      </c>
      <c r="D21" s="297">
        <v>102</v>
      </c>
      <c r="E21" s="49">
        <v>101.7</v>
      </c>
      <c r="F21" s="63">
        <v>101.9</v>
      </c>
      <c r="G21" s="73">
        <v>102.1</v>
      </c>
      <c r="H21" s="49">
        <v>102.1</v>
      </c>
      <c r="I21" s="73">
        <v>102.2</v>
      </c>
      <c r="J21" s="63">
        <v>102.2</v>
      </c>
      <c r="K21" s="63">
        <v>101.9</v>
      </c>
      <c r="L21" s="361">
        <v>102</v>
      </c>
      <c r="M21" s="63">
        <v>102.1</v>
      </c>
    </row>
    <row r="22" spans="1:18" x14ac:dyDescent="0.25">
      <c r="A22" s="532">
        <v>2025</v>
      </c>
      <c r="B22" s="215" t="s">
        <v>80</v>
      </c>
      <c r="C22" s="63">
        <v>101.5</v>
      </c>
      <c r="D22" s="297">
        <v>101.7</v>
      </c>
      <c r="E22" s="73">
        <v>101.8</v>
      </c>
      <c r="F22" s="63">
        <v>101.9</v>
      </c>
      <c r="G22" s="73">
        <v>101.9</v>
      </c>
      <c r="H22" s="73">
        <v>102.1</v>
      </c>
      <c r="I22" s="73">
        <v>102.2</v>
      </c>
      <c r="J22" s="63">
        <v>102.3</v>
      </c>
      <c r="K22" s="63">
        <v>102.5</v>
      </c>
      <c r="L22" s="103"/>
      <c r="M22" s="103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37"/>
  <sheetViews>
    <sheetView zoomScaleNormal="100" workbookViewId="0">
      <selection activeCell="U16" sqref="U16"/>
    </sheetView>
  </sheetViews>
  <sheetFormatPr defaultColWidth="9.140625" defaultRowHeight="15" x14ac:dyDescent="0.25"/>
  <cols>
    <col min="1" max="1" width="5.42578125" style="79" customWidth="1"/>
    <col min="2" max="2" width="58.140625" style="79" customWidth="1"/>
    <col min="3" max="4" width="7.28515625" style="79" customWidth="1"/>
    <col min="5" max="8" width="7" style="104" customWidth="1"/>
    <col min="9" max="9" width="7" style="70" customWidth="1"/>
    <col min="10" max="13" width="7" style="79" customWidth="1"/>
    <col min="14" max="14" width="7" style="101" customWidth="1"/>
    <col min="15" max="15" width="7" style="109" customWidth="1"/>
    <col min="16" max="16" width="7" style="79" customWidth="1"/>
    <col min="17" max="17" width="7.140625" style="79" customWidth="1"/>
    <col min="18" max="16384" width="9.140625" style="79"/>
  </cols>
  <sheetData>
    <row r="1" spans="1:18" x14ac:dyDescent="0.25">
      <c r="A1" s="66" t="s">
        <v>471</v>
      </c>
      <c r="B1" s="80"/>
      <c r="C1" s="80"/>
      <c r="D1" s="80"/>
      <c r="J1" s="80"/>
      <c r="L1" s="80"/>
    </row>
    <row r="2" spans="1:18" x14ac:dyDescent="0.25">
      <c r="A2" s="68" t="s">
        <v>472</v>
      </c>
      <c r="B2" s="73"/>
      <c r="C2" s="73"/>
      <c r="D2" s="73"/>
      <c r="J2" s="80"/>
      <c r="L2" s="80"/>
    </row>
    <row r="3" spans="1:18" x14ac:dyDescent="0.25">
      <c r="A3" s="68"/>
      <c r="B3" s="73"/>
      <c r="C3" s="73"/>
      <c r="D3" s="63"/>
      <c r="E3" s="73"/>
      <c r="F3" s="73"/>
      <c r="G3" s="73"/>
      <c r="H3" s="73"/>
      <c r="I3" s="73"/>
      <c r="J3" s="73"/>
      <c r="K3" s="73"/>
      <c r="L3" s="315"/>
      <c r="M3" s="63" t="s">
        <v>575</v>
      </c>
      <c r="N3" s="747" t="s">
        <v>576</v>
      </c>
      <c r="O3" s="747"/>
      <c r="P3" s="747"/>
      <c r="Q3" s="747"/>
    </row>
    <row r="4" spans="1:18" ht="18.75" customHeight="1" x14ac:dyDescent="0.25">
      <c r="A4" s="754"/>
      <c r="B4" s="755"/>
      <c r="C4" s="756">
        <v>2023</v>
      </c>
      <c r="D4" s="752">
        <v>2024</v>
      </c>
      <c r="E4" s="759">
        <v>2024</v>
      </c>
      <c r="F4" s="760"/>
      <c r="G4" s="761"/>
      <c r="H4" s="757">
        <v>2025</v>
      </c>
      <c r="I4" s="758"/>
      <c r="J4" s="758"/>
      <c r="K4" s="758"/>
      <c r="L4" s="758"/>
      <c r="M4" s="758"/>
      <c r="N4" s="758"/>
      <c r="O4" s="758"/>
      <c r="P4" s="758"/>
      <c r="Q4" s="758"/>
    </row>
    <row r="5" spans="1:18" ht="25.5" x14ac:dyDescent="0.25">
      <c r="A5" s="754"/>
      <c r="B5" s="755"/>
      <c r="C5" s="756"/>
      <c r="D5" s="753"/>
      <c r="E5" s="484" t="s">
        <v>445</v>
      </c>
      <c r="F5" s="429" t="s">
        <v>446</v>
      </c>
      <c r="G5" s="485" t="s">
        <v>447</v>
      </c>
      <c r="H5" s="505" t="s">
        <v>535</v>
      </c>
      <c r="I5" s="445" t="s">
        <v>536</v>
      </c>
      <c r="J5" s="445" t="s">
        <v>537</v>
      </c>
      <c r="K5" s="505" t="s">
        <v>261</v>
      </c>
      <c r="L5" s="505" t="s">
        <v>262</v>
      </c>
      <c r="M5" s="533" t="s">
        <v>505</v>
      </c>
      <c r="N5" s="505" t="s">
        <v>511</v>
      </c>
      <c r="O5" s="505" t="s">
        <v>512</v>
      </c>
      <c r="P5" s="445" t="s">
        <v>444</v>
      </c>
      <c r="Q5" s="484" t="s">
        <v>445</v>
      </c>
    </row>
    <row r="6" spans="1:18" ht="30.75" customHeight="1" x14ac:dyDescent="0.25">
      <c r="A6" s="748" t="s">
        <v>618</v>
      </c>
      <c r="B6" s="748"/>
      <c r="C6" s="539">
        <v>123.1</v>
      </c>
      <c r="D6" s="539">
        <v>125.7</v>
      </c>
      <c r="E6" s="488">
        <v>125.7</v>
      </c>
      <c r="F6" s="488">
        <v>126.6</v>
      </c>
      <c r="G6" s="488">
        <v>125.3</v>
      </c>
      <c r="H6" s="540">
        <v>124.3</v>
      </c>
      <c r="I6" s="488">
        <v>126.7</v>
      </c>
      <c r="J6" s="488">
        <v>126.4</v>
      </c>
      <c r="K6" s="488">
        <v>127.1</v>
      </c>
      <c r="L6" s="488">
        <v>128.6</v>
      </c>
      <c r="M6" s="550">
        <v>130.30000000000001</v>
      </c>
      <c r="N6" s="148">
        <v>130.9</v>
      </c>
      <c r="O6" s="148">
        <v>131.30000000000001</v>
      </c>
      <c r="P6" s="488">
        <v>131.19999999999999</v>
      </c>
      <c r="Q6" s="488">
        <v>131.4</v>
      </c>
      <c r="R6" s="288"/>
    </row>
    <row r="7" spans="1:18" ht="7.5" customHeight="1" x14ac:dyDescent="0.25">
      <c r="A7" s="489"/>
      <c r="B7" s="489"/>
      <c r="C7" s="63"/>
      <c r="D7" s="341"/>
      <c r="E7" s="70"/>
      <c r="F7" s="73"/>
      <c r="G7" s="551"/>
      <c r="H7" s="552"/>
      <c r="I7" s="430"/>
      <c r="J7" s="69"/>
      <c r="K7" s="553"/>
      <c r="L7" s="73"/>
      <c r="M7" s="69"/>
      <c r="N7" s="534"/>
      <c r="O7" s="534"/>
      <c r="P7" s="69"/>
      <c r="Q7" s="69"/>
      <c r="R7" s="288"/>
    </row>
    <row r="8" spans="1:18" ht="30" customHeight="1" x14ac:dyDescent="0.25">
      <c r="A8" s="749" t="s">
        <v>619</v>
      </c>
      <c r="B8" s="749"/>
      <c r="C8" s="63"/>
      <c r="D8" s="341"/>
      <c r="E8" s="70"/>
      <c r="F8" s="73"/>
      <c r="G8" s="69"/>
      <c r="H8" s="552"/>
      <c r="I8" s="553"/>
      <c r="J8" s="69"/>
      <c r="K8" s="553"/>
      <c r="L8" s="73"/>
      <c r="M8" s="69"/>
      <c r="N8" s="534"/>
      <c r="O8" s="534"/>
      <c r="P8" s="69"/>
      <c r="Q8" s="69"/>
      <c r="R8" s="288"/>
    </row>
    <row r="9" spans="1:18" ht="30.75" customHeight="1" x14ac:dyDescent="0.25">
      <c r="A9" s="750" t="s">
        <v>620</v>
      </c>
      <c r="B9" s="750"/>
      <c r="C9" s="341">
        <v>119.6</v>
      </c>
      <c r="D9" s="341">
        <v>121.6</v>
      </c>
      <c r="E9" s="430">
        <v>121.1</v>
      </c>
      <c r="F9" s="430">
        <v>122.5</v>
      </c>
      <c r="G9" s="554">
        <v>119.3</v>
      </c>
      <c r="H9" s="555">
        <v>116.8</v>
      </c>
      <c r="I9" s="430">
        <v>121.3</v>
      </c>
      <c r="J9" s="430">
        <v>118.8</v>
      </c>
      <c r="K9" s="430">
        <v>119.1</v>
      </c>
      <c r="L9" s="430">
        <v>121.8</v>
      </c>
      <c r="M9" s="556">
        <v>125.9</v>
      </c>
      <c r="N9" s="534">
        <v>127.4</v>
      </c>
      <c r="O9" s="554">
        <v>128.1</v>
      </c>
      <c r="P9" s="430">
        <v>128</v>
      </c>
      <c r="Q9" s="430">
        <v>127.1</v>
      </c>
      <c r="R9" s="288"/>
    </row>
    <row r="10" spans="1:18" s="56" customFormat="1" ht="25.5" customHeight="1" x14ac:dyDescent="0.25">
      <c r="A10" s="751" t="s">
        <v>621</v>
      </c>
      <c r="B10" s="751"/>
      <c r="C10" s="490">
        <v>121.6</v>
      </c>
      <c r="D10" s="341">
        <v>117.8</v>
      </c>
      <c r="E10" s="430">
        <v>116.2</v>
      </c>
      <c r="F10" s="430">
        <v>116.7</v>
      </c>
      <c r="G10" s="554">
        <v>116.7</v>
      </c>
      <c r="H10" s="555">
        <v>116.8</v>
      </c>
      <c r="I10" s="430">
        <v>117.9</v>
      </c>
      <c r="J10" s="430">
        <v>118.8</v>
      </c>
      <c r="K10" s="430">
        <v>119.5</v>
      </c>
      <c r="L10" s="430">
        <v>120.2</v>
      </c>
      <c r="M10" s="556">
        <v>119.9</v>
      </c>
      <c r="N10" s="534">
        <v>120.1</v>
      </c>
      <c r="O10" s="554">
        <v>120.6</v>
      </c>
      <c r="P10" s="430">
        <v>120.7</v>
      </c>
      <c r="Q10" s="430">
        <v>120.3</v>
      </c>
      <c r="R10" s="234"/>
    </row>
    <row r="11" spans="1:18" s="56" customFormat="1" ht="27.75" customHeight="1" x14ac:dyDescent="0.25">
      <c r="A11" s="751" t="s">
        <v>622</v>
      </c>
      <c r="B11" s="751"/>
      <c r="C11" s="490">
        <v>126.9</v>
      </c>
      <c r="D11" s="341">
        <v>138.9</v>
      </c>
      <c r="E11" s="430">
        <v>144.69999999999999</v>
      </c>
      <c r="F11" s="430">
        <v>144.6</v>
      </c>
      <c r="G11" s="554">
        <v>140.69999999999999</v>
      </c>
      <c r="H11" s="555">
        <v>140.80000000000001</v>
      </c>
      <c r="I11" s="430">
        <v>140.80000000000001</v>
      </c>
      <c r="J11" s="430">
        <v>140.80000000000001</v>
      </c>
      <c r="K11" s="430">
        <v>141.4</v>
      </c>
      <c r="L11" s="430">
        <v>141.4</v>
      </c>
      <c r="M11" s="556">
        <v>141.4</v>
      </c>
      <c r="N11" s="534">
        <v>141.1</v>
      </c>
      <c r="O11" s="554">
        <v>141.1</v>
      </c>
      <c r="P11" s="430">
        <v>141.1</v>
      </c>
      <c r="Q11" s="430">
        <v>140.69999999999999</v>
      </c>
      <c r="R11" s="234"/>
    </row>
    <row r="12" spans="1:18" s="56" customFormat="1" ht="28.5" customHeight="1" x14ac:dyDescent="0.25">
      <c r="A12" s="751" t="s">
        <v>623</v>
      </c>
      <c r="B12" s="751"/>
      <c r="C12" s="490">
        <v>116.6</v>
      </c>
      <c r="D12" s="341">
        <v>130</v>
      </c>
      <c r="E12" s="430">
        <v>134.80000000000001</v>
      </c>
      <c r="F12" s="430">
        <v>134.80000000000001</v>
      </c>
      <c r="G12" s="554">
        <v>135.1</v>
      </c>
      <c r="H12" s="555">
        <v>135.1</v>
      </c>
      <c r="I12" s="430">
        <v>135.1</v>
      </c>
      <c r="J12" s="430">
        <v>135.19999999999999</v>
      </c>
      <c r="K12" s="430">
        <v>135.19999999999999</v>
      </c>
      <c r="L12" s="430">
        <v>135.19999999999999</v>
      </c>
      <c r="M12" s="556">
        <v>135.19999999999999</v>
      </c>
      <c r="N12" s="534">
        <v>135.19999999999999</v>
      </c>
      <c r="O12" s="554">
        <v>135.19999999999999</v>
      </c>
      <c r="P12" s="430">
        <v>135.19999999999999</v>
      </c>
      <c r="Q12" s="430">
        <v>134.80000000000001</v>
      </c>
      <c r="R12" s="234"/>
    </row>
    <row r="13" spans="1:18" s="56" customFormat="1" ht="28.5" customHeight="1" x14ac:dyDescent="0.25">
      <c r="A13" s="751" t="s">
        <v>624</v>
      </c>
      <c r="B13" s="751"/>
      <c r="C13" s="490">
        <v>131.9</v>
      </c>
      <c r="D13" s="341">
        <v>140.19999999999999</v>
      </c>
      <c r="E13" s="430">
        <v>140.1</v>
      </c>
      <c r="F13" s="430">
        <v>141.4</v>
      </c>
      <c r="G13" s="554">
        <v>142.69999999999999</v>
      </c>
      <c r="H13" s="555">
        <v>142.4</v>
      </c>
      <c r="I13" s="430">
        <v>143.30000000000001</v>
      </c>
      <c r="J13" s="430">
        <v>146.1</v>
      </c>
      <c r="K13" s="430">
        <v>147.69999999999999</v>
      </c>
      <c r="L13" s="430">
        <v>148.4</v>
      </c>
      <c r="M13" s="556">
        <v>149.30000000000001</v>
      </c>
      <c r="N13" s="534">
        <v>149.4</v>
      </c>
      <c r="O13" s="554">
        <v>149.30000000000001</v>
      </c>
      <c r="P13" s="430">
        <v>148.6</v>
      </c>
      <c r="Q13" s="430">
        <v>152.80000000000001</v>
      </c>
      <c r="R13" s="234"/>
    </row>
    <row r="14" spans="1:18" s="56" customFormat="1" ht="4.5" customHeight="1" x14ac:dyDescent="0.25">
      <c r="A14" s="434"/>
      <c r="B14" s="434"/>
      <c r="C14" s="490"/>
      <c r="D14" s="341"/>
      <c r="E14" s="70"/>
      <c r="F14" s="73"/>
      <c r="G14" s="69"/>
      <c r="H14" s="552"/>
      <c r="I14" s="557"/>
      <c r="J14" s="553"/>
      <c r="K14" s="553"/>
      <c r="L14" s="73"/>
      <c r="M14" s="69"/>
      <c r="N14" s="534"/>
      <c r="O14" s="534"/>
      <c r="P14" s="69"/>
      <c r="Q14" s="69"/>
      <c r="R14" s="234"/>
    </row>
    <row r="15" spans="1:18" s="56" customFormat="1" ht="33.75" customHeight="1" x14ac:dyDescent="0.25">
      <c r="A15" s="748" t="s">
        <v>625</v>
      </c>
      <c r="B15" s="748"/>
      <c r="C15" s="490"/>
      <c r="D15" s="341"/>
      <c r="E15" s="70"/>
      <c r="F15" s="73"/>
      <c r="G15" s="69"/>
      <c r="H15" s="552"/>
      <c r="I15" s="557"/>
      <c r="J15" s="553"/>
      <c r="K15" s="553"/>
      <c r="L15" s="73"/>
      <c r="M15" s="69"/>
      <c r="N15" s="534"/>
      <c r="O15" s="534"/>
      <c r="P15" s="69"/>
      <c r="Q15" s="69"/>
      <c r="R15" s="234"/>
    </row>
    <row r="16" spans="1:18" s="56" customFormat="1" ht="25.5" x14ac:dyDescent="0.25">
      <c r="A16" s="435" t="s">
        <v>95</v>
      </c>
      <c r="B16" s="237" t="s">
        <v>626</v>
      </c>
      <c r="C16" s="490">
        <v>128.6</v>
      </c>
      <c r="D16" s="341">
        <v>125.8</v>
      </c>
      <c r="E16" s="430">
        <v>123</v>
      </c>
      <c r="F16" s="430">
        <v>122.1</v>
      </c>
      <c r="G16" s="554">
        <v>122.5</v>
      </c>
      <c r="H16" s="555">
        <v>125.7</v>
      </c>
      <c r="I16" s="430">
        <v>125.8</v>
      </c>
      <c r="J16" s="430">
        <v>128.5</v>
      </c>
      <c r="K16" s="430">
        <v>127.6</v>
      </c>
      <c r="L16" s="430">
        <v>128.9</v>
      </c>
      <c r="M16" s="556">
        <v>129.1</v>
      </c>
      <c r="N16" s="534">
        <v>128.9</v>
      </c>
      <c r="O16" s="554">
        <v>131.6</v>
      </c>
      <c r="P16" s="430">
        <v>131.1</v>
      </c>
      <c r="Q16" s="430">
        <v>130.6</v>
      </c>
      <c r="R16" s="234"/>
    </row>
    <row r="17" spans="1:18" s="56" customFormat="1" ht="25.5" x14ac:dyDescent="0.25">
      <c r="A17" s="436" t="s">
        <v>98</v>
      </c>
      <c r="B17" s="237" t="s">
        <v>627</v>
      </c>
      <c r="C17" s="490">
        <v>124.7</v>
      </c>
      <c r="D17" s="341">
        <v>119.5</v>
      </c>
      <c r="E17" s="430">
        <v>120.5</v>
      </c>
      <c r="F17" s="430">
        <v>117.8</v>
      </c>
      <c r="G17" s="554">
        <v>118.8</v>
      </c>
      <c r="H17" s="555">
        <v>121.7</v>
      </c>
      <c r="I17" s="430">
        <v>121.7</v>
      </c>
      <c r="J17" s="430">
        <v>121.7</v>
      </c>
      <c r="K17" s="430">
        <v>121.7</v>
      </c>
      <c r="L17" s="430">
        <v>121.7</v>
      </c>
      <c r="M17" s="556">
        <v>121.7</v>
      </c>
      <c r="N17" s="534">
        <v>121.7</v>
      </c>
      <c r="O17" s="554">
        <v>121.7</v>
      </c>
      <c r="P17" s="430">
        <v>121.7</v>
      </c>
      <c r="Q17" s="430">
        <v>121.7</v>
      </c>
      <c r="R17" s="234"/>
    </row>
    <row r="18" spans="1:18" s="56" customFormat="1" ht="25.5" x14ac:dyDescent="0.25">
      <c r="A18" s="436" t="s">
        <v>99</v>
      </c>
      <c r="B18" s="237" t="s">
        <v>628</v>
      </c>
      <c r="C18" s="490">
        <v>136.5</v>
      </c>
      <c r="D18" s="341">
        <v>130.5</v>
      </c>
      <c r="E18" s="430">
        <v>122.9</v>
      </c>
      <c r="F18" s="430">
        <v>122.9</v>
      </c>
      <c r="G18" s="554">
        <v>122.9</v>
      </c>
      <c r="H18" s="555">
        <v>127.3</v>
      </c>
      <c r="I18" s="430">
        <v>127.3</v>
      </c>
      <c r="J18" s="430">
        <v>133.5</v>
      </c>
      <c r="K18" s="430">
        <v>131.5</v>
      </c>
      <c r="L18" s="430">
        <v>134.19999999999999</v>
      </c>
      <c r="M18" s="556">
        <v>134.5</v>
      </c>
      <c r="N18" s="534">
        <v>133.69999999999999</v>
      </c>
      <c r="O18" s="554">
        <v>139.4</v>
      </c>
      <c r="P18" s="430">
        <v>137.9</v>
      </c>
      <c r="Q18" s="430">
        <v>137</v>
      </c>
      <c r="R18" s="234"/>
    </row>
    <row r="19" spans="1:18" s="56" customFormat="1" ht="25.5" x14ac:dyDescent="0.25">
      <c r="A19" s="436" t="s">
        <v>100</v>
      </c>
      <c r="B19" s="237" t="s">
        <v>629</v>
      </c>
      <c r="C19" s="490">
        <v>118.1</v>
      </c>
      <c r="D19" s="341">
        <v>124.8</v>
      </c>
      <c r="E19" s="430">
        <v>126.3</v>
      </c>
      <c r="F19" s="430">
        <v>126</v>
      </c>
      <c r="G19" s="558">
        <v>126.6</v>
      </c>
      <c r="H19" s="555">
        <v>127.9</v>
      </c>
      <c r="I19" s="430">
        <v>128</v>
      </c>
      <c r="J19" s="430">
        <v>127.9</v>
      </c>
      <c r="K19" s="430">
        <v>128.19999999999999</v>
      </c>
      <c r="L19" s="430">
        <v>128</v>
      </c>
      <c r="M19" s="556">
        <v>128.6</v>
      </c>
      <c r="N19" s="534">
        <v>129.30000000000001</v>
      </c>
      <c r="O19" s="554">
        <v>129.6</v>
      </c>
      <c r="P19" s="430">
        <v>130.4</v>
      </c>
      <c r="Q19" s="430">
        <v>130</v>
      </c>
      <c r="R19" s="234"/>
    </row>
    <row r="20" spans="1:18" s="56" customFormat="1" ht="6.75" customHeight="1" x14ac:dyDescent="0.25">
      <c r="A20" s="435"/>
      <c r="B20" s="237"/>
      <c r="C20" s="490"/>
      <c r="D20" s="341"/>
      <c r="E20" s="70"/>
      <c r="F20" s="73"/>
      <c r="G20" s="69"/>
      <c r="H20" s="552"/>
      <c r="I20" s="557"/>
      <c r="J20" s="553"/>
      <c r="K20" s="553"/>
      <c r="L20" s="49"/>
      <c r="M20" s="69"/>
      <c r="N20" s="534"/>
      <c r="O20" s="534"/>
      <c r="P20" s="69"/>
      <c r="Q20" s="69"/>
      <c r="R20" s="234"/>
    </row>
    <row r="21" spans="1:18" s="56" customFormat="1" ht="25.5" x14ac:dyDescent="0.25">
      <c r="A21" s="435" t="s">
        <v>96</v>
      </c>
      <c r="B21" s="237" t="s">
        <v>630</v>
      </c>
      <c r="C21" s="490">
        <v>125.6</v>
      </c>
      <c r="D21" s="341">
        <v>129</v>
      </c>
      <c r="E21" s="430">
        <v>129.5</v>
      </c>
      <c r="F21" s="430">
        <v>130.19999999999999</v>
      </c>
      <c r="G21" s="554">
        <v>130.19999999999999</v>
      </c>
      <c r="H21" s="555">
        <v>130.1</v>
      </c>
      <c r="I21" s="430">
        <v>131</v>
      </c>
      <c r="J21" s="430">
        <v>132.19999999999999</v>
      </c>
      <c r="K21" s="430">
        <v>133.19999999999999</v>
      </c>
      <c r="L21" s="430">
        <v>133.69999999999999</v>
      </c>
      <c r="M21" s="556">
        <v>133.80000000000001</v>
      </c>
      <c r="N21" s="430">
        <v>134.1</v>
      </c>
      <c r="O21" s="554">
        <v>133.80000000000001</v>
      </c>
      <c r="P21" s="430">
        <v>133.80000000000001</v>
      </c>
      <c r="Q21" s="430">
        <v>135.1</v>
      </c>
      <c r="R21" s="234"/>
    </row>
    <row r="22" spans="1:18" s="56" customFormat="1" ht="25.5" x14ac:dyDescent="0.25">
      <c r="A22" s="435">
        <v>10</v>
      </c>
      <c r="B22" s="237" t="s">
        <v>631</v>
      </c>
      <c r="C22" s="490">
        <v>133.4</v>
      </c>
      <c r="D22" s="341">
        <v>135.4</v>
      </c>
      <c r="E22" s="430">
        <v>133.9</v>
      </c>
      <c r="F22" s="430">
        <v>135.6</v>
      </c>
      <c r="G22" s="554">
        <v>137</v>
      </c>
      <c r="H22" s="555">
        <v>137.30000000000001</v>
      </c>
      <c r="I22" s="430">
        <v>138.1</v>
      </c>
      <c r="J22" s="430">
        <v>141</v>
      </c>
      <c r="K22" s="430">
        <v>142.30000000000001</v>
      </c>
      <c r="L22" s="430">
        <v>143.19999999999999</v>
      </c>
      <c r="M22" s="556">
        <v>143.4</v>
      </c>
      <c r="N22" s="430">
        <v>143.19999999999999</v>
      </c>
      <c r="O22" s="554">
        <v>143.30000000000001</v>
      </c>
      <c r="P22" s="430">
        <v>142.80000000000001</v>
      </c>
      <c r="Q22" s="430">
        <v>146.69999999999999</v>
      </c>
      <c r="R22" s="234"/>
    </row>
    <row r="23" spans="1:18" s="56" customFormat="1" ht="25.5" x14ac:dyDescent="0.25">
      <c r="A23" s="435">
        <v>11</v>
      </c>
      <c r="B23" s="491" t="s">
        <v>632</v>
      </c>
      <c r="C23" s="490">
        <v>116.3</v>
      </c>
      <c r="D23" s="341">
        <v>123.9</v>
      </c>
      <c r="E23" s="430">
        <v>127.1</v>
      </c>
      <c r="F23" s="430">
        <v>126.6</v>
      </c>
      <c r="G23" s="554">
        <v>126.8</v>
      </c>
      <c r="H23" s="555">
        <v>126.8</v>
      </c>
      <c r="I23" s="430">
        <v>126.8</v>
      </c>
      <c r="J23" s="430">
        <v>129.6</v>
      </c>
      <c r="K23" s="430">
        <v>129.6</v>
      </c>
      <c r="L23" s="430">
        <v>129.5</v>
      </c>
      <c r="M23" s="556">
        <v>131.69999999999999</v>
      </c>
      <c r="N23" s="430">
        <v>133.80000000000001</v>
      </c>
      <c r="O23" s="554">
        <v>133.80000000000001</v>
      </c>
      <c r="P23" s="430">
        <v>133.80000000000001</v>
      </c>
      <c r="Q23" s="430">
        <v>133.80000000000001</v>
      </c>
      <c r="R23" s="234"/>
    </row>
    <row r="24" spans="1:18" s="56" customFormat="1" ht="25.5" x14ac:dyDescent="0.25">
      <c r="A24" s="435">
        <v>13</v>
      </c>
      <c r="B24" s="491" t="s">
        <v>633</v>
      </c>
      <c r="C24" s="490">
        <v>113.5</v>
      </c>
      <c r="D24" s="341">
        <v>114.7</v>
      </c>
      <c r="E24" s="430">
        <v>114.7</v>
      </c>
      <c r="F24" s="430">
        <v>114.6</v>
      </c>
      <c r="G24" s="554">
        <v>114.6</v>
      </c>
      <c r="H24" s="555">
        <v>114.6</v>
      </c>
      <c r="I24" s="430">
        <v>116.4</v>
      </c>
      <c r="J24" s="430">
        <v>118.4</v>
      </c>
      <c r="K24" s="430">
        <v>118.4</v>
      </c>
      <c r="L24" s="430">
        <v>120.6</v>
      </c>
      <c r="M24" s="556">
        <v>122.7</v>
      </c>
      <c r="N24" s="430">
        <v>122.9</v>
      </c>
      <c r="O24" s="554">
        <v>122.7</v>
      </c>
      <c r="P24" s="430">
        <v>122.9</v>
      </c>
      <c r="Q24" s="430">
        <v>122.9</v>
      </c>
      <c r="R24" s="234"/>
    </row>
    <row r="25" spans="1:18" s="56" customFormat="1" ht="25.5" x14ac:dyDescent="0.25">
      <c r="A25" s="435">
        <v>14</v>
      </c>
      <c r="B25" s="491" t="s">
        <v>634</v>
      </c>
      <c r="C25" s="490">
        <v>121.3</v>
      </c>
      <c r="D25" s="341">
        <v>129.4</v>
      </c>
      <c r="E25" s="430">
        <v>130.6</v>
      </c>
      <c r="F25" s="430">
        <v>129.5</v>
      </c>
      <c r="G25" s="554">
        <v>132.80000000000001</v>
      </c>
      <c r="H25" s="555">
        <v>127</v>
      </c>
      <c r="I25" s="430">
        <v>129.30000000000001</v>
      </c>
      <c r="J25" s="430">
        <v>130.5</v>
      </c>
      <c r="K25" s="430">
        <v>133.69999999999999</v>
      </c>
      <c r="L25" s="430">
        <v>129.1</v>
      </c>
      <c r="M25" s="556">
        <v>129.5</v>
      </c>
      <c r="N25" s="430">
        <v>133.1</v>
      </c>
      <c r="O25" s="554">
        <v>133.69999999999999</v>
      </c>
      <c r="P25" s="430">
        <v>136.1</v>
      </c>
      <c r="Q25" s="430">
        <v>135.69999999999999</v>
      </c>
      <c r="R25" s="234"/>
    </row>
    <row r="26" spans="1:18" s="56" customFormat="1" ht="25.5" x14ac:dyDescent="0.25">
      <c r="A26" s="435">
        <v>15</v>
      </c>
      <c r="B26" s="491" t="s">
        <v>635</v>
      </c>
      <c r="C26" s="490">
        <v>109.6</v>
      </c>
      <c r="D26" s="341">
        <v>110.4</v>
      </c>
      <c r="E26" s="430">
        <v>111.4</v>
      </c>
      <c r="F26" s="430">
        <v>111.3</v>
      </c>
      <c r="G26" s="554">
        <v>111.2</v>
      </c>
      <c r="H26" s="555">
        <v>111.8</v>
      </c>
      <c r="I26" s="430">
        <v>112.3</v>
      </c>
      <c r="J26" s="430">
        <v>112.3</v>
      </c>
      <c r="K26" s="430">
        <v>109.2</v>
      </c>
      <c r="L26" s="430">
        <v>108.1</v>
      </c>
      <c r="M26" s="556">
        <v>108.2</v>
      </c>
      <c r="N26" s="430">
        <v>116.6</v>
      </c>
      <c r="O26" s="554">
        <v>115.1</v>
      </c>
      <c r="P26" s="430">
        <v>113.4</v>
      </c>
      <c r="Q26" s="430">
        <v>109.6</v>
      </c>
      <c r="R26" s="234"/>
    </row>
    <row r="27" spans="1:18" s="56" customFormat="1" ht="51" x14ac:dyDescent="0.25">
      <c r="A27" s="435">
        <v>16</v>
      </c>
      <c r="B27" s="491" t="s">
        <v>636</v>
      </c>
      <c r="C27" s="490">
        <v>119.8</v>
      </c>
      <c r="D27" s="341">
        <v>116.9</v>
      </c>
      <c r="E27" s="430">
        <v>116.3</v>
      </c>
      <c r="F27" s="430">
        <v>115.7</v>
      </c>
      <c r="G27" s="554">
        <v>116.2</v>
      </c>
      <c r="H27" s="555">
        <v>115.9</v>
      </c>
      <c r="I27" s="430">
        <v>116.4</v>
      </c>
      <c r="J27" s="430">
        <v>117.2</v>
      </c>
      <c r="K27" s="430">
        <v>117.5</v>
      </c>
      <c r="L27" s="430">
        <v>117.5</v>
      </c>
      <c r="M27" s="556">
        <v>117.5</v>
      </c>
      <c r="N27" s="430">
        <v>117.9</v>
      </c>
      <c r="O27" s="554">
        <v>117.8</v>
      </c>
      <c r="P27" s="430">
        <v>117.8</v>
      </c>
      <c r="Q27" s="430">
        <v>118.1</v>
      </c>
      <c r="R27" s="234"/>
    </row>
    <row r="28" spans="1:18" s="56" customFormat="1" ht="25.5" x14ac:dyDescent="0.25">
      <c r="A28" s="435">
        <v>17</v>
      </c>
      <c r="B28" s="491" t="s">
        <v>637</v>
      </c>
      <c r="C28" s="490">
        <v>121.8</v>
      </c>
      <c r="D28" s="341">
        <v>121.1</v>
      </c>
      <c r="E28" s="430">
        <v>121.8</v>
      </c>
      <c r="F28" s="430">
        <v>121.6</v>
      </c>
      <c r="G28" s="554">
        <v>121.7</v>
      </c>
      <c r="H28" s="555">
        <v>121.5</v>
      </c>
      <c r="I28" s="430">
        <v>126.2</v>
      </c>
      <c r="J28" s="430">
        <v>119.8</v>
      </c>
      <c r="K28" s="430">
        <v>126.7</v>
      </c>
      <c r="L28" s="430">
        <v>129</v>
      </c>
      <c r="M28" s="556">
        <v>123.5</v>
      </c>
      <c r="N28" s="430">
        <v>126.4</v>
      </c>
      <c r="O28" s="554">
        <v>129</v>
      </c>
      <c r="P28" s="430">
        <v>129.6</v>
      </c>
      <c r="Q28" s="430">
        <v>126.4</v>
      </c>
      <c r="R28" s="234"/>
    </row>
    <row r="29" spans="1:18" s="56" customFormat="1" ht="25.5" x14ac:dyDescent="0.25">
      <c r="A29" s="435">
        <v>18</v>
      </c>
      <c r="B29" s="491" t="s">
        <v>638</v>
      </c>
      <c r="C29" s="490">
        <v>170.3</v>
      </c>
      <c r="D29" s="341">
        <v>174.6</v>
      </c>
      <c r="E29" s="430">
        <v>173.4</v>
      </c>
      <c r="F29" s="430">
        <v>179.3</v>
      </c>
      <c r="G29" s="554">
        <v>179.8</v>
      </c>
      <c r="H29" s="555">
        <v>177.1</v>
      </c>
      <c r="I29" s="430">
        <v>176.9</v>
      </c>
      <c r="J29" s="430">
        <v>176.9</v>
      </c>
      <c r="K29" s="430">
        <v>176.9</v>
      </c>
      <c r="L29" s="430">
        <v>176.9</v>
      </c>
      <c r="M29" s="556">
        <v>176.9</v>
      </c>
      <c r="N29" s="430">
        <v>177.5</v>
      </c>
      <c r="O29" s="554">
        <v>177.5</v>
      </c>
      <c r="P29" s="430">
        <v>177.5</v>
      </c>
      <c r="Q29" s="430">
        <v>177.5</v>
      </c>
      <c r="R29" s="234"/>
    </row>
    <row r="30" spans="1:18" s="56" customFormat="1" ht="25.5" x14ac:dyDescent="0.25">
      <c r="A30" s="435">
        <v>19</v>
      </c>
      <c r="B30" s="491" t="s">
        <v>639</v>
      </c>
      <c r="C30" s="490">
        <v>127.8</v>
      </c>
      <c r="D30" s="341">
        <v>122.5</v>
      </c>
      <c r="E30" s="430">
        <v>126</v>
      </c>
      <c r="F30" s="430">
        <v>125.7</v>
      </c>
      <c r="G30" s="554">
        <v>124.4</v>
      </c>
      <c r="H30" s="555">
        <v>130.4</v>
      </c>
      <c r="I30" s="430">
        <v>132.4</v>
      </c>
      <c r="J30" s="430">
        <v>132.6</v>
      </c>
      <c r="K30" s="430">
        <v>132.6</v>
      </c>
      <c r="L30" s="430">
        <v>127.6</v>
      </c>
      <c r="M30" s="556">
        <v>125.5</v>
      </c>
      <c r="N30" s="430">
        <v>125.6</v>
      </c>
      <c r="O30" s="554">
        <v>125.8</v>
      </c>
      <c r="P30" s="430">
        <v>124.6</v>
      </c>
      <c r="Q30" s="430">
        <v>120</v>
      </c>
      <c r="R30" s="234"/>
    </row>
    <row r="31" spans="1:18" s="56" customFormat="1" ht="25.5" x14ac:dyDescent="0.25">
      <c r="A31" s="435">
        <v>20</v>
      </c>
      <c r="B31" s="491" t="s">
        <v>640</v>
      </c>
      <c r="C31" s="490">
        <v>123</v>
      </c>
      <c r="D31" s="341">
        <v>121.2</v>
      </c>
      <c r="E31" s="430">
        <v>121.2</v>
      </c>
      <c r="F31" s="430">
        <v>121.1</v>
      </c>
      <c r="G31" s="554">
        <v>121.2</v>
      </c>
      <c r="H31" s="555">
        <v>122.4</v>
      </c>
      <c r="I31" s="430">
        <v>123.6</v>
      </c>
      <c r="J31" s="430">
        <v>123.7</v>
      </c>
      <c r="K31" s="430">
        <v>124.8</v>
      </c>
      <c r="L31" s="430">
        <v>125.1</v>
      </c>
      <c r="M31" s="556">
        <v>125.3</v>
      </c>
      <c r="N31" s="430">
        <v>124.7</v>
      </c>
      <c r="O31" s="554">
        <v>123.9</v>
      </c>
      <c r="P31" s="430">
        <v>122.7</v>
      </c>
      <c r="Q31" s="430">
        <v>122.9</v>
      </c>
      <c r="R31" s="234"/>
    </row>
    <row r="32" spans="1:18" s="56" customFormat="1" ht="38.25" x14ac:dyDescent="0.25">
      <c r="A32" s="435">
        <v>21</v>
      </c>
      <c r="B32" s="491" t="s">
        <v>641</v>
      </c>
      <c r="C32" s="490">
        <v>131.5</v>
      </c>
      <c r="D32" s="341">
        <v>139.6</v>
      </c>
      <c r="E32" s="430">
        <v>142.4</v>
      </c>
      <c r="F32" s="430">
        <v>142.4</v>
      </c>
      <c r="G32" s="554">
        <v>142.4</v>
      </c>
      <c r="H32" s="555">
        <v>142.4</v>
      </c>
      <c r="I32" s="430">
        <v>142.4</v>
      </c>
      <c r="J32" s="430">
        <v>142.4</v>
      </c>
      <c r="K32" s="430">
        <v>142.4</v>
      </c>
      <c r="L32" s="430">
        <v>142.4</v>
      </c>
      <c r="M32" s="556">
        <v>140.80000000000001</v>
      </c>
      <c r="N32" s="430">
        <v>140.80000000000001</v>
      </c>
      <c r="O32" s="554">
        <v>140.80000000000001</v>
      </c>
      <c r="P32" s="430">
        <v>140.80000000000001</v>
      </c>
      <c r="Q32" s="430">
        <v>140.80000000000001</v>
      </c>
      <c r="R32" s="234"/>
    </row>
    <row r="33" spans="1:18" s="56" customFormat="1" ht="25.5" x14ac:dyDescent="0.25">
      <c r="A33" s="435">
        <v>22</v>
      </c>
      <c r="B33" s="491" t="s">
        <v>642</v>
      </c>
      <c r="C33" s="490">
        <v>116</v>
      </c>
      <c r="D33" s="341">
        <v>117.6</v>
      </c>
      <c r="E33" s="430">
        <v>117.9</v>
      </c>
      <c r="F33" s="430">
        <v>116.5</v>
      </c>
      <c r="G33" s="554">
        <v>118.2</v>
      </c>
      <c r="H33" s="555">
        <v>119.3</v>
      </c>
      <c r="I33" s="430">
        <v>119.3</v>
      </c>
      <c r="J33" s="430">
        <v>119.3</v>
      </c>
      <c r="K33" s="430">
        <v>119.3</v>
      </c>
      <c r="L33" s="430">
        <v>119.4</v>
      </c>
      <c r="M33" s="556">
        <v>119.4</v>
      </c>
      <c r="N33" s="430">
        <v>119.4</v>
      </c>
      <c r="O33" s="554">
        <v>119.3</v>
      </c>
      <c r="P33" s="430">
        <v>119.4</v>
      </c>
      <c r="Q33" s="430">
        <v>119.5</v>
      </c>
      <c r="R33" s="234"/>
    </row>
    <row r="34" spans="1:18" s="56" customFormat="1" ht="25.5" x14ac:dyDescent="0.25">
      <c r="A34" s="435">
        <v>23</v>
      </c>
      <c r="B34" s="491" t="s">
        <v>643</v>
      </c>
      <c r="C34" s="490">
        <v>119.8</v>
      </c>
      <c r="D34" s="341">
        <v>123</v>
      </c>
      <c r="E34" s="430">
        <v>125.1</v>
      </c>
      <c r="F34" s="430">
        <v>126.6</v>
      </c>
      <c r="G34" s="554">
        <v>126.1</v>
      </c>
      <c r="H34" s="555">
        <v>123.8</v>
      </c>
      <c r="I34" s="430">
        <v>126.4</v>
      </c>
      <c r="J34" s="430">
        <v>124.5</v>
      </c>
      <c r="K34" s="430">
        <v>129.4</v>
      </c>
      <c r="L34" s="430">
        <v>133.30000000000001</v>
      </c>
      <c r="M34" s="556">
        <v>132</v>
      </c>
      <c r="N34" s="430">
        <v>133.5</v>
      </c>
      <c r="O34" s="554">
        <v>132.9</v>
      </c>
      <c r="P34" s="430">
        <v>134.19999999999999</v>
      </c>
      <c r="Q34" s="430">
        <v>133.80000000000001</v>
      </c>
      <c r="R34" s="234"/>
    </row>
    <row r="35" spans="1:18" s="56" customFormat="1" ht="25.5" x14ac:dyDescent="0.25">
      <c r="A35" s="435">
        <v>24</v>
      </c>
      <c r="B35" s="491" t="s">
        <v>644</v>
      </c>
      <c r="C35" s="490">
        <v>114</v>
      </c>
      <c r="D35" s="341">
        <v>99.5</v>
      </c>
      <c r="E35" s="430">
        <v>90.1</v>
      </c>
      <c r="F35" s="430">
        <v>89.9</v>
      </c>
      <c r="G35" s="554">
        <v>89.2</v>
      </c>
      <c r="H35" s="555">
        <v>88.1</v>
      </c>
      <c r="I35" s="430">
        <v>88.9</v>
      </c>
      <c r="J35" s="430">
        <v>89.5</v>
      </c>
      <c r="K35" s="430">
        <v>89.6</v>
      </c>
      <c r="L35" s="430">
        <v>89.5</v>
      </c>
      <c r="M35" s="556">
        <v>89.6</v>
      </c>
      <c r="N35" s="430">
        <v>94.4</v>
      </c>
      <c r="O35" s="554">
        <v>89.5</v>
      </c>
      <c r="P35" s="430">
        <v>89.5</v>
      </c>
      <c r="Q35" s="430">
        <v>89.6</v>
      </c>
      <c r="R35" s="234"/>
    </row>
    <row r="36" spans="1:18" s="56" customFormat="1" ht="25.5" x14ac:dyDescent="0.25">
      <c r="A36" s="435">
        <v>25</v>
      </c>
      <c r="B36" s="491" t="s">
        <v>645</v>
      </c>
      <c r="C36" s="490">
        <v>123.2</v>
      </c>
      <c r="D36" s="341">
        <v>135.1</v>
      </c>
      <c r="E36" s="430">
        <v>140.19999999999999</v>
      </c>
      <c r="F36" s="430">
        <v>140.69999999999999</v>
      </c>
      <c r="G36" s="554">
        <v>134.1</v>
      </c>
      <c r="H36" s="555">
        <v>133.4</v>
      </c>
      <c r="I36" s="430">
        <v>134.9</v>
      </c>
      <c r="J36" s="430">
        <v>135.80000000000001</v>
      </c>
      <c r="K36" s="430">
        <v>134.6</v>
      </c>
      <c r="L36" s="430">
        <v>134</v>
      </c>
      <c r="M36" s="556">
        <v>135.19999999999999</v>
      </c>
      <c r="N36" s="430">
        <v>134.5</v>
      </c>
      <c r="O36" s="554">
        <v>134</v>
      </c>
      <c r="P36" s="430">
        <v>134.5</v>
      </c>
      <c r="Q36" s="430">
        <v>133.6</v>
      </c>
      <c r="R36" s="234"/>
    </row>
    <row r="37" spans="1:18" s="56" customFormat="1" ht="25.5" x14ac:dyDescent="0.25">
      <c r="A37" s="435">
        <v>26</v>
      </c>
      <c r="B37" s="491" t="s">
        <v>646</v>
      </c>
      <c r="C37" s="490">
        <v>117.5</v>
      </c>
      <c r="D37" s="341">
        <v>120.2</v>
      </c>
      <c r="E37" s="430">
        <v>120.1</v>
      </c>
      <c r="F37" s="430">
        <v>120.1</v>
      </c>
      <c r="G37" s="554">
        <v>120.3</v>
      </c>
      <c r="H37" s="555">
        <v>120.3</v>
      </c>
      <c r="I37" s="430">
        <v>120.3</v>
      </c>
      <c r="J37" s="430">
        <v>120.3</v>
      </c>
      <c r="K37" s="430">
        <v>120.8</v>
      </c>
      <c r="L37" s="430">
        <v>120.8</v>
      </c>
      <c r="M37" s="556">
        <v>120.8</v>
      </c>
      <c r="N37" s="430">
        <v>120.8</v>
      </c>
      <c r="O37" s="554">
        <v>120.8</v>
      </c>
      <c r="P37" s="430">
        <v>120.8</v>
      </c>
      <c r="Q37" s="430">
        <v>121.3</v>
      </c>
      <c r="R37" s="234"/>
    </row>
    <row r="38" spans="1:18" s="56" customFormat="1" ht="25.5" x14ac:dyDescent="0.25">
      <c r="A38" s="435">
        <v>27</v>
      </c>
      <c r="B38" s="491" t="s">
        <v>647</v>
      </c>
      <c r="C38" s="490">
        <v>106.7</v>
      </c>
      <c r="D38" s="341">
        <v>107.7</v>
      </c>
      <c r="E38" s="430">
        <v>104.8</v>
      </c>
      <c r="F38" s="430">
        <v>104.9</v>
      </c>
      <c r="G38" s="554">
        <v>104.9</v>
      </c>
      <c r="H38" s="555">
        <v>104.7</v>
      </c>
      <c r="I38" s="430">
        <v>104.5</v>
      </c>
      <c r="J38" s="430">
        <v>107.9</v>
      </c>
      <c r="K38" s="430">
        <v>107.2</v>
      </c>
      <c r="L38" s="430">
        <v>107.2</v>
      </c>
      <c r="M38" s="556">
        <v>104.1</v>
      </c>
      <c r="N38" s="430">
        <v>104.5</v>
      </c>
      <c r="O38" s="554">
        <v>103.3</v>
      </c>
      <c r="P38" s="430">
        <v>104.3</v>
      </c>
      <c r="Q38" s="430">
        <v>104.3</v>
      </c>
      <c r="R38" s="234"/>
    </row>
    <row r="39" spans="1:18" s="56" customFormat="1" ht="25.5" x14ac:dyDescent="0.25">
      <c r="A39" s="435">
        <v>28</v>
      </c>
      <c r="B39" s="491" t="s">
        <v>648</v>
      </c>
      <c r="C39" s="490">
        <v>112.7</v>
      </c>
      <c r="D39" s="341">
        <v>116.6</v>
      </c>
      <c r="E39" s="430">
        <v>117.9</v>
      </c>
      <c r="F39" s="430">
        <v>117.8</v>
      </c>
      <c r="G39" s="554">
        <v>117.8</v>
      </c>
      <c r="H39" s="555">
        <v>117.9</v>
      </c>
      <c r="I39" s="430">
        <v>117.9</v>
      </c>
      <c r="J39" s="430">
        <v>117.9</v>
      </c>
      <c r="K39" s="430">
        <v>117.8</v>
      </c>
      <c r="L39" s="430">
        <v>117.8</v>
      </c>
      <c r="M39" s="556">
        <v>117.9</v>
      </c>
      <c r="N39" s="430">
        <v>117.8</v>
      </c>
      <c r="O39" s="554">
        <v>117.8</v>
      </c>
      <c r="P39" s="430">
        <v>117.8</v>
      </c>
      <c r="Q39" s="430">
        <v>117.8</v>
      </c>
      <c r="R39" s="234"/>
    </row>
    <row r="40" spans="1:18" s="56" customFormat="1" ht="25.5" x14ac:dyDescent="0.25">
      <c r="A40" s="435">
        <v>29</v>
      </c>
      <c r="B40" s="491" t="s">
        <v>649</v>
      </c>
      <c r="C40" s="490">
        <v>127.5</v>
      </c>
      <c r="D40" s="341">
        <v>127.8</v>
      </c>
      <c r="E40" s="430">
        <v>127.8</v>
      </c>
      <c r="F40" s="430">
        <v>127.8</v>
      </c>
      <c r="G40" s="554">
        <v>127.8</v>
      </c>
      <c r="H40" s="555">
        <v>127.8</v>
      </c>
      <c r="I40" s="430">
        <v>127.8</v>
      </c>
      <c r="J40" s="430">
        <v>127.8</v>
      </c>
      <c r="K40" s="430">
        <v>127.8</v>
      </c>
      <c r="L40" s="430">
        <v>127.8</v>
      </c>
      <c r="M40" s="556">
        <v>127.8</v>
      </c>
      <c r="N40" s="430">
        <v>127.8</v>
      </c>
      <c r="O40" s="554">
        <v>127.8</v>
      </c>
      <c r="P40" s="430">
        <v>127.8</v>
      </c>
      <c r="Q40" s="430">
        <v>127.8</v>
      </c>
      <c r="R40" s="234"/>
    </row>
    <row r="41" spans="1:18" s="56" customFormat="1" ht="25.5" x14ac:dyDescent="0.25">
      <c r="A41" s="435">
        <v>30</v>
      </c>
      <c r="B41" s="491" t="s">
        <v>650</v>
      </c>
      <c r="C41" s="490">
        <v>100.9</v>
      </c>
      <c r="D41" s="341">
        <v>100.9</v>
      </c>
      <c r="E41" s="430">
        <v>100.9</v>
      </c>
      <c r="F41" s="430">
        <v>100.9</v>
      </c>
      <c r="G41" s="554">
        <v>100.9</v>
      </c>
      <c r="H41" s="555">
        <v>100.9</v>
      </c>
      <c r="I41" s="430">
        <v>100.9</v>
      </c>
      <c r="J41" s="430">
        <v>100.9</v>
      </c>
      <c r="K41" s="430">
        <v>100.9</v>
      </c>
      <c r="L41" s="430">
        <v>100.9</v>
      </c>
      <c r="M41" s="556">
        <v>100.9</v>
      </c>
      <c r="N41" s="430">
        <v>100.9</v>
      </c>
      <c r="O41" s="554">
        <v>100.9</v>
      </c>
      <c r="P41" s="430">
        <v>100.9</v>
      </c>
      <c r="Q41" s="430">
        <v>100.9</v>
      </c>
      <c r="R41" s="234"/>
    </row>
    <row r="42" spans="1:18" s="56" customFormat="1" ht="25.5" x14ac:dyDescent="0.25">
      <c r="A42" s="435">
        <v>31</v>
      </c>
      <c r="B42" s="491" t="s">
        <v>651</v>
      </c>
      <c r="C42" s="490">
        <v>116.5</v>
      </c>
      <c r="D42" s="341">
        <v>129.9</v>
      </c>
      <c r="E42" s="430">
        <v>134.80000000000001</v>
      </c>
      <c r="F42" s="430">
        <v>134.80000000000001</v>
      </c>
      <c r="G42" s="554">
        <v>135.1</v>
      </c>
      <c r="H42" s="555">
        <v>135.1</v>
      </c>
      <c r="I42" s="430">
        <v>135.1</v>
      </c>
      <c r="J42" s="430">
        <v>135.19999999999999</v>
      </c>
      <c r="K42" s="430">
        <v>135.19999999999999</v>
      </c>
      <c r="L42" s="430">
        <v>135.19999999999999</v>
      </c>
      <c r="M42" s="556">
        <v>135.19999999999999</v>
      </c>
      <c r="N42" s="430">
        <v>135.19999999999999</v>
      </c>
      <c r="O42" s="554">
        <v>135.19999999999999</v>
      </c>
      <c r="P42" s="430">
        <v>135.19999999999999</v>
      </c>
      <c r="Q42" s="430">
        <v>134.80000000000001</v>
      </c>
      <c r="R42" s="234"/>
    </row>
    <row r="43" spans="1:18" s="56" customFormat="1" ht="25.5" x14ac:dyDescent="0.25">
      <c r="A43" s="435">
        <v>32</v>
      </c>
      <c r="B43" s="491" t="s">
        <v>652</v>
      </c>
      <c r="C43" s="490">
        <v>124.8</v>
      </c>
      <c r="D43" s="341">
        <v>136.6</v>
      </c>
      <c r="E43" s="430">
        <v>142.4</v>
      </c>
      <c r="F43" s="430">
        <v>142.4</v>
      </c>
      <c r="G43" s="554">
        <v>142.4</v>
      </c>
      <c r="H43" s="555">
        <v>142.4</v>
      </c>
      <c r="I43" s="430">
        <v>143</v>
      </c>
      <c r="J43" s="430">
        <v>139.1</v>
      </c>
      <c r="K43" s="430">
        <v>139.1</v>
      </c>
      <c r="L43" s="430">
        <v>139.1</v>
      </c>
      <c r="M43" s="556">
        <v>139.1</v>
      </c>
      <c r="N43" s="430">
        <v>139.1</v>
      </c>
      <c r="O43" s="554">
        <v>139.1</v>
      </c>
      <c r="P43" s="430">
        <v>139.1</v>
      </c>
      <c r="Q43" s="430">
        <v>139.1</v>
      </c>
      <c r="R43" s="234"/>
    </row>
    <row r="44" spans="1:18" s="56" customFormat="1" ht="25.5" x14ac:dyDescent="0.25">
      <c r="A44" s="435">
        <v>33</v>
      </c>
      <c r="B44" s="491" t="s">
        <v>653</v>
      </c>
      <c r="C44" s="490">
        <v>122.1</v>
      </c>
      <c r="D44" s="341">
        <v>134.1</v>
      </c>
      <c r="E44" s="430">
        <v>138.80000000000001</v>
      </c>
      <c r="F44" s="430">
        <v>138.80000000000001</v>
      </c>
      <c r="G44" s="554">
        <v>138.80000000000001</v>
      </c>
      <c r="H44" s="555">
        <v>139.1</v>
      </c>
      <c r="I44" s="430">
        <v>139.19999999999999</v>
      </c>
      <c r="J44" s="430">
        <v>139.19999999999999</v>
      </c>
      <c r="K44" s="430">
        <v>140.5</v>
      </c>
      <c r="L44" s="430">
        <v>140.5</v>
      </c>
      <c r="M44" s="556">
        <v>140.5</v>
      </c>
      <c r="N44" s="430">
        <v>139.80000000000001</v>
      </c>
      <c r="O44" s="554">
        <v>139.80000000000001</v>
      </c>
      <c r="P44" s="430">
        <v>139.80000000000001</v>
      </c>
      <c r="Q44" s="430">
        <v>139.80000000000001</v>
      </c>
      <c r="R44" s="234"/>
    </row>
    <row r="45" spans="1:18" s="56" customFormat="1" ht="6" customHeight="1" x14ac:dyDescent="0.25">
      <c r="A45" s="435"/>
      <c r="B45" s="491"/>
      <c r="C45" s="490"/>
      <c r="D45" s="341"/>
      <c r="E45" s="70"/>
      <c r="F45" s="49"/>
      <c r="G45" s="558"/>
      <c r="H45" s="552"/>
      <c r="I45" s="557"/>
      <c r="J45" s="553"/>
      <c r="K45" s="553"/>
      <c r="L45" s="49"/>
      <c r="M45" s="69"/>
      <c r="N45" s="315"/>
      <c r="O45" s="554"/>
      <c r="P45" s="69"/>
      <c r="Q45" s="69"/>
      <c r="R45" s="234"/>
    </row>
    <row r="46" spans="1:18" s="56" customFormat="1" ht="38.25" x14ac:dyDescent="0.25">
      <c r="A46" s="435" t="s">
        <v>97</v>
      </c>
      <c r="B46" s="491" t="s">
        <v>654</v>
      </c>
      <c r="C46" s="490">
        <v>119.4</v>
      </c>
      <c r="D46" s="341">
        <v>121.7</v>
      </c>
      <c r="E46" s="430">
        <v>121.1</v>
      </c>
      <c r="F46" s="430">
        <v>122.6</v>
      </c>
      <c r="G46" s="554">
        <v>119.3</v>
      </c>
      <c r="H46" s="555">
        <v>116.4</v>
      </c>
      <c r="I46" s="430">
        <v>121.2</v>
      </c>
      <c r="J46" s="430">
        <v>118.5</v>
      </c>
      <c r="K46" s="430">
        <v>118.7</v>
      </c>
      <c r="L46" s="430">
        <v>121.8</v>
      </c>
      <c r="M46" s="556">
        <v>126.1</v>
      </c>
      <c r="N46" s="430">
        <v>127.7</v>
      </c>
      <c r="O46" s="554">
        <v>128.5</v>
      </c>
      <c r="P46" s="430">
        <v>128.4</v>
      </c>
      <c r="Q46" s="430">
        <v>127.4</v>
      </c>
      <c r="R46" s="234"/>
    </row>
    <row r="47" spans="1:18" s="56" customFormat="1" ht="38.25" x14ac:dyDescent="0.25">
      <c r="A47" s="435">
        <v>35</v>
      </c>
      <c r="B47" s="491" t="s">
        <v>654</v>
      </c>
      <c r="C47" s="490">
        <v>119.4</v>
      </c>
      <c r="D47" s="341">
        <v>121.7</v>
      </c>
      <c r="E47" s="559">
        <v>121.1</v>
      </c>
      <c r="F47" s="559">
        <v>122.6</v>
      </c>
      <c r="G47" s="560">
        <v>119.3</v>
      </c>
      <c r="H47" s="561">
        <v>116.4</v>
      </c>
      <c r="I47" s="559">
        <v>121.2</v>
      </c>
      <c r="J47" s="559">
        <v>118.5</v>
      </c>
      <c r="K47" s="559">
        <v>118.7</v>
      </c>
      <c r="L47" s="559">
        <v>121.8</v>
      </c>
      <c r="M47" s="562">
        <v>126.1</v>
      </c>
      <c r="N47" s="559">
        <v>127.7</v>
      </c>
      <c r="O47" s="563">
        <v>128.5</v>
      </c>
      <c r="P47" s="559">
        <v>128.4</v>
      </c>
      <c r="Q47" s="559">
        <v>127.4</v>
      </c>
      <c r="R47" s="234"/>
    </row>
    <row r="48" spans="1:18" s="56" customFormat="1" ht="8.25" customHeight="1" x14ac:dyDescent="0.25">
      <c r="A48" s="435"/>
      <c r="B48" s="491"/>
      <c r="C48" s="490"/>
      <c r="D48" s="341"/>
      <c r="E48" s="70"/>
      <c r="F48" s="49"/>
      <c r="G48" s="558"/>
      <c r="H48" s="553"/>
      <c r="I48" s="553"/>
      <c r="J48" s="553"/>
      <c r="K48" s="553"/>
      <c r="L48" s="49"/>
      <c r="M48" s="69"/>
      <c r="N48" s="315"/>
      <c r="O48" s="534"/>
      <c r="P48" s="564"/>
      <c r="Q48" s="564"/>
      <c r="R48" s="234"/>
    </row>
    <row r="49" spans="1:18" s="56" customFormat="1" ht="38.25" x14ac:dyDescent="0.25">
      <c r="A49" s="492" t="s">
        <v>283</v>
      </c>
      <c r="B49" s="504" t="s">
        <v>514</v>
      </c>
      <c r="C49" s="490">
        <v>102.1</v>
      </c>
      <c r="D49" s="341">
        <v>106.1</v>
      </c>
      <c r="E49" s="430">
        <v>104.3</v>
      </c>
      <c r="F49" s="430">
        <v>103.6</v>
      </c>
      <c r="G49" s="554">
        <v>102.4</v>
      </c>
      <c r="H49" s="555">
        <v>102.2</v>
      </c>
      <c r="I49" s="430">
        <v>101</v>
      </c>
      <c r="J49" s="430">
        <v>104</v>
      </c>
      <c r="K49" s="430">
        <v>104.8</v>
      </c>
      <c r="L49" s="430">
        <v>100</v>
      </c>
      <c r="M49" s="556">
        <v>97.8</v>
      </c>
      <c r="N49" s="430">
        <v>96.1</v>
      </c>
      <c r="O49" s="554">
        <v>97.6</v>
      </c>
      <c r="P49" s="430">
        <v>95.6</v>
      </c>
      <c r="Q49" s="430">
        <v>91.4</v>
      </c>
      <c r="R49" s="234"/>
    </row>
    <row r="50" spans="1:18" s="56" customFormat="1" ht="38.25" x14ac:dyDescent="0.25">
      <c r="A50" s="188" t="s">
        <v>513</v>
      </c>
      <c r="B50" s="504" t="s">
        <v>515</v>
      </c>
      <c r="C50" s="490">
        <v>102.1</v>
      </c>
      <c r="D50" s="341">
        <v>106.1</v>
      </c>
      <c r="E50" s="559">
        <v>104.3</v>
      </c>
      <c r="F50" s="559">
        <v>103.6</v>
      </c>
      <c r="G50" s="560">
        <v>102.4</v>
      </c>
      <c r="H50" s="561">
        <v>102.2</v>
      </c>
      <c r="I50" s="430">
        <v>101</v>
      </c>
      <c r="J50" s="430">
        <v>104</v>
      </c>
      <c r="K50" s="559">
        <v>104.8</v>
      </c>
      <c r="L50" s="430">
        <v>100</v>
      </c>
      <c r="M50" s="562">
        <v>97.8</v>
      </c>
      <c r="N50" s="559">
        <v>96.1</v>
      </c>
      <c r="O50" s="563">
        <v>97.6</v>
      </c>
      <c r="P50" s="559">
        <v>95.6</v>
      </c>
      <c r="Q50" s="559">
        <v>91.4</v>
      </c>
      <c r="R50" s="234"/>
    </row>
    <row r="51" spans="1:18" s="56" customFormat="1" x14ac:dyDescent="0.25">
      <c r="A51" s="188"/>
      <c r="B51" s="220"/>
      <c r="C51" s="182"/>
      <c r="D51" s="182"/>
      <c r="E51" s="190"/>
      <c r="F51" s="190"/>
      <c r="G51" s="221"/>
      <c r="H51" s="221"/>
      <c r="I51" s="221"/>
      <c r="J51" s="182"/>
      <c r="L51" s="190"/>
      <c r="N51" s="190"/>
      <c r="O51" s="190"/>
    </row>
    <row r="52" spans="1:18" s="56" customFormat="1" x14ac:dyDescent="0.25">
      <c r="A52" s="247"/>
      <c r="B52" s="2"/>
      <c r="E52" s="250"/>
      <c r="F52" s="250"/>
      <c r="G52" s="250"/>
      <c r="H52" s="250"/>
      <c r="I52" s="72"/>
      <c r="N52" s="248"/>
      <c r="O52" s="249"/>
    </row>
    <row r="53" spans="1:18" s="56" customFormat="1" ht="15.75" x14ac:dyDescent="0.25">
      <c r="B53" s="251" t="s">
        <v>540</v>
      </c>
      <c r="C53" s="252"/>
      <c r="D53" s="252"/>
      <c r="E53" s="250"/>
      <c r="F53" s="250"/>
      <c r="G53" s="250"/>
      <c r="H53" s="250"/>
      <c r="I53" s="72"/>
      <c r="N53" s="248"/>
      <c r="O53" s="249"/>
    </row>
    <row r="54" spans="1:18" s="56" customFormat="1" x14ac:dyDescent="0.25">
      <c r="B54" s="253"/>
      <c r="C54" s="252"/>
      <c r="D54" s="252"/>
      <c r="E54" s="250"/>
      <c r="F54" s="250"/>
      <c r="G54" s="250"/>
      <c r="H54" s="250"/>
      <c r="I54" s="72"/>
      <c r="N54" s="248"/>
      <c r="O54" s="249"/>
    </row>
    <row r="55" spans="1:18" s="56" customFormat="1" x14ac:dyDescent="0.25">
      <c r="B55" s="254"/>
      <c r="C55" s="252"/>
      <c r="D55" s="252"/>
      <c r="E55" s="250"/>
      <c r="F55" s="250"/>
      <c r="G55" s="250"/>
      <c r="H55" s="250"/>
      <c r="I55" s="72"/>
      <c r="N55" s="248"/>
      <c r="O55" s="249"/>
    </row>
    <row r="56" spans="1:18" s="56" customFormat="1" x14ac:dyDescent="0.25">
      <c r="E56" s="250"/>
      <c r="F56" s="250"/>
      <c r="G56" s="250"/>
      <c r="H56" s="250"/>
      <c r="I56" s="72"/>
      <c r="N56" s="248"/>
      <c r="O56" s="249"/>
    </row>
    <row r="57" spans="1:18" s="56" customFormat="1" x14ac:dyDescent="0.25">
      <c r="E57" s="250"/>
      <c r="F57" s="250"/>
      <c r="G57" s="250"/>
      <c r="H57" s="250"/>
      <c r="I57" s="72"/>
      <c r="N57" s="248"/>
      <c r="O57" s="249"/>
    </row>
    <row r="58" spans="1:18" s="56" customFormat="1" x14ac:dyDescent="0.25">
      <c r="E58" s="250"/>
      <c r="F58" s="250"/>
      <c r="G58" s="250"/>
      <c r="H58" s="250"/>
      <c r="I58" s="72"/>
      <c r="N58" s="248"/>
      <c r="O58" s="249"/>
    </row>
    <row r="59" spans="1:18" s="56" customFormat="1" x14ac:dyDescent="0.25">
      <c r="E59" s="250"/>
      <c r="F59" s="250"/>
      <c r="G59" s="250"/>
      <c r="H59" s="250"/>
      <c r="I59" s="72"/>
      <c r="N59" s="248"/>
      <c r="O59" s="249"/>
    </row>
    <row r="60" spans="1:18" s="56" customFormat="1" x14ac:dyDescent="0.25">
      <c r="E60" s="250"/>
      <c r="F60" s="250"/>
      <c r="G60" s="250"/>
      <c r="H60" s="250"/>
      <c r="I60" s="72"/>
      <c r="N60" s="248"/>
      <c r="O60" s="249"/>
    </row>
    <row r="61" spans="1:18" s="56" customFormat="1" x14ac:dyDescent="0.25">
      <c r="E61" s="250"/>
      <c r="F61" s="250"/>
      <c r="G61" s="250"/>
      <c r="H61" s="250"/>
      <c r="I61" s="72"/>
      <c r="N61" s="248"/>
      <c r="O61" s="249"/>
    </row>
    <row r="62" spans="1:18" s="56" customFormat="1" x14ac:dyDescent="0.25">
      <c r="E62" s="250"/>
      <c r="F62" s="250"/>
      <c r="G62" s="250"/>
      <c r="H62" s="250"/>
      <c r="I62" s="72"/>
      <c r="N62" s="248"/>
      <c r="O62" s="249"/>
    </row>
    <row r="63" spans="1:18" s="56" customFormat="1" x14ac:dyDescent="0.25">
      <c r="E63" s="250"/>
      <c r="F63" s="250"/>
      <c r="G63" s="250"/>
      <c r="H63" s="250"/>
      <c r="I63" s="72"/>
      <c r="N63" s="248"/>
      <c r="O63" s="249"/>
    </row>
    <row r="64" spans="1:18" s="56" customFormat="1" x14ac:dyDescent="0.25">
      <c r="E64" s="250"/>
      <c r="F64" s="250"/>
      <c r="G64" s="250"/>
      <c r="H64" s="250"/>
      <c r="I64" s="72"/>
      <c r="N64" s="248"/>
      <c r="O64" s="249"/>
    </row>
    <row r="65" spans="5:15" s="56" customFormat="1" x14ac:dyDescent="0.25">
      <c r="E65" s="250"/>
      <c r="F65" s="250"/>
      <c r="G65" s="250"/>
      <c r="H65" s="250"/>
      <c r="I65" s="72"/>
      <c r="N65" s="248"/>
      <c r="O65" s="249"/>
    </row>
    <row r="66" spans="5:15" s="56" customFormat="1" x14ac:dyDescent="0.25">
      <c r="E66" s="250"/>
      <c r="F66" s="250"/>
      <c r="G66" s="250"/>
      <c r="H66" s="250"/>
      <c r="I66" s="72"/>
      <c r="N66" s="248"/>
      <c r="O66" s="249"/>
    </row>
    <row r="67" spans="5:15" s="56" customFormat="1" x14ac:dyDescent="0.25">
      <c r="E67" s="250"/>
      <c r="F67" s="250"/>
      <c r="G67" s="250"/>
      <c r="H67" s="250"/>
      <c r="I67" s="72"/>
      <c r="N67" s="248"/>
      <c r="O67" s="249"/>
    </row>
    <row r="68" spans="5:15" s="56" customFormat="1" x14ac:dyDescent="0.25">
      <c r="E68" s="250"/>
      <c r="F68" s="250"/>
      <c r="G68" s="250"/>
      <c r="H68" s="250"/>
      <c r="I68" s="72"/>
      <c r="N68" s="248"/>
      <c r="O68" s="249"/>
    </row>
    <row r="69" spans="5:15" s="56" customFormat="1" x14ac:dyDescent="0.25">
      <c r="E69" s="250"/>
      <c r="F69" s="250"/>
      <c r="G69" s="250"/>
      <c r="H69" s="250"/>
      <c r="I69" s="72"/>
      <c r="N69" s="248"/>
      <c r="O69" s="249"/>
    </row>
    <row r="70" spans="5:15" s="56" customFormat="1" x14ac:dyDescent="0.25">
      <c r="E70" s="250"/>
      <c r="F70" s="250"/>
      <c r="G70" s="250"/>
      <c r="H70" s="250"/>
      <c r="I70" s="72"/>
      <c r="N70" s="248"/>
      <c r="O70" s="249"/>
    </row>
    <row r="71" spans="5:15" s="56" customFormat="1" x14ac:dyDescent="0.25">
      <c r="E71" s="250"/>
      <c r="F71" s="250"/>
      <c r="G71" s="250"/>
      <c r="H71" s="250"/>
      <c r="I71" s="72"/>
      <c r="N71" s="248"/>
      <c r="O71" s="249"/>
    </row>
    <row r="72" spans="5:15" s="56" customFormat="1" x14ac:dyDescent="0.25">
      <c r="E72" s="250"/>
      <c r="F72" s="250"/>
      <c r="G72" s="250"/>
      <c r="H72" s="250"/>
      <c r="I72" s="72"/>
      <c r="N72" s="248"/>
      <c r="O72" s="249"/>
    </row>
    <row r="73" spans="5:15" s="56" customFormat="1" x14ac:dyDescent="0.25">
      <c r="E73" s="250"/>
      <c r="F73" s="250"/>
      <c r="G73" s="250"/>
      <c r="H73" s="250"/>
      <c r="I73" s="72"/>
      <c r="N73" s="248"/>
      <c r="O73" s="249"/>
    </row>
    <row r="74" spans="5:15" s="56" customFormat="1" x14ac:dyDescent="0.25">
      <c r="E74" s="250"/>
      <c r="F74" s="250"/>
      <c r="G74" s="250"/>
      <c r="H74" s="250"/>
      <c r="I74" s="72"/>
      <c r="N74" s="248"/>
      <c r="O74" s="249"/>
    </row>
    <row r="75" spans="5:15" s="56" customFormat="1" x14ac:dyDescent="0.25">
      <c r="E75" s="250"/>
      <c r="F75" s="250"/>
      <c r="G75" s="250"/>
      <c r="H75" s="250"/>
      <c r="I75" s="72"/>
      <c r="N75" s="248"/>
      <c r="O75" s="249"/>
    </row>
    <row r="76" spans="5:15" s="56" customFormat="1" x14ac:dyDescent="0.25">
      <c r="E76" s="250"/>
      <c r="F76" s="250"/>
      <c r="G76" s="250"/>
      <c r="H76" s="250"/>
      <c r="I76" s="72"/>
      <c r="N76" s="248"/>
      <c r="O76" s="249"/>
    </row>
    <row r="77" spans="5:15" s="56" customFormat="1" x14ac:dyDescent="0.25">
      <c r="E77" s="250"/>
      <c r="F77" s="250"/>
      <c r="G77" s="250"/>
      <c r="H77" s="250"/>
      <c r="I77" s="72"/>
      <c r="N77" s="248"/>
      <c r="O77" s="249"/>
    </row>
    <row r="78" spans="5:15" s="56" customFormat="1" x14ac:dyDescent="0.25">
      <c r="E78" s="250"/>
      <c r="F78" s="250"/>
      <c r="G78" s="250"/>
      <c r="H78" s="250"/>
      <c r="I78" s="72"/>
      <c r="N78" s="248"/>
      <c r="O78" s="249"/>
    </row>
    <row r="79" spans="5:15" s="56" customFormat="1" x14ac:dyDescent="0.25">
      <c r="E79" s="250"/>
      <c r="F79" s="250"/>
      <c r="G79" s="250"/>
      <c r="H79" s="250"/>
      <c r="I79" s="72"/>
      <c r="N79" s="248"/>
      <c r="O79" s="249"/>
    </row>
    <row r="80" spans="5:15" s="56" customFormat="1" x14ac:dyDescent="0.25">
      <c r="E80" s="250"/>
      <c r="F80" s="250"/>
      <c r="G80" s="250"/>
      <c r="H80" s="250"/>
      <c r="I80" s="72"/>
      <c r="N80" s="248"/>
      <c r="O80" s="249"/>
    </row>
    <row r="81" spans="5:15" s="56" customFormat="1" x14ac:dyDescent="0.25">
      <c r="E81" s="250"/>
      <c r="F81" s="250"/>
      <c r="G81" s="250"/>
      <c r="H81" s="250"/>
      <c r="I81" s="72"/>
      <c r="N81" s="248"/>
      <c r="O81" s="249"/>
    </row>
    <row r="82" spans="5:15" s="56" customFormat="1" x14ac:dyDescent="0.25">
      <c r="E82" s="250"/>
      <c r="F82" s="250"/>
      <c r="G82" s="250"/>
      <c r="H82" s="250"/>
      <c r="I82" s="72"/>
      <c r="N82" s="248"/>
      <c r="O82" s="249"/>
    </row>
    <row r="83" spans="5:15" s="56" customFormat="1" x14ac:dyDescent="0.25">
      <c r="E83" s="250"/>
      <c r="F83" s="250"/>
      <c r="G83" s="250"/>
      <c r="H83" s="250"/>
      <c r="I83" s="72"/>
      <c r="N83" s="248"/>
      <c r="O83" s="249"/>
    </row>
    <row r="84" spans="5:15" s="56" customFormat="1" x14ac:dyDescent="0.25">
      <c r="E84" s="250"/>
      <c r="F84" s="250"/>
      <c r="G84" s="250"/>
      <c r="H84" s="250"/>
      <c r="I84" s="72"/>
      <c r="N84" s="248"/>
      <c r="O84" s="249"/>
    </row>
    <row r="85" spans="5:15" s="56" customFormat="1" x14ac:dyDescent="0.25">
      <c r="E85" s="250"/>
      <c r="F85" s="250"/>
      <c r="G85" s="250"/>
      <c r="H85" s="250"/>
      <c r="I85" s="72"/>
      <c r="N85" s="248"/>
      <c r="O85" s="249"/>
    </row>
    <row r="86" spans="5:15" s="56" customFormat="1" x14ac:dyDescent="0.25">
      <c r="E86" s="250"/>
      <c r="F86" s="250"/>
      <c r="G86" s="250"/>
      <c r="H86" s="250"/>
      <c r="I86" s="72"/>
      <c r="N86" s="248"/>
      <c r="O86" s="249"/>
    </row>
    <row r="87" spans="5:15" s="56" customFormat="1" x14ac:dyDescent="0.25">
      <c r="E87" s="250"/>
      <c r="F87" s="250"/>
      <c r="G87" s="250"/>
      <c r="H87" s="250"/>
      <c r="I87" s="72"/>
      <c r="N87" s="248"/>
      <c r="O87" s="249"/>
    </row>
    <row r="88" spans="5:15" s="56" customFormat="1" x14ac:dyDescent="0.25">
      <c r="E88" s="250"/>
      <c r="F88" s="250"/>
      <c r="G88" s="250"/>
      <c r="H88" s="250"/>
      <c r="I88" s="72"/>
      <c r="N88" s="248"/>
      <c r="O88" s="249"/>
    </row>
    <row r="89" spans="5:15" s="56" customFormat="1" x14ac:dyDescent="0.25">
      <c r="E89" s="250"/>
      <c r="F89" s="250"/>
      <c r="G89" s="250"/>
      <c r="H89" s="250"/>
      <c r="I89" s="72"/>
      <c r="N89" s="248"/>
      <c r="O89" s="249"/>
    </row>
    <row r="90" spans="5:15" s="56" customFormat="1" x14ac:dyDescent="0.25">
      <c r="E90" s="250"/>
      <c r="F90" s="250"/>
      <c r="G90" s="250"/>
      <c r="H90" s="250"/>
      <c r="I90" s="72"/>
      <c r="N90" s="248"/>
      <c r="O90" s="249"/>
    </row>
    <row r="91" spans="5:15" s="56" customFormat="1" x14ac:dyDescent="0.25">
      <c r="E91" s="250"/>
      <c r="F91" s="250"/>
      <c r="G91" s="250"/>
      <c r="H91" s="250"/>
      <c r="I91" s="72"/>
      <c r="N91" s="248"/>
      <c r="O91" s="249"/>
    </row>
    <row r="92" spans="5:15" s="56" customFormat="1" x14ac:dyDescent="0.25">
      <c r="E92" s="250"/>
      <c r="F92" s="250"/>
      <c r="G92" s="250"/>
      <c r="H92" s="250"/>
      <c r="I92" s="72"/>
      <c r="N92" s="248"/>
      <c r="O92" s="249"/>
    </row>
    <row r="93" spans="5:15" s="56" customFormat="1" x14ac:dyDescent="0.25">
      <c r="E93" s="250"/>
      <c r="F93" s="250"/>
      <c r="G93" s="250"/>
      <c r="H93" s="250"/>
      <c r="I93" s="72"/>
      <c r="N93" s="248"/>
      <c r="O93" s="249"/>
    </row>
    <row r="94" spans="5:15" s="56" customFormat="1" x14ac:dyDescent="0.25">
      <c r="E94" s="250"/>
      <c r="F94" s="250"/>
      <c r="G94" s="250"/>
      <c r="H94" s="250"/>
      <c r="I94" s="72"/>
      <c r="N94" s="248"/>
      <c r="O94" s="249"/>
    </row>
    <row r="95" spans="5:15" s="56" customFormat="1" x14ac:dyDescent="0.25">
      <c r="E95" s="250"/>
      <c r="F95" s="250"/>
      <c r="G95" s="250"/>
      <c r="H95" s="250"/>
      <c r="I95" s="72"/>
      <c r="N95" s="248"/>
      <c r="O95" s="249"/>
    </row>
    <row r="96" spans="5:15" s="56" customFormat="1" x14ac:dyDescent="0.25">
      <c r="E96" s="250"/>
      <c r="F96" s="250"/>
      <c r="G96" s="250"/>
      <c r="H96" s="250"/>
      <c r="I96" s="72"/>
      <c r="N96" s="248"/>
      <c r="O96" s="249"/>
    </row>
    <row r="97" spans="5:15" s="56" customFormat="1" x14ac:dyDescent="0.25">
      <c r="E97" s="250"/>
      <c r="F97" s="250"/>
      <c r="G97" s="250"/>
      <c r="H97" s="250"/>
      <c r="I97" s="72"/>
      <c r="N97" s="248"/>
      <c r="O97" s="249"/>
    </row>
    <row r="98" spans="5:15" s="56" customFormat="1" x14ac:dyDescent="0.25">
      <c r="E98" s="250"/>
      <c r="F98" s="250"/>
      <c r="G98" s="250"/>
      <c r="H98" s="250"/>
      <c r="I98" s="72"/>
      <c r="N98" s="248"/>
      <c r="O98" s="249"/>
    </row>
    <row r="99" spans="5:15" s="56" customFormat="1" x14ac:dyDescent="0.25">
      <c r="E99" s="250"/>
      <c r="F99" s="250"/>
      <c r="G99" s="250"/>
      <c r="H99" s="250"/>
      <c r="I99" s="72"/>
      <c r="N99" s="248"/>
      <c r="O99" s="249"/>
    </row>
    <row r="100" spans="5:15" s="56" customFormat="1" x14ac:dyDescent="0.25">
      <c r="E100" s="250"/>
      <c r="F100" s="250"/>
      <c r="G100" s="250"/>
      <c r="H100" s="250"/>
      <c r="I100" s="72"/>
      <c r="N100" s="248"/>
      <c r="O100" s="249"/>
    </row>
    <row r="101" spans="5:15" s="56" customFormat="1" x14ac:dyDescent="0.25">
      <c r="E101" s="250"/>
      <c r="F101" s="250"/>
      <c r="G101" s="250"/>
      <c r="H101" s="250"/>
      <c r="I101" s="72"/>
      <c r="N101" s="248"/>
      <c r="O101" s="249"/>
    </row>
    <row r="102" spans="5:15" s="56" customFormat="1" x14ac:dyDescent="0.25">
      <c r="E102" s="250"/>
      <c r="F102" s="250"/>
      <c r="G102" s="250"/>
      <c r="H102" s="250"/>
      <c r="I102" s="72"/>
      <c r="N102" s="248"/>
      <c r="O102" s="249"/>
    </row>
    <row r="103" spans="5:15" s="56" customFormat="1" x14ac:dyDescent="0.25">
      <c r="E103" s="250"/>
      <c r="F103" s="250"/>
      <c r="G103" s="250"/>
      <c r="H103" s="250"/>
      <c r="I103" s="72"/>
      <c r="N103" s="248"/>
      <c r="O103" s="249"/>
    </row>
    <row r="104" spans="5:15" s="56" customFormat="1" x14ac:dyDescent="0.25">
      <c r="E104" s="250"/>
      <c r="F104" s="250"/>
      <c r="G104" s="250"/>
      <c r="H104" s="250"/>
      <c r="I104" s="72"/>
      <c r="N104" s="248"/>
      <c r="O104" s="249"/>
    </row>
    <row r="105" spans="5:15" s="56" customFormat="1" x14ac:dyDescent="0.25">
      <c r="E105" s="250"/>
      <c r="F105" s="250"/>
      <c r="G105" s="250"/>
      <c r="H105" s="250"/>
      <c r="I105" s="72"/>
      <c r="N105" s="248"/>
      <c r="O105" s="249"/>
    </row>
    <row r="106" spans="5:15" s="56" customFormat="1" x14ac:dyDescent="0.25">
      <c r="E106" s="250"/>
      <c r="F106" s="250"/>
      <c r="G106" s="250"/>
      <c r="H106" s="250"/>
      <c r="I106" s="72"/>
      <c r="N106" s="248"/>
      <c r="O106" s="249"/>
    </row>
    <row r="107" spans="5:15" s="56" customFormat="1" x14ac:dyDescent="0.25">
      <c r="E107" s="250"/>
      <c r="F107" s="250"/>
      <c r="G107" s="250"/>
      <c r="H107" s="250"/>
      <c r="I107" s="72"/>
      <c r="N107" s="248"/>
      <c r="O107" s="249"/>
    </row>
    <row r="108" spans="5:15" s="56" customFormat="1" x14ac:dyDescent="0.25">
      <c r="E108" s="250"/>
      <c r="F108" s="250"/>
      <c r="G108" s="250"/>
      <c r="H108" s="250"/>
      <c r="I108" s="72"/>
      <c r="N108" s="248"/>
      <c r="O108" s="249"/>
    </row>
    <row r="109" spans="5:15" s="56" customFormat="1" x14ac:dyDescent="0.25">
      <c r="E109" s="250"/>
      <c r="F109" s="250"/>
      <c r="G109" s="250"/>
      <c r="H109" s="250"/>
      <c r="I109" s="72"/>
      <c r="N109" s="248"/>
      <c r="O109" s="249"/>
    </row>
    <row r="110" spans="5:15" s="56" customFormat="1" x14ac:dyDescent="0.25">
      <c r="E110" s="250"/>
      <c r="F110" s="250"/>
      <c r="G110" s="250"/>
      <c r="H110" s="250"/>
      <c r="I110" s="72"/>
      <c r="N110" s="248"/>
      <c r="O110" s="249"/>
    </row>
    <row r="111" spans="5:15" s="56" customFormat="1" x14ac:dyDescent="0.25">
      <c r="E111" s="250"/>
      <c r="F111" s="250"/>
      <c r="G111" s="250"/>
      <c r="H111" s="250"/>
      <c r="I111" s="72"/>
      <c r="N111" s="248"/>
      <c r="O111" s="249"/>
    </row>
    <row r="112" spans="5:15" s="56" customFormat="1" x14ac:dyDescent="0.25">
      <c r="E112" s="250"/>
      <c r="F112" s="250"/>
      <c r="G112" s="250"/>
      <c r="H112" s="250"/>
      <c r="I112" s="72"/>
      <c r="N112" s="248"/>
      <c r="O112" s="249"/>
    </row>
    <row r="113" spans="5:15" s="56" customFormat="1" x14ac:dyDescent="0.25">
      <c r="E113" s="250"/>
      <c r="F113" s="250"/>
      <c r="G113" s="250"/>
      <c r="H113" s="250"/>
      <c r="I113" s="72"/>
      <c r="N113" s="248"/>
      <c r="O113" s="249"/>
    </row>
    <row r="114" spans="5:15" s="56" customFormat="1" x14ac:dyDescent="0.25">
      <c r="E114" s="250"/>
      <c r="F114" s="250"/>
      <c r="G114" s="250"/>
      <c r="H114" s="250"/>
      <c r="I114" s="72"/>
      <c r="N114" s="248"/>
      <c r="O114" s="249"/>
    </row>
    <row r="115" spans="5:15" s="56" customFormat="1" x14ac:dyDescent="0.25">
      <c r="E115" s="250"/>
      <c r="F115" s="250"/>
      <c r="G115" s="250"/>
      <c r="H115" s="250"/>
      <c r="I115" s="72"/>
      <c r="N115" s="248"/>
      <c r="O115" s="249"/>
    </row>
    <row r="116" spans="5:15" s="56" customFormat="1" x14ac:dyDescent="0.25">
      <c r="E116" s="250"/>
      <c r="F116" s="250"/>
      <c r="G116" s="250"/>
      <c r="H116" s="250"/>
      <c r="I116" s="72"/>
      <c r="N116" s="248"/>
      <c r="O116" s="249"/>
    </row>
    <row r="117" spans="5:15" s="56" customFormat="1" x14ac:dyDescent="0.25">
      <c r="E117" s="250"/>
      <c r="F117" s="250"/>
      <c r="G117" s="250"/>
      <c r="H117" s="250"/>
      <c r="I117" s="72"/>
      <c r="N117" s="248"/>
      <c r="O117" s="249"/>
    </row>
    <row r="118" spans="5:15" s="56" customFormat="1" x14ac:dyDescent="0.25">
      <c r="E118" s="250"/>
      <c r="F118" s="250"/>
      <c r="G118" s="250"/>
      <c r="H118" s="250"/>
      <c r="I118" s="72"/>
      <c r="N118" s="248"/>
      <c r="O118" s="249"/>
    </row>
    <row r="119" spans="5:15" s="56" customFormat="1" x14ac:dyDescent="0.25">
      <c r="E119" s="250"/>
      <c r="F119" s="250"/>
      <c r="G119" s="250"/>
      <c r="H119" s="250"/>
      <c r="I119" s="72"/>
      <c r="N119" s="248"/>
      <c r="O119" s="249"/>
    </row>
    <row r="120" spans="5:15" s="56" customFormat="1" x14ac:dyDescent="0.25">
      <c r="E120" s="250"/>
      <c r="F120" s="250"/>
      <c r="G120" s="250"/>
      <c r="H120" s="250"/>
      <c r="I120" s="72"/>
      <c r="N120" s="248"/>
      <c r="O120" s="249"/>
    </row>
    <row r="121" spans="5:15" s="56" customFormat="1" x14ac:dyDescent="0.25">
      <c r="E121" s="250"/>
      <c r="F121" s="250"/>
      <c r="G121" s="250"/>
      <c r="H121" s="250"/>
      <c r="I121" s="72"/>
      <c r="N121" s="248"/>
      <c r="O121" s="249"/>
    </row>
    <row r="122" spans="5:15" s="56" customFormat="1" x14ac:dyDescent="0.25">
      <c r="E122" s="250"/>
      <c r="F122" s="250"/>
      <c r="G122" s="250"/>
      <c r="H122" s="250"/>
      <c r="I122" s="72"/>
      <c r="N122" s="248"/>
      <c r="O122" s="249"/>
    </row>
    <row r="123" spans="5:15" s="56" customFormat="1" x14ac:dyDescent="0.25">
      <c r="E123" s="250"/>
      <c r="F123" s="250"/>
      <c r="G123" s="250"/>
      <c r="H123" s="250"/>
      <c r="I123" s="72"/>
      <c r="N123" s="248"/>
      <c r="O123" s="249"/>
    </row>
    <row r="124" spans="5:15" s="56" customFormat="1" x14ac:dyDescent="0.25">
      <c r="E124" s="250"/>
      <c r="F124" s="250"/>
      <c r="G124" s="250"/>
      <c r="H124" s="250"/>
      <c r="I124" s="72"/>
      <c r="N124" s="248"/>
      <c r="O124" s="249"/>
    </row>
    <row r="125" spans="5:15" s="56" customFormat="1" x14ac:dyDescent="0.25">
      <c r="E125" s="250"/>
      <c r="F125" s="250"/>
      <c r="G125" s="250"/>
      <c r="H125" s="250"/>
      <c r="I125" s="72"/>
      <c r="N125" s="248"/>
      <c r="O125" s="249"/>
    </row>
    <row r="126" spans="5:15" s="56" customFormat="1" x14ac:dyDescent="0.25">
      <c r="E126" s="250"/>
      <c r="F126" s="250"/>
      <c r="G126" s="250"/>
      <c r="H126" s="250"/>
      <c r="I126" s="72"/>
      <c r="N126" s="248"/>
      <c r="O126" s="249"/>
    </row>
    <row r="127" spans="5:15" s="56" customFormat="1" x14ac:dyDescent="0.25">
      <c r="E127" s="250"/>
      <c r="F127" s="250"/>
      <c r="G127" s="250"/>
      <c r="H127" s="250"/>
      <c r="I127" s="72"/>
      <c r="N127" s="248"/>
      <c r="O127" s="249"/>
    </row>
    <row r="128" spans="5:15" s="56" customFormat="1" x14ac:dyDescent="0.25">
      <c r="E128" s="250"/>
      <c r="F128" s="250"/>
      <c r="G128" s="250"/>
      <c r="H128" s="250"/>
      <c r="I128" s="72"/>
      <c r="N128" s="248"/>
      <c r="O128" s="249"/>
    </row>
    <row r="129" spans="5:15" s="56" customFormat="1" x14ac:dyDescent="0.25">
      <c r="E129" s="250"/>
      <c r="F129" s="250"/>
      <c r="G129" s="250"/>
      <c r="H129" s="250"/>
      <c r="I129" s="72"/>
      <c r="N129" s="248"/>
      <c r="O129" s="249"/>
    </row>
    <row r="130" spans="5:15" s="56" customFormat="1" x14ac:dyDescent="0.25">
      <c r="E130" s="250"/>
      <c r="F130" s="250"/>
      <c r="G130" s="250"/>
      <c r="H130" s="250"/>
      <c r="I130" s="72"/>
      <c r="N130" s="248"/>
      <c r="O130" s="249"/>
    </row>
    <row r="131" spans="5:15" s="56" customFormat="1" x14ac:dyDescent="0.25">
      <c r="E131" s="250"/>
      <c r="F131" s="250"/>
      <c r="G131" s="250"/>
      <c r="H131" s="250"/>
      <c r="I131" s="72"/>
      <c r="N131" s="248"/>
      <c r="O131" s="249"/>
    </row>
    <row r="132" spans="5:15" s="56" customFormat="1" x14ac:dyDescent="0.25">
      <c r="E132" s="250"/>
      <c r="F132" s="250"/>
      <c r="G132" s="250"/>
      <c r="H132" s="250"/>
      <c r="I132" s="72"/>
      <c r="N132" s="248"/>
      <c r="O132" s="249"/>
    </row>
    <row r="133" spans="5:15" s="56" customFormat="1" x14ac:dyDescent="0.25">
      <c r="E133" s="250"/>
      <c r="F133" s="250"/>
      <c r="G133" s="250"/>
      <c r="H133" s="250"/>
      <c r="I133" s="72"/>
      <c r="N133" s="248"/>
      <c r="O133" s="249"/>
    </row>
    <row r="134" spans="5:15" s="56" customFormat="1" x14ac:dyDescent="0.25">
      <c r="E134" s="250"/>
      <c r="F134" s="250"/>
      <c r="G134" s="250"/>
      <c r="H134" s="250"/>
      <c r="I134" s="72"/>
      <c r="N134" s="248"/>
      <c r="O134" s="249"/>
    </row>
    <row r="135" spans="5:15" s="56" customFormat="1" x14ac:dyDescent="0.25">
      <c r="E135" s="250"/>
      <c r="F135" s="250"/>
      <c r="G135" s="250"/>
      <c r="H135" s="250"/>
      <c r="I135" s="72"/>
      <c r="N135" s="248"/>
      <c r="O135" s="249"/>
    </row>
    <row r="136" spans="5:15" s="56" customFormat="1" x14ac:dyDescent="0.25">
      <c r="E136" s="250"/>
      <c r="F136" s="250"/>
      <c r="G136" s="250"/>
      <c r="H136" s="250"/>
      <c r="I136" s="72"/>
      <c r="N136" s="248"/>
      <c r="O136" s="249"/>
    </row>
    <row r="137" spans="5:15" s="56" customFormat="1" x14ac:dyDescent="0.25">
      <c r="E137" s="250"/>
      <c r="F137" s="250"/>
      <c r="G137" s="250"/>
      <c r="H137" s="250"/>
      <c r="I137" s="72"/>
      <c r="N137" s="248"/>
      <c r="O137" s="249"/>
    </row>
    <row r="138" spans="5:15" s="56" customFormat="1" x14ac:dyDescent="0.25">
      <c r="E138" s="250"/>
      <c r="F138" s="250"/>
      <c r="G138" s="250"/>
      <c r="H138" s="250"/>
      <c r="I138" s="72"/>
      <c r="N138" s="248"/>
      <c r="O138" s="249"/>
    </row>
    <row r="139" spans="5:15" s="56" customFormat="1" x14ac:dyDescent="0.25">
      <c r="E139" s="250"/>
      <c r="F139" s="250"/>
      <c r="G139" s="250"/>
      <c r="H139" s="250"/>
      <c r="I139" s="72"/>
      <c r="N139" s="248"/>
      <c r="O139" s="249"/>
    </row>
    <row r="140" spans="5:15" s="56" customFormat="1" x14ac:dyDescent="0.25">
      <c r="E140" s="250"/>
      <c r="F140" s="250"/>
      <c r="G140" s="250"/>
      <c r="H140" s="250"/>
      <c r="I140" s="72"/>
      <c r="N140" s="248"/>
      <c r="O140" s="249"/>
    </row>
    <row r="141" spans="5:15" s="56" customFormat="1" x14ac:dyDescent="0.25">
      <c r="E141" s="250"/>
      <c r="F141" s="250"/>
      <c r="G141" s="250"/>
      <c r="H141" s="250"/>
      <c r="I141" s="72"/>
      <c r="N141" s="248"/>
      <c r="O141" s="249"/>
    </row>
    <row r="142" spans="5:15" s="56" customFormat="1" x14ac:dyDescent="0.25">
      <c r="E142" s="250"/>
      <c r="F142" s="250"/>
      <c r="G142" s="250"/>
      <c r="H142" s="250"/>
      <c r="I142" s="72"/>
      <c r="N142" s="248"/>
      <c r="O142" s="249"/>
    </row>
    <row r="143" spans="5:15" s="56" customFormat="1" x14ac:dyDescent="0.25">
      <c r="E143" s="250"/>
      <c r="F143" s="250"/>
      <c r="G143" s="250"/>
      <c r="H143" s="250"/>
      <c r="I143" s="72"/>
      <c r="N143" s="248"/>
      <c r="O143" s="249"/>
    </row>
    <row r="144" spans="5:15" s="56" customFormat="1" x14ac:dyDescent="0.25">
      <c r="E144" s="250"/>
      <c r="F144" s="250"/>
      <c r="G144" s="250"/>
      <c r="H144" s="250"/>
      <c r="I144" s="72"/>
      <c r="N144" s="248"/>
      <c r="O144" s="249"/>
    </row>
    <row r="145" spans="5:15" s="56" customFormat="1" x14ac:dyDescent="0.25">
      <c r="E145" s="250"/>
      <c r="F145" s="250"/>
      <c r="G145" s="250"/>
      <c r="H145" s="250"/>
      <c r="I145" s="72"/>
      <c r="N145" s="248"/>
      <c r="O145" s="249"/>
    </row>
    <row r="146" spans="5:15" s="56" customFormat="1" x14ac:dyDescent="0.25">
      <c r="E146" s="250"/>
      <c r="F146" s="250"/>
      <c r="G146" s="250"/>
      <c r="H146" s="250"/>
      <c r="I146" s="72"/>
      <c r="N146" s="248"/>
      <c r="O146" s="249"/>
    </row>
    <row r="147" spans="5:15" s="56" customFormat="1" x14ac:dyDescent="0.25">
      <c r="E147" s="250"/>
      <c r="F147" s="250"/>
      <c r="G147" s="250"/>
      <c r="H147" s="250"/>
      <c r="I147" s="72"/>
      <c r="N147" s="248"/>
      <c r="O147" s="249"/>
    </row>
    <row r="148" spans="5:15" s="56" customFormat="1" x14ac:dyDescent="0.25">
      <c r="E148" s="250"/>
      <c r="F148" s="250"/>
      <c r="G148" s="250"/>
      <c r="H148" s="250"/>
      <c r="I148" s="72"/>
      <c r="N148" s="248"/>
      <c r="O148" s="249"/>
    </row>
    <row r="149" spans="5:15" s="56" customFormat="1" x14ac:dyDescent="0.25">
      <c r="E149" s="250"/>
      <c r="F149" s="250"/>
      <c r="G149" s="250"/>
      <c r="H149" s="250"/>
      <c r="I149" s="72"/>
      <c r="N149" s="248"/>
      <c r="O149" s="249"/>
    </row>
    <row r="150" spans="5:15" s="56" customFormat="1" x14ac:dyDescent="0.25">
      <c r="E150" s="250"/>
      <c r="F150" s="250"/>
      <c r="G150" s="250"/>
      <c r="H150" s="250"/>
      <c r="I150" s="72"/>
      <c r="N150" s="248"/>
      <c r="O150" s="249"/>
    </row>
    <row r="151" spans="5:15" s="56" customFormat="1" x14ac:dyDescent="0.25">
      <c r="E151" s="250"/>
      <c r="F151" s="250"/>
      <c r="G151" s="250"/>
      <c r="H151" s="250"/>
      <c r="I151" s="72"/>
      <c r="N151" s="248"/>
      <c r="O151" s="249"/>
    </row>
    <row r="152" spans="5:15" s="56" customFormat="1" x14ac:dyDescent="0.25">
      <c r="E152" s="250"/>
      <c r="F152" s="250"/>
      <c r="G152" s="250"/>
      <c r="H152" s="250"/>
      <c r="I152" s="72"/>
      <c r="N152" s="248"/>
      <c r="O152" s="249"/>
    </row>
    <row r="153" spans="5:15" s="56" customFormat="1" x14ac:dyDescent="0.25">
      <c r="E153" s="250"/>
      <c r="F153" s="250"/>
      <c r="G153" s="250"/>
      <c r="H153" s="250"/>
      <c r="I153" s="72"/>
      <c r="N153" s="248"/>
      <c r="O153" s="249"/>
    </row>
    <row r="154" spans="5:15" s="56" customFormat="1" x14ac:dyDescent="0.25">
      <c r="E154" s="250"/>
      <c r="F154" s="250"/>
      <c r="G154" s="250"/>
      <c r="H154" s="250"/>
      <c r="I154" s="72"/>
      <c r="N154" s="248"/>
      <c r="O154" s="249"/>
    </row>
    <row r="155" spans="5:15" s="56" customFormat="1" x14ac:dyDescent="0.25">
      <c r="E155" s="250"/>
      <c r="F155" s="250"/>
      <c r="G155" s="250"/>
      <c r="H155" s="250"/>
      <c r="I155" s="72"/>
      <c r="N155" s="248"/>
      <c r="O155" s="249"/>
    </row>
    <row r="156" spans="5:15" s="56" customFormat="1" x14ac:dyDescent="0.25">
      <c r="E156" s="250"/>
      <c r="F156" s="250"/>
      <c r="G156" s="250"/>
      <c r="H156" s="250"/>
      <c r="I156" s="72"/>
      <c r="N156" s="248"/>
      <c r="O156" s="249"/>
    </row>
    <row r="157" spans="5:15" s="56" customFormat="1" x14ac:dyDescent="0.25">
      <c r="E157" s="250"/>
      <c r="F157" s="250"/>
      <c r="G157" s="250"/>
      <c r="H157" s="250"/>
      <c r="I157" s="72"/>
      <c r="N157" s="248"/>
      <c r="O157" s="249"/>
    </row>
    <row r="158" spans="5:15" s="56" customFormat="1" x14ac:dyDescent="0.25">
      <c r="E158" s="250"/>
      <c r="F158" s="250"/>
      <c r="G158" s="250"/>
      <c r="H158" s="250"/>
      <c r="I158" s="72"/>
      <c r="N158" s="248"/>
      <c r="O158" s="249"/>
    </row>
    <row r="159" spans="5:15" s="56" customFormat="1" x14ac:dyDescent="0.25">
      <c r="E159" s="250"/>
      <c r="F159" s="250"/>
      <c r="G159" s="250"/>
      <c r="H159" s="250"/>
      <c r="I159" s="72"/>
      <c r="N159" s="248"/>
      <c r="O159" s="249"/>
    </row>
    <row r="160" spans="5:15" s="56" customFormat="1" x14ac:dyDescent="0.25">
      <c r="E160" s="250"/>
      <c r="F160" s="250"/>
      <c r="G160" s="250"/>
      <c r="H160" s="250"/>
      <c r="I160" s="72"/>
      <c r="N160" s="248"/>
      <c r="O160" s="249"/>
    </row>
    <row r="161" spans="5:15" s="56" customFormat="1" x14ac:dyDescent="0.25">
      <c r="E161" s="250"/>
      <c r="F161" s="250"/>
      <c r="G161" s="250"/>
      <c r="H161" s="250"/>
      <c r="I161" s="72"/>
      <c r="N161" s="248"/>
      <c r="O161" s="249"/>
    </row>
    <row r="162" spans="5:15" s="56" customFormat="1" x14ac:dyDescent="0.25">
      <c r="E162" s="250"/>
      <c r="F162" s="250"/>
      <c r="G162" s="250"/>
      <c r="H162" s="250"/>
      <c r="I162" s="72"/>
      <c r="N162" s="248"/>
      <c r="O162" s="249"/>
    </row>
    <row r="163" spans="5:15" s="56" customFormat="1" x14ac:dyDescent="0.25">
      <c r="E163" s="250"/>
      <c r="F163" s="250"/>
      <c r="G163" s="250"/>
      <c r="H163" s="250"/>
      <c r="I163" s="72"/>
      <c r="N163" s="248"/>
      <c r="O163" s="249"/>
    </row>
    <row r="164" spans="5:15" s="56" customFormat="1" x14ac:dyDescent="0.25">
      <c r="E164" s="250"/>
      <c r="F164" s="250"/>
      <c r="G164" s="250"/>
      <c r="H164" s="250"/>
      <c r="I164" s="72"/>
      <c r="N164" s="248"/>
      <c r="O164" s="249"/>
    </row>
    <row r="165" spans="5:15" s="56" customFormat="1" x14ac:dyDescent="0.25">
      <c r="E165" s="250"/>
      <c r="F165" s="250"/>
      <c r="G165" s="250"/>
      <c r="H165" s="250"/>
      <c r="I165" s="72"/>
      <c r="N165" s="248"/>
      <c r="O165" s="249"/>
    </row>
    <row r="166" spans="5:15" s="56" customFormat="1" x14ac:dyDescent="0.25">
      <c r="E166" s="250"/>
      <c r="F166" s="250"/>
      <c r="G166" s="250"/>
      <c r="H166" s="250"/>
      <c r="I166" s="72"/>
      <c r="N166" s="248"/>
      <c r="O166" s="249"/>
    </row>
    <row r="167" spans="5:15" s="56" customFormat="1" x14ac:dyDescent="0.25">
      <c r="E167" s="250"/>
      <c r="F167" s="250"/>
      <c r="G167" s="250"/>
      <c r="H167" s="250"/>
      <c r="I167" s="72"/>
      <c r="N167" s="248"/>
      <c r="O167" s="249"/>
    </row>
    <row r="168" spans="5:15" s="56" customFormat="1" x14ac:dyDescent="0.25">
      <c r="E168" s="250"/>
      <c r="F168" s="250"/>
      <c r="G168" s="250"/>
      <c r="H168" s="250"/>
      <c r="I168" s="72"/>
      <c r="N168" s="248"/>
      <c r="O168" s="249"/>
    </row>
    <row r="169" spans="5:15" s="56" customFormat="1" x14ac:dyDescent="0.25">
      <c r="E169" s="250"/>
      <c r="F169" s="250"/>
      <c r="G169" s="250"/>
      <c r="H169" s="250"/>
      <c r="I169" s="72"/>
      <c r="N169" s="248"/>
      <c r="O169" s="249"/>
    </row>
    <row r="170" spans="5:15" s="56" customFormat="1" x14ac:dyDescent="0.25">
      <c r="E170" s="250"/>
      <c r="F170" s="250"/>
      <c r="G170" s="250"/>
      <c r="H170" s="250"/>
      <c r="I170" s="72"/>
      <c r="N170" s="248"/>
      <c r="O170" s="249"/>
    </row>
    <row r="171" spans="5:15" s="56" customFormat="1" x14ac:dyDescent="0.25">
      <c r="E171" s="250"/>
      <c r="F171" s="250"/>
      <c r="G171" s="250"/>
      <c r="H171" s="250"/>
      <c r="I171" s="72"/>
      <c r="N171" s="248"/>
      <c r="O171" s="249"/>
    </row>
    <row r="172" spans="5:15" s="56" customFormat="1" x14ac:dyDescent="0.25">
      <c r="E172" s="250"/>
      <c r="F172" s="250"/>
      <c r="G172" s="250"/>
      <c r="H172" s="250"/>
      <c r="I172" s="72"/>
      <c r="N172" s="248"/>
      <c r="O172" s="249"/>
    </row>
    <row r="173" spans="5:15" s="56" customFormat="1" x14ac:dyDescent="0.25">
      <c r="E173" s="250"/>
      <c r="F173" s="250"/>
      <c r="G173" s="250"/>
      <c r="H173" s="250"/>
      <c r="I173" s="72"/>
      <c r="N173" s="248"/>
      <c r="O173" s="249"/>
    </row>
    <row r="174" spans="5:15" s="56" customFormat="1" x14ac:dyDescent="0.25">
      <c r="E174" s="250"/>
      <c r="F174" s="250"/>
      <c r="G174" s="250"/>
      <c r="H174" s="250"/>
      <c r="I174" s="72"/>
      <c r="N174" s="248"/>
      <c r="O174" s="249"/>
    </row>
    <row r="175" spans="5:15" s="56" customFormat="1" x14ac:dyDescent="0.25">
      <c r="E175" s="250"/>
      <c r="F175" s="250"/>
      <c r="G175" s="250"/>
      <c r="H175" s="250"/>
      <c r="I175" s="72"/>
      <c r="N175" s="248"/>
      <c r="O175" s="249"/>
    </row>
    <row r="176" spans="5:15" s="56" customFormat="1" x14ac:dyDescent="0.25">
      <c r="E176" s="250"/>
      <c r="F176" s="250"/>
      <c r="G176" s="250"/>
      <c r="H176" s="250"/>
      <c r="I176" s="72"/>
      <c r="N176" s="248"/>
      <c r="O176" s="249"/>
    </row>
    <row r="177" spans="5:15" s="56" customFormat="1" x14ac:dyDescent="0.25">
      <c r="E177" s="250"/>
      <c r="F177" s="250"/>
      <c r="G177" s="250"/>
      <c r="H177" s="250"/>
      <c r="I177" s="72"/>
      <c r="N177" s="248"/>
      <c r="O177" s="249"/>
    </row>
    <row r="178" spans="5:15" s="56" customFormat="1" x14ac:dyDescent="0.25">
      <c r="E178" s="250"/>
      <c r="F178" s="250"/>
      <c r="G178" s="250"/>
      <c r="H178" s="250"/>
      <c r="I178" s="72"/>
      <c r="N178" s="248"/>
      <c r="O178" s="249"/>
    </row>
    <row r="179" spans="5:15" s="56" customFormat="1" x14ac:dyDescent="0.25">
      <c r="E179" s="250"/>
      <c r="F179" s="250"/>
      <c r="G179" s="250"/>
      <c r="H179" s="250"/>
      <c r="I179" s="72"/>
      <c r="N179" s="248"/>
      <c r="O179" s="249"/>
    </row>
    <row r="180" spans="5:15" s="56" customFormat="1" x14ac:dyDescent="0.25">
      <c r="E180" s="250"/>
      <c r="F180" s="250"/>
      <c r="G180" s="250"/>
      <c r="H180" s="250"/>
      <c r="I180" s="72"/>
      <c r="N180" s="248"/>
      <c r="O180" s="249"/>
    </row>
    <row r="181" spans="5:15" s="56" customFormat="1" x14ac:dyDescent="0.25">
      <c r="E181" s="250"/>
      <c r="F181" s="250"/>
      <c r="G181" s="250"/>
      <c r="H181" s="250"/>
      <c r="I181" s="72"/>
      <c r="N181" s="248"/>
      <c r="O181" s="249"/>
    </row>
    <row r="182" spans="5:15" s="56" customFormat="1" x14ac:dyDescent="0.25">
      <c r="E182" s="250"/>
      <c r="F182" s="250"/>
      <c r="G182" s="250"/>
      <c r="H182" s="250"/>
      <c r="I182" s="72"/>
      <c r="N182" s="248"/>
      <c r="O182" s="249"/>
    </row>
    <row r="183" spans="5:15" s="56" customFormat="1" x14ac:dyDescent="0.25">
      <c r="E183" s="250"/>
      <c r="F183" s="250"/>
      <c r="G183" s="250"/>
      <c r="H183" s="250"/>
      <c r="I183" s="72"/>
      <c r="N183" s="248"/>
      <c r="O183" s="249"/>
    </row>
    <row r="184" spans="5:15" s="56" customFormat="1" x14ac:dyDescent="0.25">
      <c r="E184" s="250"/>
      <c r="F184" s="250"/>
      <c r="G184" s="250"/>
      <c r="H184" s="250"/>
      <c r="I184" s="72"/>
      <c r="N184" s="248"/>
      <c r="O184" s="249"/>
    </row>
    <row r="185" spans="5:15" s="56" customFormat="1" x14ac:dyDescent="0.25">
      <c r="E185" s="250"/>
      <c r="F185" s="250"/>
      <c r="G185" s="250"/>
      <c r="H185" s="250"/>
      <c r="I185" s="72"/>
      <c r="N185" s="248"/>
      <c r="O185" s="249"/>
    </row>
    <row r="186" spans="5:15" s="56" customFormat="1" x14ac:dyDescent="0.25">
      <c r="E186" s="250"/>
      <c r="F186" s="250"/>
      <c r="G186" s="250"/>
      <c r="H186" s="250"/>
      <c r="I186" s="72"/>
      <c r="N186" s="248"/>
      <c r="O186" s="249"/>
    </row>
    <row r="187" spans="5:15" s="56" customFormat="1" x14ac:dyDescent="0.25">
      <c r="E187" s="250"/>
      <c r="F187" s="250"/>
      <c r="G187" s="250"/>
      <c r="H187" s="250"/>
      <c r="I187" s="72"/>
      <c r="N187" s="248"/>
      <c r="O187" s="249"/>
    </row>
    <row r="188" spans="5:15" s="56" customFormat="1" x14ac:dyDescent="0.25">
      <c r="E188" s="250"/>
      <c r="F188" s="250"/>
      <c r="G188" s="250"/>
      <c r="H188" s="250"/>
      <c r="I188" s="72"/>
      <c r="N188" s="248"/>
      <c r="O188" s="249"/>
    </row>
    <row r="189" spans="5:15" s="56" customFormat="1" x14ac:dyDescent="0.25">
      <c r="E189" s="250"/>
      <c r="F189" s="250"/>
      <c r="G189" s="250"/>
      <c r="H189" s="250"/>
      <c r="I189" s="72"/>
      <c r="N189" s="248"/>
      <c r="O189" s="249"/>
    </row>
    <row r="190" spans="5:15" s="56" customFormat="1" x14ac:dyDescent="0.25">
      <c r="E190" s="250"/>
      <c r="F190" s="250"/>
      <c r="G190" s="250"/>
      <c r="H190" s="250"/>
      <c r="I190" s="72"/>
      <c r="N190" s="248"/>
      <c r="O190" s="249"/>
    </row>
    <row r="191" spans="5:15" s="56" customFormat="1" x14ac:dyDescent="0.25">
      <c r="E191" s="250"/>
      <c r="F191" s="250"/>
      <c r="G191" s="250"/>
      <c r="H191" s="250"/>
      <c r="I191" s="72"/>
      <c r="N191" s="248"/>
      <c r="O191" s="249"/>
    </row>
    <row r="192" spans="5:15" s="56" customFormat="1" x14ac:dyDescent="0.25">
      <c r="E192" s="250"/>
      <c r="F192" s="250"/>
      <c r="G192" s="250"/>
      <c r="H192" s="250"/>
      <c r="I192" s="72"/>
      <c r="N192" s="248"/>
      <c r="O192" s="249"/>
    </row>
    <row r="193" spans="5:15" s="56" customFormat="1" x14ac:dyDescent="0.25">
      <c r="E193" s="250"/>
      <c r="F193" s="250"/>
      <c r="G193" s="250"/>
      <c r="H193" s="250"/>
      <c r="I193" s="72"/>
      <c r="N193" s="248"/>
      <c r="O193" s="249"/>
    </row>
    <row r="194" spans="5:15" s="56" customFormat="1" x14ac:dyDescent="0.25">
      <c r="E194" s="250"/>
      <c r="F194" s="250"/>
      <c r="G194" s="250"/>
      <c r="H194" s="250"/>
      <c r="I194" s="72"/>
      <c r="N194" s="248"/>
      <c r="O194" s="249"/>
    </row>
    <row r="195" spans="5:15" s="56" customFormat="1" x14ac:dyDescent="0.25">
      <c r="E195" s="250"/>
      <c r="F195" s="250"/>
      <c r="G195" s="250"/>
      <c r="H195" s="250"/>
      <c r="I195" s="72"/>
      <c r="N195" s="248"/>
      <c r="O195" s="249"/>
    </row>
    <row r="196" spans="5:15" s="56" customFormat="1" x14ac:dyDescent="0.25">
      <c r="E196" s="250"/>
      <c r="F196" s="250"/>
      <c r="G196" s="250"/>
      <c r="H196" s="250"/>
      <c r="I196" s="72"/>
      <c r="N196" s="248"/>
      <c r="O196" s="249"/>
    </row>
    <row r="197" spans="5:15" s="56" customFormat="1" x14ac:dyDescent="0.25">
      <c r="E197" s="250"/>
      <c r="F197" s="250"/>
      <c r="G197" s="250"/>
      <c r="H197" s="250"/>
      <c r="I197" s="72"/>
      <c r="N197" s="248"/>
      <c r="O197" s="249"/>
    </row>
    <row r="198" spans="5:15" s="56" customFormat="1" x14ac:dyDescent="0.25">
      <c r="E198" s="250"/>
      <c r="F198" s="250"/>
      <c r="G198" s="250"/>
      <c r="H198" s="250"/>
      <c r="I198" s="72"/>
      <c r="N198" s="248"/>
      <c r="O198" s="249"/>
    </row>
    <row r="199" spans="5:15" s="56" customFormat="1" x14ac:dyDescent="0.25">
      <c r="E199" s="250"/>
      <c r="F199" s="250"/>
      <c r="G199" s="250"/>
      <c r="H199" s="250"/>
      <c r="I199" s="72"/>
      <c r="N199" s="248"/>
      <c r="O199" s="249"/>
    </row>
    <row r="200" spans="5:15" s="56" customFormat="1" x14ac:dyDescent="0.25">
      <c r="E200" s="250"/>
      <c r="F200" s="250"/>
      <c r="G200" s="250"/>
      <c r="H200" s="250"/>
      <c r="I200" s="72"/>
      <c r="N200" s="248"/>
      <c r="O200" s="249"/>
    </row>
    <row r="201" spans="5:15" s="56" customFormat="1" x14ac:dyDescent="0.25">
      <c r="E201" s="250"/>
      <c r="F201" s="250"/>
      <c r="G201" s="250"/>
      <c r="H201" s="250"/>
      <c r="I201" s="72"/>
      <c r="N201" s="248"/>
      <c r="O201" s="249"/>
    </row>
    <row r="202" spans="5:15" s="56" customFormat="1" x14ac:dyDescent="0.25">
      <c r="E202" s="250"/>
      <c r="F202" s="250"/>
      <c r="G202" s="250"/>
      <c r="H202" s="250"/>
      <c r="I202" s="72"/>
      <c r="N202" s="248"/>
      <c r="O202" s="249"/>
    </row>
    <row r="203" spans="5:15" s="56" customFormat="1" x14ac:dyDescent="0.25">
      <c r="E203" s="250"/>
      <c r="F203" s="250"/>
      <c r="G203" s="250"/>
      <c r="H203" s="250"/>
      <c r="I203" s="72"/>
      <c r="N203" s="248"/>
      <c r="O203" s="249"/>
    </row>
    <row r="204" spans="5:15" s="56" customFormat="1" x14ac:dyDescent="0.25">
      <c r="E204" s="250"/>
      <c r="F204" s="250"/>
      <c r="G204" s="250"/>
      <c r="H204" s="250"/>
      <c r="I204" s="72"/>
      <c r="N204" s="248"/>
      <c r="O204" s="249"/>
    </row>
    <row r="205" spans="5:15" s="56" customFormat="1" x14ac:dyDescent="0.25">
      <c r="E205" s="250"/>
      <c r="F205" s="250"/>
      <c r="G205" s="250"/>
      <c r="H205" s="250"/>
      <c r="I205" s="72"/>
      <c r="N205" s="248"/>
      <c r="O205" s="249"/>
    </row>
    <row r="206" spans="5:15" s="56" customFormat="1" x14ac:dyDescent="0.25">
      <c r="E206" s="250"/>
      <c r="F206" s="250"/>
      <c r="G206" s="250"/>
      <c r="H206" s="250"/>
      <c r="I206" s="72"/>
      <c r="N206" s="248"/>
      <c r="O206" s="249"/>
    </row>
    <row r="207" spans="5:15" s="56" customFormat="1" x14ac:dyDescent="0.25">
      <c r="E207" s="250"/>
      <c r="F207" s="250"/>
      <c r="G207" s="250"/>
      <c r="H207" s="250"/>
      <c r="I207" s="72"/>
      <c r="N207" s="248"/>
      <c r="O207" s="249"/>
    </row>
    <row r="208" spans="5:15" s="56" customFormat="1" x14ac:dyDescent="0.25">
      <c r="E208" s="250"/>
      <c r="F208" s="250"/>
      <c r="G208" s="250"/>
      <c r="H208" s="250"/>
      <c r="I208" s="72"/>
      <c r="N208" s="248"/>
      <c r="O208" s="249"/>
    </row>
    <row r="209" spans="5:15" s="56" customFormat="1" x14ac:dyDescent="0.25">
      <c r="E209" s="250"/>
      <c r="F209" s="250"/>
      <c r="G209" s="250"/>
      <c r="H209" s="250"/>
      <c r="I209" s="72"/>
      <c r="N209" s="248"/>
      <c r="O209" s="249"/>
    </row>
    <row r="210" spans="5:15" s="56" customFormat="1" x14ac:dyDescent="0.25">
      <c r="E210" s="250"/>
      <c r="F210" s="250"/>
      <c r="G210" s="250"/>
      <c r="H210" s="250"/>
      <c r="I210" s="72"/>
      <c r="N210" s="248"/>
      <c r="O210" s="249"/>
    </row>
    <row r="211" spans="5:15" s="56" customFormat="1" x14ac:dyDescent="0.25">
      <c r="E211" s="250"/>
      <c r="F211" s="250"/>
      <c r="G211" s="250"/>
      <c r="H211" s="250"/>
      <c r="I211" s="72"/>
      <c r="N211" s="248"/>
      <c r="O211" s="249"/>
    </row>
    <row r="212" spans="5:15" s="56" customFormat="1" x14ac:dyDescent="0.25">
      <c r="E212" s="250"/>
      <c r="F212" s="250"/>
      <c r="G212" s="250"/>
      <c r="H212" s="250"/>
      <c r="I212" s="72"/>
      <c r="N212" s="248"/>
      <c r="O212" s="249"/>
    </row>
    <row r="213" spans="5:15" s="56" customFormat="1" x14ac:dyDescent="0.25">
      <c r="E213" s="250"/>
      <c r="F213" s="250"/>
      <c r="G213" s="250"/>
      <c r="H213" s="250"/>
      <c r="I213" s="72"/>
      <c r="N213" s="248"/>
      <c r="O213" s="249"/>
    </row>
    <row r="214" spans="5:15" s="56" customFormat="1" x14ac:dyDescent="0.25">
      <c r="E214" s="250"/>
      <c r="F214" s="250"/>
      <c r="G214" s="250"/>
      <c r="H214" s="250"/>
      <c r="I214" s="72"/>
      <c r="N214" s="248"/>
      <c r="O214" s="249"/>
    </row>
    <row r="215" spans="5:15" s="56" customFormat="1" x14ac:dyDescent="0.25">
      <c r="E215" s="250"/>
      <c r="F215" s="250"/>
      <c r="G215" s="250"/>
      <c r="H215" s="250"/>
      <c r="I215" s="72"/>
      <c r="N215" s="248"/>
      <c r="O215" s="249"/>
    </row>
    <row r="216" spans="5:15" s="56" customFormat="1" x14ac:dyDescent="0.25">
      <c r="E216" s="250"/>
      <c r="F216" s="250"/>
      <c r="G216" s="250"/>
      <c r="H216" s="250"/>
      <c r="I216" s="72"/>
      <c r="N216" s="248"/>
      <c r="O216" s="249"/>
    </row>
    <row r="217" spans="5:15" s="56" customFormat="1" x14ac:dyDescent="0.25">
      <c r="E217" s="250"/>
      <c r="F217" s="250"/>
      <c r="G217" s="250"/>
      <c r="H217" s="250"/>
      <c r="I217" s="72"/>
      <c r="N217" s="248"/>
      <c r="O217" s="249"/>
    </row>
    <row r="218" spans="5:15" s="56" customFormat="1" x14ac:dyDescent="0.25">
      <c r="E218" s="250"/>
      <c r="F218" s="250"/>
      <c r="G218" s="250"/>
      <c r="H218" s="250"/>
      <c r="I218" s="72"/>
      <c r="N218" s="248"/>
      <c r="O218" s="249"/>
    </row>
    <row r="219" spans="5:15" s="56" customFormat="1" x14ac:dyDescent="0.25">
      <c r="E219" s="250"/>
      <c r="F219" s="250"/>
      <c r="G219" s="250"/>
      <c r="H219" s="250"/>
      <c r="I219" s="72"/>
      <c r="N219" s="248"/>
      <c r="O219" s="249"/>
    </row>
    <row r="220" spans="5:15" s="56" customFormat="1" x14ac:dyDescent="0.25">
      <c r="E220" s="250"/>
      <c r="F220" s="250"/>
      <c r="G220" s="250"/>
      <c r="H220" s="250"/>
      <c r="I220" s="72"/>
      <c r="N220" s="248"/>
      <c r="O220" s="249"/>
    </row>
    <row r="221" spans="5:15" s="56" customFormat="1" x14ac:dyDescent="0.25">
      <c r="E221" s="250"/>
      <c r="F221" s="250"/>
      <c r="G221" s="250"/>
      <c r="H221" s="250"/>
      <c r="I221" s="72"/>
      <c r="N221" s="248"/>
      <c r="O221" s="249"/>
    </row>
    <row r="222" spans="5:15" s="56" customFormat="1" x14ac:dyDescent="0.25">
      <c r="E222" s="250"/>
      <c r="F222" s="250"/>
      <c r="G222" s="250"/>
      <c r="H222" s="250"/>
      <c r="I222" s="72"/>
      <c r="N222" s="248"/>
      <c r="O222" s="249"/>
    </row>
    <row r="223" spans="5:15" s="56" customFormat="1" x14ac:dyDescent="0.25">
      <c r="E223" s="250"/>
      <c r="F223" s="250"/>
      <c r="G223" s="250"/>
      <c r="H223" s="250"/>
      <c r="I223" s="72"/>
      <c r="N223" s="248"/>
      <c r="O223" s="249"/>
    </row>
    <row r="224" spans="5:15" s="56" customFormat="1" x14ac:dyDescent="0.25">
      <c r="E224" s="250"/>
      <c r="F224" s="250"/>
      <c r="G224" s="250"/>
      <c r="H224" s="250"/>
      <c r="I224" s="72"/>
      <c r="N224" s="248"/>
      <c r="O224" s="249"/>
    </row>
    <row r="225" spans="5:15" s="56" customFormat="1" x14ac:dyDescent="0.25">
      <c r="E225" s="250"/>
      <c r="F225" s="250"/>
      <c r="G225" s="250"/>
      <c r="H225" s="250"/>
      <c r="I225" s="72"/>
      <c r="N225" s="248"/>
      <c r="O225" s="249"/>
    </row>
    <row r="226" spans="5:15" s="56" customFormat="1" x14ac:dyDescent="0.25">
      <c r="E226" s="250"/>
      <c r="F226" s="250"/>
      <c r="G226" s="250"/>
      <c r="H226" s="250"/>
      <c r="I226" s="72"/>
      <c r="N226" s="248"/>
      <c r="O226" s="249"/>
    </row>
    <row r="227" spans="5:15" s="56" customFormat="1" x14ac:dyDescent="0.25">
      <c r="E227" s="250"/>
      <c r="F227" s="250"/>
      <c r="G227" s="250"/>
      <c r="H227" s="250"/>
      <c r="I227" s="72"/>
      <c r="N227" s="248"/>
      <c r="O227" s="249"/>
    </row>
    <row r="228" spans="5:15" s="56" customFormat="1" x14ac:dyDescent="0.25">
      <c r="E228" s="250"/>
      <c r="F228" s="250"/>
      <c r="G228" s="250"/>
      <c r="H228" s="250"/>
      <c r="I228" s="72"/>
      <c r="N228" s="248"/>
      <c r="O228" s="249"/>
    </row>
    <row r="229" spans="5:15" s="56" customFormat="1" x14ac:dyDescent="0.25">
      <c r="E229" s="250"/>
      <c r="F229" s="250"/>
      <c r="G229" s="250"/>
      <c r="H229" s="250"/>
      <c r="I229" s="72"/>
      <c r="N229" s="248"/>
      <c r="O229" s="249"/>
    </row>
    <row r="230" spans="5:15" s="56" customFormat="1" x14ac:dyDescent="0.25">
      <c r="E230" s="250"/>
      <c r="F230" s="250"/>
      <c r="G230" s="250"/>
      <c r="H230" s="250"/>
      <c r="I230" s="72"/>
      <c r="N230" s="248"/>
      <c r="O230" s="249"/>
    </row>
    <row r="231" spans="5:15" s="56" customFormat="1" x14ac:dyDescent="0.25">
      <c r="E231" s="250"/>
      <c r="F231" s="250"/>
      <c r="G231" s="250"/>
      <c r="H231" s="250"/>
      <c r="I231" s="72"/>
      <c r="N231" s="248"/>
      <c r="O231" s="249"/>
    </row>
    <row r="232" spans="5:15" s="56" customFormat="1" x14ac:dyDescent="0.25">
      <c r="E232" s="250"/>
      <c r="F232" s="250"/>
      <c r="G232" s="250"/>
      <c r="H232" s="250"/>
      <c r="I232" s="72"/>
      <c r="N232" s="248"/>
      <c r="O232" s="249"/>
    </row>
    <row r="233" spans="5:15" s="56" customFormat="1" x14ac:dyDescent="0.25">
      <c r="E233" s="250"/>
      <c r="F233" s="250"/>
      <c r="G233" s="250"/>
      <c r="H233" s="250"/>
      <c r="I233" s="72"/>
      <c r="N233" s="248"/>
      <c r="O233" s="249"/>
    </row>
    <row r="234" spans="5:15" s="56" customFormat="1" x14ac:dyDescent="0.25">
      <c r="E234" s="250"/>
      <c r="F234" s="250"/>
      <c r="G234" s="250"/>
      <c r="H234" s="250"/>
      <c r="I234" s="72"/>
      <c r="N234" s="248"/>
      <c r="O234" s="249"/>
    </row>
    <row r="235" spans="5:15" s="56" customFormat="1" x14ac:dyDescent="0.25">
      <c r="E235" s="250"/>
      <c r="F235" s="250"/>
      <c r="G235" s="250"/>
      <c r="H235" s="250"/>
      <c r="I235" s="72"/>
      <c r="N235" s="248"/>
      <c r="O235" s="249"/>
    </row>
    <row r="236" spans="5:15" s="56" customFormat="1" x14ac:dyDescent="0.25">
      <c r="E236" s="250"/>
      <c r="F236" s="250"/>
      <c r="G236" s="250"/>
      <c r="H236" s="250"/>
      <c r="I236" s="72"/>
      <c r="N236" s="248"/>
      <c r="O236" s="249"/>
    </row>
    <row r="237" spans="5:15" s="56" customFormat="1" x14ac:dyDescent="0.25">
      <c r="E237" s="250"/>
      <c r="F237" s="250"/>
      <c r="G237" s="250"/>
      <c r="H237" s="250"/>
      <c r="I237" s="72"/>
      <c r="N237" s="248"/>
      <c r="O237" s="249"/>
    </row>
    <row r="238" spans="5:15" s="56" customFormat="1" x14ac:dyDescent="0.25">
      <c r="E238" s="250"/>
      <c r="F238" s="250"/>
      <c r="G238" s="250"/>
      <c r="H238" s="250"/>
      <c r="I238" s="72"/>
      <c r="N238" s="248"/>
      <c r="O238" s="249"/>
    </row>
    <row r="239" spans="5:15" s="56" customFormat="1" x14ac:dyDescent="0.25">
      <c r="E239" s="250"/>
      <c r="F239" s="250"/>
      <c r="G239" s="250"/>
      <c r="H239" s="250"/>
      <c r="I239" s="72"/>
      <c r="N239" s="248"/>
      <c r="O239" s="249"/>
    </row>
    <row r="240" spans="5:15" s="56" customFormat="1" x14ac:dyDescent="0.25">
      <c r="E240" s="250"/>
      <c r="F240" s="250"/>
      <c r="G240" s="250"/>
      <c r="H240" s="250"/>
      <c r="I240" s="72"/>
      <c r="N240" s="248"/>
      <c r="O240" s="249"/>
    </row>
    <row r="241" spans="5:15" s="56" customFormat="1" x14ac:dyDescent="0.25">
      <c r="E241" s="250"/>
      <c r="F241" s="250"/>
      <c r="G241" s="250"/>
      <c r="H241" s="250"/>
      <c r="I241" s="72"/>
      <c r="N241" s="248"/>
      <c r="O241" s="249"/>
    </row>
    <row r="242" spans="5:15" s="56" customFormat="1" x14ac:dyDescent="0.25">
      <c r="E242" s="250"/>
      <c r="F242" s="250"/>
      <c r="G242" s="250"/>
      <c r="H242" s="250"/>
      <c r="I242" s="72"/>
      <c r="N242" s="248"/>
      <c r="O242" s="249"/>
    </row>
    <row r="243" spans="5:15" s="56" customFormat="1" x14ac:dyDescent="0.25">
      <c r="E243" s="250"/>
      <c r="F243" s="250"/>
      <c r="G243" s="250"/>
      <c r="H243" s="250"/>
      <c r="I243" s="72"/>
      <c r="N243" s="248"/>
      <c r="O243" s="249"/>
    </row>
    <row r="244" spans="5:15" s="56" customFormat="1" x14ac:dyDescent="0.25">
      <c r="E244" s="250"/>
      <c r="F244" s="250"/>
      <c r="G244" s="250"/>
      <c r="H244" s="250"/>
      <c r="I244" s="72"/>
      <c r="N244" s="248"/>
      <c r="O244" s="249"/>
    </row>
    <row r="245" spans="5:15" s="56" customFormat="1" x14ac:dyDescent="0.25">
      <c r="E245" s="250"/>
      <c r="F245" s="250"/>
      <c r="G245" s="250"/>
      <c r="H245" s="250"/>
      <c r="I245" s="72"/>
      <c r="N245" s="248"/>
      <c r="O245" s="249"/>
    </row>
    <row r="246" spans="5:15" s="56" customFormat="1" x14ac:dyDescent="0.25">
      <c r="E246" s="250"/>
      <c r="F246" s="250"/>
      <c r="G246" s="250"/>
      <c r="H246" s="250"/>
      <c r="I246" s="72"/>
      <c r="N246" s="248"/>
      <c r="O246" s="249"/>
    </row>
    <row r="247" spans="5:15" s="56" customFormat="1" x14ac:dyDescent="0.25">
      <c r="E247" s="250"/>
      <c r="F247" s="250"/>
      <c r="G247" s="250"/>
      <c r="H247" s="250"/>
      <c r="I247" s="72"/>
      <c r="N247" s="248"/>
      <c r="O247" s="249"/>
    </row>
    <row r="248" spans="5:15" s="56" customFormat="1" x14ac:dyDescent="0.25">
      <c r="E248" s="250"/>
      <c r="F248" s="250"/>
      <c r="G248" s="250"/>
      <c r="H248" s="250"/>
      <c r="I248" s="72"/>
      <c r="N248" s="248"/>
      <c r="O248" s="249"/>
    </row>
    <row r="249" spans="5:15" s="56" customFormat="1" x14ac:dyDescent="0.25">
      <c r="E249" s="250"/>
      <c r="F249" s="250"/>
      <c r="G249" s="250"/>
      <c r="H249" s="250"/>
      <c r="I249" s="72"/>
      <c r="N249" s="248"/>
      <c r="O249" s="249"/>
    </row>
    <row r="250" spans="5:15" s="56" customFormat="1" x14ac:dyDescent="0.25">
      <c r="E250" s="250"/>
      <c r="F250" s="250"/>
      <c r="G250" s="250"/>
      <c r="H250" s="250"/>
      <c r="I250" s="72"/>
      <c r="N250" s="248"/>
      <c r="O250" s="249"/>
    </row>
    <row r="251" spans="5:15" s="56" customFormat="1" x14ac:dyDescent="0.25">
      <c r="E251" s="250"/>
      <c r="F251" s="250"/>
      <c r="G251" s="250"/>
      <c r="H251" s="250"/>
      <c r="I251" s="72"/>
      <c r="N251" s="248"/>
      <c r="O251" s="249"/>
    </row>
    <row r="252" spans="5:15" s="56" customFormat="1" x14ac:dyDescent="0.25">
      <c r="E252" s="250"/>
      <c r="F252" s="250"/>
      <c r="G252" s="250"/>
      <c r="H252" s="250"/>
      <c r="I252" s="72"/>
      <c r="N252" s="248"/>
      <c r="O252" s="249"/>
    </row>
    <row r="253" spans="5:15" s="56" customFormat="1" x14ac:dyDescent="0.25">
      <c r="E253" s="250"/>
      <c r="F253" s="250"/>
      <c r="G253" s="250"/>
      <c r="H253" s="250"/>
      <c r="I253" s="72"/>
      <c r="N253" s="248"/>
      <c r="O253" s="249"/>
    </row>
    <row r="254" spans="5:15" s="56" customFormat="1" x14ac:dyDescent="0.25">
      <c r="E254" s="250"/>
      <c r="F254" s="250"/>
      <c r="G254" s="250"/>
      <c r="H254" s="250"/>
      <c r="I254" s="72"/>
      <c r="N254" s="248"/>
      <c r="O254" s="249"/>
    </row>
    <row r="255" spans="5:15" s="56" customFormat="1" x14ac:dyDescent="0.25">
      <c r="E255" s="250"/>
      <c r="F255" s="250"/>
      <c r="G255" s="250"/>
      <c r="H255" s="250"/>
      <c r="I255" s="72"/>
      <c r="N255" s="248"/>
      <c r="O255" s="249"/>
    </row>
    <row r="256" spans="5:15" s="56" customFormat="1" x14ac:dyDescent="0.25">
      <c r="E256" s="250"/>
      <c r="F256" s="250"/>
      <c r="G256" s="250"/>
      <c r="H256" s="250"/>
      <c r="I256" s="72"/>
      <c r="N256" s="248"/>
      <c r="O256" s="249"/>
    </row>
    <row r="257" spans="5:15" s="56" customFormat="1" x14ac:dyDescent="0.25">
      <c r="E257" s="250"/>
      <c r="F257" s="250"/>
      <c r="G257" s="250"/>
      <c r="H257" s="250"/>
      <c r="I257" s="72"/>
      <c r="N257" s="248"/>
      <c r="O257" s="249"/>
    </row>
    <row r="258" spans="5:15" s="56" customFormat="1" x14ac:dyDescent="0.25">
      <c r="E258" s="250"/>
      <c r="F258" s="250"/>
      <c r="G258" s="250"/>
      <c r="H258" s="250"/>
      <c r="I258" s="72"/>
      <c r="N258" s="248"/>
      <c r="O258" s="249"/>
    </row>
    <row r="259" spans="5:15" s="56" customFormat="1" x14ac:dyDescent="0.25">
      <c r="E259" s="250"/>
      <c r="F259" s="250"/>
      <c r="G259" s="250"/>
      <c r="H259" s="250"/>
      <c r="I259" s="72"/>
      <c r="N259" s="248"/>
      <c r="O259" s="249"/>
    </row>
    <row r="260" spans="5:15" s="56" customFormat="1" x14ac:dyDescent="0.25">
      <c r="E260" s="250"/>
      <c r="F260" s="250"/>
      <c r="G260" s="250"/>
      <c r="H260" s="250"/>
      <c r="I260" s="72"/>
      <c r="N260" s="248"/>
      <c r="O260" s="249"/>
    </row>
    <row r="261" spans="5:15" s="56" customFormat="1" x14ac:dyDescent="0.25">
      <c r="E261" s="250"/>
      <c r="F261" s="250"/>
      <c r="G261" s="250"/>
      <c r="H261" s="250"/>
      <c r="I261" s="72"/>
      <c r="N261" s="248"/>
      <c r="O261" s="249"/>
    </row>
    <row r="262" spans="5:15" s="56" customFormat="1" x14ac:dyDescent="0.25">
      <c r="E262" s="250"/>
      <c r="F262" s="250"/>
      <c r="G262" s="250"/>
      <c r="H262" s="250"/>
      <c r="I262" s="72"/>
      <c r="N262" s="248"/>
      <c r="O262" s="249"/>
    </row>
    <row r="263" spans="5:15" s="56" customFormat="1" x14ac:dyDescent="0.25">
      <c r="E263" s="250"/>
      <c r="F263" s="250"/>
      <c r="G263" s="250"/>
      <c r="H263" s="250"/>
      <c r="I263" s="72"/>
      <c r="N263" s="248"/>
      <c r="O263" s="249"/>
    </row>
    <row r="264" spans="5:15" s="56" customFormat="1" x14ac:dyDescent="0.25">
      <c r="E264" s="250"/>
      <c r="F264" s="250"/>
      <c r="G264" s="250"/>
      <c r="H264" s="250"/>
      <c r="I264" s="72"/>
      <c r="N264" s="248"/>
      <c r="O264" s="249"/>
    </row>
    <row r="265" spans="5:15" s="56" customFormat="1" x14ac:dyDescent="0.25">
      <c r="E265" s="250"/>
      <c r="F265" s="250"/>
      <c r="G265" s="250"/>
      <c r="H265" s="250"/>
      <c r="I265" s="72"/>
      <c r="N265" s="248"/>
      <c r="O265" s="249"/>
    </row>
    <row r="266" spans="5:15" s="56" customFormat="1" x14ac:dyDescent="0.25">
      <c r="E266" s="250"/>
      <c r="F266" s="250"/>
      <c r="G266" s="250"/>
      <c r="H266" s="250"/>
      <c r="I266" s="72"/>
      <c r="N266" s="248"/>
      <c r="O266" s="249"/>
    </row>
    <row r="267" spans="5:15" s="56" customFormat="1" x14ac:dyDescent="0.25">
      <c r="E267" s="250"/>
      <c r="F267" s="250"/>
      <c r="G267" s="250"/>
      <c r="H267" s="250"/>
      <c r="I267" s="72"/>
      <c r="N267" s="248"/>
      <c r="O267" s="249"/>
    </row>
    <row r="268" spans="5:15" s="56" customFormat="1" x14ac:dyDescent="0.25">
      <c r="E268" s="250"/>
      <c r="F268" s="250"/>
      <c r="G268" s="250"/>
      <c r="H268" s="250"/>
      <c r="I268" s="72"/>
      <c r="N268" s="248"/>
      <c r="O268" s="249"/>
    </row>
    <row r="269" spans="5:15" s="56" customFormat="1" x14ac:dyDescent="0.25">
      <c r="E269" s="250"/>
      <c r="F269" s="250"/>
      <c r="G269" s="250"/>
      <c r="H269" s="250"/>
      <c r="I269" s="72"/>
      <c r="N269" s="248"/>
      <c r="O269" s="249"/>
    </row>
    <row r="270" spans="5:15" s="56" customFormat="1" x14ac:dyDescent="0.25">
      <c r="E270" s="250"/>
      <c r="F270" s="250"/>
      <c r="G270" s="250"/>
      <c r="H270" s="250"/>
      <c r="I270" s="72"/>
      <c r="N270" s="248"/>
      <c r="O270" s="249"/>
    </row>
    <row r="271" spans="5:15" s="56" customFormat="1" x14ac:dyDescent="0.25">
      <c r="E271" s="250"/>
      <c r="F271" s="250"/>
      <c r="G271" s="250"/>
      <c r="H271" s="250"/>
      <c r="I271" s="72"/>
      <c r="N271" s="248"/>
      <c r="O271" s="249"/>
    </row>
    <row r="272" spans="5:15" s="56" customFormat="1" x14ac:dyDescent="0.25">
      <c r="E272" s="250"/>
      <c r="F272" s="250"/>
      <c r="G272" s="250"/>
      <c r="H272" s="250"/>
      <c r="I272" s="72"/>
      <c r="N272" s="248"/>
      <c r="O272" s="249"/>
    </row>
    <row r="273" spans="5:15" s="56" customFormat="1" x14ac:dyDescent="0.25">
      <c r="E273" s="250"/>
      <c r="F273" s="250"/>
      <c r="G273" s="250"/>
      <c r="H273" s="250"/>
      <c r="I273" s="72"/>
      <c r="N273" s="248"/>
      <c r="O273" s="249"/>
    </row>
    <row r="274" spans="5:15" s="56" customFormat="1" x14ac:dyDescent="0.25">
      <c r="E274" s="250"/>
      <c r="F274" s="250"/>
      <c r="G274" s="250"/>
      <c r="H274" s="250"/>
      <c r="I274" s="72"/>
      <c r="N274" s="248"/>
      <c r="O274" s="249"/>
    </row>
    <row r="275" spans="5:15" s="56" customFormat="1" x14ac:dyDescent="0.25">
      <c r="E275" s="250"/>
      <c r="F275" s="250"/>
      <c r="G275" s="250"/>
      <c r="H275" s="250"/>
      <c r="I275" s="72"/>
      <c r="N275" s="248"/>
      <c r="O275" s="249"/>
    </row>
    <row r="276" spans="5:15" s="56" customFormat="1" x14ac:dyDescent="0.25">
      <c r="E276" s="250"/>
      <c r="F276" s="250"/>
      <c r="G276" s="250"/>
      <c r="H276" s="250"/>
      <c r="I276" s="72"/>
      <c r="N276" s="248"/>
      <c r="O276" s="249"/>
    </row>
    <row r="277" spans="5:15" s="56" customFormat="1" x14ac:dyDescent="0.25">
      <c r="E277" s="250"/>
      <c r="F277" s="250"/>
      <c r="G277" s="250"/>
      <c r="H277" s="250"/>
      <c r="I277" s="72"/>
      <c r="N277" s="248"/>
      <c r="O277" s="249"/>
    </row>
    <row r="278" spans="5:15" s="56" customFormat="1" x14ac:dyDescent="0.25">
      <c r="E278" s="250"/>
      <c r="F278" s="250"/>
      <c r="G278" s="250"/>
      <c r="H278" s="250"/>
      <c r="I278" s="72"/>
      <c r="N278" s="248"/>
      <c r="O278" s="249"/>
    </row>
    <row r="279" spans="5:15" s="56" customFormat="1" x14ac:dyDescent="0.25">
      <c r="E279" s="250"/>
      <c r="F279" s="250"/>
      <c r="G279" s="250"/>
      <c r="H279" s="250"/>
      <c r="I279" s="72"/>
      <c r="N279" s="248"/>
      <c r="O279" s="249"/>
    </row>
    <row r="280" spans="5:15" s="56" customFormat="1" x14ac:dyDescent="0.25">
      <c r="E280" s="250"/>
      <c r="F280" s="250"/>
      <c r="G280" s="250"/>
      <c r="H280" s="250"/>
      <c r="I280" s="72"/>
      <c r="N280" s="248"/>
      <c r="O280" s="249"/>
    </row>
    <row r="281" spans="5:15" s="56" customFormat="1" x14ac:dyDescent="0.25">
      <c r="E281" s="250"/>
      <c r="F281" s="250"/>
      <c r="G281" s="250"/>
      <c r="H281" s="250"/>
      <c r="I281" s="72"/>
      <c r="N281" s="248"/>
      <c r="O281" s="249"/>
    </row>
    <row r="282" spans="5:15" s="56" customFormat="1" x14ac:dyDescent="0.25">
      <c r="E282" s="250"/>
      <c r="F282" s="250"/>
      <c r="G282" s="250"/>
      <c r="H282" s="250"/>
      <c r="I282" s="72"/>
      <c r="N282" s="248"/>
      <c r="O282" s="249"/>
    </row>
    <row r="283" spans="5:15" s="56" customFormat="1" x14ac:dyDescent="0.25">
      <c r="E283" s="250"/>
      <c r="F283" s="250"/>
      <c r="G283" s="250"/>
      <c r="H283" s="250"/>
      <c r="I283" s="72"/>
      <c r="N283" s="248"/>
      <c r="O283" s="249"/>
    </row>
    <row r="284" spans="5:15" s="56" customFormat="1" x14ac:dyDescent="0.25">
      <c r="E284" s="250"/>
      <c r="F284" s="250"/>
      <c r="G284" s="250"/>
      <c r="H284" s="250"/>
      <c r="I284" s="72"/>
      <c r="N284" s="248"/>
      <c r="O284" s="249"/>
    </row>
    <row r="285" spans="5:15" s="56" customFormat="1" x14ac:dyDescent="0.25">
      <c r="E285" s="250"/>
      <c r="F285" s="250"/>
      <c r="G285" s="250"/>
      <c r="H285" s="250"/>
      <c r="I285" s="72"/>
      <c r="N285" s="248"/>
      <c r="O285" s="249"/>
    </row>
    <row r="286" spans="5:15" s="56" customFormat="1" x14ac:dyDescent="0.25">
      <c r="E286" s="250"/>
      <c r="F286" s="250"/>
      <c r="G286" s="250"/>
      <c r="H286" s="250"/>
      <c r="I286" s="72"/>
      <c r="N286" s="248"/>
      <c r="O286" s="249"/>
    </row>
    <row r="287" spans="5:15" s="56" customFormat="1" x14ac:dyDescent="0.25">
      <c r="E287" s="250"/>
      <c r="F287" s="250"/>
      <c r="G287" s="250"/>
      <c r="H287" s="250"/>
      <c r="I287" s="72"/>
      <c r="N287" s="248"/>
      <c r="O287" s="249"/>
    </row>
    <row r="288" spans="5:15" s="56" customFormat="1" x14ac:dyDescent="0.25">
      <c r="E288" s="250"/>
      <c r="F288" s="250"/>
      <c r="G288" s="250"/>
      <c r="H288" s="250"/>
      <c r="I288" s="72"/>
      <c r="N288" s="248"/>
      <c r="O288" s="249"/>
    </row>
    <row r="289" spans="5:15" s="56" customFormat="1" x14ac:dyDescent="0.25">
      <c r="E289" s="250"/>
      <c r="F289" s="250"/>
      <c r="G289" s="250"/>
      <c r="H289" s="250"/>
      <c r="I289" s="72"/>
      <c r="N289" s="248"/>
      <c r="O289" s="249"/>
    </row>
    <row r="290" spans="5:15" s="56" customFormat="1" x14ac:dyDescent="0.25">
      <c r="E290" s="250"/>
      <c r="F290" s="250"/>
      <c r="G290" s="250"/>
      <c r="H290" s="250"/>
      <c r="I290" s="72"/>
      <c r="N290" s="248"/>
      <c r="O290" s="249"/>
    </row>
    <row r="291" spans="5:15" s="56" customFormat="1" x14ac:dyDescent="0.25">
      <c r="E291" s="250"/>
      <c r="F291" s="250"/>
      <c r="G291" s="250"/>
      <c r="H291" s="250"/>
      <c r="I291" s="72"/>
      <c r="N291" s="248"/>
      <c r="O291" s="249"/>
    </row>
    <row r="292" spans="5:15" s="56" customFormat="1" x14ac:dyDescent="0.25">
      <c r="E292" s="250"/>
      <c r="F292" s="250"/>
      <c r="G292" s="250"/>
      <c r="H292" s="250"/>
      <c r="I292" s="72"/>
      <c r="N292" s="248"/>
      <c r="O292" s="249"/>
    </row>
    <row r="293" spans="5:15" s="56" customFormat="1" x14ac:dyDescent="0.25">
      <c r="E293" s="250"/>
      <c r="F293" s="250"/>
      <c r="G293" s="250"/>
      <c r="H293" s="250"/>
      <c r="I293" s="72"/>
      <c r="N293" s="248"/>
      <c r="O293" s="249"/>
    </row>
    <row r="294" spans="5:15" s="56" customFormat="1" x14ac:dyDescent="0.25">
      <c r="E294" s="250"/>
      <c r="F294" s="250"/>
      <c r="G294" s="250"/>
      <c r="H294" s="250"/>
      <c r="I294" s="72"/>
      <c r="N294" s="248"/>
      <c r="O294" s="249"/>
    </row>
    <row r="295" spans="5:15" s="56" customFormat="1" x14ac:dyDescent="0.25">
      <c r="E295" s="250"/>
      <c r="F295" s="250"/>
      <c r="G295" s="250"/>
      <c r="H295" s="250"/>
      <c r="I295" s="72"/>
      <c r="N295" s="248"/>
      <c r="O295" s="249"/>
    </row>
    <row r="296" spans="5:15" s="56" customFormat="1" x14ac:dyDescent="0.25">
      <c r="E296" s="250"/>
      <c r="F296" s="250"/>
      <c r="G296" s="250"/>
      <c r="H296" s="250"/>
      <c r="I296" s="72"/>
      <c r="N296" s="248"/>
      <c r="O296" s="249"/>
    </row>
    <row r="297" spans="5:15" s="56" customFormat="1" x14ac:dyDescent="0.25">
      <c r="E297" s="250"/>
      <c r="F297" s="250"/>
      <c r="G297" s="250"/>
      <c r="H297" s="250"/>
      <c r="I297" s="72"/>
      <c r="N297" s="248"/>
      <c r="O297" s="249"/>
    </row>
    <row r="298" spans="5:15" s="56" customFormat="1" x14ac:dyDescent="0.25">
      <c r="E298" s="250"/>
      <c r="F298" s="250"/>
      <c r="G298" s="250"/>
      <c r="H298" s="250"/>
      <c r="I298" s="72"/>
      <c r="N298" s="248"/>
      <c r="O298" s="249"/>
    </row>
    <row r="299" spans="5:15" s="56" customFormat="1" x14ac:dyDescent="0.25">
      <c r="E299" s="250"/>
      <c r="F299" s="250"/>
      <c r="G299" s="250"/>
      <c r="H299" s="250"/>
      <c r="I299" s="72"/>
      <c r="N299" s="248"/>
      <c r="O299" s="249"/>
    </row>
    <row r="300" spans="5:15" s="56" customFormat="1" x14ac:dyDescent="0.25">
      <c r="E300" s="250"/>
      <c r="F300" s="250"/>
      <c r="G300" s="250"/>
      <c r="H300" s="250"/>
      <c r="I300" s="72"/>
      <c r="N300" s="248"/>
      <c r="O300" s="249"/>
    </row>
    <row r="301" spans="5:15" s="56" customFormat="1" x14ac:dyDescent="0.25">
      <c r="E301" s="250"/>
      <c r="F301" s="250"/>
      <c r="G301" s="250"/>
      <c r="H301" s="250"/>
      <c r="I301" s="72"/>
      <c r="N301" s="248"/>
      <c r="O301" s="249"/>
    </row>
    <row r="302" spans="5:15" s="56" customFormat="1" x14ac:dyDescent="0.25">
      <c r="E302" s="250"/>
      <c r="F302" s="250"/>
      <c r="G302" s="250"/>
      <c r="H302" s="250"/>
      <c r="I302" s="72"/>
      <c r="N302" s="248"/>
      <c r="O302" s="249"/>
    </row>
    <row r="303" spans="5:15" s="56" customFormat="1" x14ac:dyDescent="0.25">
      <c r="E303" s="250"/>
      <c r="F303" s="250"/>
      <c r="G303" s="250"/>
      <c r="H303" s="250"/>
      <c r="I303" s="72"/>
      <c r="N303" s="248"/>
      <c r="O303" s="249"/>
    </row>
    <row r="304" spans="5:15" s="56" customFormat="1" x14ac:dyDescent="0.25">
      <c r="E304" s="250"/>
      <c r="F304" s="250"/>
      <c r="G304" s="250"/>
      <c r="H304" s="250"/>
      <c r="I304" s="72"/>
      <c r="N304" s="248"/>
      <c r="O304" s="249"/>
    </row>
    <row r="305" spans="5:15" s="56" customFormat="1" x14ac:dyDescent="0.25">
      <c r="E305" s="250"/>
      <c r="F305" s="250"/>
      <c r="G305" s="250"/>
      <c r="H305" s="250"/>
      <c r="I305" s="72"/>
      <c r="N305" s="248"/>
      <c r="O305" s="249"/>
    </row>
    <row r="306" spans="5:15" s="56" customFormat="1" x14ac:dyDescent="0.25">
      <c r="E306" s="250"/>
      <c r="F306" s="250"/>
      <c r="G306" s="250"/>
      <c r="H306" s="250"/>
      <c r="I306" s="72"/>
      <c r="N306" s="248"/>
      <c r="O306" s="249"/>
    </row>
    <row r="307" spans="5:15" s="56" customFormat="1" x14ac:dyDescent="0.25">
      <c r="E307" s="250"/>
      <c r="F307" s="250"/>
      <c r="G307" s="250"/>
      <c r="H307" s="250"/>
      <c r="I307" s="72"/>
      <c r="N307" s="248"/>
      <c r="O307" s="249"/>
    </row>
    <row r="308" spans="5:15" s="56" customFormat="1" x14ac:dyDescent="0.25">
      <c r="E308" s="250"/>
      <c r="F308" s="250"/>
      <c r="G308" s="250"/>
      <c r="H308" s="250"/>
      <c r="I308" s="72"/>
      <c r="N308" s="248"/>
      <c r="O308" s="249"/>
    </row>
    <row r="309" spans="5:15" s="56" customFormat="1" x14ac:dyDescent="0.25">
      <c r="E309" s="250"/>
      <c r="F309" s="250"/>
      <c r="G309" s="250"/>
      <c r="H309" s="250"/>
      <c r="I309" s="72"/>
      <c r="N309" s="248"/>
      <c r="O309" s="249"/>
    </row>
    <row r="310" spans="5:15" s="56" customFormat="1" x14ac:dyDescent="0.25">
      <c r="E310" s="250"/>
      <c r="F310" s="250"/>
      <c r="G310" s="250"/>
      <c r="H310" s="250"/>
      <c r="I310" s="72"/>
      <c r="N310" s="248"/>
      <c r="O310" s="249"/>
    </row>
    <row r="311" spans="5:15" s="56" customFormat="1" x14ac:dyDescent="0.25">
      <c r="E311" s="250"/>
      <c r="F311" s="250"/>
      <c r="G311" s="250"/>
      <c r="H311" s="250"/>
      <c r="I311" s="72"/>
      <c r="N311" s="248"/>
      <c r="O311" s="249"/>
    </row>
    <row r="312" spans="5:15" s="56" customFormat="1" x14ac:dyDescent="0.25">
      <c r="E312" s="250"/>
      <c r="F312" s="250"/>
      <c r="G312" s="250"/>
      <c r="H312" s="250"/>
      <c r="I312" s="72"/>
      <c r="N312" s="248"/>
      <c r="O312" s="249"/>
    </row>
    <row r="313" spans="5:15" s="56" customFormat="1" x14ac:dyDescent="0.25">
      <c r="E313" s="250"/>
      <c r="F313" s="250"/>
      <c r="G313" s="250"/>
      <c r="H313" s="250"/>
      <c r="I313" s="72"/>
      <c r="N313" s="248"/>
      <c r="O313" s="249"/>
    </row>
    <row r="314" spans="5:15" s="56" customFormat="1" x14ac:dyDescent="0.25">
      <c r="E314" s="250"/>
      <c r="F314" s="250"/>
      <c r="G314" s="250"/>
      <c r="H314" s="250"/>
      <c r="I314" s="72"/>
      <c r="N314" s="248"/>
      <c r="O314" s="249"/>
    </row>
    <row r="315" spans="5:15" s="56" customFormat="1" x14ac:dyDescent="0.25">
      <c r="E315" s="250"/>
      <c r="F315" s="250"/>
      <c r="G315" s="250"/>
      <c r="H315" s="250"/>
      <c r="I315" s="72"/>
      <c r="N315" s="248"/>
      <c r="O315" s="249"/>
    </row>
    <row r="316" spans="5:15" s="56" customFormat="1" x14ac:dyDescent="0.25">
      <c r="E316" s="250"/>
      <c r="F316" s="250"/>
      <c r="G316" s="250"/>
      <c r="H316" s="250"/>
      <c r="I316" s="72"/>
      <c r="N316" s="248"/>
      <c r="O316" s="249"/>
    </row>
    <row r="317" spans="5:15" s="56" customFormat="1" x14ac:dyDescent="0.25">
      <c r="E317" s="250"/>
      <c r="F317" s="250"/>
      <c r="G317" s="250"/>
      <c r="H317" s="250"/>
      <c r="I317" s="72"/>
      <c r="N317" s="248"/>
      <c r="O317" s="249"/>
    </row>
    <row r="318" spans="5:15" s="56" customFormat="1" x14ac:dyDescent="0.25">
      <c r="E318" s="250"/>
      <c r="F318" s="250"/>
      <c r="G318" s="250"/>
      <c r="H318" s="250"/>
      <c r="I318" s="72"/>
      <c r="N318" s="248"/>
      <c r="O318" s="249"/>
    </row>
    <row r="319" spans="5:15" s="56" customFormat="1" x14ac:dyDescent="0.25">
      <c r="E319" s="250"/>
      <c r="F319" s="250"/>
      <c r="G319" s="250"/>
      <c r="H319" s="250"/>
      <c r="I319" s="72"/>
      <c r="N319" s="248"/>
      <c r="O319" s="249"/>
    </row>
    <row r="320" spans="5:15" s="56" customFormat="1" x14ac:dyDescent="0.25">
      <c r="E320" s="250"/>
      <c r="F320" s="250"/>
      <c r="G320" s="250"/>
      <c r="H320" s="250"/>
      <c r="I320" s="72"/>
      <c r="N320" s="248"/>
      <c r="O320" s="249"/>
    </row>
    <row r="321" spans="5:15" s="56" customFormat="1" x14ac:dyDescent="0.25">
      <c r="E321" s="250"/>
      <c r="F321" s="250"/>
      <c r="G321" s="250"/>
      <c r="H321" s="250"/>
      <c r="I321" s="72"/>
      <c r="N321" s="248"/>
      <c r="O321" s="249"/>
    </row>
    <row r="322" spans="5:15" s="56" customFormat="1" x14ac:dyDescent="0.25">
      <c r="E322" s="250"/>
      <c r="F322" s="250"/>
      <c r="G322" s="250"/>
      <c r="H322" s="250"/>
      <c r="I322" s="72"/>
      <c r="N322" s="248"/>
      <c r="O322" s="249"/>
    </row>
    <row r="323" spans="5:15" s="56" customFormat="1" x14ac:dyDescent="0.25">
      <c r="E323" s="250"/>
      <c r="F323" s="250"/>
      <c r="G323" s="250"/>
      <c r="H323" s="250"/>
      <c r="I323" s="72"/>
      <c r="N323" s="248"/>
      <c r="O323" s="249"/>
    </row>
    <row r="324" spans="5:15" s="56" customFormat="1" x14ac:dyDescent="0.25">
      <c r="E324" s="250"/>
      <c r="F324" s="250"/>
      <c r="G324" s="250"/>
      <c r="H324" s="250"/>
      <c r="I324" s="72"/>
      <c r="N324" s="248"/>
      <c r="O324" s="249"/>
    </row>
    <row r="325" spans="5:15" s="56" customFormat="1" x14ac:dyDescent="0.25">
      <c r="E325" s="250"/>
      <c r="F325" s="250"/>
      <c r="G325" s="250"/>
      <c r="H325" s="250"/>
      <c r="I325" s="72"/>
      <c r="N325" s="248"/>
      <c r="O325" s="249"/>
    </row>
    <row r="326" spans="5:15" s="56" customFormat="1" x14ac:dyDescent="0.25">
      <c r="E326" s="250"/>
      <c r="F326" s="250"/>
      <c r="G326" s="250"/>
      <c r="H326" s="250"/>
      <c r="I326" s="72"/>
      <c r="N326" s="248"/>
      <c r="O326" s="249"/>
    </row>
    <row r="327" spans="5:15" s="56" customFormat="1" x14ac:dyDescent="0.25">
      <c r="E327" s="250"/>
      <c r="F327" s="250"/>
      <c r="G327" s="250"/>
      <c r="H327" s="250"/>
      <c r="I327" s="72"/>
      <c r="N327" s="248"/>
      <c r="O327" s="249"/>
    </row>
    <row r="328" spans="5:15" s="56" customFormat="1" x14ac:dyDescent="0.25">
      <c r="E328" s="250"/>
      <c r="F328" s="250"/>
      <c r="G328" s="250"/>
      <c r="H328" s="250"/>
      <c r="I328" s="72"/>
      <c r="N328" s="248"/>
      <c r="O328" s="249"/>
    </row>
    <row r="329" spans="5:15" s="56" customFormat="1" x14ac:dyDescent="0.25">
      <c r="E329" s="250"/>
      <c r="F329" s="250"/>
      <c r="G329" s="250"/>
      <c r="H329" s="250"/>
      <c r="I329" s="72"/>
      <c r="N329" s="248"/>
      <c r="O329" s="249"/>
    </row>
    <row r="330" spans="5:15" s="56" customFormat="1" x14ac:dyDescent="0.25">
      <c r="E330" s="250"/>
      <c r="F330" s="250"/>
      <c r="G330" s="250"/>
      <c r="H330" s="250"/>
      <c r="I330" s="72"/>
      <c r="N330" s="248"/>
      <c r="O330" s="249"/>
    </row>
    <row r="331" spans="5:15" s="56" customFormat="1" x14ac:dyDescent="0.25">
      <c r="E331" s="250"/>
      <c r="F331" s="250"/>
      <c r="G331" s="250"/>
      <c r="H331" s="250"/>
      <c r="I331" s="72"/>
      <c r="N331" s="248"/>
      <c r="O331" s="249"/>
    </row>
    <row r="332" spans="5:15" s="56" customFormat="1" x14ac:dyDescent="0.25">
      <c r="E332" s="250"/>
      <c r="F332" s="250"/>
      <c r="G332" s="250"/>
      <c r="H332" s="250"/>
      <c r="I332" s="72"/>
      <c r="N332" s="248"/>
      <c r="O332" s="249"/>
    </row>
    <row r="333" spans="5:15" s="56" customFormat="1" x14ac:dyDescent="0.25">
      <c r="E333" s="250"/>
      <c r="F333" s="250"/>
      <c r="G333" s="250"/>
      <c r="H333" s="250"/>
      <c r="I333" s="72"/>
      <c r="N333" s="248"/>
      <c r="O333" s="249"/>
    </row>
    <row r="334" spans="5:15" s="56" customFormat="1" x14ac:dyDescent="0.25">
      <c r="E334" s="250"/>
      <c r="F334" s="250"/>
      <c r="G334" s="250"/>
      <c r="H334" s="250"/>
      <c r="I334" s="72"/>
      <c r="N334" s="248"/>
      <c r="O334" s="249"/>
    </row>
    <row r="335" spans="5:15" s="56" customFormat="1" x14ac:dyDescent="0.25">
      <c r="E335" s="250"/>
      <c r="F335" s="250"/>
      <c r="G335" s="250"/>
      <c r="H335" s="250"/>
      <c r="I335" s="72"/>
      <c r="N335" s="248"/>
      <c r="O335" s="249"/>
    </row>
    <row r="336" spans="5:15" s="56" customFormat="1" x14ac:dyDescent="0.25">
      <c r="E336" s="250"/>
      <c r="F336" s="250"/>
      <c r="G336" s="250"/>
      <c r="H336" s="250"/>
      <c r="I336" s="72"/>
      <c r="N336" s="248"/>
      <c r="O336" s="249"/>
    </row>
    <row r="337" spans="5:15" s="56" customFormat="1" x14ac:dyDescent="0.25">
      <c r="E337" s="250"/>
      <c r="F337" s="250"/>
      <c r="G337" s="250"/>
      <c r="H337" s="250"/>
      <c r="I337" s="72"/>
      <c r="N337" s="248"/>
      <c r="O337" s="249"/>
    </row>
    <row r="338" spans="5:15" s="56" customFormat="1" x14ac:dyDescent="0.25">
      <c r="E338" s="250"/>
      <c r="F338" s="250"/>
      <c r="G338" s="250"/>
      <c r="H338" s="250"/>
      <c r="I338" s="72"/>
      <c r="N338" s="248"/>
      <c r="O338" s="249"/>
    </row>
    <row r="339" spans="5:15" s="56" customFormat="1" x14ac:dyDescent="0.25">
      <c r="E339" s="250"/>
      <c r="F339" s="250"/>
      <c r="G339" s="250"/>
      <c r="H339" s="250"/>
      <c r="I339" s="72"/>
      <c r="N339" s="248"/>
      <c r="O339" s="249"/>
    </row>
    <row r="340" spans="5:15" s="56" customFormat="1" x14ac:dyDescent="0.25">
      <c r="E340" s="250"/>
      <c r="F340" s="250"/>
      <c r="G340" s="250"/>
      <c r="H340" s="250"/>
      <c r="I340" s="72"/>
      <c r="N340" s="248"/>
      <c r="O340" s="249"/>
    </row>
    <row r="341" spans="5:15" s="56" customFormat="1" x14ac:dyDescent="0.25">
      <c r="E341" s="250"/>
      <c r="F341" s="250"/>
      <c r="G341" s="250"/>
      <c r="H341" s="250"/>
      <c r="I341" s="72"/>
      <c r="N341" s="248"/>
      <c r="O341" s="249"/>
    </row>
    <row r="342" spans="5:15" s="56" customFormat="1" x14ac:dyDescent="0.25">
      <c r="E342" s="250"/>
      <c r="F342" s="250"/>
      <c r="G342" s="250"/>
      <c r="H342" s="250"/>
      <c r="I342" s="72"/>
      <c r="N342" s="248"/>
      <c r="O342" s="249"/>
    </row>
    <row r="343" spans="5:15" s="56" customFormat="1" x14ac:dyDescent="0.25">
      <c r="E343" s="250"/>
      <c r="F343" s="250"/>
      <c r="G343" s="250"/>
      <c r="H343" s="250"/>
      <c r="I343" s="72"/>
      <c r="N343" s="248"/>
      <c r="O343" s="249"/>
    </row>
    <row r="344" spans="5:15" s="56" customFormat="1" x14ac:dyDescent="0.25">
      <c r="E344" s="250"/>
      <c r="F344" s="250"/>
      <c r="G344" s="250"/>
      <c r="H344" s="250"/>
      <c r="I344" s="72"/>
      <c r="N344" s="248"/>
      <c r="O344" s="249"/>
    </row>
    <row r="345" spans="5:15" s="56" customFormat="1" x14ac:dyDescent="0.25">
      <c r="E345" s="250"/>
      <c r="F345" s="250"/>
      <c r="G345" s="250"/>
      <c r="H345" s="250"/>
      <c r="I345" s="72"/>
      <c r="N345" s="248"/>
      <c r="O345" s="249"/>
    </row>
    <row r="346" spans="5:15" s="56" customFormat="1" x14ac:dyDescent="0.25">
      <c r="E346" s="250"/>
      <c r="F346" s="250"/>
      <c r="G346" s="250"/>
      <c r="H346" s="250"/>
      <c r="I346" s="72"/>
      <c r="N346" s="248"/>
      <c r="O346" s="249"/>
    </row>
    <row r="347" spans="5:15" s="56" customFormat="1" x14ac:dyDescent="0.25">
      <c r="E347" s="250"/>
      <c r="F347" s="250"/>
      <c r="G347" s="250"/>
      <c r="H347" s="250"/>
      <c r="I347" s="72"/>
      <c r="N347" s="248"/>
      <c r="O347" s="249"/>
    </row>
    <row r="348" spans="5:15" s="56" customFormat="1" x14ac:dyDescent="0.25">
      <c r="E348" s="250"/>
      <c r="F348" s="250"/>
      <c r="G348" s="250"/>
      <c r="H348" s="250"/>
      <c r="I348" s="72"/>
      <c r="N348" s="248"/>
      <c r="O348" s="249"/>
    </row>
    <row r="349" spans="5:15" s="56" customFormat="1" x14ac:dyDescent="0.25">
      <c r="E349" s="250"/>
      <c r="F349" s="250"/>
      <c r="G349" s="250"/>
      <c r="H349" s="250"/>
      <c r="I349" s="72"/>
      <c r="N349" s="248"/>
      <c r="O349" s="249"/>
    </row>
    <row r="350" spans="5:15" s="56" customFormat="1" x14ac:dyDescent="0.25">
      <c r="E350" s="250"/>
      <c r="F350" s="250"/>
      <c r="G350" s="250"/>
      <c r="H350" s="250"/>
      <c r="I350" s="72"/>
      <c r="N350" s="248"/>
      <c r="O350" s="249"/>
    </row>
    <row r="351" spans="5:15" s="56" customFormat="1" x14ac:dyDescent="0.25">
      <c r="E351" s="250"/>
      <c r="F351" s="250"/>
      <c r="G351" s="250"/>
      <c r="H351" s="250"/>
      <c r="I351" s="72"/>
      <c r="N351" s="248"/>
      <c r="O351" s="249"/>
    </row>
    <row r="352" spans="5:15" s="56" customFormat="1" x14ac:dyDescent="0.25">
      <c r="E352" s="250"/>
      <c r="F352" s="250"/>
      <c r="G352" s="250"/>
      <c r="H352" s="250"/>
      <c r="I352" s="72"/>
      <c r="N352" s="248"/>
      <c r="O352" s="249"/>
    </row>
    <row r="353" spans="5:15" s="56" customFormat="1" x14ac:dyDescent="0.25">
      <c r="E353" s="250"/>
      <c r="F353" s="250"/>
      <c r="G353" s="250"/>
      <c r="H353" s="250"/>
      <c r="I353" s="72"/>
      <c r="N353" s="248"/>
      <c r="O353" s="249"/>
    </row>
    <row r="354" spans="5:15" s="56" customFormat="1" x14ac:dyDescent="0.25">
      <c r="E354" s="250"/>
      <c r="F354" s="250"/>
      <c r="G354" s="250"/>
      <c r="H354" s="250"/>
      <c r="I354" s="72"/>
      <c r="N354" s="248"/>
      <c r="O354" s="249"/>
    </row>
    <row r="355" spans="5:15" s="56" customFormat="1" x14ac:dyDescent="0.25">
      <c r="E355" s="250"/>
      <c r="F355" s="250"/>
      <c r="G355" s="250"/>
      <c r="H355" s="250"/>
      <c r="I355" s="72"/>
      <c r="N355" s="248"/>
      <c r="O355" s="249"/>
    </row>
    <row r="356" spans="5:15" s="56" customFormat="1" x14ac:dyDescent="0.25">
      <c r="E356" s="250"/>
      <c r="F356" s="250"/>
      <c r="G356" s="250"/>
      <c r="H356" s="250"/>
      <c r="I356" s="72"/>
      <c r="N356" s="248"/>
      <c r="O356" s="249"/>
    </row>
    <row r="357" spans="5:15" s="56" customFormat="1" x14ac:dyDescent="0.25">
      <c r="E357" s="250"/>
      <c r="F357" s="250"/>
      <c r="G357" s="250"/>
      <c r="H357" s="250"/>
      <c r="I357" s="72"/>
      <c r="N357" s="248"/>
      <c r="O357" s="249"/>
    </row>
    <row r="358" spans="5:15" s="56" customFormat="1" x14ac:dyDescent="0.25">
      <c r="E358" s="250"/>
      <c r="F358" s="250"/>
      <c r="G358" s="250"/>
      <c r="H358" s="250"/>
      <c r="I358" s="72"/>
      <c r="N358" s="248"/>
      <c r="O358" s="249"/>
    </row>
    <row r="359" spans="5:15" s="56" customFormat="1" x14ac:dyDescent="0.25">
      <c r="E359" s="250"/>
      <c r="F359" s="250"/>
      <c r="G359" s="250"/>
      <c r="H359" s="250"/>
      <c r="I359" s="72"/>
      <c r="N359" s="248"/>
      <c r="O359" s="249"/>
    </row>
    <row r="360" spans="5:15" s="56" customFormat="1" x14ac:dyDescent="0.25">
      <c r="E360" s="250"/>
      <c r="F360" s="250"/>
      <c r="G360" s="250"/>
      <c r="H360" s="250"/>
      <c r="I360" s="72"/>
      <c r="N360" s="248"/>
      <c r="O360" s="249"/>
    </row>
    <row r="361" spans="5:15" s="56" customFormat="1" x14ac:dyDescent="0.25">
      <c r="E361" s="250"/>
      <c r="F361" s="250"/>
      <c r="G361" s="250"/>
      <c r="H361" s="250"/>
      <c r="I361" s="72"/>
      <c r="N361" s="248"/>
      <c r="O361" s="249"/>
    </row>
    <row r="362" spans="5:15" s="56" customFormat="1" x14ac:dyDescent="0.25">
      <c r="E362" s="250"/>
      <c r="F362" s="250"/>
      <c r="G362" s="250"/>
      <c r="H362" s="250"/>
      <c r="I362" s="72"/>
      <c r="N362" s="248"/>
      <c r="O362" s="249"/>
    </row>
    <row r="363" spans="5:15" s="56" customFormat="1" x14ac:dyDescent="0.25">
      <c r="E363" s="250"/>
      <c r="F363" s="250"/>
      <c r="G363" s="250"/>
      <c r="H363" s="250"/>
      <c r="I363" s="72"/>
      <c r="N363" s="248"/>
      <c r="O363" s="249"/>
    </row>
    <row r="364" spans="5:15" s="56" customFormat="1" x14ac:dyDescent="0.25">
      <c r="E364" s="250"/>
      <c r="F364" s="250"/>
      <c r="G364" s="250"/>
      <c r="H364" s="250"/>
      <c r="I364" s="72"/>
      <c r="N364" s="248"/>
      <c r="O364" s="249"/>
    </row>
    <row r="365" spans="5:15" s="56" customFormat="1" x14ac:dyDescent="0.25">
      <c r="E365" s="250"/>
      <c r="F365" s="250"/>
      <c r="G365" s="250"/>
      <c r="H365" s="250"/>
      <c r="I365" s="72"/>
      <c r="N365" s="248"/>
      <c r="O365" s="249"/>
    </row>
    <row r="366" spans="5:15" s="56" customFormat="1" x14ac:dyDescent="0.25">
      <c r="E366" s="250"/>
      <c r="F366" s="250"/>
      <c r="G366" s="250"/>
      <c r="H366" s="250"/>
      <c r="I366" s="72"/>
      <c r="N366" s="248"/>
      <c r="O366" s="249"/>
    </row>
    <row r="367" spans="5:15" s="56" customFormat="1" x14ac:dyDescent="0.25">
      <c r="E367" s="250"/>
      <c r="F367" s="250"/>
      <c r="G367" s="250"/>
      <c r="H367" s="250"/>
      <c r="I367" s="72"/>
      <c r="N367" s="248"/>
      <c r="O367" s="249"/>
    </row>
    <row r="368" spans="5:15" s="56" customFormat="1" x14ac:dyDescent="0.25">
      <c r="E368" s="250"/>
      <c r="F368" s="250"/>
      <c r="G368" s="250"/>
      <c r="H368" s="250"/>
      <c r="I368" s="72"/>
      <c r="N368" s="248"/>
      <c r="O368" s="249"/>
    </row>
    <row r="369" spans="5:15" s="56" customFormat="1" x14ac:dyDescent="0.25">
      <c r="E369" s="250"/>
      <c r="F369" s="250"/>
      <c r="G369" s="250"/>
      <c r="H369" s="250"/>
      <c r="I369" s="72"/>
      <c r="N369" s="248"/>
      <c r="O369" s="249"/>
    </row>
    <row r="370" spans="5:15" s="56" customFormat="1" x14ac:dyDescent="0.25">
      <c r="E370" s="250"/>
      <c r="F370" s="250"/>
      <c r="G370" s="250"/>
      <c r="H370" s="250"/>
      <c r="I370" s="72"/>
      <c r="N370" s="248"/>
      <c r="O370" s="249"/>
    </row>
    <row r="371" spans="5:15" s="56" customFormat="1" x14ac:dyDescent="0.25">
      <c r="E371" s="250"/>
      <c r="F371" s="250"/>
      <c r="G371" s="250"/>
      <c r="H371" s="250"/>
      <c r="I371" s="72"/>
      <c r="N371" s="248"/>
      <c r="O371" s="249"/>
    </row>
    <row r="372" spans="5:15" s="56" customFormat="1" x14ac:dyDescent="0.25">
      <c r="E372" s="250"/>
      <c r="F372" s="250"/>
      <c r="G372" s="250"/>
      <c r="H372" s="250"/>
      <c r="I372" s="72"/>
      <c r="N372" s="248"/>
      <c r="O372" s="249"/>
    </row>
    <row r="373" spans="5:15" s="56" customFormat="1" x14ac:dyDescent="0.25">
      <c r="E373" s="250"/>
      <c r="F373" s="250"/>
      <c r="G373" s="250"/>
      <c r="H373" s="250"/>
      <c r="I373" s="72"/>
      <c r="N373" s="248"/>
      <c r="O373" s="249"/>
    </row>
    <row r="374" spans="5:15" s="56" customFormat="1" x14ac:dyDescent="0.25">
      <c r="E374" s="250"/>
      <c r="F374" s="250"/>
      <c r="G374" s="250"/>
      <c r="H374" s="250"/>
      <c r="I374" s="72"/>
      <c r="N374" s="248"/>
      <c r="O374" s="249"/>
    </row>
    <row r="375" spans="5:15" s="56" customFormat="1" x14ac:dyDescent="0.25">
      <c r="E375" s="250"/>
      <c r="F375" s="250"/>
      <c r="G375" s="250"/>
      <c r="H375" s="250"/>
      <c r="I375" s="72"/>
      <c r="N375" s="248"/>
      <c r="O375" s="249"/>
    </row>
    <row r="376" spans="5:15" s="56" customFormat="1" x14ac:dyDescent="0.25">
      <c r="E376" s="250"/>
      <c r="F376" s="250"/>
      <c r="G376" s="250"/>
      <c r="H376" s="250"/>
      <c r="I376" s="72"/>
      <c r="N376" s="248"/>
      <c r="O376" s="249"/>
    </row>
    <row r="377" spans="5:15" s="56" customFormat="1" x14ac:dyDescent="0.25">
      <c r="E377" s="250"/>
      <c r="F377" s="250"/>
      <c r="G377" s="250"/>
      <c r="H377" s="250"/>
      <c r="I377" s="72"/>
      <c r="N377" s="248"/>
      <c r="O377" s="249"/>
    </row>
    <row r="378" spans="5:15" s="56" customFormat="1" x14ac:dyDescent="0.25">
      <c r="E378" s="250"/>
      <c r="F378" s="250"/>
      <c r="G378" s="250"/>
      <c r="H378" s="250"/>
      <c r="I378" s="72"/>
      <c r="N378" s="248"/>
      <c r="O378" s="249"/>
    </row>
    <row r="379" spans="5:15" s="56" customFormat="1" x14ac:dyDescent="0.25">
      <c r="E379" s="250"/>
      <c r="F379" s="250"/>
      <c r="G379" s="250"/>
      <c r="H379" s="250"/>
      <c r="I379" s="72"/>
      <c r="N379" s="248"/>
      <c r="O379" s="249"/>
    </row>
    <row r="380" spans="5:15" s="56" customFormat="1" x14ac:dyDescent="0.25">
      <c r="E380" s="250"/>
      <c r="F380" s="250"/>
      <c r="G380" s="250"/>
      <c r="H380" s="250"/>
      <c r="I380" s="72"/>
      <c r="N380" s="248"/>
      <c r="O380" s="249"/>
    </row>
    <row r="381" spans="5:15" s="56" customFormat="1" x14ac:dyDescent="0.25">
      <c r="E381" s="250"/>
      <c r="F381" s="250"/>
      <c r="G381" s="250"/>
      <c r="H381" s="250"/>
      <c r="I381" s="72"/>
      <c r="N381" s="248"/>
      <c r="O381" s="249"/>
    </row>
    <row r="382" spans="5:15" s="56" customFormat="1" x14ac:dyDescent="0.25">
      <c r="E382" s="250"/>
      <c r="F382" s="250"/>
      <c r="G382" s="250"/>
      <c r="H382" s="250"/>
      <c r="I382" s="72"/>
      <c r="N382" s="248"/>
      <c r="O382" s="249"/>
    </row>
    <row r="383" spans="5:15" s="56" customFormat="1" x14ac:dyDescent="0.25">
      <c r="E383" s="250"/>
      <c r="F383" s="250"/>
      <c r="G383" s="250"/>
      <c r="H383" s="250"/>
      <c r="I383" s="72"/>
      <c r="N383" s="248"/>
      <c r="O383" s="249"/>
    </row>
    <row r="384" spans="5:15" s="56" customFormat="1" x14ac:dyDescent="0.25">
      <c r="E384" s="250"/>
      <c r="F384" s="250"/>
      <c r="G384" s="250"/>
      <c r="H384" s="250"/>
      <c r="I384" s="72"/>
      <c r="N384" s="248"/>
      <c r="O384" s="249"/>
    </row>
    <row r="385" spans="5:15" s="56" customFormat="1" x14ac:dyDescent="0.25">
      <c r="E385" s="250"/>
      <c r="F385" s="250"/>
      <c r="G385" s="250"/>
      <c r="H385" s="250"/>
      <c r="I385" s="72"/>
      <c r="N385" s="248"/>
      <c r="O385" s="249"/>
    </row>
    <row r="386" spans="5:15" s="56" customFormat="1" x14ac:dyDescent="0.25">
      <c r="E386" s="250"/>
      <c r="F386" s="250"/>
      <c r="G386" s="250"/>
      <c r="H386" s="250"/>
      <c r="I386" s="72"/>
      <c r="N386" s="248"/>
      <c r="O386" s="249"/>
    </row>
    <row r="387" spans="5:15" s="56" customFormat="1" x14ac:dyDescent="0.25">
      <c r="E387" s="250"/>
      <c r="F387" s="250"/>
      <c r="G387" s="250"/>
      <c r="H387" s="250"/>
      <c r="I387" s="72"/>
      <c r="N387" s="248"/>
      <c r="O387" s="249"/>
    </row>
    <row r="388" spans="5:15" s="56" customFormat="1" x14ac:dyDescent="0.25">
      <c r="E388" s="250"/>
      <c r="F388" s="250"/>
      <c r="G388" s="250"/>
      <c r="H388" s="250"/>
      <c r="I388" s="72"/>
      <c r="N388" s="248"/>
      <c r="O388" s="249"/>
    </row>
    <row r="389" spans="5:15" s="56" customFormat="1" x14ac:dyDescent="0.25">
      <c r="E389" s="250"/>
      <c r="F389" s="250"/>
      <c r="G389" s="250"/>
      <c r="H389" s="250"/>
      <c r="I389" s="72"/>
      <c r="N389" s="248"/>
      <c r="O389" s="249"/>
    </row>
    <row r="390" spans="5:15" s="56" customFormat="1" x14ac:dyDescent="0.25">
      <c r="E390" s="250"/>
      <c r="F390" s="250"/>
      <c r="G390" s="250"/>
      <c r="H390" s="250"/>
      <c r="I390" s="72"/>
      <c r="N390" s="248"/>
      <c r="O390" s="249"/>
    </row>
    <row r="391" spans="5:15" s="56" customFormat="1" x14ac:dyDescent="0.25">
      <c r="E391" s="250"/>
      <c r="F391" s="250"/>
      <c r="G391" s="250"/>
      <c r="H391" s="250"/>
      <c r="I391" s="72"/>
      <c r="N391" s="248"/>
      <c r="O391" s="249"/>
    </row>
    <row r="392" spans="5:15" s="56" customFormat="1" x14ac:dyDescent="0.25">
      <c r="E392" s="250"/>
      <c r="F392" s="250"/>
      <c r="G392" s="250"/>
      <c r="H392" s="250"/>
      <c r="I392" s="72"/>
      <c r="N392" s="248"/>
      <c r="O392" s="249"/>
    </row>
    <row r="393" spans="5:15" s="56" customFormat="1" x14ac:dyDescent="0.25">
      <c r="E393" s="250"/>
      <c r="F393" s="250"/>
      <c r="G393" s="250"/>
      <c r="H393" s="250"/>
      <c r="I393" s="72"/>
      <c r="N393" s="248"/>
      <c r="O393" s="249"/>
    </row>
    <row r="394" spans="5:15" s="56" customFormat="1" x14ac:dyDescent="0.25">
      <c r="E394" s="250"/>
      <c r="F394" s="250"/>
      <c r="G394" s="250"/>
      <c r="H394" s="250"/>
      <c r="I394" s="72"/>
      <c r="N394" s="248"/>
      <c r="O394" s="249"/>
    </row>
    <row r="395" spans="5:15" s="56" customFormat="1" x14ac:dyDescent="0.25">
      <c r="E395" s="250"/>
      <c r="F395" s="250"/>
      <c r="G395" s="250"/>
      <c r="H395" s="250"/>
      <c r="I395" s="72"/>
      <c r="N395" s="248"/>
      <c r="O395" s="249"/>
    </row>
    <row r="396" spans="5:15" s="56" customFormat="1" x14ac:dyDescent="0.25">
      <c r="E396" s="250"/>
      <c r="F396" s="250"/>
      <c r="G396" s="250"/>
      <c r="H396" s="250"/>
      <c r="I396" s="72"/>
      <c r="N396" s="248"/>
      <c r="O396" s="249"/>
    </row>
    <row r="397" spans="5:15" s="56" customFormat="1" x14ac:dyDescent="0.25">
      <c r="E397" s="250"/>
      <c r="F397" s="250"/>
      <c r="G397" s="250"/>
      <c r="H397" s="250"/>
      <c r="I397" s="72"/>
      <c r="N397" s="248"/>
      <c r="O397" s="249"/>
    </row>
    <row r="398" spans="5:15" s="56" customFormat="1" x14ac:dyDescent="0.25">
      <c r="E398" s="250"/>
      <c r="F398" s="250"/>
      <c r="G398" s="250"/>
      <c r="H398" s="250"/>
      <c r="I398" s="72"/>
      <c r="N398" s="248"/>
      <c r="O398" s="249"/>
    </row>
    <row r="399" spans="5:15" s="56" customFormat="1" x14ac:dyDescent="0.25">
      <c r="E399" s="250"/>
      <c r="F399" s="250"/>
      <c r="G399" s="250"/>
      <c r="H399" s="250"/>
      <c r="I399" s="72"/>
      <c r="N399" s="248"/>
      <c r="O399" s="249"/>
    </row>
    <row r="400" spans="5:15" s="56" customFormat="1" x14ac:dyDescent="0.25">
      <c r="E400" s="250"/>
      <c r="F400" s="250"/>
      <c r="G400" s="250"/>
      <c r="H400" s="250"/>
      <c r="I400" s="72"/>
      <c r="N400" s="248"/>
      <c r="O400" s="249"/>
    </row>
    <row r="401" spans="5:15" s="56" customFormat="1" x14ac:dyDescent="0.25">
      <c r="E401" s="250"/>
      <c r="F401" s="250"/>
      <c r="G401" s="250"/>
      <c r="H401" s="250"/>
      <c r="I401" s="72"/>
      <c r="N401" s="248"/>
      <c r="O401" s="249"/>
    </row>
    <row r="402" spans="5:15" s="56" customFormat="1" x14ac:dyDescent="0.25">
      <c r="E402" s="250"/>
      <c r="F402" s="250"/>
      <c r="G402" s="250"/>
      <c r="H402" s="250"/>
      <c r="I402" s="72"/>
      <c r="N402" s="248"/>
      <c r="O402" s="249"/>
    </row>
    <row r="403" spans="5:15" s="56" customFormat="1" x14ac:dyDescent="0.25">
      <c r="E403" s="250"/>
      <c r="F403" s="250"/>
      <c r="G403" s="250"/>
      <c r="H403" s="250"/>
      <c r="I403" s="72"/>
      <c r="N403" s="248"/>
      <c r="O403" s="249"/>
    </row>
    <row r="404" spans="5:15" s="56" customFormat="1" x14ac:dyDescent="0.25">
      <c r="E404" s="250"/>
      <c r="F404" s="250"/>
      <c r="G404" s="250"/>
      <c r="H404" s="250"/>
      <c r="I404" s="72"/>
      <c r="N404" s="248"/>
      <c r="O404" s="249"/>
    </row>
    <row r="405" spans="5:15" s="56" customFormat="1" x14ac:dyDescent="0.25">
      <c r="E405" s="250"/>
      <c r="F405" s="250"/>
      <c r="G405" s="250"/>
      <c r="H405" s="250"/>
      <c r="I405" s="72"/>
      <c r="N405" s="248"/>
      <c r="O405" s="249"/>
    </row>
    <row r="406" spans="5:15" s="56" customFormat="1" x14ac:dyDescent="0.25">
      <c r="E406" s="250"/>
      <c r="F406" s="250"/>
      <c r="G406" s="250"/>
      <c r="H406" s="250"/>
      <c r="I406" s="72"/>
      <c r="N406" s="248"/>
      <c r="O406" s="249"/>
    </row>
    <row r="407" spans="5:15" s="56" customFormat="1" x14ac:dyDescent="0.25">
      <c r="E407" s="250"/>
      <c r="F407" s="250"/>
      <c r="G407" s="250"/>
      <c r="H407" s="250"/>
      <c r="I407" s="72"/>
      <c r="N407" s="248"/>
      <c r="O407" s="249"/>
    </row>
    <row r="408" spans="5:15" s="56" customFormat="1" x14ac:dyDescent="0.25">
      <c r="E408" s="250"/>
      <c r="F408" s="250"/>
      <c r="G408" s="250"/>
      <c r="H408" s="250"/>
      <c r="I408" s="72"/>
      <c r="N408" s="248"/>
      <c r="O408" s="249"/>
    </row>
    <row r="409" spans="5:15" s="56" customFormat="1" x14ac:dyDescent="0.25">
      <c r="E409" s="250"/>
      <c r="F409" s="250"/>
      <c r="G409" s="250"/>
      <c r="H409" s="250"/>
      <c r="I409" s="72"/>
      <c r="N409" s="248"/>
      <c r="O409" s="249"/>
    </row>
    <row r="410" spans="5:15" s="56" customFormat="1" x14ac:dyDescent="0.25">
      <c r="E410" s="250"/>
      <c r="F410" s="250"/>
      <c r="G410" s="250"/>
      <c r="H410" s="250"/>
      <c r="I410" s="72"/>
      <c r="N410" s="248"/>
      <c r="O410" s="249"/>
    </row>
    <row r="411" spans="5:15" s="56" customFormat="1" x14ac:dyDescent="0.25">
      <c r="E411" s="250"/>
      <c r="F411" s="250"/>
      <c r="G411" s="250"/>
      <c r="H411" s="250"/>
      <c r="I411" s="72"/>
      <c r="N411" s="248"/>
      <c r="O411" s="249"/>
    </row>
    <row r="412" spans="5:15" s="56" customFormat="1" x14ac:dyDescent="0.25">
      <c r="E412" s="250"/>
      <c r="F412" s="250"/>
      <c r="G412" s="250"/>
      <c r="H412" s="250"/>
      <c r="I412" s="72"/>
      <c r="N412" s="248"/>
      <c r="O412" s="249"/>
    </row>
    <row r="413" spans="5:15" s="56" customFormat="1" x14ac:dyDescent="0.25">
      <c r="E413" s="250"/>
      <c r="F413" s="250"/>
      <c r="G413" s="250"/>
      <c r="H413" s="250"/>
      <c r="I413" s="72"/>
      <c r="N413" s="248"/>
      <c r="O413" s="249"/>
    </row>
    <row r="414" spans="5:15" s="56" customFormat="1" x14ac:dyDescent="0.25">
      <c r="E414" s="250"/>
      <c r="F414" s="250"/>
      <c r="G414" s="250"/>
      <c r="H414" s="250"/>
      <c r="I414" s="72"/>
      <c r="N414" s="248"/>
      <c r="O414" s="249"/>
    </row>
    <row r="415" spans="5:15" s="56" customFormat="1" x14ac:dyDescent="0.25">
      <c r="E415" s="250"/>
      <c r="F415" s="250"/>
      <c r="G415" s="250"/>
      <c r="H415" s="250"/>
      <c r="I415" s="72"/>
      <c r="N415" s="248"/>
      <c r="O415" s="249"/>
    </row>
    <row r="416" spans="5:15" s="56" customFormat="1" x14ac:dyDescent="0.25">
      <c r="E416" s="250"/>
      <c r="F416" s="250"/>
      <c r="G416" s="250"/>
      <c r="H416" s="250"/>
      <c r="I416" s="72"/>
      <c r="N416" s="248"/>
      <c r="O416" s="249"/>
    </row>
    <row r="417" spans="5:15" s="56" customFormat="1" x14ac:dyDescent="0.25">
      <c r="E417" s="250"/>
      <c r="F417" s="250"/>
      <c r="G417" s="250"/>
      <c r="H417" s="250"/>
      <c r="I417" s="72"/>
      <c r="N417" s="248"/>
      <c r="O417" s="249"/>
    </row>
    <row r="418" spans="5:15" s="56" customFormat="1" x14ac:dyDescent="0.25">
      <c r="E418" s="250"/>
      <c r="F418" s="250"/>
      <c r="G418" s="250"/>
      <c r="H418" s="250"/>
      <c r="I418" s="72"/>
      <c r="N418" s="248"/>
      <c r="O418" s="249"/>
    </row>
    <row r="419" spans="5:15" s="56" customFormat="1" x14ac:dyDescent="0.25">
      <c r="E419" s="250"/>
      <c r="F419" s="250"/>
      <c r="G419" s="250"/>
      <c r="H419" s="250"/>
      <c r="I419" s="72"/>
      <c r="N419" s="248"/>
      <c r="O419" s="249"/>
    </row>
    <row r="420" spans="5:15" s="56" customFormat="1" x14ac:dyDescent="0.25">
      <c r="E420" s="250"/>
      <c r="F420" s="250"/>
      <c r="G420" s="250"/>
      <c r="H420" s="250"/>
      <c r="I420" s="72"/>
      <c r="N420" s="248"/>
      <c r="O420" s="249"/>
    </row>
    <row r="421" spans="5:15" s="56" customFormat="1" x14ac:dyDescent="0.25">
      <c r="E421" s="250"/>
      <c r="F421" s="250"/>
      <c r="G421" s="250"/>
      <c r="H421" s="250"/>
      <c r="I421" s="72"/>
      <c r="N421" s="248"/>
      <c r="O421" s="249"/>
    </row>
    <row r="422" spans="5:15" s="56" customFormat="1" x14ac:dyDescent="0.25">
      <c r="E422" s="250"/>
      <c r="F422" s="250"/>
      <c r="G422" s="250"/>
      <c r="H422" s="250"/>
      <c r="I422" s="72"/>
      <c r="N422" s="248"/>
      <c r="O422" s="249"/>
    </row>
    <row r="423" spans="5:15" s="56" customFormat="1" x14ac:dyDescent="0.25">
      <c r="E423" s="250"/>
      <c r="F423" s="250"/>
      <c r="G423" s="250"/>
      <c r="H423" s="250"/>
      <c r="I423" s="72"/>
      <c r="N423" s="248"/>
      <c r="O423" s="249"/>
    </row>
    <row r="424" spans="5:15" s="56" customFormat="1" x14ac:dyDescent="0.25">
      <c r="E424" s="250"/>
      <c r="F424" s="250"/>
      <c r="G424" s="250"/>
      <c r="H424" s="250"/>
      <c r="I424" s="72"/>
      <c r="N424" s="248"/>
      <c r="O424" s="249"/>
    </row>
    <row r="425" spans="5:15" s="56" customFormat="1" x14ac:dyDescent="0.25">
      <c r="E425" s="250"/>
      <c r="F425" s="250"/>
      <c r="G425" s="250"/>
      <c r="H425" s="250"/>
      <c r="I425" s="72"/>
      <c r="N425" s="248"/>
      <c r="O425" s="249"/>
    </row>
    <row r="426" spans="5:15" s="56" customFormat="1" x14ac:dyDescent="0.25">
      <c r="E426" s="250"/>
      <c r="F426" s="250"/>
      <c r="G426" s="250"/>
      <c r="H426" s="250"/>
      <c r="I426" s="72"/>
      <c r="N426" s="248"/>
      <c r="O426" s="249"/>
    </row>
    <row r="427" spans="5:15" s="56" customFormat="1" x14ac:dyDescent="0.25">
      <c r="E427" s="250"/>
      <c r="F427" s="250"/>
      <c r="G427" s="250"/>
      <c r="H427" s="250"/>
      <c r="I427" s="72"/>
      <c r="N427" s="248"/>
      <c r="O427" s="249"/>
    </row>
    <row r="428" spans="5:15" s="56" customFormat="1" x14ac:dyDescent="0.25">
      <c r="E428" s="250"/>
      <c r="F428" s="250"/>
      <c r="G428" s="250"/>
      <c r="H428" s="250"/>
      <c r="I428" s="72"/>
      <c r="N428" s="248"/>
      <c r="O428" s="249"/>
    </row>
    <row r="429" spans="5:15" s="56" customFormat="1" x14ac:dyDescent="0.25">
      <c r="E429" s="250"/>
      <c r="F429" s="250"/>
      <c r="G429" s="250"/>
      <c r="H429" s="250"/>
      <c r="I429" s="72"/>
      <c r="N429" s="248"/>
      <c r="O429" s="249"/>
    </row>
    <row r="430" spans="5:15" s="56" customFormat="1" x14ac:dyDescent="0.25">
      <c r="E430" s="250"/>
      <c r="F430" s="250"/>
      <c r="G430" s="250"/>
      <c r="H430" s="250"/>
      <c r="I430" s="72"/>
      <c r="N430" s="248"/>
      <c r="O430" s="249"/>
    </row>
    <row r="431" spans="5:15" s="56" customFormat="1" x14ac:dyDescent="0.25">
      <c r="E431" s="250"/>
      <c r="F431" s="250"/>
      <c r="G431" s="250"/>
      <c r="H431" s="250"/>
      <c r="I431" s="72"/>
      <c r="N431" s="248"/>
      <c r="O431" s="249"/>
    </row>
    <row r="432" spans="5:15" s="56" customFormat="1" x14ac:dyDescent="0.25">
      <c r="E432" s="250"/>
      <c r="F432" s="250"/>
      <c r="G432" s="250"/>
      <c r="H432" s="250"/>
      <c r="I432" s="72"/>
      <c r="N432" s="248"/>
      <c r="O432" s="249"/>
    </row>
    <row r="433" spans="5:15" s="56" customFormat="1" x14ac:dyDescent="0.25">
      <c r="E433" s="250"/>
      <c r="F433" s="250"/>
      <c r="G433" s="250"/>
      <c r="H433" s="250"/>
      <c r="I433" s="72"/>
      <c r="N433" s="248"/>
      <c r="O433" s="249"/>
    </row>
    <row r="434" spans="5:15" s="56" customFormat="1" x14ac:dyDescent="0.25">
      <c r="E434" s="250"/>
      <c r="F434" s="250"/>
      <c r="G434" s="250"/>
      <c r="H434" s="250"/>
      <c r="I434" s="72"/>
      <c r="N434" s="248"/>
      <c r="O434" s="249"/>
    </row>
    <row r="435" spans="5:15" s="56" customFormat="1" x14ac:dyDescent="0.25">
      <c r="E435" s="250"/>
      <c r="F435" s="250"/>
      <c r="G435" s="250"/>
      <c r="H435" s="250"/>
      <c r="I435" s="72"/>
      <c r="N435" s="248"/>
      <c r="O435" s="249"/>
    </row>
    <row r="436" spans="5:15" s="56" customFormat="1" x14ac:dyDescent="0.25">
      <c r="E436" s="250"/>
      <c r="F436" s="250"/>
      <c r="G436" s="250"/>
      <c r="H436" s="250"/>
      <c r="I436" s="72"/>
      <c r="N436" s="248"/>
      <c r="O436" s="249"/>
    </row>
    <row r="437" spans="5:15" s="56" customFormat="1" x14ac:dyDescent="0.25">
      <c r="E437" s="250"/>
      <c r="F437" s="250"/>
      <c r="G437" s="250"/>
      <c r="H437" s="250"/>
      <c r="I437" s="72"/>
      <c r="N437" s="248"/>
      <c r="O437" s="249"/>
    </row>
    <row r="438" spans="5:15" s="56" customFormat="1" x14ac:dyDescent="0.25">
      <c r="E438" s="250"/>
      <c r="F438" s="250"/>
      <c r="G438" s="250"/>
      <c r="H438" s="250"/>
      <c r="I438" s="72"/>
      <c r="N438" s="248"/>
      <c r="O438" s="249"/>
    </row>
    <row r="439" spans="5:15" s="56" customFormat="1" x14ac:dyDescent="0.25">
      <c r="E439" s="250"/>
      <c r="F439" s="250"/>
      <c r="G439" s="250"/>
      <c r="H439" s="250"/>
      <c r="I439" s="72"/>
      <c r="N439" s="248"/>
      <c r="O439" s="249"/>
    </row>
    <row r="440" spans="5:15" s="56" customFormat="1" x14ac:dyDescent="0.25">
      <c r="E440" s="250"/>
      <c r="F440" s="250"/>
      <c r="G440" s="250"/>
      <c r="H440" s="250"/>
      <c r="I440" s="72"/>
      <c r="N440" s="248"/>
      <c r="O440" s="249"/>
    </row>
    <row r="441" spans="5:15" s="56" customFormat="1" x14ac:dyDescent="0.25">
      <c r="E441" s="250"/>
      <c r="F441" s="250"/>
      <c r="G441" s="250"/>
      <c r="H441" s="250"/>
      <c r="I441" s="72"/>
      <c r="N441" s="248"/>
      <c r="O441" s="249"/>
    </row>
    <row r="442" spans="5:15" s="56" customFormat="1" x14ac:dyDescent="0.25">
      <c r="E442" s="250"/>
      <c r="F442" s="250"/>
      <c r="G442" s="250"/>
      <c r="H442" s="250"/>
      <c r="I442" s="72"/>
      <c r="N442" s="248"/>
      <c r="O442" s="249"/>
    </row>
    <row r="443" spans="5:15" s="56" customFormat="1" x14ac:dyDescent="0.25">
      <c r="E443" s="250"/>
      <c r="F443" s="250"/>
      <c r="G443" s="250"/>
      <c r="H443" s="250"/>
      <c r="I443" s="72"/>
      <c r="N443" s="248"/>
      <c r="O443" s="249"/>
    </row>
    <row r="444" spans="5:15" s="56" customFormat="1" x14ac:dyDescent="0.25">
      <c r="E444" s="250"/>
      <c r="F444" s="250"/>
      <c r="G444" s="250"/>
      <c r="H444" s="250"/>
      <c r="I444" s="72"/>
      <c r="N444" s="248"/>
      <c r="O444" s="249"/>
    </row>
    <row r="445" spans="5:15" s="56" customFormat="1" x14ac:dyDescent="0.25">
      <c r="E445" s="250"/>
      <c r="F445" s="250"/>
      <c r="G445" s="250"/>
      <c r="H445" s="250"/>
      <c r="I445" s="72"/>
      <c r="N445" s="248"/>
      <c r="O445" s="249"/>
    </row>
    <row r="446" spans="5:15" s="56" customFormat="1" x14ac:dyDescent="0.25">
      <c r="E446" s="250"/>
      <c r="F446" s="250"/>
      <c r="G446" s="250"/>
      <c r="H446" s="250"/>
      <c r="I446" s="72"/>
      <c r="N446" s="248"/>
      <c r="O446" s="249"/>
    </row>
    <row r="447" spans="5:15" s="56" customFormat="1" x14ac:dyDescent="0.25">
      <c r="E447" s="250"/>
      <c r="F447" s="250"/>
      <c r="G447" s="250"/>
      <c r="H447" s="250"/>
      <c r="I447" s="72"/>
      <c r="N447" s="248"/>
      <c r="O447" s="249"/>
    </row>
    <row r="448" spans="5:15" s="56" customFormat="1" x14ac:dyDescent="0.25">
      <c r="E448" s="250"/>
      <c r="F448" s="250"/>
      <c r="G448" s="250"/>
      <c r="H448" s="250"/>
      <c r="I448" s="72"/>
      <c r="N448" s="248"/>
      <c r="O448" s="249"/>
    </row>
    <row r="449" spans="5:15" s="56" customFormat="1" x14ac:dyDescent="0.25">
      <c r="E449" s="250"/>
      <c r="F449" s="250"/>
      <c r="G449" s="250"/>
      <c r="H449" s="250"/>
      <c r="I449" s="72"/>
      <c r="N449" s="248"/>
      <c r="O449" s="249"/>
    </row>
    <row r="450" spans="5:15" s="56" customFormat="1" x14ac:dyDescent="0.25">
      <c r="E450" s="250"/>
      <c r="F450" s="250"/>
      <c r="G450" s="250"/>
      <c r="H450" s="250"/>
      <c r="I450" s="72"/>
      <c r="N450" s="248"/>
      <c r="O450" s="249"/>
    </row>
    <row r="451" spans="5:15" s="56" customFormat="1" x14ac:dyDescent="0.25">
      <c r="E451" s="250"/>
      <c r="F451" s="250"/>
      <c r="G451" s="250"/>
      <c r="H451" s="250"/>
      <c r="I451" s="72"/>
      <c r="N451" s="248"/>
      <c r="O451" s="249"/>
    </row>
    <row r="452" spans="5:15" s="56" customFormat="1" x14ac:dyDescent="0.25">
      <c r="E452" s="250"/>
      <c r="F452" s="250"/>
      <c r="G452" s="250"/>
      <c r="H452" s="250"/>
      <c r="I452" s="72"/>
      <c r="N452" s="248"/>
      <c r="O452" s="249"/>
    </row>
    <row r="453" spans="5:15" s="56" customFormat="1" x14ac:dyDescent="0.25">
      <c r="E453" s="250"/>
      <c r="F453" s="250"/>
      <c r="G453" s="250"/>
      <c r="H453" s="250"/>
      <c r="I453" s="72"/>
      <c r="N453" s="248"/>
      <c r="O453" s="249"/>
    </row>
    <row r="454" spans="5:15" s="56" customFormat="1" x14ac:dyDescent="0.25">
      <c r="E454" s="250"/>
      <c r="F454" s="250"/>
      <c r="G454" s="250"/>
      <c r="H454" s="250"/>
      <c r="I454" s="72"/>
      <c r="N454" s="248"/>
      <c r="O454" s="249"/>
    </row>
    <row r="455" spans="5:15" s="56" customFormat="1" x14ac:dyDescent="0.25">
      <c r="E455" s="250"/>
      <c r="F455" s="250"/>
      <c r="G455" s="250"/>
      <c r="H455" s="250"/>
      <c r="I455" s="72"/>
      <c r="N455" s="248"/>
      <c r="O455" s="249"/>
    </row>
    <row r="456" spans="5:15" s="56" customFormat="1" x14ac:dyDescent="0.25">
      <c r="E456" s="250"/>
      <c r="F456" s="250"/>
      <c r="G456" s="250"/>
      <c r="H456" s="250"/>
      <c r="I456" s="72"/>
      <c r="N456" s="248"/>
      <c r="O456" s="249"/>
    </row>
    <row r="457" spans="5:15" s="56" customFormat="1" x14ac:dyDescent="0.25">
      <c r="E457" s="250"/>
      <c r="F457" s="250"/>
      <c r="G457" s="250"/>
      <c r="H457" s="250"/>
      <c r="I457" s="72"/>
      <c r="N457" s="248"/>
      <c r="O457" s="249"/>
    </row>
    <row r="458" spans="5:15" s="56" customFormat="1" x14ac:dyDescent="0.25">
      <c r="E458" s="250"/>
      <c r="F458" s="250"/>
      <c r="G458" s="250"/>
      <c r="H458" s="250"/>
      <c r="I458" s="72"/>
      <c r="N458" s="248"/>
      <c r="O458" s="249"/>
    </row>
    <row r="459" spans="5:15" s="56" customFormat="1" x14ac:dyDescent="0.25">
      <c r="E459" s="250"/>
      <c r="F459" s="250"/>
      <c r="G459" s="250"/>
      <c r="H459" s="250"/>
      <c r="I459" s="72"/>
      <c r="N459" s="248"/>
      <c r="O459" s="249"/>
    </row>
    <row r="460" spans="5:15" s="56" customFormat="1" x14ac:dyDescent="0.25">
      <c r="E460" s="250"/>
      <c r="F460" s="250"/>
      <c r="G460" s="250"/>
      <c r="H460" s="250"/>
      <c r="I460" s="72"/>
      <c r="N460" s="248"/>
      <c r="O460" s="249"/>
    </row>
    <row r="461" spans="5:15" s="56" customFormat="1" x14ac:dyDescent="0.25">
      <c r="E461" s="250"/>
      <c r="F461" s="250"/>
      <c r="G461" s="250"/>
      <c r="H461" s="250"/>
      <c r="I461" s="72"/>
      <c r="N461" s="248"/>
      <c r="O461" s="249"/>
    </row>
    <row r="462" spans="5:15" s="56" customFormat="1" x14ac:dyDescent="0.25">
      <c r="E462" s="250"/>
      <c r="F462" s="250"/>
      <c r="G462" s="250"/>
      <c r="H462" s="250"/>
      <c r="I462" s="72"/>
      <c r="N462" s="248"/>
      <c r="O462" s="249"/>
    </row>
    <row r="463" spans="5:15" s="56" customFormat="1" x14ac:dyDescent="0.25">
      <c r="E463" s="250"/>
      <c r="F463" s="250"/>
      <c r="G463" s="250"/>
      <c r="H463" s="250"/>
      <c r="I463" s="72"/>
      <c r="N463" s="248"/>
      <c r="O463" s="249"/>
    </row>
    <row r="464" spans="5:15" s="56" customFormat="1" x14ac:dyDescent="0.25">
      <c r="E464" s="250"/>
      <c r="F464" s="250"/>
      <c r="G464" s="250"/>
      <c r="H464" s="250"/>
      <c r="I464" s="72"/>
      <c r="N464" s="248"/>
      <c r="O464" s="249"/>
    </row>
    <row r="465" spans="5:15" s="56" customFormat="1" x14ac:dyDescent="0.25">
      <c r="E465" s="250"/>
      <c r="F465" s="250"/>
      <c r="G465" s="250"/>
      <c r="H465" s="250"/>
      <c r="I465" s="72"/>
      <c r="N465" s="248"/>
      <c r="O465" s="249"/>
    </row>
    <row r="466" spans="5:15" s="56" customFormat="1" x14ac:dyDescent="0.25">
      <c r="E466" s="250"/>
      <c r="F466" s="250"/>
      <c r="G466" s="250"/>
      <c r="H466" s="250"/>
      <c r="I466" s="72"/>
      <c r="N466" s="248"/>
      <c r="O466" s="249"/>
    </row>
    <row r="467" spans="5:15" s="56" customFormat="1" x14ac:dyDescent="0.25">
      <c r="E467" s="250"/>
      <c r="F467" s="250"/>
      <c r="G467" s="250"/>
      <c r="H467" s="250"/>
      <c r="I467" s="72"/>
      <c r="N467" s="248"/>
      <c r="O467" s="249"/>
    </row>
    <row r="468" spans="5:15" s="56" customFormat="1" x14ac:dyDescent="0.25">
      <c r="E468" s="250"/>
      <c r="F468" s="250"/>
      <c r="G468" s="250"/>
      <c r="H468" s="250"/>
      <c r="I468" s="72"/>
      <c r="N468" s="248"/>
      <c r="O468" s="249"/>
    </row>
    <row r="469" spans="5:15" s="56" customFormat="1" x14ac:dyDescent="0.25">
      <c r="E469" s="250"/>
      <c r="F469" s="250"/>
      <c r="G469" s="250"/>
      <c r="H469" s="250"/>
      <c r="I469" s="72"/>
      <c r="N469" s="248"/>
      <c r="O469" s="249"/>
    </row>
    <row r="470" spans="5:15" s="56" customFormat="1" x14ac:dyDescent="0.25">
      <c r="E470" s="250"/>
      <c r="F470" s="250"/>
      <c r="G470" s="250"/>
      <c r="H470" s="250"/>
      <c r="I470" s="72"/>
      <c r="N470" s="248"/>
      <c r="O470" s="249"/>
    </row>
    <row r="471" spans="5:15" s="56" customFormat="1" x14ac:dyDescent="0.25">
      <c r="E471" s="250"/>
      <c r="F471" s="250"/>
      <c r="G471" s="250"/>
      <c r="H471" s="250"/>
      <c r="I471" s="72"/>
      <c r="N471" s="248"/>
      <c r="O471" s="249"/>
    </row>
    <row r="472" spans="5:15" s="56" customFormat="1" x14ac:dyDescent="0.25">
      <c r="E472" s="250"/>
      <c r="F472" s="250"/>
      <c r="G472" s="250"/>
      <c r="H472" s="250"/>
      <c r="I472" s="72"/>
      <c r="N472" s="248"/>
      <c r="O472" s="249"/>
    </row>
    <row r="473" spans="5:15" s="56" customFormat="1" x14ac:dyDescent="0.25">
      <c r="E473" s="250"/>
      <c r="F473" s="250"/>
      <c r="G473" s="250"/>
      <c r="H473" s="250"/>
      <c r="I473" s="72"/>
      <c r="N473" s="248"/>
      <c r="O473" s="249"/>
    </row>
    <row r="474" spans="5:15" s="56" customFormat="1" x14ac:dyDescent="0.25">
      <c r="E474" s="250"/>
      <c r="F474" s="250"/>
      <c r="G474" s="250"/>
      <c r="H474" s="250"/>
      <c r="I474" s="72"/>
      <c r="N474" s="248"/>
      <c r="O474" s="249"/>
    </row>
    <row r="475" spans="5:15" s="56" customFormat="1" x14ac:dyDescent="0.25">
      <c r="E475" s="250"/>
      <c r="F475" s="250"/>
      <c r="G475" s="250"/>
      <c r="H475" s="250"/>
      <c r="I475" s="72"/>
      <c r="N475" s="248"/>
      <c r="O475" s="249"/>
    </row>
    <row r="476" spans="5:15" s="56" customFormat="1" x14ac:dyDescent="0.25">
      <c r="E476" s="250"/>
      <c r="F476" s="250"/>
      <c r="G476" s="250"/>
      <c r="H476" s="250"/>
      <c r="I476" s="72"/>
      <c r="N476" s="248"/>
      <c r="O476" s="249"/>
    </row>
    <row r="477" spans="5:15" s="56" customFormat="1" x14ac:dyDescent="0.25">
      <c r="E477" s="250"/>
      <c r="F477" s="250"/>
      <c r="G477" s="250"/>
      <c r="H477" s="250"/>
      <c r="I477" s="72"/>
      <c r="N477" s="248"/>
      <c r="O477" s="249"/>
    </row>
    <row r="478" spans="5:15" s="56" customFormat="1" x14ac:dyDescent="0.25">
      <c r="E478" s="250"/>
      <c r="F478" s="250"/>
      <c r="G478" s="250"/>
      <c r="H478" s="250"/>
      <c r="I478" s="72"/>
      <c r="N478" s="248"/>
      <c r="O478" s="249"/>
    </row>
    <row r="479" spans="5:15" s="56" customFormat="1" x14ac:dyDescent="0.25">
      <c r="E479" s="250"/>
      <c r="F479" s="250"/>
      <c r="G479" s="250"/>
      <c r="H479" s="250"/>
      <c r="I479" s="72"/>
      <c r="N479" s="248"/>
      <c r="O479" s="249"/>
    </row>
    <row r="480" spans="5:15" s="56" customFormat="1" x14ac:dyDescent="0.25">
      <c r="E480" s="250"/>
      <c r="F480" s="250"/>
      <c r="G480" s="250"/>
      <c r="H480" s="250"/>
      <c r="I480" s="72"/>
      <c r="N480" s="248"/>
      <c r="O480" s="249"/>
    </row>
    <row r="481" spans="5:15" s="56" customFormat="1" x14ac:dyDescent="0.25">
      <c r="E481" s="250"/>
      <c r="F481" s="250"/>
      <c r="G481" s="250"/>
      <c r="H481" s="250"/>
      <c r="I481" s="72"/>
      <c r="N481" s="248"/>
      <c r="O481" s="249"/>
    </row>
    <row r="482" spans="5:15" s="56" customFormat="1" x14ac:dyDescent="0.25">
      <c r="E482" s="250"/>
      <c r="F482" s="250"/>
      <c r="G482" s="250"/>
      <c r="H482" s="250"/>
      <c r="I482" s="72"/>
      <c r="N482" s="248"/>
      <c r="O482" s="249"/>
    </row>
    <row r="483" spans="5:15" s="56" customFormat="1" x14ac:dyDescent="0.25">
      <c r="E483" s="250"/>
      <c r="F483" s="250"/>
      <c r="G483" s="250"/>
      <c r="H483" s="250"/>
      <c r="I483" s="72"/>
      <c r="N483" s="248"/>
      <c r="O483" s="249"/>
    </row>
    <row r="484" spans="5:15" s="56" customFormat="1" x14ac:dyDescent="0.25">
      <c r="E484" s="250"/>
      <c r="F484" s="250"/>
      <c r="G484" s="250"/>
      <c r="H484" s="250"/>
      <c r="I484" s="72"/>
      <c r="N484" s="248"/>
      <c r="O484" s="249"/>
    </row>
    <row r="485" spans="5:15" s="56" customFormat="1" x14ac:dyDescent="0.25">
      <c r="E485" s="250"/>
      <c r="F485" s="250"/>
      <c r="G485" s="250"/>
      <c r="H485" s="250"/>
      <c r="I485" s="72"/>
      <c r="N485" s="248"/>
      <c r="O485" s="249"/>
    </row>
    <row r="486" spans="5:15" s="56" customFormat="1" x14ac:dyDescent="0.25">
      <c r="E486" s="250"/>
      <c r="F486" s="250"/>
      <c r="G486" s="250"/>
      <c r="H486" s="250"/>
      <c r="I486" s="72"/>
      <c r="N486" s="248"/>
      <c r="O486" s="249"/>
    </row>
    <row r="487" spans="5:15" s="56" customFormat="1" x14ac:dyDescent="0.25">
      <c r="E487" s="250"/>
      <c r="F487" s="250"/>
      <c r="G487" s="250"/>
      <c r="H487" s="250"/>
      <c r="I487" s="72"/>
      <c r="N487" s="248"/>
      <c r="O487" s="249"/>
    </row>
    <row r="488" spans="5:15" s="56" customFormat="1" x14ac:dyDescent="0.25">
      <c r="E488" s="250"/>
      <c r="F488" s="250"/>
      <c r="G488" s="250"/>
      <c r="H488" s="250"/>
      <c r="I488" s="72"/>
      <c r="N488" s="248"/>
      <c r="O488" s="249"/>
    </row>
    <row r="489" spans="5:15" s="56" customFormat="1" x14ac:dyDescent="0.25">
      <c r="E489" s="250"/>
      <c r="F489" s="250"/>
      <c r="G489" s="250"/>
      <c r="H489" s="250"/>
      <c r="I489" s="72"/>
      <c r="N489" s="248"/>
      <c r="O489" s="249"/>
    </row>
    <row r="490" spans="5:15" s="56" customFormat="1" x14ac:dyDescent="0.25">
      <c r="E490" s="250"/>
      <c r="F490" s="250"/>
      <c r="G490" s="250"/>
      <c r="H490" s="250"/>
      <c r="I490" s="72"/>
      <c r="N490" s="248"/>
      <c r="O490" s="249"/>
    </row>
    <row r="491" spans="5:15" s="56" customFormat="1" x14ac:dyDescent="0.25">
      <c r="E491" s="250"/>
      <c r="F491" s="250"/>
      <c r="G491" s="250"/>
      <c r="H491" s="250"/>
      <c r="I491" s="72"/>
      <c r="N491" s="248"/>
      <c r="O491" s="249"/>
    </row>
    <row r="492" spans="5:15" s="56" customFormat="1" x14ac:dyDescent="0.25">
      <c r="E492" s="250"/>
      <c r="F492" s="250"/>
      <c r="G492" s="250"/>
      <c r="H492" s="250"/>
      <c r="I492" s="72"/>
      <c r="N492" s="248"/>
      <c r="O492" s="249"/>
    </row>
    <row r="493" spans="5:15" s="56" customFormat="1" x14ac:dyDescent="0.25">
      <c r="E493" s="250"/>
      <c r="F493" s="250"/>
      <c r="G493" s="250"/>
      <c r="H493" s="250"/>
      <c r="I493" s="72"/>
      <c r="N493" s="248"/>
      <c r="O493" s="249"/>
    </row>
    <row r="494" spans="5:15" s="56" customFormat="1" x14ac:dyDescent="0.25">
      <c r="E494" s="250"/>
      <c r="F494" s="250"/>
      <c r="G494" s="250"/>
      <c r="H494" s="250"/>
      <c r="I494" s="72"/>
      <c r="N494" s="248"/>
      <c r="O494" s="249"/>
    </row>
    <row r="495" spans="5:15" s="56" customFormat="1" x14ac:dyDescent="0.25">
      <c r="E495" s="250"/>
      <c r="F495" s="250"/>
      <c r="G495" s="250"/>
      <c r="H495" s="250"/>
      <c r="I495" s="72"/>
      <c r="N495" s="248"/>
      <c r="O495" s="249"/>
    </row>
    <row r="496" spans="5:15" s="56" customFormat="1" x14ac:dyDescent="0.25">
      <c r="E496" s="250"/>
      <c r="F496" s="250"/>
      <c r="G496" s="250"/>
      <c r="H496" s="250"/>
      <c r="I496" s="72"/>
      <c r="N496" s="248"/>
      <c r="O496" s="249"/>
    </row>
    <row r="497" spans="5:15" s="56" customFormat="1" x14ac:dyDescent="0.25">
      <c r="E497" s="250"/>
      <c r="F497" s="250"/>
      <c r="G497" s="250"/>
      <c r="H497" s="250"/>
      <c r="I497" s="72"/>
      <c r="N497" s="248"/>
      <c r="O497" s="249"/>
    </row>
    <row r="498" spans="5:15" s="56" customFormat="1" x14ac:dyDescent="0.25">
      <c r="E498" s="250"/>
      <c r="F498" s="250"/>
      <c r="G498" s="250"/>
      <c r="H498" s="250"/>
      <c r="I498" s="72"/>
      <c r="N498" s="248"/>
      <c r="O498" s="249"/>
    </row>
    <row r="499" spans="5:15" s="56" customFormat="1" x14ac:dyDescent="0.25">
      <c r="E499" s="250"/>
      <c r="F499" s="250"/>
      <c r="G499" s="250"/>
      <c r="H499" s="250"/>
      <c r="I499" s="72"/>
      <c r="N499" s="248"/>
      <c r="O499" s="249"/>
    </row>
    <row r="500" spans="5:15" s="56" customFormat="1" x14ac:dyDescent="0.25">
      <c r="E500" s="250"/>
      <c r="F500" s="250"/>
      <c r="G500" s="250"/>
      <c r="H500" s="250"/>
      <c r="I500" s="72"/>
      <c r="N500" s="248"/>
      <c r="O500" s="249"/>
    </row>
    <row r="501" spans="5:15" s="56" customFormat="1" x14ac:dyDescent="0.25">
      <c r="E501" s="250"/>
      <c r="F501" s="250"/>
      <c r="G501" s="250"/>
      <c r="H501" s="250"/>
      <c r="I501" s="72"/>
      <c r="N501" s="248"/>
      <c r="O501" s="249"/>
    </row>
    <row r="502" spans="5:15" s="56" customFormat="1" x14ac:dyDescent="0.25">
      <c r="E502" s="250"/>
      <c r="F502" s="250"/>
      <c r="G502" s="250"/>
      <c r="H502" s="250"/>
      <c r="I502" s="72"/>
      <c r="N502" s="248"/>
      <c r="O502" s="249"/>
    </row>
    <row r="503" spans="5:15" s="56" customFormat="1" x14ac:dyDescent="0.25">
      <c r="E503" s="250"/>
      <c r="F503" s="250"/>
      <c r="G503" s="250"/>
      <c r="H503" s="250"/>
      <c r="I503" s="72"/>
      <c r="N503" s="248"/>
      <c r="O503" s="249"/>
    </row>
    <row r="504" spans="5:15" s="56" customFormat="1" x14ac:dyDescent="0.25">
      <c r="E504" s="250"/>
      <c r="F504" s="250"/>
      <c r="G504" s="250"/>
      <c r="H504" s="250"/>
      <c r="I504" s="72"/>
      <c r="N504" s="248"/>
      <c r="O504" s="249"/>
    </row>
    <row r="505" spans="5:15" s="56" customFormat="1" x14ac:dyDescent="0.25">
      <c r="E505" s="250"/>
      <c r="F505" s="250"/>
      <c r="G505" s="250"/>
      <c r="H505" s="250"/>
      <c r="I505" s="72"/>
      <c r="N505" s="248"/>
      <c r="O505" s="249"/>
    </row>
    <row r="506" spans="5:15" s="56" customFormat="1" x14ac:dyDescent="0.25">
      <c r="E506" s="250"/>
      <c r="F506" s="250"/>
      <c r="G506" s="250"/>
      <c r="H506" s="250"/>
      <c r="I506" s="72"/>
      <c r="N506" s="248"/>
      <c r="O506" s="249"/>
    </row>
    <row r="507" spans="5:15" s="56" customFormat="1" x14ac:dyDescent="0.25">
      <c r="E507" s="250"/>
      <c r="F507" s="250"/>
      <c r="G507" s="250"/>
      <c r="H507" s="250"/>
      <c r="I507" s="72"/>
      <c r="N507" s="248"/>
      <c r="O507" s="249"/>
    </row>
    <row r="508" spans="5:15" s="56" customFormat="1" x14ac:dyDescent="0.25">
      <c r="E508" s="250"/>
      <c r="F508" s="250"/>
      <c r="G508" s="250"/>
      <c r="H508" s="250"/>
      <c r="I508" s="72"/>
      <c r="N508" s="248"/>
      <c r="O508" s="249"/>
    </row>
    <row r="509" spans="5:15" s="56" customFormat="1" x14ac:dyDescent="0.25">
      <c r="E509" s="250"/>
      <c r="F509" s="250"/>
      <c r="G509" s="250"/>
      <c r="H509" s="250"/>
      <c r="I509" s="72"/>
      <c r="N509" s="248"/>
      <c r="O509" s="249"/>
    </row>
    <row r="510" spans="5:15" s="56" customFormat="1" x14ac:dyDescent="0.25">
      <c r="E510" s="250"/>
      <c r="F510" s="250"/>
      <c r="G510" s="250"/>
      <c r="H510" s="250"/>
      <c r="I510" s="72"/>
      <c r="N510" s="248"/>
      <c r="O510" s="249"/>
    </row>
    <row r="511" spans="5:15" s="56" customFormat="1" x14ac:dyDescent="0.25">
      <c r="E511" s="250"/>
      <c r="F511" s="250"/>
      <c r="G511" s="250"/>
      <c r="H511" s="250"/>
      <c r="I511" s="72"/>
      <c r="N511" s="248"/>
      <c r="O511" s="249"/>
    </row>
    <row r="512" spans="5:15" s="56" customFormat="1" x14ac:dyDescent="0.25">
      <c r="E512" s="250"/>
      <c r="F512" s="250"/>
      <c r="G512" s="250"/>
      <c r="H512" s="250"/>
      <c r="I512" s="72"/>
      <c r="N512" s="248"/>
      <c r="O512" s="249"/>
    </row>
    <row r="513" spans="5:15" s="56" customFormat="1" x14ac:dyDescent="0.25">
      <c r="E513" s="250"/>
      <c r="F513" s="250"/>
      <c r="G513" s="250"/>
      <c r="H513" s="250"/>
      <c r="I513" s="72"/>
      <c r="N513" s="248"/>
      <c r="O513" s="249"/>
    </row>
    <row r="514" spans="5:15" s="56" customFormat="1" x14ac:dyDescent="0.25">
      <c r="E514" s="250"/>
      <c r="F514" s="250"/>
      <c r="G514" s="250"/>
      <c r="H514" s="250"/>
      <c r="I514" s="72"/>
      <c r="N514" s="248"/>
      <c r="O514" s="249"/>
    </row>
    <row r="515" spans="5:15" s="56" customFormat="1" x14ac:dyDescent="0.25">
      <c r="E515" s="250"/>
      <c r="F515" s="250"/>
      <c r="G515" s="250"/>
      <c r="H515" s="250"/>
      <c r="I515" s="72"/>
      <c r="N515" s="248"/>
      <c r="O515" s="249"/>
    </row>
    <row r="516" spans="5:15" s="56" customFormat="1" x14ac:dyDescent="0.25">
      <c r="E516" s="250"/>
      <c r="F516" s="250"/>
      <c r="G516" s="250"/>
      <c r="H516" s="250"/>
      <c r="I516" s="72"/>
      <c r="N516" s="248"/>
      <c r="O516" s="249"/>
    </row>
    <row r="517" spans="5:15" s="56" customFormat="1" x14ac:dyDescent="0.25">
      <c r="E517" s="250"/>
      <c r="F517" s="250"/>
      <c r="G517" s="250"/>
      <c r="H517" s="250"/>
      <c r="I517" s="72"/>
      <c r="N517" s="248"/>
      <c r="O517" s="249"/>
    </row>
    <row r="518" spans="5:15" s="56" customFormat="1" x14ac:dyDescent="0.25">
      <c r="E518" s="250"/>
      <c r="F518" s="250"/>
      <c r="G518" s="250"/>
      <c r="H518" s="250"/>
      <c r="I518" s="72"/>
      <c r="N518" s="248"/>
      <c r="O518" s="249"/>
    </row>
    <row r="519" spans="5:15" s="56" customFormat="1" x14ac:dyDescent="0.25">
      <c r="E519" s="250"/>
      <c r="F519" s="250"/>
      <c r="G519" s="250"/>
      <c r="H519" s="250"/>
      <c r="I519" s="72"/>
      <c r="N519" s="248"/>
      <c r="O519" s="249"/>
    </row>
    <row r="520" spans="5:15" s="56" customFormat="1" x14ac:dyDescent="0.25">
      <c r="E520" s="250"/>
      <c r="F520" s="250"/>
      <c r="G520" s="250"/>
      <c r="H520" s="250"/>
      <c r="I520" s="72"/>
      <c r="N520" s="248"/>
      <c r="O520" s="249"/>
    </row>
    <row r="521" spans="5:15" s="56" customFormat="1" x14ac:dyDescent="0.25">
      <c r="E521" s="250"/>
      <c r="F521" s="250"/>
      <c r="G521" s="250"/>
      <c r="H521" s="250"/>
      <c r="I521" s="72"/>
      <c r="N521" s="248"/>
      <c r="O521" s="249"/>
    </row>
    <row r="522" spans="5:15" s="56" customFormat="1" x14ac:dyDescent="0.25">
      <c r="E522" s="250"/>
      <c r="F522" s="250"/>
      <c r="G522" s="250"/>
      <c r="H522" s="250"/>
      <c r="I522" s="72"/>
      <c r="N522" s="248"/>
      <c r="O522" s="249"/>
    </row>
    <row r="523" spans="5:15" s="56" customFormat="1" x14ac:dyDescent="0.25">
      <c r="E523" s="250"/>
      <c r="F523" s="250"/>
      <c r="G523" s="250"/>
      <c r="H523" s="250"/>
      <c r="I523" s="72"/>
      <c r="N523" s="248"/>
      <c r="O523" s="249"/>
    </row>
    <row r="524" spans="5:15" s="56" customFormat="1" x14ac:dyDescent="0.25">
      <c r="E524" s="250"/>
      <c r="F524" s="250"/>
      <c r="G524" s="250"/>
      <c r="H524" s="250"/>
      <c r="I524" s="72"/>
      <c r="N524" s="248"/>
      <c r="O524" s="249"/>
    </row>
    <row r="525" spans="5:15" s="56" customFormat="1" x14ac:dyDescent="0.25">
      <c r="E525" s="250"/>
      <c r="F525" s="250"/>
      <c r="G525" s="250"/>
      <c r="H525" s="250"/>
      <c r="I525" s="72"/>
      <c r="N525" s="248"/>
      <c r="O525" s="249"/>
    </row>
    <row r="526" spans="5:15" s="56" customFormat="1" x14ac:dyDescent="0.25">
      <c r="E526" s="250"/>
      <c r="F526" s="250"/>
      <c r="G526" s="250"/>
      <c r="H526" s="250"/>
      <c r="I526" s="72"/>
      <c r="N526" s="248"/>
      <c r="O526" s="249"/>
    </row>
    <row r="527" spans="5:15" s="56" customFormat="1" x14ac:dyDescent="0.25">
      <c r="E527" s="250"/>
      <c r="F527" s="250"/>
      <c r="G527" s="250"/>
      <c r="H527" s="250"/>
      <c r="I527" s="72"/>
      <c r="N527" s="248"/>
      <c r="O527" s="249"/>
    </row>
    <row r="528" spans="5:15" s="56" customFormat="1" x14ac:dyDescent="0.25">
      <c r="E528" s="250"/>
      <c r="F528" s="250"/>
      <c r="G528" s="250"/>
      <c r="H528" s="250"/>
      <c r="I528" s="72"/>
      <c r="N528" s="248"/>
      <c r="O528" s="249"/>
    </row>
    <row r="529" spans="5:15" s="56" customFormat="1" x14ac:dyDescent="0.25">
      <c r="E529" s="250"/>
      <c r="F529" s="250"/>
      <c r="G529" s="250"/>
      <c r="H529" s="250"/>
      <c r="I529" s="72"/>
      <c r="N529" s="248"/>
      <c r="O529" s="249"/>
    </row>
    <row r="530" spans="5:15" s="56" customFormat="1" x14ac:dyDescent="0.25">
      <c r="E530" s="250"/>
      <c r="F530" s="250"/>
      <c r="G530" s="250"/>
      <c r="H530" s="250"/>
      <c r="I530" s="72"/>
      <c r="N530" s="248"/>
      <c r="O530" s="249"/>
    </row>
    <row r="531" spans="5:15" s="56" customFormat="1" x14ac:dyDescent="0.25">
      <c r="E531" s="250"/>
      <c r="F531" s="250"/>
      <c r="G531" s="250"/>
      <c r="H531" s="250"/>
      <c r="I531" s="72"/>
      <c r="N531" s="248"/>
      <c r="O531" s="249"/>
    </row>
    <row r="532" spans="5:15" s="56" customFormat="1" x14ac:dyDescent="0.25">
      <c r="E532" s="250"/>
      <c r="F532" s="250"/>
      <c r="G532" s="250"/>
      <c r="H532" s="250"/>
      <c r="I532" s="72"/>
      <c r="N532" s="248"/>
      <c r="O532" s="249"/>
    </row>
    <row r="533" spans="5:15" s="56" customFormat="1" x14ac:dyDescent="0.25">
      <c r="E533" s="250"/>
      <c r="F533" s="250"/>
      <c r="G533" s="250"/>
      <c r="H533" s="250"/>
      <c r="I533" s="72"/>
      <c r="N533" s="248"/>
      <c r="O533" s="249"/>
    </row>
    <row r="534" spans="5:15" s="56" customFormat="1" x14ac:dyDescent="0.25">
      <c r="E534" s="250"/>
      <c r="F534" s="250"/>
      <c r="G534" s="250"/>
      <c r="H534" s="250"/>
      <c r="I534" s="72"/>
      <c r="N534" s="248"/>
      <c r="O534" s="249"/>
    </row>
    <row r="535" spans="5:15" s="56" customFormat="1" x14ac:dyDescent="0.25">
      <c r="E535" s="250"/>
      <c r="F535" s="250"/>
      <c r="G535" s="250"/>
      <c r="H535" s="250"/>
      <c r="I535" s="72"/>
      <c r="N535" s="248"/>
      <c r="O535" s="249"/>
    </row>
    <row r="536" spans="5:15" s="56" customFormat="1" x14ac:dyDescent="0.25">
      <c r="E536" s="250"/>
      <c r="F536" s="250"/>
      <c r="G536" s="250"/>
      <c r="H536" s="250"/>
      <c r="I536" s="72"/>
      <c r="N536" s="248"/>
      <c r="O536" s="249"/>
    </row>
    <row r="537" spans="5:15" s="56" customFormat="1" x14ac:dyDescent="0.25">
      <c r="E537" s="250"/>
      <c r="F537" s="250"/>
      <c r="G537" s="250"/>
      <c r="H537" s="250"/>
      <c r="I537" s="72"/>
      <c r="N537" s="248"/>
      <c r="O537" s="249"/>
    </row>
    <row r="538" spans="5:15" s="56" customFormat="1" x14ac:dyDescent="0.25">
      <c r="E538" s="250"/>
      <c r="F538" s="250"/>
      <c r="G538" s="250"/>
      <c r="H538" s="250"/>
      <c r="I538" s="72"/>
      <c r="N538" s="248"/>
      <c r="O538" s="249"/>
    </row>
    <row r="539" spans="5:15" s="56" customFormat="1" x14ac:dyDescent="0.25">
      <c r="E539" s="250"/>
      <c r="F539" s="250"/>
      <c r="G539" s="250"/>
      <c r="H539" s="250"/>
      <c r="I539" s="72"/>
      <c r="N539" s="248"/>
      <c r="O539" s="249"/>
    </row>
    <row r="540" spans="5:15" s="56" customFormat="1" x14ac:dyDescent="0.25">
      <c r="E540" s="250"/>
      <c r="F540" s="250"/>
      <c r="G540" s="250"/>
      <c r="H540" s="250"/>
      <c r="I540" s="72"/>
      <c r="N540" s="248"/>
      <c r="O540" s="249"/>
    </row>
    <row r="541" spans="5:15" s="56" customFormat="1" x14ac:dyDescent="0.25">
      <c r="E541" s="250"/>
      <c r="F541" s="250"/>
      <c r="G541" s="250"/>
      <c r="H541" s="250"/>
      <c r="I541" s="72"/>
      <c r="N541" s="248"/>
      <c r="O541" s="249"/>
    </row>
    <row r="542" spans="5:15" s="56" customFormat="1" x14ac:dyDescent="0.25">
      <c r="E542" s="250"/>
      <c r="F542" s="250"/>
      <c r="G542" s="250"/>
      <c r="H542" s="250"/>
      <c r="I542" s="72"/>
      <c r="N542" s="248"/>
      <c r="O542" s="249"/>
    </row>
    <row r="543" spans="5:15" s="56" customFormat="1" x14ac:dyDescent="0.25">
      <c r="E543" s="250"/>
      <c r="F543" s="250"/>
      <c r="G543" s="250"/>
      <c r="H543" s="250"/>
      <c r="I543" s="72"/>
      <c r="N543" s="248"/>
      <c r="O543" s="249"/>
    </row>
    <row r="544" spans="5:15" s="56" customFormat="1" x14ac:dyDescent="0.25">
      <c r="E544" s="250"/>
      <c r="F544" s="250"/>
      <c r="G544" s="250"/>
      <c r="H544" s="250"/>
      <c r="I544" s="72"/>
      <c r="N544" s="248"/>
      <c r="O544" s="249"/>
    </row>
    <row r="545" spans="5:15" s="56" customFormat="1" x14ac:dyDescent="0.25">
      <c r="E545" s="250"/>
      <c r="F545" s="250"/>
      <c r="G545" s="250"/>
      <c r="H545" s="250"/>
      <c r="I545" s="72"/>
      <c r="N545" s="248"/>
      <c r="O545" s="249"/>
    </row>
    <row r="546" spans="5:15" s="56" customFormat="1" x14ac:dyDescent="0.25">
      <c r="E546" s="250"/>
      <c r="F546" s="250"/>
      <c r="G546" s="250"/>
      <c r="H546" s="250"/>
      <c r="I546" s="72"/>
      <c r="N546" s="248"/>
      <c r="O546" s="249"/>
    </row>
    <row r="547" spans="5:15" s="56" customFormat="1" x14ac:dyDescent="0.25">
      <c r="E547" s="250"/>
      <c r="F547" s="250"/>
      <c r="G547" s="250"/>
      <c r="H547" s="250"/>
      <c r="I547" s="72"/>
      <c r="N547" s="248"/>
      <c r="O547" s="249"/>
    </row>
    <row r="548" spans="5:15" s="56" customFormat="1" x14ac:dyDescent="0.25">
      <c r="E548" s="250"/>
      <c r="F548" s="250"/>
      <c r="G548" s="250"/>
      <c r="H548" s="250"/>
      <c r="I548" s="72"/>
      <c r="N548" s="248"/>
      <c r="O548" s="249"/>
    </row>
    <row r="549" spans="5:15" s="56" customFormat="1" x14ac:dyDescent="0.25">
      <c r="E549" s="250"/>
      <c r="F549" s="250"/>
      <c r="G549" s="250"/>
      <c r="H549" s="250"/>
      <c r="I549" s="72"/>
      <c r="N549" s="248"/>
      <c r="O549" s="249"/>
    </row>
    <row r="550" spans="5:15" s="56" customFormat="1" x14ac:dyDescent="0.25">
      <c r="E550" s="250"/>
      <c r="F550" s="250"/>
      <c r="G550" s="250"/>
      <c r="H550" s="250"/>
      <c r="I550" s="72"/>
      <c r="N550" s="248"/>
      <c r="O550" s="249"/>
    </row>
    <row r="551" spans="5:15" s="56" customFormat="1" x14ac:dyDescent="0.25">
      <c r="E551" s="250"/>
      <c r="F551" s="250"/>
      <c r="G551" s="250"/>
      <c r="H551" s="250"/>
      <c r="I551" s="72"/>
      <c r="N551" s="248"/>
      <c r="O551" s="249"/>
    </row>
    <row r="552" spans="5:15" s="56" customFormat="1" x14ac:dyDescent="0.25">
      <c r="E552" s="250"/>
      <c r="F552" s="250"/>
      <c r="G552" s="250"/>
      <c r="H552" s="250"/>
      <c r="I552" s="72"/>
      <c r="N552" s="248"/>
      <c r="O552" s="249"/>
    </row>
    <row r="553" spans="5:15" s="56" customFormat="1" x14ac:dyDescent="0.25">
      <c r="E553" s="250"/>
      <c r="F553" s="250"/>
      <c r="G553" s="250"/>
      <c r="H553" s="250"/>
      <c r="I553" s="72"/>
      <c r="N553" s="248"/>
      <c r="O553" s="249"/>
    </row>
    <row r="554" spans="5:15" s="56" customFormat="1" x14ac:dyDescent="0.25">
      <c r="E554" s="250"/>
      <c r="F554" s="250"/>
      <c r="G554" s="250"/>
      <c r="H554" s="250"/>
      <c r="I554" s="72"/>
      <c r="N554" s="248"/>
      <c r="O554" s="249"/>
    </row>
    <row r="555" spans="5:15" s="56" customFormat="1" x14ac:dyDescent="0.25">
      <c r="E555" s="250"/>
      <c r="F555" s="250"/>
      <c r="G555" s="250"/>
      <c r="H555" s="250"/>
      <c r="I555" s="72"/>
      <c r="N555" s="248"/>
      <c r="O555" s="249"/>
    </row>
    <row r="556" spans="5:15" s="56" customFormat="1" x14ac:dyDescent="0.25">
      <c r="E556" s="250"/>
      <c r="F556" s="250"/>
      <c r="G556" s="250"/>
      <c r="H556" s="250"/>
      <c r="I556" s="72"/>
      <c r="N556" s="248"/>
      <c r="O556" s="249"/>
    </row>
    <row r="557" spans="5:15" s="56" customFormat="1" x14ac:dyDescent="0.25">
      <c r="E557" s="250"/>
      <c r="F557" s="250"/>
      <c r="G557" s="250"/>
      <c r="H557" s="250"/>
      <c r="I557" s="72"/>
      <c r="N557" s="248"/>
      <c r="O557" s="249"/>
    </row>
    <row r="558" spans="5:15" s="56" customFormat="1" x14ac:dyDescent="0.25">
      <c r="E558" s="250"/>
      <c r="F558" s="250"/>
      <c r="G558" s="250"/>
      <c r="H558" s="250"/>
      <c r="I558" s="72"/>
      <c r="N558" s="248"/>
      <c r="O558" s="249"/>
    </row>
    <row r="559" spans="5:15" s="56" customFormat="1" x14ac:dyDescent="0.25">
      <c r="E559" s="250"/>
      <c r="F559" s="250"/>
      <c r="G559" s="250"/>
      <c r="H559" s="250"/>
      <c r="I559" s="72"/>
      <c r="N559" s="248"/>
      <c r="O559" s="249"/>
    </row>
    <row r="560" spans="5:15" s="56" customFormat="1" x14ac:dyDescent="0.25">
      <c r="E560" s="250"/>
      <c r="F560" s="250"/>
      <c r="G560" s="250"/>
      <c r="H560" s="250"/>
      <c r="I560" s="72"/>
      <c r="N560" s="248"/>
      <c r="O560" s="249"/>
    </row>
    <row r="561" spans="5:15" s="56" customFormat="1" x14ac:dyDescent="0.25">
      <c r="E561" s="250"/>
      <c r="F561" s="250"/>
      <c r="G561" s="250"/>
      <c r="H561" s="250"/>
      <c r="I561" s="72"/>
      <c r="N561" s="248"/>
      <c r="O561" s="249"/>
    </row>
    <row r="562" spans="5:15" s="56" customFormat="1" x14ac:dyDescent="0.25">
      <c r="E562" s="250"/>
      <c r="F562" s="250"/>
      <c r="G562" s="250"/>
      <c r="H562" s="250"/>
      <c r="I562" s="72"/>
      <c r="N562" s="248"/>
      <c r="O562" s="249"/>
    </row>
    <row r="563" spans="5:15" s="56" customFormat="1" x14ac:dyDescent="0.25">
      <c r="E563" s="250"/>
      <c r="F563" s="250"/>
      <c r="G563" s="250"/>
      <c r="H563" s="250"/>
      <c r="I563" s="72"/>
      <c r="N563" s="248"/>
      <c r="O563" s="249"/>
    </row>
    <row r="564" spans="5:15" s="56" customFormat="1" x14ac:dyDescent="0.25">
      <c r="E564" s="250"/>
      <c r="F564" s="250"/>
      <c r="G564" s="250"/>
      <c r="H564" s="250"/>
      <c r="I564" s="72"/>
      <c r="N564" s="248"/>
      <c r="O564" s="249"/>
    </row>
    <row r="565" spans="5:15" s="56" customFormat="1" x14ac:dyDescent="0.25">
      <c r="E565" s="250"/>
      <c r="F565" s="250"/>
      <c r="G565" s="250"/>
      <c r="H565" s="250"/>
      <c r="I565" s="72"/>
      <c r="N565" s="248"/>
      <c r="O565" s="249"/>
    </row>
    <row r="566" spans="5:15" s="56" customFormat="1" x14ac:dyDescent="0.25">
      <c r="E566" s="250"/>
      <c r="F566" s="250"/>
      <c r="G566" s="250"/>
      <c r="H566" s="250"/>
      <c r="I566" s="72"/>
      <c r="N566" s="248"/>
      <c r="O566" s="249"/>
    </row>
    <row r="567" spans="5:15" s="56" customFormat="1" x14ac:dyDescent="0.25">
      <c r="E567" s="250"/>
      <c r="F567" s="250"/>
      <c r="G567" s="250"/>
      <c r="H567" s="250"/>
      <c r="I567" s="72"/>
      <c r="N567" s="248"/>
      <c r="O567" s="249"/>
    </row>
    <row r="568" spans="5:15" s="56" customFormat="1" x14ac:dyDescent="0.25">
      <c r="E568" s="250"/>
      <c r="F568" s="250"/>
      <c r="G568" s="250"/>
      <c r="H568" s="250"/>
      <c r="I568" s="72"/>
      <c r="N568" s="248"/>
      <c r="O568" s="249"/>
    </row>
    <row r="569" spans="5:15" s="56" customFormat="1" x14ac:dyDescent="0.25">
      <c r="E569" s="250"/>
      <c r="F569" s="250"/>
      <c r="G569" s="250"/>
      <c r="H569" s="250"/>
      <c r="I569" s="72"/>
      <c r="N569" s="248"/>
      <c r="O569" s="249"/>
    </row>
    <row r="570" spans="5:15" s="56" customFormat="1" x14ac:dyDescent="0.25">
      <c r="E570" s="250"/>
      <c r="F570" s="250"/>
      <c r="G570" s="250"/>
      <c r="H570" s="250"/>
      <c r="I570" s="72"/>
      <c r="N570" s="248"/>
      <c r="O570" s="249"/>
    </row>
    <row r="571" spans="5:15" s="56" customFormat="1" x14ac:dyDescent="0.25">
      <c r="E571" s="250"/>
      <c r="F571" s="250"/>
      <c r="G571" s="250"/>
      <c r="H571" s="250"/>
      <c r="I571" s="72"/>
      <c r="N571" s="248"/>
      <c r="O571" s="249"/>
    </row>
    <row r="572" spans="5:15" s="56" customFormat="1" x14ac:dyDescent="0.25">
      <c r="E572" s="250"/>
      <c r="F572" s="250"/>
      <c r="G572" s="250"/>
      <c r="H572" s="250"/>
      <c r="I572" s="72"/>
      <c r="N572" s="248"/>
      <c r="O572" s="249"/>
    </row>
    <row r="573" spans="5:15" s="56" customFormat="1" x14ac:dyDescent="0.25">
      <c r="E573" s="250"/>
      <c r="F573" s="250"/>
      <c r="G573" s="250"/>
      <c r="H573" s="250"/>
      <c r="I573" s="72"/>
      <c r="N573" s="248"/>
      <c r="O573" s="249"/>
    </row>
    <row r="574" spans="5:15" s="56" customFormat="1" x14ac:dyDescent="0.25">
      <c r="E574" s="250"/>
      <c r="F574" s="250"/>
      <c r="G574" s="250"/>
      <c r="H574" s="250"/>
      <c r="I574" s="72"/>
      <c r="N574" s="248"/>
      <c r="O574" s="249"/>
    </row>
    <row r="575" spans="5:15" s="56" customFormat="1" x14ac:dyDescent="0.25">
      <c r="E575" s="250"/>
      <c r="F575" s="250"/>
      <c r="G575" s="250"/>
      <c r="H575" s="250"/>
      <c r="I575" s="72"/>
      <c r="N575" s="248"/>
      <c r="O575" s="249"/>
    </row>
    <row r="576" spans="5:15" s="56" customFormat="1" x14ac:dyDescent="0.25">
      <c r="E576" s="250"/>
      <c r="F576" s="250"/>
      <c r="G576" s="250"/>
      <c r="H576" s="250"/>
      <c r="I576" s="72"/>
      <c r="N576" s="248"/>
      <c r="O576" s="249"/>
    </row>
    <row r="577" spans="5:15" s="56" customFormat="1" x14ac:dyDescent="0.25">
      <c r="E577" s="250"/>
      <c r="F577" s="250"/>
      <c r="G577" s="250"/>
      <c r="H577" s="250"/>
      <c r="I577" s="72"/>
      <c r="N577" s="248"/>
      <c r="O577" s="249"/>
    </row>
    <row r="578" spans="5:15" s="56" customFormat="1" x14ac:dyDescent="0.25">
      <c r="E578" s="250"/>
      <c r="F578" s="250"/>
      <c r="G578" s="250"/>
      <c r="H578" s="250"/>
      <c r="I578" s="72"/>
      <c r="N578" s="248"/>
      <c r="O578" s="249"/>
    </row>
    <row r="579" spans="5:15" s="56" customFormat="1" x14ac:dyDescent="0.25">
      <c r="E579" s="250"/>
      <c r="F579" s="250"/>
      <c r="G579" s="250"/>
      <c r="H579" s="250"/>
      <c r="I579" s="72"/>
      <c r="N579" s="248"/>
      <c r="O579" s="249"/>
    </row>
    <row r="580" spans="5:15" s="56" customFormat="1" x14ac:dyDescent="0.25">
      <c r="E580" s="250"/>
      <c r="F580" s="250"/>
      <c r="G580" s="250"/>
      <c r="H580" s="250"/>
      <c r="I580" s="72"/>
      <c r="N580" s="248"/>
      <c r="O580" s="249"/>
    </row>
    <row r="581" spans="5:15" s="56" customFormat="1" x14ac:dyDescent="0.25">
      <c r="E581" s="250"/>
      <c r="F581" s="250"/>
      <c r="G581" s="250"/>
      <c r="H581" s="250"/>
      <c r="I581" s="72"/>
      <c r="N581" s="248"/>
      <c r="O581" s="249"/>
    </row>
    <row r="582" spans="5:15" s="56" customFormat="1" x14ac:dyDescent="0.25">
      <c r="E582" s="250"/>
      <c r="F582" s="250"/>
      <c r="G582" s="250"/>
      <c r="H582" s="250"/>
      <c r="I582" s="72"/>
      <c r="N582" s="248"/>
      <c r="O582" s="249"/>
    </row>
    <row r="583" spans="5:15" s="56" customFormat="1" x14ac:dyDescent="0.25">
      <c r="E583" s="250"/>
      <c r="F583" s="250"/>
      <c r="G583" s="250"/>
      <c r="H583" s="250"/>
      <c r="I583" s="72"/>
      <c r="N583" s="248"/>
      <c r="O583" s="249"/>
    </row>
    <row r="584" spans="5:15" s="56" customFormat="1" x14ac:dyDescent="0.25">
      <c r="E584" s="250"/>
      <c r="F584" s="250"/>
      <c r="G584" s="250"/>
      <c r="H584" s="250"/>
      <c r="I584" s="72"/>
      <c r="N584" s="248"/>
      <c r="O584" s="249"/>
    </row>
    <row r="585" spans="5:15" s="56" customFormat="1" x14ac:dyDescent="0.25">
      <c r="E585" s="250"/>
      <c r="F585" s="250"/>
      <c r="G585" s="250"/>
      <c r="H585" s="250"/>
      <c r="I585" s="72"/>
      <c r="N585" s="248"/>
      <c r="O585" s="249"/>
    </row>
    <row r="586" spans="5:15" s="56" customFormat="1" x14ac:dyDescent="0.25">
      <c r="E586" s="250"/>
      <c r="F586" s="250"/>
      <c r="G586" s="250"/>
      <c r="H586" s="250"/>
      <c r="I586" s="72"/>
      <c r="N586" s="248"/>
      <c r="O586" s="249"/>
    </row>
    <row r="587" spans="5:15" s="56" customFormat="1" x14ac:dyDescent="0.25">
      <c r="E587" s="250"/>
      <c r="F587" s="250"/>
      <c r="G587" s="250"/>
      <c r="H587" s="250"/>
      <c r="I587" s="72"/>
      <c r="N587" s="248"/>
      <c r="O587" s="249"/>
    </row>
    <row r="588" spans="5:15" s="56" customFormat="1" x14ac:dyDescent="0.25">
      <c r="E588" s="250"/>
      <c r="F588" s="250"/>
      <c r="G588" s="250"/>
      <c r="H588" s="250"/>
      <c r="I588" s="72"/>
      <c r="N588" s="248"/>
      <c r="O588" s="249"/>
    </row>
    <row r="589" spans="5:15" s="56" customFormat="1" x14ac:dyDescent="0.25">
      <c r="E589" s="250"/>
      <c r="F589" s="250"/>
      <c r="G589" s="250"/>
      <c r="H589" s="250"/>
      <c r="I589" s="72"/>
      <c r="N589" s="248"/>
      <c r="O589" s="249"/>
    </row>
    <row r="590" spans="5:15" s="56" customFormat="1" x14ac:dyDescent="0.25">
      <c r="E590" s="250"/>
      <c r="F590" s="250"/>
      <c r="G590" s="250"/>
      <c r="H590" s="250"/>
      <c r="I590" s="72"/>
      <c r="N590" s="248"/>
      <c r="O590" s="249"/>
    </row>
    <row r="591" spans="5:15" s="56" customFormat="1" x14ac:dyDescent="0.25">
      <c r="E591" s="250"/>
      <c r="F591" s="250"/>
      <c r="G591" s="250"/>
      <c r="H591" s="250"/>
      <c r="I591" s="72"/>
      <c r="N591" s="248"/>
      <c r="O591" s="249"/>
    </row>
    <row r="592" spans="5:15" s="56" customFormat="1" x14ac:dyDescent="0.25">
      <c r="E592" s="250"/>
      <c r="F592" s="250"/>
      <c r="G592" s="250"/>
      <c r="H592" s="250"/>
      <c r="I592" s="72"/>
      <c r="N592" s="248"/>
      <c r="O592" s="249"/>
    </row>
    <row r="593" spans="5:15" s="56" customFormat="1" x14ac:dyDescent="0.25">
      <c r="E593" s="250"/>
      <c r="F593" s="250"/>
      <c r="G593" s="250"/>
      <c r="H593" s="250"/>
      <c r="I593" s="72"/>
      <c r="N593" s="248"/>
      <c r="O593" s="249"/>
    </row>
    <row r="594" spans="5:15" s="56" customFormat="1" x14ac:dyDescent="0.25">
      <c r="E594" s="250"/>
      <c r="F594" s="250"/>
      <c r="G594" s="250"/>
      <c r="H594" s="250"/>
      <c r="I594" s="72"/>
      <c r="N594" s="248"/>
      <c r="O594" s="249"/>
    </row>
    <row r="595" spans="5:15" s="56" customFormat="1" x14ac:dyDescent="0.25">
      <c r="E595" s="250"/>
      <c r="F595" s="250"/>
      <c r="G595" s="250"/>
      <c r="H595" s="250"/>
      <c r="I595" s="72"/>
      <c r="N595" s="248"/>
      <c r="O595" s="249"/>
    </row>
    <row r="596" spans="5:15" s="56" customFormat="1" x14ac:dyDescent="0.25">
      <c r="E596" s="250"/>
      <c r="F596" s="250"/>
      <c r="G596" s="250"/>
      <c r="H596" s="250"/>
      <c r="I596" s="72"/>
      <c r="N596" s="248"/>
      <c r="O596" s="249"/>
    </row>
    <row r="597" spans="5:15" s="56" customFormat="1" x14ac:dyDescent="0.25">
      <c r="E597" s="250"/>
      <c r="F597" s="250"/>
      <c r="G597" s="250"/>
      <c r="H597" s="250"/>
      <c r="I597" s="72"/>
      <c r="N597" s="248"/>
      <c r="O597" s="249"/>
    </row>
    <row r="598" spans="5:15" s="56" customFormat="1" x14ac:dyDescent="0.25">
      <c r="E598" s="250"/>
      <c r="F598" s="250"/>
      <c r="G598" s="250"/>
      <c r="H598" s="250"/>
      <c r="I598" s="72"/>
      <c r="N598" s="248"/>
      <c r="O598" s="249"/>
    </row>
    <row r="599" spans="5:15" s="56" customFormat="1" x14ac:dyDescent="0.25">
      <c r="E599" s="250"/>
      <c r="F599" s="250"/>
      <c r="G599" s="250"/>
      <c r="H599" s="250"/>
      <c r="I599" s="72"/>
      <c r="N599" s="248"/>
      <c r="O599" s="249"/>
    </row>
    <row r="600" spans="5:15" s="56" customFormat="1" x14ac:dyDescent="0.25">
      <c r="E600" s="250"/>
      <c r="F600" s="250"/>
      <c r="G600" s="250"/>
      <c r="H600" s="250"/>
      <c r="I600" s="72"/>
      <c r="N600" s="248"/>
      <c r="O600" s="249"/>
    </row>
    <row r="601" spans="5:15" s="56" customFormat="1" x14ac:dyDescent="0.25">
      <c r="E601" s="250"/>
      <c r="F601" s="250"/>
      <c r="G601" s="250"/>
      <c r="H601" s="250"/>
      <c r="I601" s="72"/>
      <c r="N601" s="248"/>
      <c r="O601" s="249"/>
    </row>
    <row r="602" spans="5:15" s="56" customFormat="1" x14ac:dyDescent="0.25">
      <c r="E602" s="250"/>
      <c r="F602" s="250"/>
      <c r="G602" s="250"/>
      <c r="H602" s="250"/>
      <c r="I602" s="72"/>
      <c r="N602" s="248"/>
      <c r="O602" s="249"/>
    </row>
    <row r="603" spans="5:15" s="56" customFormat="1" x14ac:dyDescent="0.25">
      <c r="E603" s="250"/>
      <c r="F603" s="250"/>
      <c r="G603" s="250"/>
      <c r="H603" s="250"/>
      <c r="I603" s="72"/>
      <c r="N603" s="248"/>
      <c r="O603" s="249"/>
    </row>
    <row r="604" spans="5:15" s="56" customFormat="1" x14ac:dyDescent="0.25">
      <c r="E604" s="250"/>
      <c r="F604" s="250"/>
      <c r="G604" s="250"/>
      <c r="H604" s="250"/>
      <c r="I604" s="72"/>
      <c r="N604" s="248"/>
      <c r="O604" s="249"/>
    </row>
    <row r="605" spans="5:15" s="56" customFormat="1" x14ac:dyDescent="0.25">
      <c r="E605" s="250"/>
      <c r="F605" s="250"/>
      <c r="G605" s="250"/>
      <c r="H605" s="250"/>
      <c r="I605" s="72"/>
      <c r="N605" s="248"/>
      <c r="O605" s="249"/>
    </row>
    <row r="606" spans="5:15" s="56" customFormat="1" x14ac:dyDescent="0.25">
      <c r="E606" s="250"/>
      <c r="F606" s="250"/>
      <c r="G606" s="250"/>
      <c r="H606" s="250"/>
      <c r="I606" s="72"/>
      <c r="N606" s="248"/>
      <c r="O606" s="249"/>
    </row>
    <row r="607" spans="5:15" s="56" customFormat="1" x14ac:dyDescent="0.25">
      <c r="E607" s="250"/>
      <c r="F607" s="250"/>
      <c r="G607" s="250"/>
      <c r="H607" s="250"/>
      <c r="I607" s="72"/>
      <c r="N607" s="248"/>
      <c r="O607" s="249"/>
    </row>
    <row r="608" spans="5:15" s="56" customFormat="1" x14ac:dyDescent="0.25">
      <c r="E608" s="250"/>
      <c r="F608" s="250"/>
      <c r="G608" s="250"/>
      <c r="H608" s="250"/>
      <c r="I608" s="72"/>
      <c r="N608" s="248"/>
      <c r="O608" s="249"/>
    </row>
    <row r="609" spans="5:15" s="56" customFormat="1" x14ac:dyDescent="0.25">
      <c r="E609" s="250"/>
      <c r="F609" s="250"/>
      <c r="G609" s="250"/>
      <c r="H609" s="250"/>
      <c r="I609" s="72"/>
      <c r="N609" s="248"/>
      <c r="O609" s="249"/>
    </row>
    <row r="610" spans="5:15" s="56" customFormat="1" x14ac:dyDescent="0.25">
      <c r="E610" s="250"/>
      <c r="F610" s="250"/>
      <c r="G610" s="250"/>
      <c r="H610" s="250"/>
      <c r="I610" s="72"/>
      <c r="N610" s="248"/>
      <c r="O610" s="249"/>
    </row>
    <row r="611" spans="5:15" s="56" customFormat="1" x14ac:dyDescent="0.25">
      <c r="E611" s="250"/>
      <c r="F611" s="250"/>
      <c r="G611" s="250"/>
      <c r="H611" s="250"/>
      <c r="I611" s="72"/>
      <c r="N611" s="248"/>
      <c r="O611" s="249"/>
    </row>
    <row r="612" spans="5:15" s="56" customFormat="1" x14ac:dyDescent="0.25">
      <c r="E612" s="250"/>
      <c r="F612" s="250"/>
      <c r="G612" s="250"/>
      <c r="H612" s="250"/>
      <c r="I612" s="72"/>
      <c r="N612" s="248"/>
      <c r="O612" s="249"/>
    </row>
    <row r="613" spans="5:15" s="56" customFormat="1" x14ac:dyDescent="0.25">
      <c r="E613" s="250"/>
      <c r="F613" s="250"/>
      <c r="G613" s="250"/>
      <c r="H613" s="250"/>
      <c r="I613" s="72"/>
      <c r="N613" s="248"/>
      <c r="O613" s="249"/>
    </row>
    <row r="614" spans="5:15" s="56" customFormat="1" x14ac:dyDescent="0.25">
      <c r="E614" s="250"/>
      <c r="F614" s="250"/>
      <c r="G614" s="250"/>
      <c r="H614" s="250"/>
      <c r="I614" s="72"/>
      <c r="N614" s="248"/>
      <c r="O614" s="249"/>
    </row>
    <row r="615" spans="5:15" s="56" customFormat="1" x14ac:dyDescent="0.25">
      <c r="E615" s="250"/>
      <c r="F615" s="250"/>
      <c r="G615" s="250"/>
      <c r="H615" s="250"/>
      <c r="I615" s="72"/>
      <c r="N615" s="248"/>
      <c r="O615" s="249"/>
    </row>
    <row r="616" spans="5:15" s="56" customFormat="1" x14ac:dyDescent="0.25">
      <c r="E616" s="250"/>
      <c r="F616" s="250"/>
      <c r="G616" s="250"/>
      <c r="H616" s="250"/>
      <c r="I616" s="72"/>
      <c r="N616" s="248"/>
      <c r="O616" s="249"/>
    </row>
    <row r="617" spans="5:15" s="56" customFormat="1" x14ac:dyDescent="0.25">
      <c r="E617" s="250"/>
      <c r="F617" s="250"/>
      <c r="G617" s="250"/>
      <c r="H617" s="250"/>
      <c r="I617" s="72"/>
      <c r="N617" s="248"/>
      <c r="O617" s="249"/>
    </row>
    <row r="618" spans="5:15" s="56" customFormat="1" x14ac:dyDescent="0.25">
      <c r="E618" s="250"/>
      <c r="F618" s="250"/>
      <c r="G618" s="250"/>
      <c r="H618" s="250"/>
      <c r="I618" s="72"/>
      <c r="N618" s="248"/>
      <c r="O618" s="249"/>
    </row>
    <row r="619" spans="5:15" s="56" customFormat="1" x14ac:dyDescent="0.25">
      <c r="E619" s="250"/>
      <c r="F619" s="250"/>
      <c r="G619" s="250"/>
      <c r="H619" s="250"/>
      <c r="I619" s="72"/>
      <c r="N619" s="248"/>
      <c r="O619" s="249"/>
    </row>
    <row r="620" spans="5:15" s="56" customFormat="1" x14ac:dyDescent="0.25">
      <c r="E620" s="250"/>
      <c r="F620" s="250"/>
      <c r="G620" s="250"/>
      <c r="H620" s="250"/>
      <c r="I620" s="72"/>
      <c r="N620" s="248"/>
      <c r="O620" s="249"/>
    </row>
    <row r="621" spans="5:15" s="56" customFormat="1" x14ac:dyDescent="0.25">
      <c r="E621" s="250"/>
      <c r="F621" s="250"/>
      <c r="G621" s="250"/>
      <c r="H621" s="250"/>
      <c r="I621" s="72"/>
      <c r="N621" s="248"/>
      <c r="O621" s="249"/>
    </row>
    <row r="622" spans="5:15" s="56" customFormat="1" x14ac:dyDescent="0.25">
      <c r="E622" s="250"/>
      <c r="F622" s="250"/>
      <c r="G622" s="250"/>
      <c r="H622" s="250"/>
      <c r="I622" s="72"/>
      <c r="N622" s="248"/>
      <c r="O622" s="249"/>
    </row>
    <row r="623" spans="5:15" s="56" customFormat="1" x14ac:dyDescent="0.25">
      <c r="E623" s="250"/>
      <c r="F623" s="250"/>
      <c r="G623" s="250"/>
      <c r="H623" s="250"/>
      <c r="I623" s="72"/>
      <c r="N623" s="248"/>
      <c r="O623" s="249"/>
    </row>
    <row r="624" spans="5:15" s="56" customFormat="1" x14ac:dyDescent="0.25">
      <c r="E624" s="250"/>
      <c r="F624" s="250"/>
      <c r="G624" s="250"/>
      <c r="H624" s="250"/>
      <c r="I624" s="72"/>
      <c r="N624" s="248"/>
      <c r="O624" s="249"/>
    </row>
    <row r="625" spans="5:15" s="56" customFormat="1" x14ac:dyDescent="0.25">
      <c r="E625" s="250"/>
      <c r="F625" s="250"/>
      <c r="G625" s="250"/>
      <c r="H625" s="250"/>
      <c r="I625" s="72"/>
      <c r="N625" s="248"/>
      <c r="O625" s="249"/>
    </row>
    <row r="626" spans="5:15" s="56" customFormat="1" x14ac:dyDescent="0.25">
      <c r="E626" s="250"/>
      <c r="F626" s="250"/>
      <c r="G626" s="250"/>
      <c r="H626" s="250"/>
      <c r="I626" s="72"/>
      <c r="N626" s="248"/>
      <c r="O626" s="249"/>
    </row>
    <row r="627" spans="5:15" s="56" customFormat="1" x14ac:dyDescent="0.25">
      <c r="E627" s="250"/>
      <c r="F627" s="250"/>
      <c r="G627" s="250"/>
      <c r="H627" s="250"/>
      <c r="I627" s="72"/>
      <c r="N627" s="248"/>
      <c r="O627" s="249"/>
    </row>
    <row r="628" spans="5:15" s="56" customFormat="1" x14ac:dyDescent="0.25">
      <c r="E628" s="250"/>
      <c r="F628" s="250"/>
      <c r="G628" s="250"/>
      <c r="H628" s="250"/>
      <c r="I628" s="72"/>
      <c r="N628" s="248"/>
      <c r="O628" s="249"/>
    </row>
    <row r="629" spans="5:15" s="56" customFormat="1" x14ac:dyDescent="0.25">
      <c r="E629" s="250"/>
      <c r="F629" s="250"/>
      <c r="G629" s="250"/>
      <c r="H629" s="250"/>
      <c r="I629" s="72"/>
      <c r="N629" s="248"/>
      <c r="O629" s="249"/>
    </row>
    <row r="630" spans="5:15" s="56" customFormat="1" x14ac:dyDescent="0.25">
      <c r="E630" s="250"/>
      <c r="F630" s="250"/>
      <c r="G630" s="250"/>
      <c r="H630" s="250"/>
      <c r="I630" s="72"/>
      <c r="N630" s="248"/>
      <c r="O630" s="249"/>
    </row>
    <row r="631" spans="5:15" s="56" customFormat="1" x14ac:dyDescent="0.25">
      <c r="E631" s="250"/>
      <c r="F631" s="250"/>
      <c r="G631" s="250"/>
      <c r="H631" s="250"/>
      <c r="I631" s="72"/>
      <c r="N631" s="248"/>
      <c r="O631" s="249"/>
    </row>
    <row r="632" spans="5:15" s="56" customFormat="1" x14ac:dyDescent="0.25">
      <c r="E632" s="250"/>
      <c r="F632" s="250"/>
      <c r="G632" s="250"/>
      <c r="H632" s="250"/>
      <c r="I632" s="72"/>
      <c r="N632" s="248"/>
      <c r="O632" s="249"/>
    </row>
    <row r="633" spans="5:15" s="56" customFormat="1" x14ac:dyDescent="0.25">
      <c r="E633" s="250"/>
      <c r="F633" s="250"/>
      <c r="G633" s="250"/>
      <c r="H633" s="250"/>
      <c r="I633" s="72"/>
      <c r="N633" s="248"/>
      <c r="O633" s="249"/>
    </row>
    <row r="634" spans="5:15" s="56" customFormat="1" x14ac:dyDescent="0.25">
      <c r="E634" s="250"/>
      <c r="F634" s="250"/>
      <c r="G634" s="250"/>
      <c r="H634" s="250"/>
      <c r="I634" s="72"/>
      <c r="N634" s="248"/>
      <c r="O634" s="249"/>
    </row>
    <row r="635" spans="5:15" s="56" customFormat="1" x14ac:dyDescent="0.25">
      <c r="E635" s="250"/>
      <c r="F635" s="250"/>
      <c r="G635" s="250"/>
      <c r="H635" s="250"/>
      <c r="I635" s="72"/>
      <c r="N635" s="248"/>
      <c r="O635" s="249"/>
    </row>
    <row r="636" spans="5:15" s="56" customFormat="1" x14ac:dyDescent="0.25">
      <c r="E636" s="250"/>
      <c r="F636" s="250"/>
      <c r="G636" s="250"/>
      <c r="H636" s="250"/>
      <c r="I636" s="72"/>
      <c r="N636" s="248"/>
      <c r="O636" s="249"/>
    </row>
    <row r="637" spans="5:15" s="56" customFormat="1" x14ac:dyDescent="0.25">
      <c r="E637" s="250"/>
      <c r="F637" s="250"/>
      <c r="G637" s="250"/>
      <c r="H637" s="250"/>
      <c r="I637" s="72"/>
      <c r="N637" s="248"/>
      <c r="O637" s="249"/>
    </row>
    <row r="638" spans="5:15" s="56" customFormat="1" x14ac:dyDescent="0.25">
      <c r="E638" s="250"/>
      <c r="F638" s="250"/>
      <c r="G638" s="250"/>
      <c r="H638" s="250"/>
      <c r="I638" s="72"/>
      <c r="N638" s="248"/>
      <c r="O638" s="249"/>
    </row>
    <row r="639" spans="5:15" s="56" customFormat="1" x14ac:dyDescent="0.25">
      <c r="E639" s="250"/>
      <c r="F639" s="250"/>
      <c r="G639" s="250"/>
      <c r="H639" s="250"/>
      <c r="I639" s="72"/>
      <c r="N639" s="248"/>
      <c r="O639" s="249"/>
    </row>
    <row r="640" spans="5:15" s="56" customFormat="1" x14ac:dyDescent="0.25">
      <c r="E640" s="250"/>
      <c r="F640" s="250"/>
      <c r="G640" s="250"/>
      <c r="H640" s="250"/>
      <c r="I640" s="72"/>
      <c r="N640" s="248"/>
      <c r="O640" s="249"/>
    </row>
    <row r="641" spans="5:15" s="56" customFormat="1" x14ac:dyDescent="0.25">
      <c r="E641" s="250"/>
      <c r="F641" s="250"/>
      <c r="G641" s="250"/>
      <c r="H641" s="250"/>
      <c r="I641" s="72"/>
      <c r="N641" s="248"/>
      <c r="O641" s="249"/>
    </row>
    <row r="642" spans="5:15" s="56" customFormat="1" x14ac:dyDescent="0.25">
      <c r="E642" s="250"/>
      <c r="F642" s="250"/>
      <c r="G642" s="250"/>
      <c r="H642" s="250"/>
      <c r="I642" s="72"/>
      <c r="N642" s="248"/>
      <c r="O642" s="249"/>
    </row>
    <row r="643" spans="5:15" s="56" customFormat="1" x14ac:dyDescent="0.25">
      <c r="E643" s="250"/>
      <c r="F643" s="250"/>
      <c r="G643" s="250"/>
      <c r="H643" s="250"/>
      <c r="I643" s="72"/>
      <c r="N643" s="248"/>
      <c r="O643" s="249"/>
    </row>
    <row r="644" spans="5:15" s="56" customFormat="1" x14ac:dyDescent="0.25">
      <c r="E644" s="250"/>
      <c r="F644" s="250"/>
      <c r="G644" s="250"/>
      <c r="H644" s="250"/>
      <c r="I644" s="72"/>
      <c r="N644" s="248"/>
      <c r="O644" s="249"/>
    </row>
    <row r="645" spans="5:15" s="56" customFormat="1" x14ac:dyDescent="0.25">
      <c r="E645" s="250"/>
      <c r="F645" s="250"/>
      <c r="G645" s="250"/>
      <c r="H645" s="250"/>
      <c r="I645" s="72"/>
      <c r="N645" s="248"/>
      <c r="O645" s="249"/>
    </row>
    <row r="646" spans="5:15" s="56" customFormat="1" x14ac:dyDescent="0.25">
      <c r="E646" s="250"/>
      <c r="F646" s="250"/>
      <c r="G646" s="250"/>
      <c r="H646" s="250"/>
      <c r="I646" s="72"/>
      <c r="N646" s="248"/>
      <c r="O646" s="249"/>
    </row>
    <row r="647" spans="5:15" s="56" customFormat="1" x14ac:dyDescent="0.25">
      <c r="E647" s="250"/>
      <c r="F647" s="250"/>
      <c r="G647" s="250"/>
      <c r="H647" s="250"/>
      <c r="I647" s="72"/>
      <c r="N647" s="248"/>
      <c r="O647" s="249"/>
    </row>
    <row r="648" spans="5:15" s="56" customFormat="1" x14ac:dyDescent="0.25">
      <c r="E648" s="250"/>
      <c r="F648" s="250"/>
      <c r="G648" s="250"/>
      <c r="H648" s="250"/>
      <c r="I648" s="72"/>
      <c r="N648" s="248"/>
      <c r="O648" s="249"/>
    </row>
    <row r="649" spans="5:15" s="56" customFormat="1" x14ac:dyDescent="0.25">
      <c r="E649" s="250"/>
      <c r="F649" s="250"/>
      <c r="G649" s="250"/>
      <c r="H649" s="250"/>
      <c r="I649" s="72"/>
      <c r="N649" s="248"/>
      <c r="O649" s="249"/>
    </row>
    <row r="650" spans="5:15" s="56" customFormat="1" x14ac:dyDescent="0.25">
      <c r="E650" s="250"/>
      <c r="F650" s="250"/>
      <c r="G650" s="250"/>
      <c r="H650" s="250"/>
      <c r="I650" s="72"/>
      <c r="N650" s="248"/>
      <c r="O650" s="249"/>
    </row>
    <row r="651" spans="5:15" s="56" customFormat="1" x14ac:dyDescent="0.25">
      <c r="E651" s="250"/>
      <c r="F651" s="250"/>
      <c r="G651" s="250"/>
      <c r="H651" s="250"/>
      <c r="I651" s="72"/>
      <c r="N651" s="248"/>
      <c r="O651" s="249"/>
    </row>
    <row r="652" spans="5:15" s="56" customFormat="1" x14ac:dyDescent="0.25">
      <c r="E652" s="250"/>
      <c r="F652" s="250"/>
      <c r="G652" s="250"/>
      <c r="H652" s="250"/>
      <c r="I652" s="72"/>
      <c r="N652" s="248"/>
      <c r="O652" s="249"/>
    </row>
    <row r="653" spans="5:15" s="56" customFormat="1" x14ac:dyDescent="0.25">
      <c r="E653" s="250"/>
      <c r="F653" s="250"/>
      <c r="G653" s="250"/>
      <c r="H653" s="250"/>
      <c r="I653" s="72"/>
      <c r="N653" s="248"/>
      <c r="O653" s="249"/>
    </row>
    <row r="654" spans="5:15" s="56" customFormat="1" x14ac:dyDescent="0.25">
      <c r="E654" s="250"/>
      <c r="F654" s="250"/>
      <c r="G654" s="250"/>
      <c r="H654" s="250"/>
      <c r="I654" s="72"/>
      <c r="N654" s="248"/>
      <c r="O654" s="249"/>
    </row>
    <row r="655" spans="5:15" s="56" customFormat="1" x14ac:dyDescent="0.25">
      <c r="E655" s="250"/>
      <c r="F655" s="250"/>
      <c r="G655" s="250"/>
      <c r="H655" s="250"/>
      <c r="I655" s="72"/>
      <c r="N655" s="248"/>
      <c r="O655" s="249"/>
    </row>
    <row r="656" spans="5:15" s="56" customFormat="1" x14ac:dyDescent="0.25">
      <c r="E656" s="250"/>
      <c r="F656" s="250"/>
      <c r="G656" s="250"/>
      <c r="H656" s="250"/>
      <c r="I656" s="72"/>
      <c r="N656" s="248"/>
      <c r="O656" s="249"/>
    </row>
    <row r="657" spans="5:15" s="56" customFormat="1" x14ac:dyDescent="0.25">
      <c r="E657" s="250"/>
      <c r="F657" s="250"/>
      <c r="G657" s="250"/>
      <c r="H657" s="250"/>
      <c r="I657" s="72"/>
      <c r="N657" s="248"/>
      <c r="O657" s="249"/>
    </row>
    <row r="658" spans="5:15" s="56" customFormat="1" x14ac:dyDescent="0.25">
      <c r="E658" s="250"/>
      <c r="F658" s="250"/>
      <c r="G658" s="250"/>
      <c r="H658" s="250"/>
      <c r="I658" s="72"/>
      <c r="N658" s="248"/>
      <c r="O658" s="249"/>
    </row>
    <row r="659" spans="5:15" s="56" customFormat="1" x14ac:dyDescent="0.25">
      <c r="E659" s="250"/>
      <c r="F659" s="250"/>
      <c r="G659" s="250"/>
      <c r="H659" s="250"/>
      <c r="I659" s="72"/>
      <c r="N659" s="248"/>
      <c r="O659" s="249"/>
    </row>
    <row r="660" spans="5:15" s="56" customFormat="1" x14ac:dyDescent="0.25">
      <c r="E660" s="250"/>
      <c r="F660" s="250"/>
      <c r="G660" s="250"/>
      <c r="H660" s="250"/>
      <c r="I660" s="72"/>
      <c r="N660" s="248"/>
      <c r="O660" s="249"/>
    </row>
    <row r="661" spans="5:15" s="56" customFormat="1" x14ac:dyDescent="0.25">
      <c r="E661" s="250"/>
      <c r="F661" s="250"/>
      <c r="G661" s="250"/>
      <c r="H661" s="250"/>
      <c r="I661" s="72"/>
      <c r="N661" s="248"/>
      <c r="O661" s="249"/>
    </row>
    <row r="662" spans="5:15" s="56" customFormat="1" x14ac:dyDescent="0.25">
      <c r="E662" s="250"/>
      <c r="F662" s="250"/>
      <c r="G662" s="250"/>
      <c r="H662" s="250"/>
      <c r="I662" s="72"/>
      <c r="N662" s="248"/>
      <c r="O662" s="249"/>
    </row>
    <row r="663" spans="5:15" s="56" customFormat="1" x14ac:dyDescent="0.25">
      <c r="E663" s="250"/>
      <c r="F663" s="250"/>
      <c r="G663" s="250"/>
      <c r="H663" s="250"/>
      <c r="I663" s="72"/>
      <c r="N663" s="248"/>
      <c r="O663" s="249"/>
    </row>
    <row r="664" spans="5:15" s="56" customFormat="1" x14ac:dyDescent="0.25">
      <c r="E664" s="250"/>
      <c r="F664" s="250"/>
      <c r="G664" s="250"/>
      <c r="H664" s="250"/>
      <c r="I664" s="72"/>
      <c r="N664" s="248"/>
      <c r="O664" s="249"/>
    </row>
    <row r="665" spans="5:15" s="56" customFormat="1" x14ac:dyDescent="0.25">
      <c r="E665" s="250"/>
      <c r="F665" s="250"/>
      <c r="G665" s="250"/>
      <c r="H665" s="250"/>
      <c r="I665" s="72"/>
      <c r="N665" s="248"/>
      <c r="O665" s="249"/>
    </row>
    <row r="666" spans="5:15" s="56" customFormat="1" x14ac:dyDescent="0.25">
      <c r="E666" s="250"/>
      <c r="F666" s="250"/>
      <c r="G666" s="250"/>
      <c r="H666" s="250"/>
      <c r="I666" s="72"/>
      <c r="N666" s="248"/>
      <c r="O666" s="249"/>
    </row>
    <row r="667" spans="5:15" s="56" customFormat="1" x14ac:dyDescent="0.25">
      <c r="E667" s="250"/>
      <c r="F667" s="250"/>
      <c r="G667" s="250"/>
      <c r="H667" s="250"/>
      <c r="I667" s="72"/>
      <c r="N667" s="248"/>
      <c r="O667" s="249"/>
    </row>
    <row r="668" spans="5:15" s="56" customFormat="1" x14ac:dyDescent="0.25">
      <c r="E668" s="250"/>
      <c r="F668" s="250"/>
      <c r="G668" s="250"/>
      <c r="H668" s="250"/>
      <c r="I668" s="72"/>
      <c r="N668" s="248"/>
      <c r="O668" s="249"/>
    </row>
    <row r="669" spans="5:15" s="56" customFormat="1" x14ac:dyDescent="0.25">
      <c r="E669" s="250"/>
      <c r="F669" s="250"/>
      <c r="G669" s="250"/>
      <c r="H669" s="250"/>
      <c r="I669" s="72"/>
      <c r="N669" s="248"/>
      <c r="O669" s="249"/>
    </row>
    <row r="670" spans="5:15" s="56" customFormat="1" x14ac:dyDescent="0.25">
      <c r="E670" s="250"/>
      <c r="F670" s="250"/>
      <c r="G670" s="250"/>
      <c r="H670" s="250"/>
      <c r="I670" s="72"/>
      <c r="N670" s="248"/>
      <c r="O670" s="249"/>
    </row>
    <row r="671" spans="5:15" s="56" customFormat="1" x14ac:dyDescent="0.25">
      <c r="E671" s="250"/>
      <c r="F671" s="250"/>
      <c r="G671" s="250"/>
      <c r="H671" s="250"/>
      <c r="I671" s="72"/>
      <c r="N671" s="248"/>
      <c r="O671" s="249"/>
    </row>
    <row r="672" spans="5:15" s="56" customFormat="1" x14ac:dyDescent="0.25">
      <c r="E672" s="250"/>
      <c r="F672" s="250"/>
      <c r="G672" s="250"/>
      <c r="H672" s="250"/>
      <c r="I672" s="72"/>
      <c r="N672" s="248"/>
      <c r="O672" s="249"/>
    </row>
    <row r="673" spans="5:15" s="56" customFormat="1" x14ac:dyDescent="0.25">
      <c r="E673" s="250"/>
      <c r="F673" s="250"/>
      <c r="G673" s="250"/>
      <c r="H673" s="250"/>
      <c r="I673" s="72"/>
      <c r="N673" s="248"/>
      <c r="O673" s="249"/>
    </row>
    <row r="674" spans="5:15" s="56" customFormat="1" x14ac:dyDescent="0.25">
      <c r="E674" s="250"/>
      <c r="F674" s="250"/>
      <c r="G674" s="250"/>
      <c r="H674" s="250"/>
      <c r="I674" s="72"/>
      <c r="N674" s="248"/>
      <c r="O674" s="249"/>
    </row>
    <row r="675" spans="5:15" s="56" customFormat="1" x14ac:dyDescent="0.25">
      <c r="E675" s="250"/>
      <c r="F675" s="250"/>
      <c r="G675" s="250"/>
      <c r="H675" s="250"/>
      <c r="I675" s="72"/>
      <c r="N675" s="248"/>
      <c r="O675" s="249"/>
    </row>
    <row r="676" spans="5:15" s="56" customFormat="1" x14ac:dyDescent="0.25">
      <c r="E676" s="250"/>
      <c r="F676" s="250"/>
      <c r="G676" s="250"/>
      <c r="H676" s="250"/>
      <c r="I676" s="72"/>
      <c r="N676" s="248"/>
      <c r="O676" s="249"/>
    </row>
    <row r="677" spans="5:15" s="56" customFormat="1" x14ac:dyDescent="0.25">
      <c r="E677" s="250"/>
      <c r="F677" s="250"/>
      <c r="G677" s="250"/>
      <c r="H677" s="250"/>
      <c r="I677" s="72"/>
      <c r="N677" s="248"/>
      <c r="O677" s="249"/>
    </row>
    <row r="678" spans="5:15" s="56" customFormat="1" x14ac:dyDescent="0.25">
      <c r="E678" s="250"/>
      <c r="F678" s="250"/>
      <c r="G678" s="250"/>
      <c r="H678" s="250"/>
      <c r="I678" s="72"/>
      <c r="N678" s="248"/>
      <c r="O678" s="249"/>
    </row>
    <row r="679" spans="5:15" s="56" customFormat="1" x14ac:dyDescent="0.25">
      <c r="E679" s="250"/>
      <c r="F679" s="250"/>
      <c r="G679" s="250"/>
      <c r="H679" s="250"/>
      <c r="I679" s="72"/>
      <c r="N679" s="248"/>
      <c r="O679" s="249"/>
    </row>
    <row r="680" spans="5:15" s="56" customFormat="1" x14ac:dyDescent="0.25">
      <c r="E680" s="250"/>
      <c r="F680" s="250"/>
      <c r="G680" s="250"/>
      <c r="H680" s="250"/>
      <c r="I680" s="72"/>
      <c r="N680" s="248"/>
      <c r="O680" s="249"/>
    </row>
    <row r="681" spans="5:15" s="56" customFormat="1" x14ac:dyDescent="0.25">
      <c r="E681" s="250"/>
      <c r="F681" s="250"/>
      <c r="G681" s="250"/>
      <c r="H681" s="250"/>
      <c r="I681" s="72"/>
      <c r="N681" s="248"/>
      <c r="O681" s="249"/>
    </row>
    <row r="682" spans="5:15" s="56" customFormat="1" x14ac:dyDescent="0.25">
      <c r="E682" s="250"/>
      <c r="F682" s="250"/>
      <c r="G682" s="250"/>
      <c r="H682" s="250"/>
      <c r="I682" s="72"/>
      <c r="N682" s="248"/>
      <c r="O682" s="249"/>
    </row>
    <row r="683" spans="5:15" s="56" customFormat="1" x14ac:dyDescent="0.25">
      <c r="E683" s="250"/>
      <c r="F683" s="250"/>
      <c r="G683" s="250"/>
      <c r="H683" s="250"/>
      <c r="I683" s="72"/>
      <c r="N683" s="248"/>
      <c r="O683" s="249"/>
    </row>
    <row r="684" spans="5:15" s="56" customFormat="1" x14ac:dyDescent="0.25">
      <c r="E684" s="250"/>
      <c r="F684" s="250"/>
      <c r="G684" s="250"/>
      <c r="H684" s="250"/>
      <c r="I684" s="72"/>
      <c r="N684" s="248"/>
      <c r="O684" s="249"/>
    </row>
    <row r="685" spans="5:15" s="56" customFormat="1" x14ac:dyDescent="0.25">
      <c r="E685" s="250"/>
      <c r="F685" s="250"/>
      <c r="G685" s="250"/>
      <c r="H685" s="250"/>
      <c r="I685" s="72"/>
      <c r="N685" s="248"/>
      <c r="O685" s="249"/>
    </row>
    <row r="686" spans="5:15" s="56" customFormat="1" x14ac:dyDescent="0.25">
      <c r="E686" s="250"/>
      <c r="F686" s="250"/>
      <c r="G686" s="250"/>
      <c r="H686" s="250"/>
      <c r="I686" s="72"/>
      <c r="N686" s="248"/>
      <c r="O686" s="249"/>
    </row>
    <row r="687" spans="5:15" s="56" customFormat="1" x14ac:dyDescent="0.25">
      <c r="E687" s="250"/>
      <c r="F687" s="250"/>
      <c r="G687" s="250"/>
      <c r="H687" s="250"/>
      <c r="I687" s="72"/>
      <c r="N687" s="248"/>
      <c r="O687" s="249"/>
    </row>
    <row r="688" spans="5:15" s="56" customFormat="1" x14ac:dyDescent="0.25">
      <c r="E688" s="250"/>
      <c r="F688" s="250"/>
      <c r="G688" s="250"/>
      <c r="H688" s="250"/>
      <c r="I688" s="72"/>
      <c r="N688" s="248"/>
      <c r="O688" s="249"/>
    </row>
    <row r="689" spans="5:15" s="56" customFormat="1" x14ac:dyDescent="0.25">
      <c r="E689" s="250"/>
      <c r="F689" s="250"/>
      <c r="G689" s="250"/>
      <c r="H689" s="250"/>
      <c r="I689" s="72"/>
      <c r="N689" s="248"/>
      <c r="O689" s="249"/>
    </row>
    <row r="690" spans="5:15" s="56" customFormat="1" x14ac:dyDescent="0.25">
      <c r="E690" s="250"/>
      <c r="F690" s="250"/>
      <c r="G690" s="250"/>
      <c r="H690" s="250"/>
      <c r="I690" s="72"/>
      <c r="N690" s="248"/>
      <c r="O690" s="249"/>
    </row>
    <row r="691" spans="5:15" s="56" customFormat="1" x14ac:dyDescent="0.25">
      <c r="E691" s="250"/>
      <c r="F691" s="250"/>
      <c r="G691" s="250"/>
      <c r="H691" s="250"/>
      <c r="I691" s="72"/>
      <c r="N691" s="248"/>
      <c r="O691" s="249"/>
    </row>
    <row r="692" spans="5:15" s="56" customFormat="1" x14ac:dyDescent="0.25">
      <c r="E692" s="250"/>
      <c r="F692" s="250"/>
      <c r="G692" s="250"/>
      <c r="H692" s="250"/>
      <c r="I692" s="72"/>
      <c r="N692" s="248"/>
      <c r="O692" s="249"/>
    </row>
    <row r="693" spans="5:15" s="56" customFormat="1" x14ac:dyDescent="0.25">
      <c r="E693" s="250"/>
      <c r="F693" s="250"/>
      <c r="G693" s="250"/>
      <c r="H693" s="250"/>
      <c r="I693" s="72"/>
      <c r="N693" s="248"/>
      <c r="O693" s="249"/>
    </row>
    <row r="694" spans="5:15" s="56" customFormat="1" x14ac:dyDescent="0.25">
      <c r="E694" s="250"/>
      <c r="F694" s="250"/>
      <c r="G694" s="250"/>
      <c r="H694" s="250"/>
      <c r="I694" s="72"/>
      <c r="N694" s="248"/>
      <c r="O694" s="249"/>
    </row>
    <row r="695" spans="5:15" s="56" customFormat="1" x14ac:dyDescent="0.25">
      <c r="E695" s="250"/>
      <c r="F695" s="250"/>
      <c r="G695" s="250"/>
      <c r="H695" s="250"/>
      <c r="I695" s="72"/>
      <c r="N695" s="248"/>
      <c r="O695" s="249"/>
    </row>
    <row r="696" spans="5:15" s="56" customFormat="1" x14ac:dyDescent="0.25">
      <c r="E696" s="250"/>
      <c r="F696" s="250"/>
      <c r="G696" s="250"/>
      <c r="H696" s="250"/>
      <c r="I696" s="72"/>
      <c r="N696" s="248"/>
      <c r="O696" s="249"/>
    </row>
    <row r="697" spans="5:15" s="56" customFormat="1" x14ac:dyDescent="0.25">
      <c r="E697" s="250"/>
      <c r="F697" s="250"/>
      <c r="G697" s="250"/>
      <c r="H697" s="250"/>
      <c r="I697" s="72"/>
      <c r="N697" s="248"/>
      <c r="O697" s="249"/>
    </row>
    <row r="698" spans="5:15" s="56" customFormat="1" x14ac:dyDescent="0.25">
      <c r="E698" s="250"/>
      <c r="F698" s="250"/>
      <c r="G698" s="250"/>
      <c r="H698" s="250"/>
      <c r="I698" s="72"/>
      <c r="N698" s="248"/>
      <c r="O698" s="249"/>
    </row>
    <row r="699" spans="5:15" s="56" customFormat="1" x14ac:dyDescent="0.25">
      <c r="E699" s="250"/>
      <c r="F699" s="250"/>
      <c r="G699" s="250"/>
      <c r="H699" s="250"/>
      <c r="I699" s="72"/>
      <c r="N699" s="248"/>
      <c r="O699" s="249"/>
    </row>
    <row r="700" spans="5:15" s="56" customFormat="1" x14ac:dyDescent="0.25">
      <c r="E700" s="250"/>
      <c r="F700" s="250"/>
      <c r="G700" s="250"/>
      <c r="H700" s="250"/>
      <c r="I700" s="72"/>
      <c r="N700" s="248"/>
      <c r="O700" s="249"/>
    </row>
    <row r="701" spans="5:15" s="56" customFormat="1" x14ac:dyDescent="0.25">
      <c r="E701" s="250"/>
      <c r="F701" s="250"/>
      <c r="G701" s="250"/>
      <c r="H701" s="250"/>
      <c r="I701" s="72"/>
      <c r="N701" s="248"/>
      <c r="O701" s="249"/>
    </row>
    <row r="702" spans="5:15" s="56" customFormat="1" x14ac:dyDescent="0.25">
      <c r="E702" s="250"/>
      <c r="F702" s="250"/>
      <c r="G702" s="250"/>
      <c r="H702" s="250"/>
      <c r="I702" s="72"/>
      <c r="N702" s="248"/>
      <c r="O702" s="249"/>
    </row>
    <row r="703" spans="5:15" s="56" customFormat="1" x14ac:dyDescent="0.25">
      <c r="E703" s="250"/>
      <c r="F703" s="250"/>
      <c r="G703" s="250"/>
      <c r="H703" s="250"/>
      <c r="I703" s="72"/>
      <c r="N703" s="248"/>
      <c r="O703" s="249"/>
    </row>
    <row r="704" spans="5:15" s="56" customFormat="1" x14ac:dyDescent="0.25">
      <c r="E704" s="250"/>
      <c r="F704" s="250"/>
      <c r="G704" s="250"/>
      <c r="H704" s="250"/>
      <c r="I704" s="72"/>
      <c r="N704" s="248"/>
      <c r="O704" s="249"/>
    </row>
    <row r="705" spans="5:15" s="56" customFormat="1" x14ac:dyDescent="0.25">
      <c r="E705" s="250"/>
      <c r="F705" s="250"/>
      <c r="G705" s="250"/>
      <c r="H705" s="250"/>
      <c r="I705" s="72"/>
      <c r="N705" s="248"/>
      <c r="O705" s="249"/>
    </row>
    <row r="706" spans="5:15" s="56" customFormat="1" x14ac:dyDescent="0.25">
      <c r="E706" s="250"/>
      <c r="F706" s="250"/>
      <c r="G706" s="250"/>
      <c r="H706" s="250"/>
      <c r="I706" s="72"/>
      <c r="N706" s="248"/>
      <c r="O706" s="249"/>
    </row>
    <row r="707" spans="5:15" s="56" customFormat="1" x14ac:dyDescent="0.25">
      <c r="E707" s="250"/>
      <c r="F707" s="250"/>
      <c r="G707" s="250"/>
      <c r="H707" s="250"/>
      <c r="I707" s="72"/>
      <c r="N707" s="248"/>
      <c r="O707" s="249"/>
    </row>
    <row r="708" spans="5:15" s="56" customFormat="1" x14ac:dyDescent="0.25">
      <c r="E708" s="250"/>
      <c r="F708" s="250"/>
      <c r="G708" s="250"/>
      <c r="H708" s="250"/>
      <c r="I708" s="72"/>
      <c r="N708" s="248"/>
      <c r="O708" s="249"/>
    </row>
    <row r="709" spans="5:15" s="56" customFormat="1" x14ac:dyDescent="0.25">
      <c r="E709" s="250"/>
      <c r="F709" s="250"/>
      <c r="G709" s="250"/>
      <c r="H709" s="250"/>
      <c r="I709" s="72"/>
      <c r="N709" s="248"/>
      <c r="O709" s="249"/>
    </row>
    <row r="710" spans="5:15" s="56" customFormat="1" x14ac:dyDescent="0.25">
      <c r="E710" s="250"/>
      <c r="F710" s="250"/>
      <c r="G710" s="250"/>
      <c r="H710" s="250"/>
      <c r="I710" s="72"/>
      <c r="N710" s="248"/>
      <c r="O710" s="249"/>
    </row>
    <row r="711" spans="5:15" s="56" customFormat="1" x14ac:dyDescent="0.25">
      <c r="E711" s="250"/>
      <c r="F711" s="250"/>
      <c r="G711" s="250"/>
      <c r="H711" s="250"/>
      <c r="I711" s="72"/>
      <c r="N711" s="248"/>
      <c r="O711" s="249"/>
    </row>
    <row r="712" spans="5:15" s="56" customFormat="1" x14ac:dyDescent="0.25">
      <c r="E712" s="250"/>
      <c r="F712" s="250"/>
      <c r="G712" s="250"/>
      <c r="H712" s="250"/>
      <c r="I712" s="72"/>
      <c r="N712" s="248"/>
      <c r="O712" s="249"/>
    </row>
    <row r="713" spans="5:15" s="56" customFormat="1" x14ac:dyDescent="0.25">
      <c r="E713" s="250"/>
      <c r="F713" s="250"/>
      <c r="G713" s="250"/>
      <c r="H713" s="250"/>
      <c r="I713" s="72"/>
      <c r="N713" s="248"/>
      <c r="O713" s="249"/>
    </row>
    <row r="714" spans="5:15" s="56" customFormat="1" x14ac:dyDescent="0.25">
      <c r="E714" s="250"/>
      <c r="F714" s="250"/>
      <c r="G714" s="250"/>
      <c r="H714" s="250"/>
      <c r="I714" s="72"/>
      <c r="N714" s="248"/>
      <c r="O714" s="249"/>
    </row>
    <row r="715" spans="5:15" s="56" customFormat="1" x14ac:dyDescent="0.25">
      <c r="E715" s="250"/>
      <c r="F715" s="250"/>
      <c r="G715" s="250"/>
      <c r="H715" s="250"/>
      <c r="I715" s="72"/>
      <c r="N715" s="248"/>
      <c r="O715" s="249"/>
    </row>
    <row r="716" spans="5:15" s="56" customFormat="1" x14ac:dyDescent="0.25">
      <c r="E716" s="250"/>
      <c r="F716" s="250"/>
      <c r="G716" s="250"/>
      <c r="H716" s="250"/>
      <c r="I716" s="72"/>
      <c r="N716" s="248"/>
      <c r="O716" s="249"/>
    </row>
    <row r="717" spans="5:15" s="56" customFormat="1" x14ac:dyDescent="0.25">
      <c r="E717" s="250"/>
      <c r="F717" s="250"/>
      <c r="G717" s="250"/>
      <c r="H717" s="250"/>
      <c r="I717" s="72"/>
      <c r="N717" s="248"/>
      <c r="O717" s="249"/>
    </row>
    <row r="718" spans="5:15" s="56" customFormat="1" x14ac:dyDescent="0.25">
      <c r="E718" s="250"/>
      <c r="F718" s="250"/>
      <c r="G718" s="250"/>
      <c r="H718" s="250"/>
      <c r="I718" s="72"/>
      <c r="N718" s="248"/>
      <c r="O718" s="249"/>
    </row>
    <row r="719" spans="5:15" s="56" customFormat="1" x14ac:dyDescent="0.25">
      <c r="E719" s="250"/>
      <c r="F719" s="250"/>
      <c r="G719" s="250"/>
      <c r="H719" s="250"/>
      <c r="I719" s="72"/>
      <c r="N719" s="248"/>
      <c r="O719" s="249"/>
    </row>
    <row r="720" spans="5:15" s="56" customFormat="1" x14ac:dyDescent="0.25">
      <c r="E720" s="250"/>
      <c r="F720" s="250"/>
      <c r="G720" s="250"/>
      <c r="H720" s="250"/>
      <c r="I720" s="72"/>
      <c r="N720" s="248"/>
      <c r="O720" s="249"/>
    </row>
    <row r="721" spans="5:15" s="56" customFormat="1" x14ac:dyDescent="0.25">
      <c r="E721" s="250"/>
      <c r="F721" s="250"/>
      <c r="G721" s="250"/>
      <c r="H721" s="250"/>
      <c r="I721" s="72"/>
      <c r="N721" s="248"/>
      <c r="O721" s="249"/>
    </row>
    <row r="722" spans="5:15" s="56" customFormat="1" x14ac:dyDescent="0.25">
      <c r="E722" s="250"/>
      <c r="F722" s="250"/>
      <c r="G722" s="250"/>
      <c r="H722" s="250"/>
      <c r="I722" s="72"/>
      <c r="N722" s="248"/>
      <c r="O722" s="249"/>
    </row>
    <row r="723" spans="5:15" s="56" customFormat="1" x14ac:dyDescent="0.25">
      <c r="E723" s="250"/>
      <c r="F723" s="250"/>
      <c r="G723" s="250"/>
      <c r="H723" s="250"/>
      <c r="I723" s="72"/>
      <c r="N723" s="248"/>
      <c r="O723" s="249"/>
    </row>
    <row r="724" spans="5:15" s="56" customFormat="1" x14ac:dyDescent="0.25">
      <c r="E724" s="250"/>
      <c r="F724" s="250"/>
      <c r="G724" s="250"/>
      <c r="H724" s="250"/>
      <c r="I724" s="72"/>
      <c r="N724" s="248"/>
      <c r="O724" s="249"/>
    </row>
    <row r="725" spans="5:15" s="56" customFormat="1" x14ac:dyDescent="0.25">
      <c r="E725" s="250"/>
      <c r="F725" s="250"/>
      <c r="G725" s="250"/>
      <c r="H725" s="250"/>
      <c r="I725" s="72"/>
      <c r="N725" s="248"/>
      <c r="O725" s="249"/>
    </row>
    <row r="726" spans="5:15" s="56" customFormat="1" x14ac:dyDescent="0.25">
      <c r="E726" s="250"/>
      <c r="F726" s="250"/>
      <c r="G726" s="250"/>
      <c r="H726" s="250"/>
      <c r="I726" s="72"/>
      <c r="N726" s="248"/>
      <c r="O726" s="249"/>
    </row>
    <row r="727" spans="5:15" s="56" customFormat="1" x14ac:dyDescent="0.25">
      <c r="E727" s="250"/>
      <c r="F727" s="250"/>
      <c r="G727" s="250"/>
      <c r="H727" s="250"/>
      <c r="I727" s="72"/>
      <c r="N727" s="248"/>
      <c r="O727" s="249"/>
    </row>
    <row r="728" spans="5:15" s="56" customFormat="1" x14ac:dyDescent="0.25">
      <c r="E728" s="250"/>
      <c r="F728" s="250"/>
      <c r="G728" s="250"/>
      <c r="H728" s="250"/>
      <c r="I728" s="72"/>
      <c r="N728" s="248"/>
      <c r="O728" s="249"/>
    </row>
    <row r="729" spans="5:15" s="56" customFormat="1" x14ac:dyDescent="0.25">
      <c r="E729" s="250"/>
      <c r="F729" s="250"/>
      <c r="G729" s="250"/>
      <c r="H729" s="250"/>
      <c r="I729" s="72"/>
      <c r="N729" s="248"/>
      <c r="O729" s="249"/>
    </row>
    <row r="730" spans="5:15" s="56" customFormat="1" x14ac:dyDescent="0.25">
      <c r="E730" s="250"/>
      <c r="F730" s="250"/>
      <c r="G730" s="250"/>
      <c r="H730" s="250"/>
      <c r="I730" s="72"/>
      <c r="N730" s="248"/>
      <c r="O730" s="249"/>
    </row>
    <row r="731" spans="5:15" s="56" customFormat="1" x14ac:dyDescent="0.25">
      <c r="E731" s="250"/>
      <c r="F731" s="250"/>
      <c r="G731" s="250"/>
      <c r="H731" s="250"/>
      <c r="I731" s="72"/>
      <c r="N731" s="248"/>
      <c r="O731" s="249"/>
    </row>
    <row r="732" spans="5:15" s="56" customFormat="1" x14ac:dyDescent="0.25">
      <c r="E732" s="250"/>
      <c r="F732" s="250"/>
      <c r="G732" s="250"/>
      <c r="H732" s="250"/>
      <c r="I732" s="72"/>
      <c r="N732" s="248"/>
      <c r="O732" s="249"/>
    </row>
    <row r="733" spans="5:15" s="56" customFormat="1" x14ac:dyDescent="0.25">
      <c r="E733" s="250"/>
      <c r="F733" s="250"/>
      <c r="G733" s="250"/>
      <c r="H733" s="250"/>
      <c r="I733" s="72"/>
      <c r="N733" s="248"/>
      <c r="O733" s="249"/>
    </row>
    <row r="734" spans="5:15" s="56" customFormat="1" x14ac:dyDescent="0.25">
      <c r="E734" s="250"/>
      <c r="F734" s="250"/>
      <c r="G734" s="250"/>
      <c r="H734" s="250"/>
      <c r="I734" s="72"/>
      <c r="N734" s="248"/>
      <c r="O734" s="249"/>
    </row>
    <row r="735" spans="5:15" s="56" customFormat="1" x14ac:dyDescent="0.25">
      <c r="E735" s="250"/>
      <c r="F735" s="250"/>
      <c r="G735" s="250"/>
      <c r="H735" s="250"/>
      <c r="I735" s="72"/>
      <c r="N735" s="248"/>
      <c r="O735" s="249"/>
    </row>
    <row r="736" spans="5:15" s="56" customFormat="1" x14ac:dyDescent="0.25">
      <c r="E736" s="250"/>
      <c r="F736" s="250"/>
      <c r="G736" s="250"/>
      <c r="H736" s="250"/>
      <c r="I736" s="72"/>
      <c r="N736" s="248"/>
      <c r="O736" s="249"/>
    </row>
    <row r="737" spans="5:15" s="56" customFormat="1" x14ac:dyDescent="0.25">
      <c r="E737" s="250"/>
      <c r="F737" s="250"/>
      <c r="G737" s="250"/>
      <c r="H737" s="250"/>
      <c r="I737" s="72"/>
      <c r="N737" s="248"/>
      <c r="O737" s="249"/>
    </row>
    <row r="738" spans="5:15" s="56" customFormat="1" x14ac:dyDescent="0.25">
      <c r="E738" s="250"/>
      <c r="F738" s="250"/>
      <c r="G738" s="250"/>
      <c r="H738" s="250"/>
      <c r="I738" s="72"/>
      <c r="N738" s="248"/>
      <c r="O738" s="249"/>
    </row>
    <row r="739" spans="5:15" s="56" customFormat="1" x14ac:dyDescent="0.25">
      <c r="E739" s="250"/>
      <c r="F739" s="250"/>
      <c r="G739" s="250"/>
      <c r="H739" s="250"/>
      <c r="I739" s="72"/>
      <c r="N739" s="248"/>
      <c r="O739" s="249"/>
    </row>
    <row r="740" spans="5:15" s="56" customFormat="1" x14ac:dyDescent="0.25">
      <c r="E740" s="250"/>
      <c r="F740" s="250"/>
      <c r="G740" s="250"/>
      <c r="H740" s="250"/>
      <c r="I740" s="72"/>
      <c r="N740" s="248"/>
      <c r="O740" s="249"/>
    </row>
    <row r="741" spans="5:15" s="56" customFormat="1" x14ac:dyDescent="0.25">
      <c r="E741" s="250"/>
      <c r="F741" s="250"/>
      <c r="G741" s="250"/>
      <c r="H741" s="250"/>
      <c r="I741" s="72"/>
      <c r="N741" s="248"/>
      <c r="O741" s="249"/>
    </row>
    <row r="742" spans="5:15" s="56" customFormat="1" x14ac:dyDescent="0.25">
      <c r="E742" s="250"/>
      <c r="F742" s="250"/>
      <c r="G742" s="250"/>
      <c r="H742" s="250"/>
      <c r="I742" s="72"/>
      <c r="N742" s="248"/>
      <c r="O742" s="249"/>
    </row>
    <row r="743" spans="5:15" s="56" customFormat="1" x14ac:dyDescent="0.25">
      <c r="E743" s="250"/>
      <c r="F743" s="250"/>
      <c r="G743" s="250"/>
      <c r="H743" s="250"/>
      <c r="I743" s="72"/>
      <c r="N743" s="248"/>
      <c r="O743" s="249"/>
    </row>
    <row r="744" spans="5:15" s="56" customFormat="1" x14ac:dyDescent="0.25">
      <c r="E744" s="250"/>
      <c r="F744" s="250"/>
      <c r="G744" s="250"/>
      <c r="H744" s="250"/>
      <c r="I744" s="72"/>
      <c r="N744" s="248"/>
      <c r="O744" s="249"/>
    </row>
    <row r="745" spans="5:15" s="56" customFormat="1" x14ac:dyDescent="0.25">
      <c r="E745" s="250"/>
      <c r="F745" s="250"/>
      <c r="G745" s="250"/>
      <c r="H745" s="250"/>
      <c r="I745" s="72"/>
      <c r="N745" s="248"/>
      <c r="O745" s="249"/>
    </row>
    <row r="746" spans="5:15" s="56" customFormat="1" x14ac:dyDescent="0.25">
      <c r="E746" s="250"/>
      <c r="F746" s="250"/>
      <c r="G746" s="250"/>
      <c r="H746" s="250"/>
      <c r="I746" s="72"/>
      <c r="N746" s="248"/>
      <c r="O746" s="249"/>
    </row>
    <row r="747" spans="5:15" s="56" customFormat="1" x14ac:dyDescent="0.25">
      <c r="E747" s="250"/>
      <c r="F747" s="250"/>
      <c r="G747" s="250"/>
      <c r="H747" s="250"/>
      <c r="I747" s="72"/>
      <c r="N747" s="248"/>
      <c r="O747" s="249"/>
    </row>
    <row r="748" spans="5:15" s="56" customFormat="1" x14ac:dyDescent="0.25">
      <c r="E748" s="250"/>
      <c r="F748" s="250"/>
      <c r="G748" s="250"/>
      <c r="H748" s="250"/>
      <c r="I748" s="72"/>
      <c r="N748" s="248"/>
      <c r="O748" s="249"/>
    </row>
    <row r="749" spans="5:15" s="56" customFormat="1" x14ac:dyDescent="0.25">
      <c r="E749" s="250"/>
      <c r="F749" s="250"/>
      <c r="G749" s="250"/>
      <c r="H749" s="250"/>
      <c r="I749" s="72"/>
      <c r="N749" s="248"/>
      <c r="O749" s="249"/>
    </row>
    <row r="750" spans="5:15" s="56" customFormat="1" x14ac:dyDescent="0.25">
      <c r="E750" s="250"/>
      <c r="F750" s="250"/>
      <c r="G750" s="250"/>
      <c r="H750" s="250"/>
      <c r="I750" s="72"/>
      <c r="N750" s="248"/>
      <c r="O750" s="249"/>
    </row>
    <row r="751" spans="5:15" s="56" customFormat="1" x14ac:dyDescent="0.25">
      <c r="E751" s="250"/>
      <c r="F751" s="250"/>
      <c r="G751" s="250"/>
      <c r="H751" s="250"/>
      <c r="I751" s="72"/>
      <c r="N751" s="248"/>
      <c r="O751" s="249"/>
    </row>
    <row r="752" spans="5:15" s="56" customFormat="1" x14ac:dyDescent="0.25">
      <c r="E752" s="250"/>
      <c r="F752" s="250"/>
      <c r="G752" s="250"/>
      <c r="H752" s="250"/>
      <c r="I752" s="72"/>
      <c r="N752" s="248"/>
      <c r="O752" s="249"/>
    </row>
    <row r="753" spans="5:15" s="56" customFormat="1" x14ac:dyDescent="0.25">
      <c r="E753" s="250"/>
      <c r="F753" s="250"/>
      <c r="G753" s="250"/>
      <c r="H753" s="250"/>
      <c r="I753" s="72"/>
      <c r="N753" s="248"/>
      <c r="O753" s="249"/>
    </row>
    <row r="754" spans="5:15" s="56" customFormat="1" x14ac:dyDescent="0.25">
      <c r="E754" s="250"/>
      <c r="F754" s="250"/>
      <c r="G754" s="250"/>
      <c r="H754" s="250"/>
      <c r="I754" s="72"/>
      <c r="N754" s="248"/>
      <c r="O754" s="249"/>
    </row>
    <row r="755" spans="5:15" s="56" customFormat="1" x14ac:dyDescent="0.25">
      <c r="E755" s="250"/>
      <c r="F755" s="250"/>
      <c r="G755" s="250"/>
      <c r="H755" s="250"/>
      <c r="I755" s="72"/>
      <c r="N755" s="248"/>
      <c r="O755" s="249"/>
    </row>
    <row r="756" spans="5:15" s="56" customFormat="1" x14ac:dyDescent="0.25">
      <c r="E756" s="250"/>
      <c r="F756" s="250"/>
      <c r="G756" s="250"/>
      <c r="H756" s="250"/>
      <c r="I756" s="72"/>
      <c r="N756" s="248"/>
      <c r="O756" s="249"/>
    </row>
    <row r="757" spans="5:15" s="56" customFormat="1" x14ac:dyDescent="0.25">
      <c r="E757" s="250"/>
      <c r="F757" s="250"/>
      <c r="G757" s="250"/>
      <c r="H757" s="250"/>
      <c r="I757" s="72"/>
      <c r="N757" s="248"/>
      <c r="O757" s="249"/>
    </row>
    <row r="758" spans="5:15" s="56" customFormat="1" x14ac:dyDescent="0.25">
      <c r="E758" s="250"/>
      <c r="F758" s="250"/>
      <c r="G758" s="250"/>
      <c r="H758" s="250"/>
      <c r="I758" s="72"/>
      <c r="N758" s="248"/>
      <c r="O758" s="249"/>
    </row>
    <row r="759" spans="5:15" s="56" customFormat="1" x14ac:dyDescent="0.25">
      <c r="E759" s="250"/>
      <c r="F759" s="250"/>
      <c r="G759" s="250"/>
      <c r="H759" s="250"/>
      <c r="I759" s="72"/>
      <c r="N759" s="248"/>
      <c r="O759" s="249"/>
    </row>
    <row r="760" spans="5:15" s="56" customFormat="1" x14ac:dyDescent="0.25">
      <c r="E760" s="250"/>
      <c r="F760" s="250"/>
      <c r="G760" s="250"/>
      <c r="H760" s="250"/>
      <c r="I760" s="72"/>
      <c r="N760" s="248"/>
      <c r="O760" s="249"/>
    </row>
    <row r="761" spans="5:15" s="56" customFormat="1" x14ac:dyDescent="0.25">
      <c r="E761" s="250"/>
      <c r="F761" s="250"/>
      <c r="G761" s="250"/>
      <c r="H761" s="250"/>
      <c r="I761" s="72"/>
      <c r="N761" s="248"/>
      <c r="O761" s="249"/>
    </row>
    <row r="762" spans="5:15" s="56" customFormat="1" x14ac:dyDescent="0.25">
      <c r="E762" s="250"/>
      <c r="F762" s="250"/>
      <c r="G762" s="250"/>
      <c r="H762" s="250"/>
      <c r="I762" s="72"/>
      <c r="N762" s="248"/>
      <c r="O762" s="249"/>
    </row>
    <row r="763" spans="5:15" s="56" customFormat="1" x14ac:dyDescent="0.25">
      <c r="E763" s="250"/>
      <c r="F763" s="250"/>
      <c r="G763" s="250"/>
      <c r="H763" s="250"/>
      <c r="I763" s="72"/>
      <c r="N763" s="248"/>
      <c r="O763" s="249"/>
    </row>
    <row r="764" spans="5:15" s="56" customFormat="1" x14ac:dyDescent="0.25">
      <c r="E764" s="250"/>
      <c r="F764" s="250"/>
      <c r="G764" s="250"/>
      <c r="H764" s="250"/>
      <c r="I764" s="72"/>
      <c r="N764" s="248"/>
      <c r="O764" s="249"/>
    </row>
    <row r="765" spans="5:15" s="56" customFormat="1" x14ac:dyDescent="0.25">
      <c r="E765" s="250"/>
      <c r="F765" s="250"/>
      <c r="G765" s="250"/>
      <c r="H765" s="250"/>
      <c r="I765" s="72"/>
      <c r="N765" s="248"/>
      <c r="O765" s="249"/>
    </row>
    <row r="766" spans="5:15" s="56" customFormat="1" x14ac:dyDescent="0.25">
      <c r="E766" s="250"/>
      <c r="F766" s="250"/>
      <c r="G766" s="250"/>
      <c r="H766" s="250"/>
      <c r="I766" s="72"/>
      <c r="N766" s="248"/>
      <c r="O766" s="249"/>
    </row>
    <row r="767" spans="5:15" s="56" customFormat="1" x14ac:dyDescent="0.25">
      <c r="E767" s="250"/>
      <c r="F767" s="250"/>
      <c r="G767" s="250"/>
      <c r="H767" s="250"/>
      <c r="I767" s="72"/>
      <c r="N767" s="248"/>
      <c r="O767" s="249"/>
    </row>
    <row r="768" spans="5:15" s="56" customFormat="1" x14ac:dyDescent="0.25">
      <c r="E768" s="250"/>
      <c r="F768" s="250"/>
      <c r="G768" s="250"/>
      <c r="H768" s="250"/>
      <c r="I768" s="72"/>
      <c r="N768" s="248"/>
      <c r="O768" s="249"/>
    </row>
    <row r="769" spans="5:15" s="56" customFormat="1" x14ac:dyDescent="0.25">
      <c r="E769" s="250"/>
      <c r="F769" s="250"/>
      <c r="G769" s="250"/>
      <c r="H769" s="250"/>
      <c r="I769" s="72"/>
      <c r="N769" s="248"/>
      <c r="O769" s="249"/>
    </row>
    <row r="770" spans="5:15" s="56" customFormat="1" x14ac:dyDescent="0.25">
      <c r="E770" s="250"/>
      <c r="F770" s="250"/>
      <c r="G770" s="250"/>
      <c r="H770" s="250"/>
      <c r="I770" s="72"/>
      <c r="N770" s="248"/>
      <c r="O770" s="249"/>
    </row>
    <row r="771" spans="5:15" s="56" customFormat="1" x14ac:dyDescent="0.25">
      <c r="E771" s="250"/>
      <c r="F771" s="250"/>
      <c r="G771" s="250"/>
      <c r="H771" s="250"/>
      <c r="I771" s="72"/>
      <c r="N771" s="248"/>
      <c r="O771" s="249"/>
    </row>
    <row r="772" spans="5:15" s="56" customFormat="1" x14ac:dyDescent="0.25">
      <c r="E772" s="250"/>
      <c r="F772" s="250"/>
      <c r="G772" s="250"/>
      <c r="H772" s="250"/>
      <c r="I772" s="72"/>
      <c r="N772" s="248"/>
      <c r="O772" s="249"/>
    </row>
    <row r="773" spans="5:15" s="56" customFormat="1" x14ac:dyDescent="0.25">
      <c r="E773" s="250"/>
      <c r="F773" s="250"/>
      <c r="G773" s="250"/>
      <c r="H773" s="250"/>
      <c r="I773" s="72"/>
      <c r="N773" s="248"/>
      <c r="O773" s="249"/>
    </row>
    <row r="774" spans="5:15" s="56" customFormat="1" x14ac:dyDescent="0.25">
      <c r="E774" s="250"/>
      <c r="F774" s="250"/>
      <c r="G774" s="250"/>
      <c r="H774" s="250"/>
      <c r="I774" s="72"/>
      <c r="N774" s="248"/>
      <c r="O774" s="249"/>
    </row>
    <row r="775" spans="5:15" s="56" customFormat="1" x14ac:dyDescent="0.25">
      <c r="E775" s="250"/>
      <c r="F775" s="250"/>
      <c r="G775" s="250"/>
      <c r="H775" s="250"/>
      <c r="I775" s="72"/>
      <c r="N775" s="248"/>
      <c r="O775" s="249"/>
    </row>
    <row r="776" spans="5:15" s="56" customFormat="1" x14ac:dyDescent="0.25">
      <c r="E776" s="250"/>
      <c r="F776" s="250"/>
      <c r="G776" s="250"/>
      <c r="H776" s="250"/>
      <c r="I776" s="72"/>
      <c r="N776" s="248"/>
      <c r="O776" s="249"/>
    </row>
    <row r="777" spans="5:15" s="56" customFormat="1" x14ac:dyDescent="0.25">
      <c r="E777" s="250"/>
      <c r="F777" s="250"/>
      <c r="G777" s="250"/>
      <c r="H777" s="250"/>
      <c r="I777" s="72"/>
      <c r="N777" s="248"/>
      <c r="O777" s="249"/>
    </row>
    <row r="778" spans="5:15" s="56" customFormat="1" x14ac:dyDescent="0.25">
      <c r="E778" s="250"/>
      <c r="F778" s="250"/>
      <c r="G778" s="250"/>
      <c r="H778" s="250"/>
      <c r="I778" s="72"/>
      <c r="N778" s="248"/>
      <c r="O778" s="249"/>
    </row>
    <row r="779" spans="5:15" s="56" customFormat="1" x14ac:dyDescent="0.25">
      <c r="E779" s="250"/>
      <c r="F779" s="250"/>
      <c r="G779" s="250"/>
      <c r="H779" s="250"/>
      <c r="I779" s="72"/>
      <c r="N779" s="248"/>
      <c r="O779" s="249"/>
    </row>
    <row r="780" spans="5:15" s="56" customFormat="1" x14ac:dyDescent="0.25">
      <c r="E780" s="250"/>
      <c r="F780" s="250"/>
      <c r="G780" s="250"/>
      <c r="H780" s="250"/>
      <c r="I780" s="72"/>
      <c r="N780" s="248"/>
      <c r="O780" s="249"/>
    </row>
    <row r="781" spans="5:15" s="56" customFormat="1" x14ac:dyDescent="0.25">
      <c r="E781" s="250"/>
      <c r="F781" s="250"/>
      <c r="G781" s="250"/>
      <c r="H781" s="250"/>
      <c r="I781" s="72"/>
      <c r="N781" s="248"/>
      <c r="O781" s="249"/>
    </row>
    <row r="782" spans="5:15" s="56" customFormat="1" x14ac:dyDescent="0.25">
      <c r="E782" s="250"/>
      <c r="F782" s="250"/>
      <c r="G782" s="250"/>
      <c r="H782" s="250"/>
      <c r="I782" s="72"/>
      <c r="N782" s="248"/>
      <c r="O782" s="249"/>
    </row>
    <row r="783" spans="5:15" s="56" customFormat="1" x14ac:dyDescent="0.25">
      <c r="E783" s="250"/>
      <c r="F783" s="250"/>
      <c r="G783" s="250"/>
      <c r="H783" s="250"/>
      <c r="I783" s="72"/>
      <c r="N783" s="248"/>
      <c r="O783" s="249"/>
    </row>
    <row r="784" spans="5:15" s="56" customFormat="1" x14ac:dyDescent="0.25">
      <c r="E784" s="250"/>
      <c r="F784" s="250"/>
      <c r="G784" s="250"/>
      <c r="H784" s="250"/>
      <c r="I784" s="72"/>
      <c r="N784" s="248"/>
      <c r="O784" s="249"/>
    </row>
    <row r="785" spans="5:15" s="56" customFormat="1" x14ac:dyDescent="0.25">
      <c r="E785" s="250"/>
      <c r="F785" s="250"/>
      <c r="G785" s="250"/>
      <c r="H785" s="250"/>
      <c r="I785" s="72"/>
      <c r="N785" s="248"/>
      <c r="O785" s="249"/>
    </row>
    <row r="786" spans="5:15" s="56" customFormat="1" x14ac:dyDescent="0.25">
      <c r="E786" s="250"/>
      <c r="F786" s="250"/>
      <c r="G786" s="250"/>
      <c r="H786" s="250"/>
      <c r="I786" s="72"/>
      <c r="N786" s="248"/>
      <c r="O786" s="249"/>
    </row>
    <row r="787" spans="5:15" s="56" customFormat="1" x14ac:dyDescent="0.25">
      <c r="E787" s="250"/>
      <c r="F787" s="250"/>
      <c r="G787" s="250"/>
      <c r="H787" s="250"/>
      <c r="I787" s="72"/>
      <c r="N787" s="248"/>
      <c r="O787" s="249"/>
    </row>
    <row r="788" spans="5:15" s="56" customFormat="1" x14ac:dyDescent="0.25">
      <c r="E788" s="250"/>
      <c r="F788" s="250"/>
      <c r="G788" s="250"/>
      <c r="H788" s="250"/>
      <c r="I788" s="72"/>
      <c r="N788" s="248"/>
      <c r="O788" s="249"/>
    </row>
    <row r="789" spans="5:15" s="56" customFormat="1" x14ac:dyDescent="0.25">
      <c r="E789" s="250"/>
      <c r="F789" s="250"/>
      <c r="G789" s="250"/>
      <c r="H789" s="250"/>
      <c r="I789" s="72"/>
      <c r="N789" s="248"/>
      <c r="O789" s="249"/>
    </row>
    <row r="790" spans="5:15" s="56" customFormat="1" x14ac:dyDescent="0.25">
      <c r="E790" s="250"/>
      <c r="F790" s="250"/>
      <c r="G790" s="250"/>
      <c r="H790" s="250"/>
      <c r="I790" s="72"/>
      <c r="N790" s="248"/>
      <c r="O790" s="249"/>
    </row>
    <row r="791" spans="5:15" s="56" customFormat="1" x14ac:dyDescent="0.25">
      <c r="E791" s="250"/>
      <c r="F791" s="250"/>
      <c r="G791" s="250"/>
      <c r="H791" s="250"/>
      <c r="I791" s="72"/>
      <c r="N791" s="248"/>
      <c r="O791" s="249"/>
    </row>
    <row r="792" spans="5:15" s="56" customFormat="1" x14ac:dyDescent="0.25">
      <c r="E792" s="250"/>
      <c r="F792" s="250"/>
      <c r="G792" s="250"/>
      <c r="H792" s="250"/>
      <c r="I792" s="72"/>
      <c r="N792" s="248"/>
      <c r="O792" s="249"/>
    </row>
    <row r="793" spans="5:15" s="56" customFormat="1" x14ac:dyDescent="0.25">
      <c r="E793" s="250"/>
      <c r="F793" s="250"/>
      <c r="G793" s="250"/>
      <c r="H793" s="250"/>
      <c r="I793" s="72"/>
      <c r="N793" s="248"/>
      <c r="O793" s="249"/>
    </row>
    <row r="794" spans="5:15" s="56" customFormat="1" x14ac:dyDescent="0.25">
      <c r="E794" s="250"/>
      <c r="F794" s="250"/>
      <c r="G794" s="250"/>
      <c r="H794" s="250"/>
      <c r="I794" s="72"/>
      <c r="N794" s="248"/>
      <c r="O794" s="249"/>
    </row>
    <row r="795" spans="5:15" s="56" customFormat="1" x14ac:dyDescent="0.25">
      <c r="E795" s="250"/>
      <c r="F795" s="250"/>
      <c r="G795" s="250"/>
      <c r="H795" s="250"/>
      <c r="I795" s="72"/>
      <c r="N795" s="248"/>
      <c r="O795" s="249"/>
    </row>
    <row r="796" spans="5:15" s="56" customFormat="1" x14ac:dyDescent="0.25">
      <c r="E796" s="250"/>
      <c r="F796" s="250"/>
      <c r="G796" s="250"/>
      <c r="H796" s="250"/>
      <c r="I796" s="72"/>
      <c r="N796" s="248"/>
      <c r="O796" s="249"/>
    </row>
    <row r="797" spans="5:15" s="56" customFormat="1" x14ac:dyDescent="0.25">
      <c r="E797" s="250"/>
      <c r="F797" s="250"/>
      <c r="G797" s="250"/>
      <c r="H797" s="250"/>
      <c r="I797" s="72"/>
      <c r="N797" s="248"/>
      <c r="O797" s="249"/>
    </row>
    <row r="798" spans="5:15" s="56" customFormat="1" x14ac:dyDescent="0.25">
      <c r="E798" s="250"/>
      <c r="F798" s="250"/>
      <c r="G798" s="250"/>
      <c r="H798" s="250"/>
      <c r="I798" s="72"/>
      <c r="N798" s="248"/>
      <c r="O798" s="249"/>
    </row>
    <row r="799" spans="5:15" s="56" customFormat="1" x14ac:dyDescent="0.25">
      <c r="E799" s="250"/>
      <c r="F799" s="250"/>
      <c r="G799" s="250"/>
      <c r="H799" s="250"/>
      <c r="I799" s="72"/>
      <c r="N799" s="248"/>
      <c r="O799" s="249"/>
    </row>
    <row r="800" spans="5:15" s="56" customFormat="1" x14ac:dyDescent="0.25">
      <c r="E800" s="250"/>
      <c r="F800" s="250"/>
      <c r="G800" s="250"/>
      <c r="H800" s="250"/>
      <c r="I800" s="72"/>
      <c r="N800" s="248"/>
      <c r="O800" s="249"/>
    </row>
    <row r="801" spans="5:15" s="56" customFormat="1" x14ac:dyDescent="0.25">
      <c r="E801" s="250"/>
      <c r="F801" s="250"/>
      <c r="G801" s="250"/>
      <c r="H801" s="250"/>
      <c r="I801" s="72"/>
      <c r="N801" s="248"/>
      <c r="O801" s="249"/>
    </row>
    <row r="802" spans="5:15" s="56" customFormat="1" x14ac:dyDescent="0.25">
      <c r="E802" s="250"/>
      <c r="F802" s="250"/>
      <c r="G802" s="250"/>
      <c r="H802" s="250"/>
      <c r="I802" s="72"/>
      <c r="N802" s="248"/>
      <c r="O802" s="249"/>
    </row>
    <row r="803" spans="5:15" s="56" customFormat="1" x14ac:dyDescent="0.25">
      <c r="E803" s="250"/>
      <c r="F803" s="250"/>
      <c r="G803" s="250"/>
      <c r="H803" s="250"/>
      <c r="I803" s="72"/>
      <c r="N803" s="248"/>
      <c r="O803" s="249"/>
    </row>
    <row r="804" spans="5:15" s="56" customFormat="1" x14ac:dyDescent="0.25">
      <c r="E804" s="250"/>
      <c r="F804" s="250"/>
      <c r="G804" s="250"/>
      <c r="H804" s="250"/>
      <c r="I804" s="72"/>
      <c r="N804" s="248"/>
      <c r="O804" s="249"/>
    </row>
    <row r="805" spans="5:15" s="56" customFormat="1" x14ac:dyDescent="0.25">
      <c r="E805" s="250"/>
      <c r="F805" s="250"/>
      <c r="G805" s="250"/>
      <c r="H805" s="250"/>
      <c r="I805" s="72"/>
      <c r="N805" s="248"/>
      <c r="O805" s="249"/>
    </row>
    <row r="806" spans="5:15" s="56" customFormat="1" x14ac:dyDescent="0.25">
      <c r="E806" s="250"/>
      <c r="F806" s="250"/>
      <c r="G806" s="250"/>
      <c r="H806" s="250"/>
      <c r="I806" s="72"/>
      <c r="N806" s="248"/>
      <c r="O806" s="249"/>
    </row>
    <row r="807" spans="5:15" s="56" customFormat="1" x14ac:dyDescent="0.25">
      <c r="E807" s="250"/>
      <c r="F807" s="250"/>
      <c r="G807" s="250"/>
      <c r="H807" s="250"/>
      <c r="I807" s="72"/>
      <c r="N807" s="248"/>
      <c r="O807" s="249"/>
    </row>
    <row r="808" spans="5:15" s="56" customFormat="1" x14ac:dyDescent="0.25">
      <c r="E808" s="250"/>
      <c r="F808" s="250"/>
      <c r="G808" s="250"/>
      <c r="H808" s="250"/>
      <c r="I808" s="72"/>
      <c r="N808" s="248"/>
      <c r="O808" s="249"/>
    </row>
    <row r="809" spans="5:15" s="56" customFormat="1" x14ac:dyDescent="0.25">
      <c r="E809" s="250"/>
      <c r="F809" s="250"/>
      <c r="G809" s="250"/>
      <c r="H809" s="250"/>
      <c r="I809" s="72"/>
      <c r="N809" s="248"/>
      <c r="O809" s="249"/>
    </row>
    <row r="810" spans="5:15" s="56" customFormat="1" x14ac:dyDescent="0.25">
      <c r="E810" s="250"/>
      <c r="F810" s="250"/>
      <c r="G810" s="250"/>
      <c r="H810" s="250"/>
      <c r="I810" s="72"/>
      <c r="N810" s="248"/>
      <c r="O810" s="249"/>
    </row>
    <row r="811" spans="5:15" s="56" customFormat="1" x14ac:dyDescent="0.25">
      <c r="E811" s="250"/>
      <c r="F811" s="250"/>
      <c r="G811" s="250"/>
      <c r="H811" s="250"/>
      <c r="I811" s="72"/>
      <c r="N811" s="248"/>
      <c r="O811" s="249"/>
    </row>
    <row r="812" spans="5:15" s="56" customFormat="1" x14ac:dyDescent="0.25">
      <c r="E812" s="250"/>
      <c r="F812" s="250"/>
      <c r="G812" s="250"/>
      <c r="H812" s="250"/>
      <c r="I812" s="72"/>
      <c r="N812" s="248"/>
      <c r="O812" s="249"/>
    </row>
    <row r="813" spans="5:15" s="56" customFormat="1" x14ac:dyDescent="0.25">
      <c r="E813" s="250"/>
      <c r="F813" s="250"/>
      <c r="G813" s="250"/>
      <c r="H813" s="250"/>
      <c r="I813" s="72"/>
      <c r="N813" s="248"/>
      <c r="O813" s="249"/>
    </row>
    <row r="814" spans="5:15" s="56" customFormat="1" x14ac:dyDescent="0.25">
      <c r="E814" s="250"/>
      <c r="F814" s="250"/>
      <c r="G814" s="250"/>
      <c r="H814" s="250"/>
      <c r="I814" s="72"/>
      <c r="N814" s="248"/>
      <c r="O814" s="249"/>
    </row>
    <row r="815" spans="5:15" s="56" customFormat="1" x14ac:dyDescent="0.25">
      <c r="E815" s="250"/>
      <c r="F815" s="250"/>
      <c r="G815" s="250"/>
      <c r="H815" s="250"/>
      <c r="I815" s="72"/>
      <c r="N815" s="248"/>
      <c r="O815" s="249"/>
    </row>
    <row r="816" spans="5:15" s="56" customFormat="1" x14ac:dyDescent="0.25">
      <c r="E816" s="250"/>
      <c r="F816" s="250"/>
      <c r="G816" s="250"/>
      <c r="H816" s="250"/>
      <c r="I816" s="72"/>
      <c r="N816" s="248"/>
      <c r="O816" s="249"/>
    </row>
    <row r="817" spans="5:15" s="56" customFormat="1" x14ac:dyDescent="0.25">
      <c r="E817" s="250"/>
      <c r="F817" s="250"/>
      <c r="G817" s="250"/>
      <c r="H817" s="250"/>
      <c r="I817" s="72"/>
      <c r="N817" s="248"/>
      <c r="O817" s="249"/>
    </row>
    <row r="818" spans="5:15" s="56" customFormat="1" x14ac:dyDescent="0.25">
      <c r="E818" s="250"/>
      <c r="F818" s="250"/>
      <c r="G818" s="250"/>
      <c r="H818" s="250"/>
      <c r="I818" s="72"/>
      <c r="N818" s="248"/>
      <c r="O818" s="249"/>
    </row>
    <row r="819" spans="5:15" s="56" customFormat="1" x14ac:dyDescent="0.25">
      <c r="E819" s="250"/>
      <c r="F819" s="250"/>
      <c r="G819" s="250"/>
      <c r="H819" s="250"/>
      <c r="I819" s="72"/>
      <c r="N819" s="248"/>
      <c r="O819" s="249"/>
    </row>
    <row r="820" spans="5:15" s="56" customFormat="1" x14ac:dyDescent="0.25">
      <c r="E820" s="250"/>
      <c r="F820" s="250"/>
      <c r="G820" s="250"/>
      <c r="H820" s="250"/>
      <c r="I820" s="72"/>
      <c r="N820" s="248"/>
      <c r="O820" s="249"/>
    </row>
    <row r="821" spans="5:15" s="56" customFormat="1" x14ac:dyDescent="0.25">
      <c r="E821" s="250"/>
      <c r="F821" s="250"/>
      <c r="G821" s="250"/>
      <c r="H821" s="250"/>
      <c r="I821" s="72"/>
      <c r="N821" s="248"/>
      <c r="O821" s="249"/>
    </row>
    <row r="822" spans="5:15" s="56" customFormat="1" x14ac:dyDescent="0.25">
      <c r="E822" s="250"/>
      <c r="F822" s="250"/>
      <c r="G822" s="250"/>
      <c r="H822" s="250"/>
      <c r="I822" s="72"/>
      <c r="N822" s="248"/>
      <c r="O822" s="249"/>
    </row>
    <row r="823" spans="5:15" s="56" customFormat="1" x14ac:dyDescent="0.25">
      <c r="E823" s="250"/>
      <c r="F823" s="250"/>
      <c r="G823" s="250"/>
      <c r="H823" s="250"/>
      <c r="I823" s="72"/>
      <c r="N823" s="248"/>
      <c r="O823" s="249"/>
    </row>
    <row r="824" spans="5:15" s="56" customFormat="1" x14ac:dyDescent="0.25">
      <c r="E824" s="250"/>
      <c r="F824" s="250"/>
      <c r="G824" s="250"/>
      <c r="H824" s="250"/>
      <c r="I824" s="72"/>
      <c r="N824" s="248"/>
      <c r="O824" s="249"/>
    </row>
    <row r="825" spans="5:15" s="56" customFormat="1" x14ac:dyDescent="0.25">
      <c r="E825" s="250"/>
      <c r="F825" s="250"/>
      <c r="G825" s="250"/>
      <c r="H825" s="250"/>
      <c r="I825" s="72"/>
      <c r="N825" s="248"/>
      <c r="O825" s="249"/>
    </row>
    <row r="826" spans="5:15" s="56" customFormat="1" x14ac:dyDescent="0.25">
      <c r="E826" s="250"/>
      <c r="F826" s="250"/>
      <c r="G826" s="250"/>
      <c r="H826" s="250"/>
      <c r="I826" s="72"/>
      <c r="N826" s="248"/>
      <c r="O826" s="249"/>
    </row>
    <row r="827" spans="5:15" s="56" customFormat="1" x14ac:dyDescent="0.25">
      <c r="E827" s="250"/>
      <c r="F827" s="250"/>
      <c r="G827" s="250"/>
      <c r="H827" s="250"/>
      <c r="I827" s="72"/>
      <c r="N827" s="248"/>
      <c r="O827" s="249"/>
    </row>
    <row r="828" spans="5:15" s="56" customFormat="1" x14ac:dyDescent="0.25">
      <c r="E828" s="250"/>
      <c r="F828" s="250"/>
      <c r="G828" s="250"/>
      <c r="H828" s="250"/>
      <c r="I828" s="72"/>
      <c r="N828" s="248"/>
      <c r="O828" s="249"/>
    </row>
    <row r="829" spans="5:15" s="56" customFormat="1" x14ac:dyDescent="0.25">
      <c r="E829" s="250"/>
      <c r="F829" s="250"/>
      <c r="G829" s="250"/>
      <c r="H829" s="250"/>
      <c r="I829" s="72"/>
      <c r="N829" s="248"/>
      <c r="O829" s="249"/>
    </row>
    <row r="830" spans="5:15" s="56" customFormat="1" x14ac:dyDescent="0.25">
      <c r="E830" s="250"/>
      <c r="F830" s="250"/>
      <c r="G830" s="250"/>
      <c r="H830" s="250"/>
      <c r="I830" s="72"/>
      <c r="N830" s="248"/>
      <c r="O830" s="249"/>
    </row>
    <row r="831" spans="5:15" s="56" customFormat="1" x14ac:dyDescent="0.25">
      <c r="E831" s="250"/>
      <c r="F831" s="250"/>
      <c r="G831" s="250"/>
      <c r="H831" s="250"/>
      <c r="I831" s="72"/>
      <c r="N831" s="248"/>
      <c r="O831" s="249"/>
    </row>
    <row r="832" spans="5:15" s="56" customFormat="1" x14ac:dyDescent="0.25">
      <c r="E832" s="250"/>
      <c r="F832" s="250"/>
      <c r="G832" s="250"/>
      <c r="H832" s="250"/>
      <c r="I832" s="72"/>
      <c r="N832" s="248"/>
      <c r="O832" s="249"/>
    </row>
    <row r="833" spans="5:15" s="56" customFormat="1" x14ac:dyDescent="0.25">
      <c r="E833" s="250"/>
      <c r="F833" s="250"/>
      <c r="G833" s="250"/>
      <c r="H833" s="250"/>
      <c r="I833" s="72"/>
      <c r="N833" s="248"/>
      <c r="O833" s="249"/>
    </row>
    <row r="834" spans="5:15" s="56" customFormat="1" x14ac:dyDescent="0.25">
      <c r="E834" s="250"/>
      <c r="F834" s="250"/>
      <c r="G834" s="250"/>
      <c r="H834" s="250"/>
      <c r="I834" s="72"/>
      <c r="N834" s="248"/>
      <c r="O834" s="249"/>
    </row>
    <row r="835" spans="5:15" s="56" customFormat="1" x14ac:dyDescent="0.25">
      <c r="E835" s="250"/>
      <c r="F835" s="250"/>
      <c r="G835" s="250"/>
      <c r="H835" s="250"/>
      <c r="I835" s="72"/>
      <c r="N835" s="248"/>
      <c r="O835" s="249"/>
    </row>
    <row r="836" spans="5:15" s="56" customFormat="1" x14ac:dyDescent="0.25">
      <c r="E836" s="250"/>
      <c r="F836" s="250"/>
      <c r="G836" s="250"/>
      <c r="H836" s="250"/>
      <c r="I836" s="72"/>
      <c r="N836" s="248"/>
      <c r="O836" s="249"/>
    </row>
    <row r="837" spans="5:15" s="56" customFormat="1" x14ac:dyDescent="0.25">
      <c r="E837" s="250"/>
      <c r="F837" s="250"/>
      <c r="G837" s="250"/>
      <c r="H837" s="250"/>
      <c r="I837" s="72"/>
      <c r="N837" s="248"/>
      <c r="O837" s="249"/>
    </row>
    <row r="838" spans="5:15" s="56" customFormat="1" x14ac:dyDescent="0.25">
      <c r="E838" s="250"/>
      <c r="F838" s="250"/>
      <c r="G838" s="250"/>
      <c r="H838" s="250"/>
      <c r="I838" s="72"/>
      <c r="N838" s="248"/>
      <c r="O838" s="249"/>
    </row>
    <row r="839" spans="5:15" s="56" customFormat="1" x14ac:dyDescent="0.25">
      <c r="E839" s="250"/>
      <c r="F839" s="250"/>
      <c r="G839" s="250"/>
      <c r="H839" s="250"/>
      <c r="I839" s="72"/>
      <c r="N839" s="248"/>
      <c r="O839" s="249"/>
    </row>
    <row r="840" spans="5:15" s="56" customFormat="1" x14ac:dyDescent="0.25">
      <c r="E840" s="250"/>
      <c r="F840" s="250"/>
      <c r="G840" s="250"/>
      <c r="H840" s="250"/>
      <c r="I840" s="72"/>
      <c r="N840" s="248"/>
      <c r="O840" s="249"/>
    </row>
    <row r="841" spans="5:15" s="56" customFormat="1" x14ac:dyDescent="0.25">
      <c r="E841" s="250"/>
      <c r="F841" s="250"/>
      <c r="G841" s="250"/>
      <c r="H841" s="250"/>
      <c r="I841" s="72"/>
      <c r="N841" s="248"/>
      <c r="O841" s="249"/>
    </row>
    <row r="842" spans="5:15" s="56" customFormat="1" x14ac:dyDescent="0.25">
      <c r="E842" s="250"/>
      <c r="F842" s="250"/>
      <c r="G842" s="250"/>
      <c r="H842" s="250"/>
      <c r="I842" s="72"/>
      <c r="N842" s="248"/>
      <c r="O842" s="249"/>
    </row>
    <row r="843" spans="5:15" s="56" customFormat="1" x14ac:dyDescent="0.25">
      <c r="E843" s="250"/>
      <c r="F843" s="250"/>
      <c r="G843" s="250"/>
      <c r="H843" s="250"/>
      <c r="I843" s="72"/>
      <c r="N843" s="248"/>
      <c r="O843" s="249"/>
    </row>
    <row r="844" spans="5:15" s="56" customFormat="1" x14ac:dyDescent="0.25">
      <c r="E844" s="250"/>
      <c r="F844" s="250"/>
      <c r="G844" s="250"/>
      <c r="H844" s="250"/>
      <c r="I844" s="72"/>
      <c r="N844" s="248"/>
      <c r="O844" s="249"/>
    </row>
    <row r="845" spans="5:15" s="56" customFormat="1" x14ac:dyDescent="0.25">
      <c r="E845" s="250"/>
      <c r="F845" s="250"/>
      <c r="G845" s="250"/>
      <c r="H845" s="250"/>
      <c r="I845" s="72"/>
      <c r="N845" s="248"/>
      <c r="O845" s="249"/>
    </row>
    <row r="846" spans="5:15" s="56" customFormat="1" x14ac:dyDescent="0.25">
      <c r="E846" s="250"/>
      <c r="F846" s="250"/>
      <c r="G846" s="250"/>
      <c r="H846" s="250"/>
      <c r="I846" s="72"/>
      <c r="N846" s="248"/>
      <c r="O846" s="249"/>
    </row>
    <row r="847" spans="5:15" s="56" customFormat="1" x14ac:dyDescent="0.25">
      <c r="E847" s="250"/>
      <c r="F847" s="250"/>
      <c r="G847" s="250"/>
      <c r="H847" s="250"/>
      <c r="I847" s="72"/>
      <c r="N847" s="248"/>
      <c r="O847" s="249"/>
    </row>
    <row r="848" spans="5:15" s="56" customFormat="1" x14ac:dyDescent="0.25">
      <c r="E848" s="250"/>
      <c r="F848" s="250"/>
      <c r="G848" s="250"/>
      <c r="H848" s="250"/>
      <c r="I848" s="72"/>
      <c r="N848" s="248"/>
      <c r="O848" s="249"/>
    </row>
    <row r="849" spans="5:15" s="56" customFormat="1" x14ac:dyDescent="0.25">
      <c r="E849" s="250"/>
      <c r="F849" s="250"/>
      <c r="G849" s="250"/>
      <c r="H849" s="250"/>
      <c r="I849" s="72"/>
      <c r="N849" s="248"/>
      <c r="O849" s="249"/>
    </row>
    <row r="850" spans="5:15" s="56" customFormat="1" x14ac:dyDescent="0.25">
      <c r="E850" s="250"/>
      <c r="F850" s="250"/>
      <c r="G850" s="250"/>
      <c r="H850" s="250"/>
      <c r="I850" s="72"/>
      <c r="N850" s="248"/>
      <c r="O850" s="249"/>
    </row>
    <row r="851" spans="5:15" s="56" customFormat="1" x14ac:dyDescent="0.25">
      <c r="E851" s="250"/>
      <c r="F851" s="250"/>
      <c r="G851" s="250"/>
      <c r="H851" s="250"/>
      <c r="I851" s="72"/>
      <c r="N851" s="248"/>
      <c r="O851" s="249"/>
    </row>
    <row r="852" spans="5:15" s="56" customFormat="1" x14ac:dyDescent="0.25">
      <c r="E852" s="250"/>
      <c r="F852" s="250"/>
      <c r="G852" s="250"/>
      <c r="H852" s="250"/>
      <c r="I852" s="72"/>
      <c r="N852" s="248"/>
      <c r="O852" s="249"/>
    </row>
    <row r="853" spans="5:15" s="56" customFormat="1" x14ac:dyDescent="0.25">
      <c r="E853" s="250"/>
      <c r="F853" s="250"/>
      <c r="G853" s="250"/>
      <c r="H853" s="250"/>
      <c r="I853" s="72"/>
      <c r="N853" s="248"/>
      <c r="O853" s="249"/>
    </row>
    <row r="854" spans="5:15" s="56" customFormat="1" x14ac:dyDescent="0.25">
      <c r="E854" s="250"/>
      <c r="F854" s="250"/>
      <c r="G854" s="250"/>
      <c r="H854" s="250"/>
      <c r="I854" s="72"/>
      <c r="N854" s="248"/>
      <c r="O854" s="249"/>
    </row>
    <row r="855" spans="5:15" s="56" customFormat="1" x14ac:dyDescent="0.25">
      <c r="E855" s="250"/>
      <c r="F855" s="250"/>
      <c r="G855" s="250"/>
      <c r="H855" s="250"/>
      <c r="I855" s="72"/>
      <c r="N855" s="248"/>
      <c r="O855" s="249"/>
    </row>
    <row r="856" spans="5:15" s="56" customFormat="1" x14ac:dyDescent="0.25">
      <c r="E856" s="250"/>
      <c r="F856" s="250"/>
      <c r="G856" s="250"/>
      <c r="H856" s="250"/>
      <c r="I856" s="72"/>
      <c r="N856" s="248"/>
      <c r="O856" s="249"/>
    </row>
    <row r="857" spans="5:15" s="56" customFormat="1" x14ac:dyDescent="0.25">
      <c r="E857" s="250"/>
      <c r="F857" s="250"/>
      <c r="G857" s="250"/>
      <c r="H857" s="250"/>
      <c r="I857" s="72"/>
      <c r="N857" s="248"/>
      <c r="O857" s="249"/>
    </row>
    <row r="858" spans="5:15" s="56" customFormat="1" x14ac:dyDescent="0.25">
      <c r="E858" s="250"/>
      <c r="F858" s="250"/>
      <c r="G858" s="250"/>
      <c r="H858" s="250"/>
      <c r="I858" s="72"/>
      <c r="N858" s="248"/>
      <c r="O858" s="249"/>
    </row>
    <row r="859" spans="5:15" s="56" customFormat="1" x14ac:dyDescent="0.25">
      <c r="E859" s="250"/>
      <c r="F859" s="250"/>
      <c r="G859" s="250"/>
      <c r="H859" s="250"/>
      <c r="I859" s="72"/>
      <c r="N859" s="248"/>
      <c r="O859" s="249"/>
    </row>
    <row r="860" spans="5:15" s="56" customFormat="1" x14ac:dyDescent="0.25">
      <c r="E860" s="250"/>
      <c r="F860" s="250"/>
      <c r="G860" s="250"/>
      <c r="H860" s="250"/>
      <c r="I860" s="72"/>
      <c r="N860" s="248"/>
      <c r="O860" s="249"/>
    </row>
    <row r="861" spans="5:15" s="56" customFormat="1" x14ac:dyDescent="0.25">
      <c r="E861" s="250"/>
      <c r="F861" s="250"/>
      <c r="G861" s="250"/>
      <c r="H861" s="250"/>
      <c r="I861" s="72"/>
      <c r="N861" s="248"/>
      <c r="O861" s="249"/>
    </row>
    <row r="862" spans="5:15" s="56" customFormat="1" x14ac:dyDescent="0.25">
      <c r="E862" s="250"/>
      <c r="F862" s="250"/>
      <c r="G862" s="250"/>
      <c r="H862" s="250"/>
      <c r="I862" s="72"/>
      <c r="N862" s="248"/>
      <c r="O862" s="249"/>
    </row>
    <row r="863" spans="5:15" s="56" customFormat="1" x14ac:dyDescent="0.25">
      <c r="E863" s="250"/>
      <c r="F863" s="250"/>
      <c r="G863" s="250"/>
      <c r="H863" s="250"/>
      <c r="I863" s="72"/>
      <c r="N863" s="248"/>
      <c r="O863" s="249"/>
    </row>
    <row r="864" spans="5:15" s="56" customFormat="1" x14ac:dyDescent="0.25">
      <c r="E864" s="250"/>
      <c r="F864" s="250"/>
      <c r="G864" s="250"/>
      <c r="H864" s="250"/>
      <c r="I864" s="72"/>
      <c r="N864" s="248"/>
      <c r="O864" s="249"/>
    </row>
    <row r="865" spans="5:15" s="56" customFormat="1" x14ac:dyDescent="0.25">
      <c r="E865" s="250"/>
      <c r="F865" s="250"/>
      <c r="G865" s="250"/>
      <c r="H865" s="250"/>
      <c r="I865" s="72"/>
      <c r="N865" s="248"/>
      <c r="O865" s="249"/>
    </row>
    <row r="866" spans="5:15" s="56" customFormat="1" x14ac:dyDescent="0.25">
      <c r="E866" s="250"/>
      <c r="F866" s="250"/>
      <c r="G866" s="250"/>
      <c r="H866" s="250"/>
      <c r="I866" s="72"/>
      <c r="N866" s="248"/>
      <c r="O866" s="249"/>
    </row>
    <row r="867" spans="5:15" s="56" customFormat="1" x14ac:dyDescent="0.25">
      <c r="E867" s="250"/>
      <c r="F867" s="250"/>
      <c r="G867" s="250"/>
      <c r="H867" s="250"/>
      <c r="I867" s="72"/>
      <c r="N867" s="248"/>
      <c r="O867" s="249"/>
    </row>
    <row r="868" spans="5:15" s="56" customFormat="1" x14ac:dyDescent="0.25">
      <c r="E868" s="250"/>
      <c r="F868" s="250"/>
      <c r="G868" s="250"/>
      <c r="H868" s="250"/>
      <c r="I868" s="72"/>
      <c r="N868" s="248"/>
      <c r="O868" s="249"/>
    </row>
    <row r="869" spans="5:15" s="56" customFormat="1" x14ac:dyDescent="0.25">
      <c r="E869" s="250"/>
      <c r="F869" s="250"/>
      <c r="G869" s="250"/>
      <c r="H869" s="250"/>
      <c r="I869" s="72"/>
      <c r="N869" s="248"/>
      <c r="O869" s="249"/>
    </row>
    <row r="870" spans="5:15" s="56" customFormat="1" x14ac:dyDescent="0.25">
      <c r="E870" s="250"/>
      <c r="F870" s="250"/>
      <c r="G870" s="250"/>
      <c r="H870" s="250"/>
      <c r="I870" s="72"/>
      <c r="N870" s="248"/>
      <c r="O870" s="249"/>
    </row>
    <row r="871" spans="5:15" s="56" customFormat="1" x14ac:dyDescent="0.25">
      <c r="E871" s="250"/>
      <c r="F871" s="250"/>
      <c r="G871" s="250"/>
      <c r="H871" s="250"/>
      <c r="I871" s="72"/>
      <c r="N871" s="248"/>
      <c r="O871" s="249"/>
    </row>
    <row r="872" spans="5:15" s="56" customFormat="1" x14ac:dyDescent="0.25">
      <c r="E872" s="250"/>
      <c r="F872" s="250"/>
      <c r="G872" s="250"/>
      <c r="H872" s="250"/>
      <c r="I872" s="72"/>
      <c r="N872" s="248"/>
      <c r="O872" s="249"/>
    </row>
    <row r="873" spans="5:15" s="56" customFormat="1" x14ac:dyDescent="0.25">
      <c r="E873" s="250"/>
      <c r="F873" s="250"/>
      <c r="G873" s="250"/>
      <c r="H873" s="250"/>
      <c r="I873" s="72"/>
      <c r="N873" s="248"/>
      <c r="O873" s="249"/>
    </row>
    <row r="874" spans="5:15" s="56" customFormat="1" x14ac:dyDescent="0.25">
      <c r="E874" s="250"/>
      <c r="F874" s="250"/>
      <c r="G874" s="250"/>
      <c r="H874" s="250"/>
      <c r="I874" s="72"/>
      <c r="N874" s="248"/>
      <c r="O874" s="249"/>
    </row>
    <row r="875" spans="5:15" s="56" customFormat="1" x14ac:dyDescent="0.25">
      <c r="E875" s="250"/>
      <c r="F875" s="250"/>
      <c r="G875" s="250"/>
      <c r="H875" s="250"/>
      <c r="I875" s="72"/>
      <c r="N875" s="248"/>
      <c r="O875" s="249"/>
    </row>
    <row r="876" spans="5:15" s="56" customFormat="1" x14ac:dyDescent="0.25">
      <c r="E876" s="250"/>
      <c r="F876" s="250"/>
      <c r="G876" s="250"/>
      <c r="H876" s="250"/>
      <c r="I876" s="72"/>
      <c r="N876" s="248"/>
      <c r="O876" s="249"/>
    </row>
    <row r="877" spans="5:15" s="56" customFormat="1" x14ac:dyDescent="0.25">
      <c r="E877" s="250"/>
      <c r="F877" s="250"/>
      <c r="G877" s="250"/>
      <c r="H877" s="250"/>
      <c r="I877" s="72"/>
      <c r="N877" s="248"/>
      <c r="O877" s="249"/>
    </row>
    <row r="878" spans="5:15" s="56" customFormat="1" x14ac:dyDescent="0.25">
      <c r="E878" s="250"/>
      <c r="F878" s="250"/>
      <c r="G878" s="250"/>
      <c r="H878" s="250"/>
      <c r="I878" s="72"/>
      <c r="N878" s="248"/>
      <c r="O878" s="249"/>
    </row>
    <row r="879" spans="5:15" s="56" customFormat="1" x14ac:dyDescent="0.25">
      <c r="E879" s="250"/>
      <c r="F879" s="250"/>
      <c r="G879" s="250"/>
      <c r="H879" s="250"/>
      <c r="I879" s="72"/>
      <c r="N879" s="248"/>
      <c r="O879" s="249"/>
    </row>
    <row r="880" spans="5:15" s="56" customFormat="1" x14ac:dyDescent="0.25">
      <c r="E880" s="250"/>
      <c r="F880" s="250"/>
      <c r="G880" s="250"/>
      <c r="H880" s="250"/>
      <c r="I880" s="72"/>
      <c r="N880" s="248"/>
      <c r="O880" s="249"/>
    </row>
    <row r="881" spans="5:15" s="56" customFormat="1" x14ac:dyDescent="0.25">
      <c r="E881" s="250"/>
      <c r="F881" s="250"/>
      <c r="G881" s="250"/>
      <c r="H881" s="250"/>
      <c r="I881" s="72"/>
      <c r="N881" s="248"/>
      <c r="O881" s="249"/>
    </row>
    <row r="882" spans="5:15" s="56" customFormat="1" x14ac:dyDescent="0.25">
      <c r="E882" s="250"/>
      <c r="F882" s="250"/>
      <c r="G882" s="250"/>
      <c r="H882" s="250"/>
      <c r="I882" s="72"/>
      <c r="N882" s="248"/>
      <c r="O882" s="249"/>
    </row>
    <row r="883" spans="5:15" s="56" customFormat="1" x14ac:dyDescent="0.25">
      <c r="E883" s="250"/>
      <c r="F883" s="250"/>
      <c r="G883" s="250"/>
      <c r="H883" s="250"/>
      <c r="I883" s="72"/>
      <c r="N883" s="248"/>
      <c r="O883" s="249"/>
    </row>
    <row r="884" spans="5:15" s="56" customFormat="1" x14ac:dyDescent="0.25">
      <c r="E884" s="250"/>
      <c r="F884" s="250"/>
      <c r="G884" s="250"/>
      <c r="H884" s="250"/>
      <c r="I884" s="72"/>
      <c r="N884" s="248"/>
      <c r="O884" s="249"/>
    </row>
    <row r="885" spans="5:15" s="56" customFormat="1" x14ac:dyDescent="0.25">
      <c r="E885" s="250"/>
      <c r="F885" s="250"/>
      <c r="G885" s="250"/>
      <c r="H885" s="250"/>
      <c r="I885" s="72"/>
      <c r="N885" s="248"/>
      <c r="O885" s="249"/>
    </row>
    <row r="886" spans="5:15" s="56" customFormat="1" x14ac:dyDescent="0.25">
      <c r="E886" s="250"/>
      <c r="F886" s="250"/>
      <c r="G886" s="250"/>
      <c r="H886" s="250"/>
      <c r="I886" s="72"/>
      <c r="N886" s="248"/>
      <c r="O886" s="249"/>
    </row>
    <row r="887" spans="5:15" s="56" customFormat="1" x14ac:dyDescent="0.25">
      <c r="E887" s="250"/>
      <c r="F887" s="250"/>
      <c r="G887" s="250"/>
      <c r="H887" s="250"/>
      <c r="I887" s="72"/>
      <c r="N887" s="248"/>
      <c r="O887" s="249"/>
    </row>
    <row r="888" spans="5:15" s="56" customFormat="1" x14ac:dyDescent="0.25">
      <c r="E888" s="250"/>
      <c r="F888" s="250"/>
      <c r="G888" s="250"/>
      <c r="H888" s="250"/>
      <c r="I888" s="72"/>
      <c r="N888" s="248"/>
      <c r="O888" s="249"/>
    </row>
    <row r="889" spans="5:15" s="56" customFormat="1" x14ac:dyDescent="0.25">
      <c r="E889" s="250"/>
      <c r="F889" s="250"/>
      <c r="G889" s="250"/>
      <c r="H889" s="250"/>
      <c r="I889" s="72"/>
      <c r="N889" s="248"/>
      <c r="O889" s="249"/>
    </row>
    <row r="890" spans="5:15" s="56" customFormat="1" x14ac:dyDescent="0.25">
      <c r="E890" s="250"/>
      <c r="F890" s="250"/>
      <c r="G890" s="250"/>
      <c r="H890" s="250"/>
      <c r="I890" s="72"/>
      <c r="N890" s="248"/>
      <c r="O890" s="249"/>
    </row>
    <row r="891" spans="5:15" s="56" customFormat="1" x14ac:dyDescent="0.25">
      <c r="E891" s="250"/>
      <c r="F891" s="250"/>
      <c r="G891" s="250"/>
      <c r="H891" s="250"/>
      <c r="I891" s="72"/>
      <c r="N891" s="248"/>
      <c r="O891" s="249"/>
    </row>
    <row r="892" spans="5:15" s="56" customFormat="1" x14ac:dyDescent="0.25">
      <c r="E892" s="250"/>
      <c r="F892" s="250"/>
      <c r="G892" s="250"/>
      <c r="H892" s="250"/>
      <c r="I892" s="72"/>
      <c r="N892" s="248"/>
      <c r="O892" s="249"/>
    </row>
    <row r="893" spans="5:15" s="56" customFormat="1" x14ac:dyDescent="0.25">
      <c r="E893" s="250"/>
      <c r="F893" s="250"/>
      <c r="G893" s="250"/>
      <c r="H893" s="250"/>
      <c r="I893" s="72"/>
      <c r="N893" s="248"/>
      <c r="O893" s="249"/>
    </row>
    <row r="894" spans="5:15" s="56" customFormat="1" x14ac:dyDescent="0.25">
      <c r="E894" s="250"/>
      <c r="F894" s="250"/>
      <c r="G894" s="250"/>
      <c r="H894" s="250"/>
      <c r="I894" s="72"/>
      <c r="N894" s="248"/>
      <c r="O894" s="249"/>
    </row>
    <row r="895" spans="5:15" s="56" customFormat="1" x14ac:dyDescent="0.25">
      <c r="E895" s="250"/>
      <c r="F895" s="250"/>
      <c r="G895" s="250"/>
      <c r="H895" s="250"/>
      <c r="I895" s="72"/>
      <c r="N895" s="248"/>
      <c r="O895" s="249"/>
    </row>
    <row r="896" spans="5:15" s="56" customFormat="1" x14ac:dyDescent="0.25">
      <c r="E896" s="250"/>
      <c r="F896" s="250"/>
      <c r="G896" s="250"/>
      <c r="H896" s="250"/>
      <c r="I896" s="72"/>
      <c r="N896" s="248"/>
      <c r="O896" s="249"/>
    </row>
    <row r="897" spans="5:15" s="56" customFormat="1" x14ac:dyDescent="0.25">
      <c r="E897" s="250"/>
      <c r="F897" s="250"/>
      <c r="G897" s="250"/>
      <c r="H897" s="250"/>
      <c r="I897" s="72"/>
      <c r="N897" s="248"/>
      <c r="O897" s="249"/>
    </row>
    <row r="898" spans="5:15" s="56" customFormat="1" x14ac:dyDescent="0.25">
      <c r="E898" s="250"/>
      <c r="F898" s="250"/>
      <c r="G898" s="250"/>
      <c r="H898" s="250"/>
      <c r="I898" s="72"/>
      <c r="N898" s="248"/>
      <c r="O898" s="249"/>
    </row>
    <row r="899" spans="5:15" s="56" customFormat="1" x14ac:dyDescent="0.25">
      <c r="E899" s="250"/>
      <c r="F899" s="250"/>
      <c r="G899" s="250"/>
      <c r="H899" s="250"/>
      <c r="I899" s="72"/>
      <c r="N899" s="248"/>
      <c r="O899" s="249"/>
    </row>
    <row r="900" spans="5:15" s="56" customFormat="1" x14ac:dyDescent="0.25">
      <c r="E900" s="250"/>
      <c r="F900" s="250"/>
      <c r="G900" s="250"/>
      <c r="H900" s="250"/>
      <c r="I900" s="72"/>
      <c r="N900" s="248"/>
      <c r="O900" s="249"/>
    </row>
    <row r="901" spans="5:15" s="56" customFormat="1" x14ac:dyDescent="0.25">
      <c r="E901" s="250"/>
      <c r="F901" s="250"/>
      <c r="G901" s="250"/>
      <c r="H901" s="250"/>
      <c r="I901" s="72"/>
      <c r="N901" s="248"/>
      <c r="O901" s="249"/>
    </row>
    <row r="902" spans="5:15" s="56" customFormat="1" x14ac:dyDescent="0.25">
      <c r="E902" s="250"/>
      <c r="F902" s="250"/>
      <c r="G902" s="250"/>
      <c r="H902" s="250"/>
      <c r="I902" s="72"/>
      <c r="N902" s="248"/>
      <c r="O902" s="249"/>
    </row>
    <row r="903" spans="5:15" s="56" customFormat="1" x14ac:dyDescent="0.25">
      <c r="E903" s="250"/>
      <c r="F903" s="250"/>
      <c r="G903" s="250"/>
      <c r="H903" s="250"/>
      <c r="I903" s="72"/>
      <c r="N903" s="248"/>
      <c r="O903" s="249"/>
    </row>
    <row r="904" spans="5:15" s="56" customFormat="1" x14ac:dyDescent="0.25">
      <c r="E904" s="250"/>
      <c r="F904" s="250"/>
      <c r="G904" s="250"/>
      <c r="H904" s="250"/>
      <c r="I904" s="72"/>
      <c r="N904" s="248"/>
      <c r="O904" s="249"/>
    </row>
    <row r="905" spans="5:15" s="56" customFormat="1" x14ac:dyDescent="0.25">
      <c r="E905" s="250"/>
      <c r="F905" s="250"/>
      <c r="G905" s="250"/>
      <c r="H905" s="250"/>
      <c r="I905" s="72"/>
      <c r="N905" s="248"/>
      <c r="O905" s="249"/>
    </row>
    <row r="906" spans="5:15" s="56" customFormat="1" x14ac:dyDescent="0.25">
      <c r="E906" s="250"/>
      <c r="F906" s="250"/>
      <c r="G906" s="250"/>
      <c r="H906" s="250"/>
      <c r="I906" s="72"/>
      <c r="N906" s="248"/>
      <c r="O906" s="249"/>
    </row>
    <row r="907" spans="5:15" s="56" customFormat="1" x14ac:dyDescent="0.25">
      <c r="E907" s="250"/>
      <c r="F907" s="250"/>
      <c r="G907" s="250"/>
      <c r="H907" s="250"/>
      <c r="I907" s="72"/>
      <c r="N907" s="248"/>
      <c r="O907" s="249"/>
    </row>
    <row r="908" spans="5:15" s="56" customFormat="1" x14ac:dyDescent="0.25">
      <c r="E908" s="250"/>
      <c r="F908" s="250"/>
      <c r="G908" s="250"/>
      <c r="H908" s="250"/>
      <c r="I908" s="72"/>
      <c r="N908" s="248"/>
      <c r="O908" s="249"/>
    </row>
    <row r="909" spans="5:15" s="56" customFormat="1" x14ac:dyDescent="0.25">
      <c r="E909" s="250"/>
      <c r="F909" s="250"/>
      <c r="G909" s="250"/>
      <c r="H909" s="250"/>
      <c r="I909" s="72"/>
      <c r="N909" s="248"/>
      <c r="O909" s="249"/>
    </row>
    <row r="910" spans="5:15" s="56" customFormat="1" x14ac:dyDescent="0.25">
      <c r="E910" s="250"/>
      <c r="F910" s="250"/>
      <c r="G910" s="250"/>
      <c r="H910" s="250"/>
      <c r="I910" s="72"/>
      <c r="N910" s="248"/>
      <c r="O910" s="249"/>
    </row>
    <row r="911" spans="5:15" s="56" customFormat="1" x14ac:dyDescent="0.25">
      <c r="E911" s="250"/>
      <c r="F911" s="250"/>
      <c r="G911" s="250"/>
      <c r="H911" s="250"/>
      <c r="I911" s="72"/>
      <c r="N911" s="248"/>
      <c r="O911" s="249"/>
    </row>
    <row r="912" spans="5:15" s="56" customFormat="1" x14ac:dyDescent="0.25">
      <c r="E912" s="250"/>
      <c r="F912" s="250"/>
      <c r="G912" s="250"/>
      <c r="H912" s="250"/>
      <c r="I912" s="72"/>
      <c r="N912" s="248"/>
      <c r="O912" s="249"/>
    </row>
    <row r="913" spans="5:15" s="56" customFormat="1" x14ac:dyDescent="0.25">
      <c r="E913" s="250"/>
      <c r="F913" s="250"/>
      <c r="G913" s="250"/>
      <c r="H913" s="250"/>
      <c r="I913" s="72"/>
      <c r="N913" s="248"/>
      <c r="O913" s="249"/>
    </row>
    <row r="914" spans="5:15" s="56" customFormat="1" x14ac:dyDescent="0.25">
      <c r="E914" s="250"/>
      <c r="F914" s="250"/>
      <c r="G914" s="250"/>
      <c r="H914" s="250"/>
      <c r="I914" s="72"/>
      <c r="N914" s="248"/>
      <c r="O914" s="249"/>
    </row>
    <row r="915" spans="5:15" s="56" customFormat="1" x14ac:dyDescent="0.25">
      <c r="E915" s="250"/>
      <c r="F915" s="250"/>
      <c r="G915" s="250"/>
      <c r="H915" s="250"/>
      <c r="I915" s="72"/>
      <c r="N915" s="248"/>
      <c r="O915" s="249"/>
    </row>
    <row r="916" spans="5:15" s="56" customFormat="1" x14ac:dyDescent="0.25">
      <c r="E916" s="250"/>
      <c r="F916" s="250"/>
      <c r="G916" s="250"/>
      <c r="H916" s="250"/>
      <c r="I916" s="72"/>
      <c r="N916" s="248"/>
      <c r="O916" s="249"/>
    </row>
    <row r="917" spans="5:15" s="56" customFormat="1" x14ac:dyDescent="0.25">
      <c r="E917" s="250"/>
      <c r="F917" s="250"/>
      <c r="G917" s="250"/>
      <c r="H917" s="250"/>
      <c r="I917" s="72"/>
      <c r="N917" s="248"/>
      <c r="O917" s="249"/>
    </row>
    <row r="918" spans="5:15" s="56" customFormat="1" x14ac:dyDescent="0.25">
      <c r="E918" s="250"/>
      <c r="F918" s="250"/>
      <c r="G918" s="250"/>
      <c r="H918" s="250"/>
      <c r="I918" s="72"/>
      <c r="N918" s="248"/>
      <c r="O918" s="249"/>
    </row>
    <row r="919" spans="5:15" s="56" customFormat="1" x14ac:dyDescent="0.25">
      <c r="E919" s="250"/>
      <c r="F919" s="250"/>
      <c r="G919" s="250"/>
      <c r="H919" s="250"/>
      <c r="I919" s="72"/>
      <c r="N919" s="248"/>
      <c r="O919" s="249"/>
    </row>
    <row r="920" spans="5:15" s="56" customFormat="1" x14ac:dyDescent="0.25">
      <c r="E920" s="250"/>
      <c r="F920" s="250"/>
      <c r="G920" s="250"/>
      <c r="H920" s="250"/>
      <c r="I920" s="72"/>
      <c r="N920" s="248"/>
      <c r="O920" s="249"/>
    </row>
    <row r="921" spans="5:15" s="56" customFormat="1" x14ac:dyDescent="0.25">
      <c r="E921" s="250"/>
      <c r="F921" s="250"/>
      <c r="G921" s="250"/>
      <c r="H921" s="250"/>
      <c r="I921" s="72"/>
      <c r="N921" s="248"/>
      <c r="O921" s="249"/>
    </row>
    <row r="922" spans="5:15" s="56" customFormat="1" x14ac:dyDescent="0.25">
      <c r="E922" s="250"/>
      <c r="F922" s="250"/>
      <c r="G922" s="250"/>
      <c r="H922" s="250"/>
      <c r="I922" s="72"/>
      <c r="N922" s="248"/>
      <c r="O922" s="249"/>
    </row>
    <row r="923" spans="5:15" s="56" customFormat="1" x14ac:dyDescent="0.25">
      <c r="E923" s="250"/>
      <c r="F923" s="250"/>
      <c r="G923" s="250"/>
      <c r="H923" s="250"/>
      <c r="I923" s="72"/>
      <c r="N923" s="248"/>
      <c r="O923" s="249"/>
    </row>
    <row r="924" spans="5:15" s="56" customFormat="1" x14ac:dyDescent="0.25">
      <c r="E924" s="250"/>
      <c r="F924" s="250"/>
      <c r="G924" s="250"/>
      <c r="H924" s="250"/>
      <c r="I924" s="72"/>
      <c r="N924" s="248"/>
      <c r="O924" s="249"/>
    </row>
    <row r="925" spans="5:15" s="56" customFormat="1" x14ac:dyDescent="0.25">
      <c r="E925" s="250"/>
      <c r="F925" s="250"/>
      <c r="G925" s="250"/>
      <c r="H925" s="250"/>
      <c r="I925" s="72"/>
      <c r="N925" s="248"/>
      <c r="O925" s="249"/>
    </row>
    <row r="926" spans="5:15" s="56" customFormat="1" x14ac:dyDescent="0.25">
      <c r="E926" s="250"/>
      <c r="F926" s="250"/>
      <c r="G926" s="250"/>
      <c r="H926" s="250"/>
      <c r="I926" s="72"/>
      <c r="N926" s="248"/>
      <c r="O926" s="249"/>
    </row>
    <row r="927" spans="5:15" s="56" customFormat="1" x14ac:dyDescent="0.25">
      <c r="E927" s="250"/>
      <c r="F927" s="250"/>
      <c r="G927" s="250"/>
      <c r="H927" s="250"/>
      <c r="I927" s="72"/>
      <c r="N927" s="248"/>
      <c r="O927" s="249"/>
    </row>
    <row r="928" spans="5:15" s="56" customFormat="1" x14ac:dyDescent="0.25">
      <c r="E928" s="250"/>
      <c r="F928" s="250"/>
      <c r="G928" s="250"/>
      <c r="H928" s="250"/>
      <c r="I928" s="72"/>
      <c r="N928" s="248"/>
      <c r="O928" s="249"/>
    </row>
    <row r="929" spans="5:15" s="56" customFormat="1" x14ac:dyDescent="0.25">
      <c r="E929" s="250"/>
      <c r="F929" s="250"/>
      <c r="G929" s="250"/>
      <c r="H929" s="250"/>
      <c r="I929" s="72"/>
      <c r="N929" s="248"/>
      <c r="O929" s="249"/>
    </row>
    <row r="930" spans="5:15" s="56" customFormat="1" x14ac:dyDescent="0.25">
      <c r="E930" s="250"/>
      <c r="F930" s="250"/>
      <c r="G930" s="250"/>
      <c r="H930" s="250"/>
      <c r="I930" s="72"/>
      <c r="N930" s="248"/>
      <c r="O930" s="249"/>
    </row>
    <row r="931" spans="5:15" s="56" customFormat="1" x14ac:dyDescent="0.25">
      <c r="E931" s="250"/>
      <c r="F931" s="250"/>
      <c r="G931" s="250"/>
      <c r="H931" s="250"/>
      <c r="I931" s="72"/>
      <c r="N931" s="248"/>
      <c r="O931" s="249"/>
    </row>
    <row r="932" spans="5:15" s="56" customFormat="1" x14ac:dyDescent="0.25">
      <c r="E932" s="250"/>
      <c r="F932" s="250"/>
      <c r="G932" s="250"/>
      <c r="H932" s="250"/>
      <c r="I932" s="72"/>
      <c r="N932" s="248"/>
      <c r="O932" s="249"/>
    </row>
    <row r="933" spans="5:15" s="56" customFormat="1" x14ac:dyDescent="0.25">
      <c r="E933" s="250"/>
      <c r="F933" s="250"/>
      <c r="G933" s="250"/>
      <c r="H933" s="250"/>
      <c r="I933" s="72"/>
      <c r="N933" s="248"/>
      <c r="O933" s="249"/>
    </row>
    <row r="934" spans="5:15" s="56" customFormat="1" x14ac:dyDescent="0.25">
      <c r="E934" s="250"/>
      <c r="F934" s="250"/>
      <c r="G934" s="250"/>
      <c r="H934" s="250"/>
      <c r="I934" s="72"/>
      <c r="N934" s="248"/>
      <c r="O934" s="249"/>
    </row>
    <row r="935" spans="5:15" s="56" customFormat="1" x14ac:dyDescent="0.25">
      <c r="E935" s="250"/>
      <c r="F935" s="250"/>
      <c r="G935" s="250"/>
      <c r="H935" s="250"/>
      <c r="I935" s="72"/>
      <c r="N935" s="248"/>
      <c r="O935" s="249"/>
    </row>
    <row r="936" spans="5:15" s="56" customFormat="1" x14ac:dyDescent="0.25">
      <c r="E936" s="250"/>
      <c r="F936" s="250"/>
      <c r="G936" s="250"/>
      <c r="H936" s="250"/>
      <c r="I936" s="72"/>
      <c r="N936" s="248"/>
      <c r="O936" s="249"/>
    </row>
    <row r="937" spans="5:15" s="56" customFormat="1" x14ac:dyDescent="0.25">
      <c r="E937" s="250"/>
      <c r="F937" s="250"/>
      <c r="G937" s="250"/>
      <c r="H937" s="250"/>
      <c r="I937" s="72"/>
      <c r="N937" s="248"/>
      <c r="O937" s="249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H4:Q4"/>
    <mergeCell ref="E4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22"/>
  <sheetViews>
    <sheetView topLeftCell="A21" zoomScaleNormal="100" workbookViewId="0">
      <selection activeCell="A37" sqref="A37:A51"/>
    </sheetView>
  </sheetViews>
  <sheetFormatPr defaultColWidth="9.140625" defaultRowHeight="15" x14ac:dyDescent="0.25"/>
  <cols>
    <col min="1" max="1" width="9.140625" style="81"/>
    <col min="2" max="3" width="11.85546875" style="81" customWidth="1"/>
    <col min="4" max="4" width="10.5703125" style="81" customWidth="1"/>
    <col min="5" max="5" width="9.5703125" style="81" customWidth="1"/>
    <col min="6" max="6" width="14.7109375" style="81" customWidth="1"/>
    <col min="7" max="7" width="16.140625" style="81" customWidth="1"/>
    <col min="8" max="8" width="11.7109375" style="81" customWidth="1"/>
    <col min="9" max="16384" width="9.140625" style="81"/>
  </cols>
  <sheetData>
    <row r="1" spans="1:18" x14ac:dyDescent="0.25">
      <c r="A1" s="142" t="s">
        <v>101</v>
      </c>
      <c r="B1" s="141"/>
      <c r="C1" s="141"/>
      <c r="D1" s="141"/>
      <c r="E1" s="141"/>
      <c r="F1" s="141"/>
      <c r="G1" s="141"/>
      <c r="H1" s="141"/>
    </row>
    <row r="2" spans="1:18" x14ac:dyDescent="0.25">
      <c r="A2" s="191" t="s">
        <v>102</v>
      </c>
      <c r="B2" s="141"/>
      <c r="C2" s="141"/>
      <c r="D2" s="141"/>
      <c r="E2" s="141"/>
      <c r="F2" s="141"/>
      <c r="G2" s="141"/>
      <c r="H2" s="141"/>
    </row>
    <row r="3" spans="1:18" x14ac:dyDescent="0.25">
      <c r="A3" s="143"/>
      <c r="B3" s="141"/>
      <c r="C3" s="141"/>
      <c r="D3" s="141"/>
      <c r="E3" s="141"/>
      <c r="F3" s="141"/>
      <c r="G3" s="141"/>
      <c r="H3" s="192" t="s">
        <v>103</v>
      </c>
    </row>
    <row r="4" spans="1:18" ht="15" customHeight="1" x14ac:dyDescent="0.25">
      <c r="A4" s="762"/>
      <c r="B4" s="769" t="s">
        <v>487</v>
      </c>
      <c r="C4" s="770"/>
      <c r="D4" s="765" t="s">
        <v>104</v>
      </c>
      <c r="E4" s="766"/>
      <c r="F4" s="766"/>
      <c r="G4" s="766"/>
      <c r="H4" s="766"/>
    </row>
    <row r="5" spans="1:18" ht="15" customHeight="1" x14ac:dyDescent="0.25">
      <c r="A5" s="763"/>
      <c r="B5" s="771"/>
      <c r="C5" s="772"/>
      <c r="D5" s="767" t="s">
        <v>105</v>
      </c>
      <c r="E5" s="768"/>
      <c r="F5" s="768"/>
      <c r="G5" s="768"/>
      <c r="H5" s="768"/>
    </row>
    <row r="6" spans="1:18" ht="63.75" x14ac:dyDescent="0.25">
      <c r="A6" s="764"/>
      <c r="B6" s="306" t="s">
        <v>560</v>
      </c>
      <c r="C6" s="306" t="s">
        <v>561</v>
      </c>
      <c r="D6" s="306" t="s">
        <v>488</v>
      </c>
      <c r="E6" s="306" t="s">
        <v>489</v>
      </c>
      <c r="F6" s="306" t="s">
        <v>490</v>
      </c>
      <c r="G6" s="306" t="s">
        <v>491</v>
      </c>
      <c r="H6" s="193" t="s">
        <v>492</v>
      </c>
    </row>
    <row r="7" spans="1:18" x14ac:dyDescent="0.25">
      <c r="A7" s="597">
        <v>2020</v>
      </c>
      <c r="B7" s="387">
        <v>108179.54199999999</v>
      </c>
      <c r="C7" s="387">
        <v>99731.52900000001</v>
      </c>
      <c r="D7" s="387">
        <v>46807.812689999992</v>
      </c>
      <c r="E7" s="387">
        <v>7406.8</v>
      </c>
      <c r="F7" s="387">
        <v>23291.27448581544</v>
      </c>
      <c r="G7" s="387">
        <v>236.50120999999999</v>
      </c>
      <c r="H7" s="387">
        <v>3797.5760850000001</v>
      </c>
      <c r="K7" s="373"/>
      <c r="L7" s="373"/>
      <c r="M7" s="373"/>
      <c r="N7" s="373"/>
      <c r="O7" s="373"/>
      <c r="P7" s="373"/>
      <c r="Q7" s="373"/>
    </row>
    <row r="8" spans="1:18" x14ac:dyDescent="0.25">
      <c r="A8" s="597">
        <v>2021</v>
      </c>
      <c r="B8" s="387">
        <v>93217.893834999995</v>
      </c>
      <c r="C8" s="387">
        <v>93133.087834999998</v>
      </c>
      <c r="D8" s="387">
        <v>33936.5</v>
      </c>
      <c r="E8" s="387">
        <v>7257.2</v>
      </c>
      <c r="F8" s="387">
        <v>22873.200000000001</v>
      </c>
      <c r="G8" s="387">
        <v>249.3</v>
      </c>
      <c r="H8" s="387">
        <v>3858.9</v>
      </c>
      <c r="K8" s="373"/>
      <c r="L8" s="373"/>
      <c r="M8" s="373"/>
      <c r="N8" s="373"/>
      <c r="O8" s="373"/>
      <c r="P8" s="373"/>
      <c r="Q8" s="373"/>
    </row>
    <row r="9" spans="1:18" x14ac:dyDescent="0.25">
      <c r="A9" s="597">
        <v>2022</v>
      </c>
      <c r="B9" s="387">
        <v>89083.629260000002</v>
      </c>
      <c r="C9" s="387">
        <v>88724.521999999997</v>
      </c>
      <c r="D9" s="387">
        <v>28788.366000000002</v>
      </c>
      <c r="E9" s="387">
        <v>8073.254636110003</v>
      </c>
      <c r="F9" s="387">
        <v>24752.973266050001</v>
      </c>
      <c r="G9" s="387">
        <v>287.37915999999996</v>
      </c>
      <c r="H9" s="387">
        <v>3772.0994500000006</v>
      </c>
      <c r="K9" s="373"/>
      <c r="L9" s="373"/>
      <c r="M9" s="373"/>
      <c r="N9" s="373"/>
      <c r="O9" s="373"/>
      <c r="P9" s="373"/>
      <c r="Q9" s="373"/>
    </row>
    <row r="10" spans="1:18" s="165" customFormat="1" x14ac:dyDescent="0.25">
      <c r="A10" s="597">
        <v>2023</v>
      </c>
      <c r="B10" s="387">
        <v>92326.846409999998</v>
      </c>
      <c r="C10" s="387">
        <v>90738.824999999997</v>
      </c>
      <c r="D10" s="387">
        <v>30279.932000000001</v>
      </c>
      <c r="E10" s="387">
        <v>8527.0368593300009</v>
      </c>
      <c r="F10" s="387">
        <v>26911.655381609999</v>
      </c>
      <c r="G10" s="387">
        <v>270.03604999999999</v>
      </c>
      <c r="H10" s="387">
        <v>3797.5204549999999</v>
      </c>
      <c r="I10" s="245"/>
      <c r="J10" s="245"/>
      <c r="K10" s="373"/>
      <c r="L10" s="373"/>
      <c r="M10" s="373"/>
      <c r="N10" s="373"/>
      <c r="O10" s="373"/>
      <c r="P10" s="373"/>
      <c r="Q10" s="373"/>
      <c r="R10" s="246"/>
    </row>
    <row r="11" spans="1:18" s="165" customFormat="1" x14ac:dyDescent="0.25">
      <c r="A11" s="597">
        <v>2024</v>
      </c>
      <c r="B11" s="387">
        <v>97948.354000000007</v>
      </c>
      <c r="C11" s="387">
        <v>97793.856</v>
      </c>
      <c r="D11" s="387">
        <v>32049.354999999996</v>
      </c>
      <c r="E11" s="387">
        <v>8791.2588798699999</v>
      </c>
      <c r="F11" s="387">
        <v>27942.422458110002</v>
      </c>
      <c r="G11" s="387">
        <v>290.80577</v>
      </c>
      <c r="H11" s="387">
        <v>3785.9331750000001</v>
      </c>
      <c r="K11" s="373"/>
      <c r="L11" s="373"/>
      <c r="M11" s="373"/>
      <c r="N11" s="373"/>
      <c r="O11" s="373"/>
      <c r="P11" s="373"/>
      <c r="Q11" s="373"/>
    </row>
    <row r="12" spans="1:18" s="165" customFormat="1" x14ac:dyDescent="0.25">
      <c r="A12" s="336"/>
      <c r="B12" s="417"/>
      <c r="C12" s="417"/>
      <c r="D12" s="417"/>
      <c r="E12" s="417"/>
      <c r="F12" s="417"/>
      <c r="G12" s="417"/>
      <c r="H12" s="417"/>
      <c r="K12" s="374"/>
      <c r="L12" s="374"/>
      <c r="M12" s="374"/>
      <c r="N12" s="374"/>
      <c r="O12" s="374"/>
      <c r="P12" s="374"/>
      <c r="Q12" s="374"/>
    </row>
    <row r="13" spans="1:18" s="165" customFormat="1" x14ac:dyDescent="0.25">
      <c r="A13" s="316">
        <v>2024</v>
      </c>
      <c r="B13" s="385"/>
      <c r="C13" s="386"/>
      <c r="D13" s="385"/>
      <c r="E13" s="387"/>
      <c r="F13" s="387"/>
      <c r="G13" s="387"/>
      <c r="H13" s="387"/>
      <c r="K13" s="373"/>
      <c r="L13" s="373"/>
      <c r="M13" s="373"/>
      <c r="N13" s="373"/>
      <c r="O13" s="373"/>
      <c r="P13" s="373"/>
      <c r="Q13" s="373"/>
    </row>
    <row r="14" spans="1:18" s="165" customFormat="1" x14ac:dyDescent="0.25">
      <c r="A14" s="482" t="s">
        <v>272</v>
      </c>
      <c r="B14" s="570">
        <v>8158.0439999999999</v>
      </c>
      <c r="C14" s="570">
        <v>8158.0439999999999</v>
      </c>
      <c r="D14" s="570">
        <v>2080.8739999999998</v>
      </c>
      <c r="E14" s="571">
        <v>824.57399999999996</v>
      </c>
      <c r="F14" s="570">
        <v>2425.732</v>
      </c>
      <c r="G14" s="572">
        <v>25.806000000000001</v>
      </c>
      <c r="H14" s="572">
        <v>313.67099999999999</v>
      </c>
      <c r="K14" s="377"/>
      <c r="L14" s="378"/>
      <c r="M14" s="377"/>
      <c r="N14" s="379"/>
      <c r="O14" s="379"/>
      <c r="P14" s="379"/>
      <c r="Q14" s="379"/>
    </row>
    <row r="15" spans="1:18" s="165" customFormat="1" x14ac:dyDescent="0.25">
      <c r="A15" s="482" t="s">
        <v>273</v>
      </c>
      <c r="B15" s="570">
        <v>7731.0050000000001</v>
      </c>
      <c r="C15" s="570">
        <v>7731.0050000000001</v>
      </c>
      <c r="D15" s="570">
        <v>2382.4209999999998</v>
      </c>
      <c r="E15" s="571">
        <v>699.84500000000003</v>
      </c>
      <c r="F15" s="570">
        <v>2366.2469999999998</v>
      </c>
      <c r="G15" s="572">
        <v>23.445</v>
      </c>
      <c r="H15" s="572">
        <v>325.45800000000003</v>
      </c>
      <c r="K15" s="377"/>
      <c r="L15" s="378"/>
      <c r="M15" s="377"/>
      <c r="N15" s="379"/>
      <c r="O15" s="379"/>
      <c r="P15" s="379"/>
      <c r="Q15" s="379"/>
    </row>
    <row r="16" spans="1:18" s="165" customFormat="1" x14ac:dyDescent="0.25">
      <c r="A16" s="482" t="s">
        <v>274</v>
      </c>
      <c r="B16" s="570">
        <v>7777.3360000000002</v>
      </c>
      <c r="C16" s="570">
        <v>7777.3360000000002</v>
      </c>
      <c r="D16" s="570">
        <v>2829.5</v>
      </c>
      <c r="E16" s="571">
        <v>671.52099999999996</v>
      </c>
      <c r="F16" s="570">
        <v>2158.2530000000002</v>
      </c>
      <c r="G16" s="572">
        <v>26.231000000000002</v>
      </c>
      <c r="H16" s="572">
        <v>287.74099999999999</v>
      </c>
      <c r="K16" s="377"/>
      <c r="L16" s="378"/>
      <c r="M16" s="377"/>
      <c r="N16" s="379"/>
      <c r="O16" s="379"/>
      <c r="P16" s="379"/>
      <c r="Q16" s="379"/>
    </row>
    <row r="17" spans="1:17" s="165" customFormat="1" x14ac:dyDescent="0.25">
      <c r="A17" s="70"/>
      <c r="B17" s="570"/>
      <c r="C17" s="570"/>
      <c r="D17" s="570"/>
      <c r="E17" s="571"/>
      <c r="F17" s="570"/>
      <c r="G17" s="572"/>
      <c r="H17" s="572"/>
      <c r="K17" s="377"/>
      <c r="L17" s="378"/>
      <c r="M17" s="377"/>
      <c r="N17" s="379"/>
      <c r="O17" s="379"/>
      <c r="P17" s="379"/>
      <c r="Q17" s="379"/>
    </row>
    <row r="18" spans="1:17" s="165" customFormat="1" x14ac:dyDescent="0.25">
      <c r="A18" s="532">
        <v>2025</v>
      </c>
      <c r="B18" s="570"/>
      <c r="C18" s="570"/>
      <c r="D18" s="570"/>
      <c r="E18" s="571"/>
      <c r="F18" s="570"/>
      <c r="G18" s="572"/>
      <c r="H18" s="572"/>
      <c r="K18" s="377"/>
      <c r="L18" s="378"/>
      <c r="M18" s="377"/>
      <c r="N18" s="379"/>
      <c r="O18" s="379"/>
      <c r="P18" s="379"/>
      <c r="Q18" s="379"/>
    </row>
    <row r="19" spans="1:17" s="165" customFormat="1" x14ac:dyDescent="0.25">
      <c r="A19" s="482" t="s">
        <v>260</v>
      </c>
      <c r="B19" s="570">
        <v>8238.7999999999993</v>
      </c>
      <c r="C19" s="570">
        <v>8140.6</v>
      </c>
      <c r="D19" s="570">
        <v>2709.9</v>
      </c>
      <c r="E19" s="571">
        <v>867</v>
      </c>
      <c r="F19" s="570">
        <v>2041.6</v>
      </c>
      <c r="G19" s="572">
        <v>25.7</v>
      </c>
      <c r="H19" s="572">
        <v>345.3</v>
      </c>
      <c r="K19" s="377"/>
      <c r="L19" s="378"/>
      <c r="M19" s="377"/>
      <c r="N19" s="379"/>
      <c r="O19" s="379"/>
      <c r="P19" s="379"/>
      <c r="Q19" s="379"/>
    </row>
    <row r="20" spans="1:17" s="165" customFormat="1" x14ac:dyDescent="0.25">
      <c r="A20" s="482" t="s">
        <v>275</v>
      </c>
      <c r="B20" s="570">
        <v>7794.3</v>
      </c>
      <c r="C20" s="570">
        <v>7794.3</v>
      </c>
      <c r="D20" s="570">
        <v>2504.096</v>
      </c>
      <c r="E20" s="571">
        <v>853.93399999999997</v>
      </c>
      <c r="F20" s="570">
        <v>2138.0929999999998</v>
      </c>
      <c r="G20" s="572">
        <v>21.32</v>
      </c>
      <c r="H20" s="572">
        <v>322.96100000000001</v>
      </c>
      <c r="K20" s="377"/>
      <c r="L20" s="378"/>
      <c r="M20" s="377"/>
      <c r="N20" s="379"/>
      <c r="O20" s="379"/>
      <c r="P20" s="379"/>
      <c r="Q20" s="379"/>
    </row>
    <row r="21" spans="1:17" s="165" customFormat="1" x14ac:dyDescent="0.25">
      <c r="A21" s="482" t="s">
        <v>265</v>
      </c>
      <c r="B21" s="570">
        <v>8963.2999999999993</v>
      </c>
      <c r="C21" s="570">
        <v>8963.2999999999993</v>
      </c>
      <c r="D21" s="570">
        <v>3681.4</v>
      </c>
      <c r="E21" s="571">
        <v>833.5</v>
      </c>
      <c r="F21" s="570">
        <v>1893</v>
      </c>
      <c r="G21" s="572">
        <v>21.5</v>
      </c>
      <c r="H21" s="572">
        <v>307.7</v>
      </c>
      <c r="K21" s="375"/>
      <c r="L21" s="376"/>
      <c r="M21" s="375"/>
      <c r="N21" s="373"/>
      <c r="O21" s="373"/>
      <c r="P21" s="373"/>
      <c r="Q21" s="373"/>
    </row>
    <row r="22" spans="1:17" s="165" customFormat="1" x14ac:dyDescent="0.25">
      <c r="A22" s="482" t="s">
        <v>457</v>
      </c>
      <c r="B22" s="570">
        <v>8797.2000000000007</v>
      </c>
      <c r="C22" s="570">
        <v>8797.2000000000007</v>
      </c>
      <c r="D22" s="570">
        <v>3293.5</v>
      </c>
      <c r="E22" s="571">
        <v>975.3</v>
      </c>
      <c r="F22" s="570">
        <v>2109.4</v>
      </c>
      <c r="G22" s="572">
        <v>25.6</v>
      </c>
      <c r="H22" s="572">
        <v>338.2</v>
      </c>
      <c r="K22" s="375"/>
      <c r="L22" s="376"/>
      <c r="M22" s="375"/>
      <c r="N22" s="373"/>
      <c r="O22" s="373"/>
      <c r="P22" s="373"/>
      <c r="Q22" s="373"/>
    </row>
    <row r="23" spans="1:17" s="165" customFormat="1" x14ac:dyDescent="0.25">
      <c r="A23" s="482" t="s">
        <v>267</v>
      </c>
      <c r="B23" s="570">
        <v>9570.7999999999993</v>
      </c>
      <c r="C23" s="570">
        <v>9570.7999999999993</v>
      </c>
      <c r="D23" s="570">
        <v>3444.2</v>
      </c>
      <c r="E23" s="571">
        <v>931</v>
      </c>
      <c r="F23" s="570">
        <v>2310</v>
      </c>
      <c r="G23" s="572">
        <v>25.6</v>
      </c>
      <c r="H23" s="572">
        <v>340.6</v>
      </c>
      <c r="K23" s="375"/>
      <c r="L23" s="375"/>
      <c r="M23" s="375"/>
      <c r="N23" s="375"/>
      <c r="O23" s="375"/>
      <c r="P23" s="373"/>
      <c r="Q23" s="373"/>
    </row>
    <row r="24" spans="1:17" s="165" customFormat="1" x14ac:dyDescent="0.25">
      <c r="A24" s="482" t="s">
        <v>268</v>
      </c>
      <c r="B24" s="570">
        <v>8784.2999999999993</v>
      </c>
      <c r="C24" s="570">
        <v>8745.2999999999993</v>
      </c>
      <c r="D24" s="570">
        <v>2602</v>
      </c>
      <c r="E24" s="571">
        <v>967.8</v>
      </c>
      <c r="F24" s="570">
        <v>2311.3000000000002</v>
      </c>
      <c r="G24" s="572">
        <v>25.3</v>
      </c>
      <c r="H24" s="572">
        <v>342.1</v>
      </c>
      <c r="K24" s="375"/>
      <c r="L24" s="375"/>
      <c r="M24" s="375"/>
      <c r="N24" s="375"/>
      <c r="O24" s="375"/>
      <c r="P24" s="375"/>
      <c r="Q24" s="375"/>
    </row>
    <row r="25" spans="1:17" s="165" customFormat="1" x14ac:dyDescent="0.25">
      <c r="A25" s="482" t="s">
        <v>473</v>
      </c>
      <c r="B25" s="570">
        <v>8629.4</v>
      </c>
      <c r="C25" s="570">
        <v>8614.7000000000007</v>
      </c>
      <c r="D25" s="570">
        <v>2764.6</v>
      </c>
      <c r="E25" s="570">
        <v>1008.1</v>
      </c>
      <c r="F25" s="570">
        <v>2504.6</v>
      </c>
      <c r="G25" s="572">
        <v>29.2</v>
      </c>
      <c r="H25" s="572">
        <v>360.2</v>
      </c>
      <c r="K25" s="375"/>
      <c r="L25" s="375"/>
      <c r="M25" s="375"/>
      <c r="N25" s="375"/>
      <c r="O25" s="375"/>
      <c r="P25" s="375"/>
      <c r="Q25" s="375"/>
    </row>
    <row r="26" spans="1:17" s="165" customFormat="1" x14ac:dyDescent="0.25">
      <c r="A26" s="483" t="s">
        <v>270</v>
      </c>
      <c r="B26" s="570">
        <v>9246</v>
      </c>
      <c r="C26" s="570">
        <v>9246</v>
      </c>
      <c r="D26" s="570">
        <v>2589.5</v>
      </c>
      <c r="E26" s="570">
        <v>1053.7</v>
      </c>
      <c r="F26" s="570">
        <v>2466.5</v>
      </c>
      <c r="G26" s="572">
        <v>28.4</v>
      </c>
      <c r="H26" s="572">
        <v>358.5</v>
      </c>
      <c r="K26" s="375"/>
      <c r="L26" s="375"/>
      <c r="M26" s="375"/>
      <c r="N26" s="375"/>
      <c r="O26" s="375"/>
      <c r="P26" s="375"/>
      <c r="Q26" s="375"/>
    </row>
    <row r="27" spans="1:17" s="165" customFormat="1" x14ac:dyDescent="0.25">
      <c r="A27" s="482" t="s">
        <v>271</v>
      </c>
      <c r="B27" s="570">
        <v>8749.7000000000007</v>
      </c>
      <c r="C27" s="570">
        <v>8739.9</v>
      </c>
      <c r="D27" s="570">
        <v>3128.5</v>
      </c>
      <c r="E27" s="571">
        <v>899.5</v>
      </c>
      <c r="F27" s="570">
        <v>2140.3000000000002</v>
      </c>
      <c r="G27" s="572">
        <v>30.3</v>
      </c>
      <c r="H27" s="572">
        <v>358.9</v>
      </c>
      <c r="K27" s="375"/>
      <c r="L27" s="375"/>
      <c r="M27" s="375"/>
      <c r="N27" s="375"/>
      <c r="O27" s="375"/>
      <c r="P27" s="375"/>
      <c r="Q27" s="375"/>
    </row>
    <row r="28" spans="1:17" x14ac:dyDescent="0.25">
      <c r="A28" s="482" t="s">
        <v>272</v>
      </c>
      <c r="B28" s="570">
        <v>8793.4</v>
      </c>
      <c r="C28" s="570">
        <v>8744.4</v>
      </c>
      <c r="D28" s="570">
        <v>2944.4</v>
      </c>
      <c r="E28" s="571">
        <v>861.7</v>
      </c>
      <c r="F28" s="570">
        <v>2265.1999999999998</v>
      </c>
      <c r="G28" s="572">
        <v>30.4</v>
      </c>
      <c r="H28" s="572">
        <v>368.8</v>
      </c>
    </row>
    <row r="29" spans="1:17" s="165" customFormat="1" ht="29.25" customHeight="1" x14ac:dyDescent="0.25">
      <c r="A29" s="773" t="s">
        <v>452</v>
      </c>
      <c r="B29" s="773"/>
      <c r="C29" s="773"/>
      <c r="D29" s="773"/>
      <c r="E29" s="773"/>
      <c r="F29" s="773"/>
      <c r="G29" s="773"/>
      <c r="H29" s="773"/>
    </row>
    <row r="30" spans="1:17" s="165" customFormat="1" x14ac:dyDescent="0.25">
      <c r="A30" s="597">
        <v>2020</v>
      </c>
      <c r="B30" s="387">
        <v>91.6</v>
      </c>
      <c r="C30" s="387">
        <v>104.3</v>
      </c>
      <c r="D30" s="387">
        <v>87</v>
      </c>
      <c r="E30" s="387">
        <v>85.4</v>
      </c>
      <c r="F30" s="387">
        <v>77.2</v>
      </c>
      <c r="G30" s="387">
        <v>94.1</v>
      </c>
      <c r="H30" s="387">
        <v>100.8</v>
      </c>
    </row>
    <row r="31" spans="1:17" s="165" customFormat="1" ht="15" customHeight="1" x14ac:dyDescent="0.25">
      <c r="A31" s="597">
        <v>2021</v>
      </c>
      <c r="B31" s="387">
        <v>86.2</v>
      </c>
      <c r="C31" s="387">
        <v>93.4</v>
      </c>
      <c r="D31" s="387">
        <v>72.5</v>
      </c>
      <c r="E31" s="387">
        <v>98</v>
      </c>
      <c r="F31" s="387">
        <v>98.2</v>
      </c>
      <c r="G31" s="387">
        <v>105.4</v>
      </c>
      <c r="H31" s="387">
        <v>101.6</v>
      </c>
    </row>
    <row r="32" spans="1:17" s="165" customFormat="1" x14ac:dyDescent="0.25">
      <c r="A32" s="597">
        <v>2022</v>
      </c>
      <c r="B32" s="387">
        <v>95.6</v>
      </c>
      <c r="C32" s="387">
        <v>95.3</v>
      </c>
      <c r="D32" s="387">
        <v>84.8</v>
      </c>
      <c r="E32" s="387">
        <v>111.2</v>
      </c>
      <c r="F32" s="387">
        <v>108.2</v>
      </c>
      <c r="G32" s="387">
        <v>115.3</v>
      </c>
      <c r="H32" s="387">
        <v>97.8</v>
      </c>
    </row>
    <row r="33" spans="1:8" s="165" customFormat="1" x14ac:dyDescent="0.25">
      <c r="A33" s="597">
        <v>2023</v>
      </c>
      <c r="B33" s="387">
        <v>103.6</v>
      </c>
      <c r="C33" s="387">
        <v>102.3</v>
      </c>
      <c r="D33" s="387">
        <v>105.2</v>
      </c>
      <c r="E33" s="387">
        <v>105.6</v>
      </c>
      <c r="F33" s="387">
        <v>108.7</v>
      </c>
      <c r="G33" s="387">
        <v>94</v>
      </c>
      <c r="H33" s="387">
        <v>100.7</v>
      </c>
    </row>
    <row r="34" spans="1:8" s="165" customFormat="1" x14ac:dyDescent="0.25">
      <c r="A34" s="597">
        <v>2024</v>
      </c>
      <c r="B34" s="387">
        <v>106.1</v>
      </c>
      <c r="C34" s="387">
        <v>107.8</v>
      </c>
      <c r="D34" s="387">
        <v>105.8</v>
      </c>
      <c r="E34" s="387">
        <v>103</v>
      </c>
      <c r="F34" s="387">
        <v>103.8</v>
      </c>
      <c r="G34" s="387">
        <v>107.7</v>
      </c>
      <c r="H34" s="387">
        <v>99.7</v>
      </c>
    </row>
    <row r="35" spans="1:8" s="165" customFormat="1" x14ac:dyDescent="0.25">
      <c r="A35" s="336"/>
      <c r="B35" s="181"/>
      <c r="C35" s="181"/>
      <c r="D35" s="181"/>
      <c r="E35" s="181"/>
      <c r="F35" s="181"/>
      <c r="G35" s="181"/>
      <c r="H35" s="181"/>
    </row>
    <row r="36" spans="1:8" s="165" customFormat="1" x14ac:dyDescent="0.25">
      <c r="A36" s="316">
        <v>2024</v>
      </c>
      <c r="B36" s="388"/>
      <c r="C36" s="388"/>
      <c r="D36" s="388"/>
      <c r="E36" s="388"/>
      <c r="F36" s="388"/>
      <c r="G36" s="388"/>
      <c r="H36" s="388"/>
    </row>
    <row r="37" spans="1:8" s="165" customFormat="1" x14ac:dyDescent="0.25">
      <c r="A37" s="482" t="s">
        <v>272</v>
      </c>
      <c r="B37" s="63">
        <v>110.07095207082175</v>
      </c>
      <c r="C37" s="63">
        <v>111.1466338814476</v>
      </c>
      <c r="D37" s="63">
        <v>108.09341997953319</v>
      </c>
      <c r="E37" s="63">
        <v>108.21420735765741</v>
      </c>
      <c r="F37" s="63">
        <v>102.94873859695915</v>
      </c>
      <c r="G37" s="63">
        <v>120.47619047619047</v>
      </c>
      <c r="H37" s="63">
        <v>96.270965980627864</v>
      </c>
    </row>
    <row r="38" spans="1:8" s="165" customFormat="1" x14ac:dyDescent="0.25">
      <c r="A38" s="482" t="s">
        <v>273</v>
      </c>
      <c r="B38" s="63">
        <v>113.36485923322527</v>
      </c>
      <c r="C38" s="63">
        <v>113.36485923322527</v>
      </c>
      <c r="D38" s="63">
        <v>108.50216055117737</v>
      </c>
      <c r="E38" s="63">
        <v>93.49029263444568</v>
      </c>
      <c r="F38" s="63">
        <v>114.69430855319069</v>
      </c>
      <c r="G38" s="63">
        <v>116.52584493041749</v>
      </c>
      <c r="H38" s="63">
        <v>113.06418558051058</v>
      </c>
    </row>
    <row r="39" spans="1:8" s="165" customFormat="1" x14ac:dyDescent="0.25">
      <c r="A39" s="482" t="s">
        <v>274</v>
      </c>
      <c r="B39" s="63">
        <v>107.849456595069</v>
      </c>
      <c r="C39" s="63">
        <v>110.76093476652198</v>
      </c>
      <c r="D39" s="63">
        <v>93.791683351056363</v>
      </c>
      <c r="E39" s="63">
        <v>98.298715180078048</v>
      </c>
      <c r="F39" s="63">
        <v>109.85779260091199</v>
      </c>
      <c r="G39" s="63">
        <v>110.77280405405408</v>
      </c>
      <c r="H39" s="63">
        <v>83.374019582134594</v>
      </c>
    </row>
    <row r="40" spans="1:8" s="165" customFormat="1" x14ac:dyDescent="0.25">
      <c r="A40" s="70"/>
      <c r="B40" s="70"/>
      <c r="C40" s="70"/>
      <c r="D40" s="70"/>
      <c r="E40" s="70"/>
      <c r="F40" s="70"/>
      <c r="G40" s="70"/>
      <c r="H40" s="70"/>
    </row>
    <row r="41" spans="1:8" s="165" customFormat="1" x14ac:dyDescent="0.25">
      <c r="A41" s="532">
        <v>2025</v>
      </c>
      <c r="B41" s="70"/>
      <c r="C41" s="70"/>
      <c r="D41" s="70"/>
      <c r="E41" s="70"/>
      <c r="F41" s="70"/>
      <c r="G41" s="70"/>
      <c r="H41" s="70"/>
    </row>
    <row r="42" spans="1:8" s="165" customFormat="1" x14ac:dyDescent="0.25">
      <c r="A42" s="482" t="s">
        <v>260</v>
      </c>
      <c r="B42" s="73">
        <v>109.6</v>
      </c>
      <c r="C42" s="73">
        <v>109.9</v>
      </c>
      <c r="D42" s="73">
        <v>94.1</v>
      </c>
      <c r="E42" s="73">
        <v>136.80000000000001</v>
      </c>
      <c r="F42" s="73">
        <v>101.5</v>
      </c>
      <c r="G42" s="73">
        <v>113.2</v>
      </c>
      <c r="H42" s="73">
        <v>114.5</v>
      </c>
    </row>
    <row r="43" spans="1:8" s="165" customFormat="1" x14ac:dyDescent="0.25">
      <c r="A43" s="482" t="s">
        <v>275</v>
      </c>
      <c r="B43" s="73">
        <v>103.8</v>
      </c>
      <c r="C43" s="73">
        <v>103.8</v>
      </c>
      <c r="D43" s="73">
        <v>103.3</v>
      </c>
      <c r="E43" s="63">
        <v>117</v>
      </c>
      <c r="F43" s="73">
        <v>91.1</v>
      </c>
      <c r="G43" s="73">
        <v>90.4</v>
      </c>
      <c r="H43" s="73">
        <v>109.8</v>
      </c>
    </row>
    <row r="44" spans="1:8" s="165" customFormat="1" x14ac:dyDescent="0.25">
      <c r="A44" s="482" t="s">
        <v>265</v>
      </c>
      <c r="B44" s="73">
        <v>106.6</v>
      </c>
      <c r="C44" s="73">
        <v>106.7</v>
      </c>
      <c r="D44" s="73">
        <v>105.8</v>
      </c>
      <c r="E44" s="73">
        <v>138.5</v>
      </c>
      <c r="F44" s="73">
        <v>87.6</v>
      </c>
      <c r="G44" s="73">
        <v>92.2</v>
      </c>
      <c r="H44" s="73">
        <v>97.3</v>
      </c>
    </row>
    <row r="45" spans="1:8" s="165" customFormat="1" x14ac:dyDescent="0.25">
      <c r="A45" s="482" t="s">
        <v>457</v>
      </c>
      <c r="B45" s="73">
        <v>102.9</v>
      </c>
      <c r="C45" s="73">
        <v>102.9</v>
      </c>
      <c r="D45" s="73">
        <v>93.2</v>
      </c>
      <c r="E45" s="73">
        <v>143.1</v>
      </c>
      <c r="F45" s="73">
        <v>93.6</v>
      </c>
      <c r="G45" s="73">
        <v>121.5</v>
      </c>
      <c r="H45" s="73">
        <v>96.1</v>
      </c>
    </row>
    <row r="46" spans="1:8" s="165" customFormat="1" x14ac:dyDescent="0.25">
      <c r="A46" s="482" t="s">
        <v>267</v>
      </c>
      <c r="B46" s="73">
        <v>106.8</v>
      </c>
      <c r="C46" s="73">
        <v>106.8</v>
      </c>
      <c r="D46" s="73">
        <v>100.4</v>
      </c>
      <c r="E46" s="73">
        <v>123.1</v>
      </c>
      <c r="F46" s="73">
        <v>106.2</v>
      </c>
      <c r="G46" s="73">
        <v>114.3</v>
      </c>
      <c r="H46" s="73">
        <v>106.4</v>
      </c>
    </row>
    <row r="47" spans="1:8" s="165" customFormat="1" x14ac:dyDescent="0.25">
      <c r="A47" s="482" t="s">
        <v>268</v>
      </c>
      <c r="B47" s="73">
        <v>98.5</v>
      </c>
      <c r="C47" s="73">
        <v>98.1</v>
      </c>
      <c r="D47" s="63">
        <v>76</v>
      </c>
      <c r="E47" s="73">
        <v>127.8</v>
      </c>
      <c r="F47" s="73">
        <v>104.9</v>
      </c>
      <c r="G47" s="73">
        <v>112.9</v>
      </c>
      <c r="H47" s="73">
        <v>108.5</v>
      </c>
    </row>
    <row r="48" spans="1:8" s="165" customFormat="1" x14ac:dyDescent="0.25">
      <c r="A48" s="482" t="s">
        <v>473</v>
      </c>
      <c r="B48" s="73">
        <v>105.3</v>
      </c>
      <c r="C48" s="73">
        <v>105.6</v>
      </c>
      <c r="D48" s="73">
        <v>149.30000000000001</v>
      </c>
      <c r="E48" s="73">
        <v>133.1</v>
      </c>
      <c r="F48" s="73">
        <v>91.6</v>
      </c>
      <c r="G48" s="73">
        <v>108.4</v>
      </c>
      <c r="H48" s="73">
        <v>109.8</v>
      </c>
    </row>
    <row r="49" spans="1:8" s="165" customFormat="1" x14ac:dyDescent="0.25">
      <c r="A49" s="483" t="s">
        <v>270</v>
      </c>
      <c r="B49" s="73">
        <v>111.4</v>
      </c>
      <c r="C49" s="73">
        <v>111.4</v>
      </c>
      <c r="D49" s="73">
        <v>112.4</v>
      </c>
      <c r="E49" s="73">
        <v>113.6</v>
      </c>
      <c r="F49" s="73">
        <v>94.3</v>
      </c>
      <c r="G49" s="73">
        <v>113.1</v>
      </c>
      <c r="H49" s="73">
        <v>114.7</v>
      </c>
    </row>
    <row r="50" spans="1:8" s="165" customFormat="1" x14ac:dyDescent="0.25">
      <c r="A50" s="482" t="s">
        <v>271</v>
      </c>
      <c r="B50" s="73">
        <v>110.7</v>
      </c>
      <c r="C50" s="73">
        <v>110.6</v>
      </c>
      <c r="D50" s="73">
        <v>219.1</v>
      </c>
      <c r="E50" s="63">
        <v>120</v>
      </c>
      <c r="F50" s="73">
        <v>85.9</v>
      </c>
      <c r="G50" s="73">
        <v>109</v>
      </c>
      <c r="H50" s="73">
        <v>112.1</v>
      </c>
    </row>
    <row r="51" spans="1:8" s="165" customFormat="1" x14ac:dyDescent="0.25">
      <c r="A51" s="482" t="s">
        <v>272</v>
      </c>
      <c r="B51" s="73">
        <v>107.8</v>
      </c>
      <c r="C51" s="73">
        <v>107.2</v>
      </c>
      <c r="D51" s="73">
        <v>141.5</v>
      </c>
      <c r="E51" s="73">
        <v>104.5</v>
      </c>
      <c r="F51" s="73">
        <v>93.4</v>
      </c>
      <c r="G51" s="73">
        <v>117.8</v>
      </c>
      <c r="H51" s="73">
        <v>117.6</v>
      </c>
    </row>
    <row r="52" spans="1:8" s="165" customFormat="1" x14ac:dyDescent="0.25"/>
    <row r="53" spans="1:8" s="165" customFormat="1" x14ac:dyDescent="0.25"/>
    <row r="54" spans="1:8" s="165" customFormat="1" x14ac:dyDescent="0.25"/>
    <row r="55" spans="1:8" s="165" customFormat="1" x14ac:dyDescent="0.25"/>
    <row r="56" spans="1:8" s="165" customFormat="1" x14ac:dyDescent="0.25"/>
    <row r="57" spans="1:8" s="165" customFormat="1" x14ac:dyDescent="0.25"/>
    <row r="58" spans="1:8" s="165" customFormat="1" x14ac:dyDescent="0.25"/>
    <row r="59" spans="1:8" s="165" customFormat="1" x14ac:dyDescent="0.25"/>
    <row r="60" spans="1:8" s="165" customFormat="1" x14ac:dyDescent="0.25"/>
    <row r="61" spans="1:8" s="165" customFormat="1" x14ac:dyDescent="0.25"/>
    <row r="62" spans="1:8" s="165" customFormat="1" x14ac:dyDescent="0.25"/>
    <row r="63" spans="1:8" s="165" customFormat="1" x14ac:dyDescent="0.25"/>
    <row r="64" spans="1:8" s="165" customFormat="1" x14ac:dyDescent="0.25"/>
    <row r="65" s="165" customFormat="1" x14ac:dyDescent="0.25"/>
    <row r="66" s="165" customFormat="1" x14ac:dyDescent="0.25"/>
    <row r="67" s="165" customFormat="1" x14ac:dyDescent="0.25"/>
    <row r="68" s="165" customFormat="1" x14ac:dyDescent="0.25"/>
    <row r="69" s="165" customFormat="1" x14ac:dyDescent="0.25"/>
    <row r="70" s="165" customFormat="1" x14ac:dyDescent="0.25"/>
    <row r="71" s="165" customFormat="1" x14ac:dyDescent="0.25"/>
    <row r="72" s="165" customFormat="1" x14ac:dyDescent="0.25"/>
    <row r="73" s="165" customFormat="1" x14ac:dyDescent="0.25"/>
    <row r="74" s="165" customFormat="1" x14ac:dyDescent="0.25"/>
    <row r="75" s="165" customFormat="1" x14ac:dyDescent="0.25"/>
    <row r="76" s="165" customFormat="1" x14ac:dyDescent="0.25"/>
    <row r="77" s="165" customFormat="1" x14ac:dyDescent="0.25"/>
    <row r="78" s="165" customFormat="1" x14ac:dyDescent="0.25"/>
    <row r="79" s="165" customFormat="1" x14ac:dyDescent="0.25"/>
    <row r="80" s="165" customFormat="1" x14ac:dyDescent="0.25"/>
    <row r="81" s="165" customFormat="1" x14ac:dyDescent="0.25"/>
    <row r="82" s="165" customFormat="1" x14ac:dyDescent="0.25"/>
    <row r="83" s="165" customFormat="1" x14ac:dyDescent="0.25"/>
    <row r="84" s="165" customFormat="1" x14ac:dyDescent="0.25"/>
    <row r="85" s="165" customFormat="1" x14ac:dyDescent="0.25"/>
    <row r="86" s="165" customFormat="1" x14ac:dyDescent="0.25"/>
    <row r="87" s="165" customFormat="1" x14ac:dyDescent="0.25"/>
    <row r="88" s="165" customFormat="1" x14ac:dyDescent="0.25"/>
    <row r="89" s="165" customFormat="1" x14ac:dyDescent="0.25"/>
    <row r="90" s="165" customFormat="1" x14ac:dyDescent="0.25"/>
    <row r="91" s="165" customFormat="1" x14ac:dyDescent="0.25"/>
    <row r="92" s="165" customFormat="1" x14ac:dyDescent="0.25"/>
    <row r="93" s="165" customFormat="1" x14ac:dyDescent="0.25"/>
    <row r="94" s="165" customFormat="1" x14ac:dyDescent="0.25"/>
    <row r="95" s="165" customFormat="1" x14ac:dyDescent="0.25"/>
    <row r="96" s="165" customFormat="1" x14ac:dyDescent="0.25"/>
    <row r="97" s="165" customFormat="1" x14ac:dyDescent="0.25"/>
    <row r="98" s="165" customFormat="1" x14ac:dyDescent="0.25"/>
    <row r="99" s="165" customFormat="1" x14ac:dyDescent="0.25"/>
    <row r="100" s="165" customFormat="1" x14ac:dyDescent="0.25"/>
    <row r="101" s="165" customFormat="1" x14ac:dyDescent="0.25"/>
    <row r="102" s="165" customFormat="1" x14ac:dyDescent="0.25"/>
    <row r="103" s="165" customFormat="1" x14ac:dyDescent="0.25"/>
    <row r="104" s="165" customFormat="1" x14ac:dyDescent="0.25"/>
    <row r="105" s="165" customFormat="1" x14ac:dyDescent="0.25"/>
    <row r="106" s="165" customFormat="1" x14ac:dyDescent="0.25"/>
    <row r="107" s="165" customFormat="1" x14ac:dyDescent="0.25"/>
    <row r="108" s="165" customFormat="1" x14ac:dyDescent="0.25"/>
    <row r="109" s="165" customFormat="1" x14ac:dyDescent="0.25"/>
    <row r="110" s="165" customFormat="1" x14ac:dyDescent="0.25"/>
    <row r="111" s="165" customFormat="1" x14ac:dyDescent="0.25"/>
    <row r="112" s="165" customFormat="1" x14ac:dyDescent="0.25"/>
    <row r="113" s="165" customFormat="1" x14ac:dyDescent="0.25"/>
    <row r="114" s="165" customFormat="1" x14ac:dyDescent="0.25"/>
    <row r="115" s="165" customFormat="1" x14ac:dyDescent="0.25"/>
    <row r="116" s="165" customFormat="1" x14ac:dyDescent="0.25"/>
    <row r="117" s="165" customFormat="1" x14ac:dyDescent="0.25"/>
    <row r="118" s="165" customFormat="1" x14ac:dyDescent="0.25"/>
    <row r="119" s="165" customFormat="1" x14ac:dyDescent="0.25"/>
    <row r="120" s="165" customFormat="1" x14ac:dyDescent="0.25"/>
    <row r="121" s="165" customFormat="1" x14ac:dyDescent="0.25"/>
    <row r="122" s="165" customFormat="1" x14ac:dyDescent="0.25"/>
    <row r="123" s="165" customFormat="1" x14ac:dyDescent="0.25"/>
    <row r="124" s="165" customFormat="1" x14ac:dyDescent="0.25"/>
    <row r="125" s="165" customFormat="1" x14ac:dyDescent="0.25"/>
    <row r="126" s="165" customFormat="1" x14ac:dyDescent="0.25"/>
    <row r="127" s="165" customFormat="1" x14ac:dyDescent="0.25"/>
    <row r="128" s="165" customFormat="1" x14ac:dyDescent="0.25"/>
    <row r="129" s="165" customFormat="1" x14ac:dyDescent="0.25"/>
    <row r="130" s="165" customFormat="1" x14ac:dyDescent="0.25"/>
    <row r="131" s="165" customFormat="1" x14ac:dyDescent="0.25"/>
    <row r="132" s="165" customFormat="1" x14ac:dyDescent="0.25"/>
    <row r="133" s="165" customFormat="1" x14ac:dyDescent="0.25"/>
    <row r="134" s="165" customFormat="1" x14ac:dyDescent="0.25"/>
    <row r="135" s="165" customFormat="1" x14ac:dyDescent="0.25"/>
    <row r="136" s="165" customFormat="1" x14ac:dyDescent="0.25"/>
    <row r="137" s="165" customFormat="1" x14ac:dyDescent="0.25"/>
    <row r="138" s="165" customFormat="1" x14ac:dyDescent="0.25"/>
    <row r="139" s="165" customFormat="1" x14ac:dyDescent="0.25"/>
    <row r="140" s="165" customFormat="1" x14ac:dyDescent="0.25"/>
    <row r="141" s="165" customFormat="1" x14ac:dyDescent="0.25"/>
    <row r="142" s="165" customFormat="1" x14ac:dyDescent="0.25"/>
    <row r="143" s="165" customFormat="1" x14ac:dyDescent="0.25"/>
    <row r="144" s="165" customFormat="1" x14ac:dyDescent="0.25"/>
    <row r="145" s="165" customFormat="1" x14ac:dyDescent="0.25"/>
    <row r="146" s="165" customFormat="1" x14ac:dyDescent="0.25"/>
    <row r="147" s="165" customFormat="1" x14ac:dyDescent="0.25"/>
    <row r="148" s="165" customFormat="1" x14ac:dyDescent="0.25"/>
    <row r="149" s="165" customFormat="1" x14ac:dyDescent="0.25"/>
    <row r="150" s="165" customFormat="1" x14ac:dyDescent="0.25"/>
    <row r="151" s="165" customFormat="1" x14ac:dyDescent="0.25"/>
    <row r="152" s="165" customFormat="1" x14ac:dyDescent="0.25"/>
    <row r="153" s="165" customFormat="1" x14ac:dyDescent="0.25"/>
    <row r="154" s="165" customFormat="1" x14ac:dyDescent="0.25"/>
    <row r="155" s="165" customFormat="1" x14ac:dyDescent="0.25"/>
    <row r="156" s="165" customFormat="1" x14ac:dyDescent="0.25"/>
    <row r="157" s="165" customFormat="1" x14ac:dyDescent="0.25"/>
    <row r="158" s="165" customFormat="1" x14ac:dyDescent="0.25"/>
    <row r="159" s="165" customFormat="1" x14ac:dyDescent="0.25"/>
    <row r="160" s="165" customFormat="1" x14ac:dyDescent="0.25"/>
    <row r="161" s="165" customFormat="1" x14ac:dyDescent="0.25"/>
    <row r="162" s="165" customFormat="1" x14ac:dyDescent="0.25"/>
    <row r="163" s="165" customFormat="1" x14ac:dyDescent="0.25"/>
    <row r="164" s="165" customFormat="1" x14ac:dyDescent="0.25"/>
    <row r="165" s="165" customFormat="1" x14ac:dyDescent="0.25"/>
    <row r="166" s="165" customFormat="1" x14ac:dyDescent="0.25"/>
    <row r="167" s="165" customFormat="1" x14ac:dyDescent="0.25"/>
    <row r="168" s="165" customFormat="1" x14ac:dyDescent="0.25"/>
    <row r="169" s="165" customFormat="1" x14ac:dyDescent="0.25"/>
    <row r="170" s="165" customFormat="1" x14ac:dyDescent="0.25"/>
    <row r="171" s="165" customFormat="1" x14ac:dyDescent="0.25"/>
    <row r="172" s="165" customFormat="1" x14ac:dyDescent="0.25"/>
    <row r="173" s="165" customFormat="1" x14ac:dyDescent="0.25"/>
    <row r="174" s="165" customFormat="1" x14ac:dyDescent="0.25"/>
    <row r="175" s="165" customFormat="1" x14ac:dyDescent="0.25"/>
    <row r="176" s="165" customFormat="1" x14ac:dyDescent="0.25"/>
    <row r="177" s="165" customFormat="1" x14ac:dyDescent="0.25"/>
    <row r="178" s="165" customFormat="1" x14ac:dyDescent="0.25"/>
    <row r="179" s="165" customFormat="1" x14ac:dyDescent="0.25"/>
    <row r="180" s="165" customFormat="1" x14ac:dyDescent="0.25"/>
    <row r="181" s="165" customFormat="1" x14ac:dyDescent="0.25"/>
    <row r="182" s="165" customFormat="1" x14ac:dyDescent="0.25"/>
    <row r="183" s="165" customFormat="1" x14ac:dyDescent="0.25"/>
    <row r="184" s="165" customFormat="1" x14ac:dyDescent="0.25"/>
    <row r="185" s="165" customFormat="1" x14ac:dyDescent="0.25"/>
    <row r="186" s="165" customFormat="1" x14ac:dyDescent="0.25"/>
    <row r="187" s="165" customFormat="1" x14ac:dyDescent="0.25"/>
    <row r="188" s="165" customFormat="1" x14ac:dyDescent="0.25"/>
    <row r="189" s="165" customFormat="1" x14ac:dyDescent="0.25"/>
    <row r="190" s="165" customFormat="1" x14ac:dyDescent="0.25"/>
    <row r="191" s="165" customFormat="1" x14ac:dyDescent="0.25"/>
    <row r="192" s="165" customFormat="1" x14ac:dyDescent="0.25"/>
    <row r="193" s="165" customFormat="1" x14ac:dyDescent="0.25"/>
    <row r="194" s="165" customFormat="1" x14ac:dyDescent="0.25"/>
    <row r="195" s="165" customFormat="1" x14ac:dyDescent="0.25"/>
    <row r="196" s="165" customFormat="1" x14ac:dyDescent="0.25"/>
    <row r="197" s="165" customFormat="1" x14ac:dyDescent="0.25"/>
    <row r="198" s="165" customFormat="1" x14ac:dyDescent="0.25"/>
    <row r="199" s="165" customFormat="1" x14ac:dyDescent="0.25"/>
    <row r="200" s="165" customFormat="1" x14ac:dyDescent="0.25"/>
    <row r="201" s="165" customFormat="1" x14ac:dyDescent="0.25"/>
    <row r="202" s="165" customFormat="1" x14ac:dyDescent="0.25"/>
    <row r="203" s="165" customFormat="1" x14ac:dyDescent="0.25"/>
    <row r="204" s="165" customFormat="1" x14ac:dyDescent="0.25"/>
    <row r="205" s="165" customFormat="1" x14ac:dyDescent="0.25"/>
    <row r="206" s="165" customFormat="1" x14ac:dyDescent="0.25"/>
    <row r="207" s="165" customFormat="1" x14ac:dyDescent="0.25"/>
    <row r="208" s="165" customFormat="1" x14ac:dyDescent="0.25"/>
    <row r="209" s="165" customFormat="1" x14ac:dyDescent="0.25"/>
    <row r="210" s="165" customFormat="1" x14ac:dyDescent="0.25"/>
    <row r="211" s="165" customFormat="1" x14ac:dyDescent="0.25"/>
    <row r="212" s="165" customFormat="1" x14ac:dyDescent="0.25"/>
    <row r="213" s="165" customFormat="1" x14ac:dyDescent="0.25"/>
    <row r="214" s="165" customFormat="1" x14ac:dyDescent="0.25"/>
    <row r="215" s="165" customFormat="1" x14ac:dyDescent="0.25"/>
    <row r="216" s="165" customFormat="1" x14ac:dyDescent="0.25"/>
    <row r="217" s="165" customFormat="1" x14ac:dyDescent="0.25"/>
    <row r="218" s="165" customFormat="1" x14ac:dyDescent="0.25"/>
    <row r="219" s="165" customFormat="1" x14ac:dyDescent="0.25"/>
    <row r="220" s="165" customFormat="1" x14ac:dyDescent="0.25"/>
    <row r="221" s="165" customFormat="1" x14ac:dyDescent="0.25"/>
    <row r="222" s="165" customFormat="1" x14ac:dyDescent="0.25"/>
    <row r="223" s="165" customFormat="1" x14ac:dyDescent="0.25"/>
    <row r="224" s="165" customFormat="1" x14ac:dyDescent="0.25"/>
    <row r="225" s="165" customFormat="1" x14ac:dyDescent="0.25"/>
    <row r="226" s="165" customFormat="1" x14ac:dyDescent="0.25"/>
    <row r="227" s="165" customFormat="1" x14ac:dyDescent="0.25"/>
    <row r="228" s="165" customFormat="1" x14ac:dyDescent="0.25"/>
    <row r="229" s="165" customFormat="1" x14ac:dyDescent="0.25"/>
    <row r="230" s="165" customFormat="1" x14ac:dyDescent="0.25"/>
    <row r="231" s="165" customFormat="1" x14ac:dyDescent="0.25"/>
    <row r="232" s="165" customFormat="1" x14ac:dyDescent="0.25"/>
    <row r="233" s="165" customFormat="1" x14ac:dyDescent="0.25"/>
    <row r="234" s="165" customFormat="1" x14ac:dyDescent="0.25"/>
    <row r="235" s="165" customFormat="1" x14ac:dyDescent="0.25"/>
    <row r="236" s="165" customFormat="1" x14ac:dyDescent="0.25"/>
    <row r="237" s="165" customFormat="1" x14ac:dyDescent="0.25"/>
    <row r="238" s="165" customFormat="1" x14ac:dyDescent="0.25"/>
    <row r="239" s="165" customFormat="1" x14ac:dyDescent="0.25"/>
    <row r="240" s="165" customFormat="1" x14ac:dyDescent="0.25"/>
    <row r="241" s="165" customFormat="1" x14ac:dyDescent="0.25"/>
    <row r="242" s="165" customFormat="1" x14ac:dyDescent="0.25"/>
    <row r="243" s="165" customFormat="1" x14ac:dyDescent="0.25"/>
    <row r="244" s="165" customFormat="1" x14ac:dyDescent="0.25"/>
    <row r="245" s="165" customFormat="1" x14ac:dyDescent="0.25"/>
    <row r="246" s="165" customFormat="1" x14ac:dyDescent="0.25"/>
    <row r="247" s="165" customFormat="1" x14ac:dyDescent="0.25"/>
    <row r="248" s="165" customFormat="1" x14ac:dyDescent="0.25"/>
    <row r="249" s="165" customFormat="1" x14ac:dyDescent="0.25"/>
    <row r="250" s="165" customFormat="1" x14ac:dyDescent="0.25"/>
    <row r="251" s="165" customFormat="1" x14ac:dyDescent="0.25"/>
    <row r="252" s="165" customFormat="1" x14ac:dyDescent="0.25"/>
    <row r="253" s="165" customFormat="1" x14ac:dyDescent="0.25"/>
    <row r="254" s="165" customFormat="1" x14ac:dyDescent="0.25"/>
    <row r="255" s="165" customFormat="1" x14ac:dyDescent="0.25"/>
    <row r="256" s="165" customFormat="1" x14ac:dyDescent="0.25"/>
    <row r="257" s="165" customFormat="1" x14ac:dyDescent="0.25"/>
    <row r="258" s="165" customFormat="1" x14ac:dyDescent="0.25"/>
    <row r="259" s="165" customFormat="1" x14ac:dyDescent="0.25"/>
    <row r="260" s="165" customFormat="1" x14ac:dyDescent="0.25"/>
    <row r="261" s="165" customFormat="1" x14ac:dyDescent="0.25"/>
    <row r="262" s="165" customFormat="1" x14ac:dyDescent="0.25"/>
    <row r="263" s="165" customFormat="1" x14ac:dyDescent="0.25"/>
    <row r="264" s="165" customFormat="1" x14ac:dyDescent="0.25"/>
    <row r="265" s="165" customFormat="1" x14ac:dyDescent="0.25"/>
    <row r="266" s="165" customFormat="1" x14ac:dyDescent="0.25"/>
    <row r="267" s="165" customFormat="1" x14ac:dyDescent="0.25"/>
    <row r="268" s="165" customFormat="1" x14ac:dyDescent="0.25"/>
    <row r="269" s="165" customFormat="1" x14ac:dyDescent="0.25"/>
    <row r="270" s="165" customFormat="1" x14ac:dyDescent="0.25"/>
    <row r="271" s="165" customFormat="1" x14ac:dyDescent="0.25"/>
    <row r="272" s="165" customFormat="1" x14ac:dyDescent="0.25"/>
    <row r="273" s="165" customFormat="1" x14ac:dyDescent="0.25"/>
    <row r="274" s="165" customFormat="1" x14ac:dyDescent="0.25"/>
    <row r="275" s="165" customFormat="1" x14ac:dyDescent="0.25"/>
    <row r="276" s="165" customFormat="1" x14ac:dyDescent="0.25"/>
    <row r="277" s="165" customFormat="1" x14ac:dyDescent="0.25"/>
    <row r="278" s="165" customFormat="1" x14ac:dyDescent="0.25"/>
    <row r="279" s="165" customFormat="1" x14ac:dyDescent="0.25"/>
    <row r="280" s="165" customFormat="1" x14ac:dyDescent="0.25"/>
    <row r="281" s="165" customFormat="1" x14ac:dyDescent="0.25"/>
    <row r="282" s="165" customFormat="1" x14ac:dyDescent="0.25"/>
    <row r="283" s="165" customFormat="1" x14ac:dyDescent="0.25"/>
    <row r="284" s="165" customFormat="1" x14ac:dyDescent="0.25"/>
    <row r="285" s="165" customFormat="1" x14ac:dyDescent="0.25"/>
    <row r="286" s="165" customFormat="1" x14ac:dyDescent="0.25"/>
    <row r="287" s="165" customFormat="1" x14ac:dyDescent="0.25"/>
    <row r="288" s="165" customFormat="1" x14ac:dyDescent="0.25"/>
    <row r="289" s="165" customFormat="1" x14ac:dyDescent="0.25"/>
    <row r="290" s="165" customFormat="1" x14ac:dyDescent="0.25"/>
    <row r="291" s="165" customFormat="1" x14ac:dyDescent="0.25"/>
    <row r="292" s="165" customFormat="1" x14ac:dyDescent="0.25"/>
    <row r="293" s="165" customFormat="1" x14ac:dyDescent="0.25"/>
    <row r="294" s="165" customFormat="1" x14ac:dyDescent="0.25"/>
    <row r="295" s="165" customFormat="1" x14ac:dyDescent="0.25"/>
    <row r="296" s="165" customFormat="1" x14ac:dyDescent="0.25"/>
    <row r="297" s="165" customFormat="1" x14ac:dyDescent="0.25"/>
    <row r="298" s="165" customFormat="1" x14ac:dyDescent="0.25"/>
    <row r="299" s="165" customFormat="1" x14ac:dyDescent="0.25"/>
    <row r="300" s="165" customFormat="1" x14ac:dyDescent="0.25"/>
    <row r="301" s="165" customFormat="1" x14ac:dyDescent="0.25"/>
    <row r="302" s="165" customFormat="1" x14ac:dyDescent="0.25"/>
    <row r="303" s="165" customFormat="1" x14ac:dyDescent="0.25"/>
    <row r="304" s="165" customFormat="1" x14ac:dyDescent="0.25"/>
    <row r="305" s="165" customFormat="1" x14ac:dyDescent="0.25"/>
    <row r="306" s="165" customFormat="1" x14ac:dyDescent="0.25"/>
    <row r="307" s="165" customFormat="1" x14ac:dyDescent="0.25"/>
    <row r="308" s="165" customFormat="1" x14ac:dyDescent="0.25"/>
    <row r="309" s="165" customFormat="1" x14ac:dyDescent="0.25"/>
    <row r="310" s="165" customFormat="1" x14ac:dyDescent="0.25"/>
    <row r="311" s="165" customFormat="1" x14ac:dyDescent="0.25"/>
    <row r="312" s="165" customFormat="1" x14ac:dyDescent="0.25"/>
    <row r="313" s="165" customFormat="1" x14ac:dyDescent="0.25"/>
    <row r="314" s="165" customFormat="1" x14ac:dyDescent="0.25"/>
    <row r="315" s="165" customFormat="1" x14ac:dyDescent="0.25"/>
    <row r="316" s="165" customFormat="1" x14ac:dyDescent="0.25"/>
    <row r="317" s="165" customFormat="1" x14ac:dyDescent="0.25"/>
    <row r="318" s="165" customFormat="1" x14ac:dyDescent="0.25"/>
    <row r="319" s="165" customFormat="1" x14ac:dyDescent="0.25"/>
    <row r="320" s="165" customFormat="1" x14ac:dyDescent="0.25"/>
    <row r="321" s="165" customFormat="1" x14ac:dyDescent="0.25"/>
    <row r="322" s="165" customFormat="1" x14ac:dyDescent="0.25"/>
    <row r="323" s="165" customFormat="1" x14ac:dyDescent="0.25"/>
    <row r="324" s="165" customFormat="1" x14ac:dyDescent="0.25"/>
    <row r="325" s="165" customFormat="1" x14ac:dyDescent="0.25"/>
    <row r="326" s="165" customFormat="1" x14ac:dyDescent="0.25"/>
    <row r="327" s="165" customFormat="1" x14ac:dyDescent="0.25"/>
    <row r="328" s="165" customFormat="1" x14ac:dyDescent="0.25"/>
    <row r="329" s="165" customFormat="1" x14ac:dyDescent="0.25"/>
    <row r="330" s="165" customFormat="1" x14ac:dyDescent="0.25"/>
    <row r="331" s="165" customFormat="1" x14ac:dyDescent="0.25"/>
    <row r="332" s="165" customFormat="1" x14ac:dyDescent="0.25"/>
    <row r="333" s="165" customFormat="1" x14ac:dyDescent="0.25"/>
    <row r="334" s="165" customFormat="1" x14ac:dyDescent="0.25"/>
    <row r="335" s="165" customFormat="1" x14ac:dyDescent="0.25"/>
    <row r="336" s="165" customFormat="1" x14ac:dyDescent="0.25"/>
    <row r="337" s="165" customFormat="1" x14ac:dyDescent="0.25"/>
    <row r="338" s="165" customFormat="1" x14ac:dyDescent="0.25"/>
    <row r="339" s="165" customFormat="1" x14ac:dyDescent="0.25"/>
    <row r="340" s="165" customFormat="1" x14ac:dyDescent="0.25"/>
    <row r="341" s="165" customFormat="1" x14ac:dyDescent="0.25"/>
    <row r="342" s="165" customFormat="1" x14ac:dyDescent="0.25"/>
    <row r="343" s="165" customFormat="1" x14ac:dyDescent="0.25"/>
    <row r="344" s="165" customFormat="1" x14ac:dyDescent="0.25"/>
    <row r="345" s="165" customFormat="1" x14ac:dyDescent="0.25"/>
    <row r="346" s="165" customFormat="1" x14ac:dyDescent="0.25"/>
    <row r="347" s="165" customFormat="1" x14ac:dyDescent="0.25"/>
    <row r="348" s="165" customFormat="1" x14ac:dyDescent="0.25"/>
    <row r="349" s="165" customFormat="1" x14ac:dyDescent="0.25"/>
    <row r="350" s="165" customFormat="1" x14ac:dyDescent="0.25"/>
    <row r="351" s="165" customFormat="1" x14ac:dyDescent="0.25"/>
    <row r="352" s="165" customFormat="1" x14ac:dyDescent="0.25"/>
    <row r="353" s="165" customFormat="1" x14ac:dyDescent="0.25"/>
    <row r="354" s="165" customFormat="1" x14ac:dyDescent="0.25"/>
    <row r="355" s="165" customFormat="1" x14ac:dyDescent="0.25"/>
    <row r="356" s="165" customFormat="1" x14ac:dyDescent="0.25"/>
    <row r="357" s="165" customFormat="1" x14ac:dyDescent="0.25"/>
    <row r="358" s="165" customFormat="1" x14ac:dyDescent="0.25"/>
    <row r="359" s="165" customFormat="1" x14ac:dyDescent="0.25"/>
    <row r="360" s="165" customFormat="1" x14ac:dyDescent="0.25"/>
    <row r="361" s="165" customFormat="1" x14ac:dyDescent="0.25"/>
    <row r="362" s="165" customFormat="1" x14ac:dyDescent="0.25"/>
    <row r="363" s="165" customFormat="1" x14ac:dyDescent="0.25"/>
    <row r="364" s="165" customFormat="1" x14ac:dyDescent="0.25"/>
    <row r="365" s="165" customFormat="1" x14ac:dyDescent="0.25"/>
    <row r="366" s="165" customFormat="1" x14ac:dyDescent="0.25"/>
    <row r="367" s="165" customFormat="1" x14ac:dyDescent="0.25"/>
    <row r="368" s="165" customFormat="1" x14ac:dyDescent="0.25"/>
    <row r="369" s="165" customFormat="1" x14ac:dyDescent="0.25"/>
    <row r="370" s="165" customFormat="1" x14ac:dyDescent="0.25"/>
    <row r="371" s="165" customFormat="1" x14ac:dyDescent="0.25"/>
    <row r="372" s="165" customFormat="1" x14ac:dyDescent="0.25"/>
    <row r="373" s="165" customFormat="1" x14ac:dyDescent="0.25"/>
    <row r="374" s="165" customFormat="1" x14ac:dyDescent="0.25"/>
    <row r="375" s="165" customFormat="1" x14ac:dyDescent="0.25"/>
    <row r="376" s="165" customFormat="1" x14ac:dyDescent="0.25"/>
    <row r="377" s="165" customFormat="1" x14ac:dyDescent="0.25"/>
    <row r="378" s="165" customFormat="1" x14ac:dyDescent="0.25"/>
    <row r="379" s="165" customFormat="1" x14ac:dyDescent="0.25"/>
    <row r="380" s="165" customFormat="1" x14ac:dyDescent="0.25"/>
    <row r="381" s="165" customFormat="1" x14ac:dyDescent="0.25"/>
    <row r="382" s="165" customFormat="1" x14ac:dyDescent="0.25"/>
    <row r="383" s="165" customFormat="1" x14ac:dyDescent="0.25"/>
    <row r="384" s="165" customFormat="1" x14ac:dyDescent="0.25"/>
    <row r="385" s="165" customFormat="1" x14ac:dyDescent="0.25"/>
    <row r="386" s="165" customFormat="1" x14ac:dyDescent="0.25"/>
    <row r="387" s="165" customFormat="1" x14ac:dyDescent="0.25"/>
    <row r="388" s="165" customFormat="1" x14ac:dyDescent="0.25"/>
    <row r="389" s="165" customFormat="1" x14ac:dyDescent="0.25"/>
    <row r="390" s="165" customFormat="1" x14ac:dyDescent="0.25"/>
    <row r="391" s="165" customFormat="1" x14ac:dyDescent="0.25"/>
    <row r="392" s="165" customFormat="1" x14ac:dyDescent="0.25"/>
    <row r="393" s="165" customFormat="1" x14ac:dyDescent="0.25"/>
    <row r="394" s="165" customFormat="1" x14ac:dyDescent="0.25"/>
    <row r="395" s="165" customFormat="1" x14ac:dyDescent="0.25"/>
    <row r="396" s="165" customFormat="1" x14ac:dyDescent="0.25"/>
    <row r="397" s="165" customFormat="1" x14ac:dyDescent="0.25"/>
    <row r="398" s="165" customFormat="1" x14ac:dyDescent="0.25"/>
    <row r="399" s="165" customFormat="1" x14ac:dyDescent="0.25"/>
    <row r="400" s="165" customFormat="1" x14ac:dyDescent="0.25"/>
    <row r="401" s="165" customFormat="1" x14ac:dyDescent="0.25"/>
    <row r="402" s="165" customFormat="1" x14ac:dyDescent="0.25"/>
    <row r="403" s="165" customFormat="1" x14ac:dyDescent="0.25"/>
    <row r="404" s="165" customFormat="1" x14ac:dyDescent="0.25"/>
    <row r="405" s="165" customFormat="1" x14ac:dyDescent="0.25"/>
    <row r="406" s="165" customFormat="1" x14ac:dyDescent="0.25"/>
    <row r="407" s="165" customFormat="1" x14ac:dyDescent="0.25"/>
    <row r="408" s="165" customFormat="1" x14ac:dyDescent="0.25"/>
    <row r="409" s="165" customFormat="1" x14ac:dyDescent="0.25"/>
    <row r="410" s="165" customFormat="1" x14ac:dyDescent="0.25"/>
    <row r="411" s="165" customFormat="1" x14ac:dyDescent="0.25"/>
    <row r="412" s="165" customFormat="1" x14ac:dyDescent="0.25"/>
    <row r="413" s="165" customFormat="1" x14ac:dyDescent="0.25"/>
    <row r="414" s="165" customFormat="1" x14ac:dyDescent="0.25"/>
    <row r="415" s="165" customFormat="1" x14ac:dyDescent="0.25"/>
    <row r="416" s="165" customFormat="1" x14ac:dyDescent="0.25"/>
    <row r="417" s="165" customFormat="1" x14ac:dyDescent="0.25"/>
    <row r="418" s="165" customFormat="1" x14ac:dyDescent="0.25"/>
    <row r="419" s="165" customFormat="1" x14ac:dyDescent="0.25"/>
    <row r="420" s="165" customFormat="1" x14ac:dyDescent="0.25"/>
    <row r="421" s="165" customFormat="1" x14ac:dyDescent="0.25"/>
    <row r="422" s="165" customFormat="1" x14ac:dyDescent="0.25"/>
    <row r="423" s="165" customFormat="1" x14ac:dyDescent="0.25"/>
    <row r="424" s="165" customFormat="1" x14ac:dyDescent="0.25"/>
    <row r="425" s="165" customFormat="1" x14ac:dyDescent="0.25"/>
    <row r="426" s="165" customFormat="1" x14ac:dyDescent="0.25"/>
    <row r="427" s="165" customFormat="1" x14ac:dyDescent="0.25"/>
    <row r="428" s="165" customFormat="1" x14ac:dyDescent="0.25"/>
    <row r="429" s="165" customFormat="1" x14ac:dyDescent="0.25"/>
    <row r="430" s="165" customFormat="1" x14ac:dyDescent="0.25"/>
    <row r="431" s="165" customFormat="1" x14ac:dyDescent="0.25"/>
    <row r="432" s="165" customFormat="1" x14ac:dyDescent="0.25"/>
    <row r="433" s="165" customFormat="1" x14ac:dyDescent="0.25"/>
    <row r="434" s="165" customFormat="1" x14ac:dyDescent="0.25"/>
    <row r="435" s="165" customFormat="1" x14ac:dyDescent="0.25"/>
    <row r="436" s="165" customFormat="1" x14ac:dyDescent="0.25"/>
    <row r="437" s="165" customFormat="1" x14ac:dyDescent="0.25"/>
    <row r="438" s="165" customFormat="1" x14ac:dyDescent="0.25"/>
    <row r="439" s="165" customFormat="1" x14ac:dyDescent="0.25"/>
    <row r="440" s="165" customFormat="1" x14ac:dyDescent="0.25"/>
    <row r="441" s="165" customFormat="1" x14ac:dyDescent="0.25"/>
    <row r="442" s="165" customFormat="1" x14ac:dyDescent="0.25"/>
    <row r="443" s="165" customFormat="1" x14ac:dyDescent="0.25"/>
    <row r="444" s="165" customFormat="1" x14ac:dyDescent="0.25"/>
    <row r="445" s="165" customFormat="1" x14ac:dyDescent="0.25"/>
    <row r="446" s="165" customFormat="1" x14ac:dyDescent="0.25"/>
    <row r="447" s="165" customFormat="1" x14ac:dyDescent="0.25"/>
    <row r="448" s="165" customFormat="1" x14ac:dyDescent="0.25"/>
    <row r="449" s="165" customFormat="1" x14ac:dyDescent="0.25"/>
    <row r="450" s="165" customFormat="1" x14ac:dyDescent="0.25"/>
    <row r="451" s="165" customFormat="1" x14ac:dyDescent="0.25"/>
    <row r="452" s="165" customFormat="1" x14ac:dyDescent="0.25"/>
    <row r="453" s="165" customFormat="1" x14ac:dyDescent="0.25"/>
    <row r="454" s="165" customFormat="1" x14ac:dyDescent="0.25"/>
    <row r="455" s="165" customFormat="1" x14ac:dyDescent="0.25"/>
    <row r="456" s="165" customFormat="1" x14ac:dyDescent="0.25"/>
    <row r="457" s="165" customFormat="1" x14ac:dyDescent="0.25"/>
    <row r="458" s="165" customFormat="1" x14ac:dyDescent="0.25"/>
    <row r="459" s="165" customFormat="1" x14ac:dyDescent="0.25"/>
    <row r="460" s="165" customFormat="1" x14ac:dyDescent="0.25"/>
    <row r="461" s="165" customFormat="1" x14ac:dyDescent="0.25"/>
    <row r="462" s="165" customFormat="1" x14ac:dyDescent="0.25"/>
    <row r="463" s="165" customFormat="1" x14ac:dyDescent="0.25"/>
    <row r="464" s="165" customFormat="1" x14ac:dyDescent="0.25"/>
    <row r="465" s="165" customFormat="1" x14ac:dyDescent="0.25"/>
    <row r="466" s="165" customFormat="1" x14ac:dyDescent="0.25"/>
    <row r="467" s="165" customFormat="1" x14ac:dyDescent="0.25"/>
    <row r="468" s="165" customFormat="1" x14ac:dyDescent="0.25"/>
    <row r="469" s="165" customFormat="1" x14ac:dyDescent="0.25"/>
    <row r="470" s="165" customFormat="1" x14ac:dyDescent="0.25"/>
    <row r="471" s="165" customFormat="1" x14ac:dyDescent="0.25"/>
    <row r="472" s="165" customFormat="1" x14ac:dyDescent="0.25"/>
    <row r="473" s="165" customFormat="1" x14ac:dyDescent="0.25"/>
    <row r="474" s="165" customFormat="1" x14ac:dyDescent="0.25"/>
    <row r="475" s="165" customFormat="1" x14ac:dyDescent="0.25"/>
    <row r="476" s="165" customFormat="1" x14ac:dyDescent="0.25"/>
    <row r="477" s="165" customFormat="1" x14ac:dyDescent="0.25"/>
    <row r="478" s="165" customFormat="1" x14ac:dyDescent="0.25"/>
    <row r="479" s="165" customFormat="1" x14ac:dyDescent="0.25"/>
    <row r="480" s="165" customFormat="1" x14ac:dyDescent="0.25"/>
    <row r="481" s="165" customFormat="1" x14ac:dyDescent="0.25"/>
    <row r="482" s="165" customFormat="1" x14ac:dyDescent="0.25"/>
    <row r="483" s="165" customFormat="1" x14ac:dyDescent="0.25"/>
    <row r="484" s="165" customFormat="1" x14ac:dyDescent="0.25"/>
    <row r="485" s="165" customFormat="1" x14ac:dyDescent="0.25"/>
    <row r="486" s="165" customFormat="1" x14ac:dyDescent="0.25"/>
    <row r="487" s="165" customFormat="1" x14ac:dyDescent="0.25"/>
    <row r="488" s="165" customFormat="1" x14ac:dyDescent="0.25"/>
    <row r="489" s="165" customFormat="1" x14ac:dyDescent="0.25"/>
    <row r="490" s="165" customFormat="1" x14ac:dyDescent="0.25"/>
    <row r="491" s="165" customFormat="1" x14ac:dyDescent="0.25"/>
    <row r="492" s="165" customFormat="1" x14ac:dyDescent="0.25"/>
    <row r="493" s="165" customFormat="1" x14ac:dyDescent="0.25"/>
    <row r="494" s="165" customFormat="1" x14ac:dyDescent="0.25"/>
    <row r="495" s="165" customFormat="1" x14ac:dyDescent="0.25"/>
    <row r="496" s="165" customFormat="1" x14ac:dyDescent="0.25"/>
    <row r="497" s="165" customFormat="1" x14ac:dyDescent="0.25"/>
    <row r="498" s="165" customFormat="1" x14ac:dyDescent="0.25"/>
    <row r="499" s="165" customFormat="1" x14ac:dyDescent="0.25"/>
    <row r="500" s="165" customFormat="1" x14ac:dyDescent="0.25"/>
    <row r="501" s="165" customFormat="1" x14ac:dyDescent="0.25"/>
    <row r="502" s="165" customFormat="1" x14ac:dyDescent="0.25"/>
    <row r="503" s="165" customFormat="1" x14ac:dyDescent="0.25"/>
    <row r="504" s="165" customFormat="1" x14ac:dyDescent="0.25"/>
    <row r="505" s="165" customFormat="1" x14ac:dyDescent="0.25"/>
    <row r="506" s="165" customFormat="1" x14ac:dyDescent="0.25"/>
    <row r="507" s="165" customFormat="1" x14ac:dyDescent="0.25"/>
    <row r="508" s="165" customFormat="1" x14ac:dyDescent="0.25"/>
    <row r="509" s="165" customFormat="1" x14ac:dyDescent="0.25"/>
    <row r="510" s="165" customFormat="1" x14ac:dyDescent="0.25"/>
    <row r="511" s="165" customFormat="1" x14ac:dyDescent="0.25"/>
    <row r="512" s="165" customFormat="1" x14ac:dyDescent="0.25"/>
    <row r="513" s="165" customFormat="1" x14ac:dyDescent="0.25"/>
    <row r="514" s="165" customFormat="1" x14ac:dyDescent="0.25"/>
    <row r="515" s="165" customFormat="1" x14ac:dyDescent="0.25"/>
    <row r="516" s="165" customFormat="1" x14ac:dyDescent="0.25"/>
    <row r="517" s="165" customFormat="1" x14ac:dyDescent="0.25"/>
    <row r="518" s="165" customFormat="1" x14ac:dyDescent="0.25"/>
    <row r="519" s="165" customFormat="1" x14ac:dyDescent="0.25"/>
    <row r="520" s="165" customFormat="1" x14ac:dyDescent="0.25"/>
    <row r="521" s="165" customFormat="1" x14ac:dyDescent="0.25"/>
    <row r="522" s="165" customFormat="1" x14ac:dyDescent="0.25"/>
    <row r="523" s="165" customFormat="1" x14ac:dyDescent="0.25"/>
    <row r="524" s="165" customFormat="1" x14ac:dyDescent="0.25"/>
    <row r="525" s="165" customFormat="1" x14ac:dyDescent="0.25"/>
    <row r="526" s="165" customFormat="1" x14ac:dyDescent="0.25"/>
    <row r="527" s="165" customFormat="1" x14ac:dyDescent="0.25"/>
    <row r="528" s="165" customFormat="1" x14ac:dyDescent="0.25"/>
    <row r="529" s="165" customFormat="1" x14ac:dyDescent="0.25"/>
    <row r="530" s="165" customFormat="1" x14ac:dyDescent="0.25"/>
    <row r="531" s="165" customFormat="1" x14ac:dyDescent="0.25"/>
    <row r="532" s="165" customFormat="1" x14ac:dyDescent="0.25"/>
    <row r="533" s="165" customFormat="1" x14ac:dyDescent="0.25"/>
    <row r="534" s="165" customFormat="1" x14ac:dyDescent="0.25"/>
    <row r="535" s="165" customFormat="1" x14ac:dyDescent="0.25"/>
    <row r="536" s="165" customFormat="1" x14ac:dyDescent="0.25"/>
    <row r="537" s="165" customFormat="1" x14ac:dyDescent="0.25"/>
    <row r="538" s="165" customFormat="1" x14ac:dyDescent="0.25"/>
    <row r="539" s="165" customFormat="1" x14ac:dyDescent="0.25"/>
    <row r="540" s="165" customFormat="1" x14ac:dyDescent="0.25"/>
    <row r="541" s="165" customFormat="1" x14ac:dyDescent="0.25"/>
    <row r="542" s="165" customFormat="1" x14ac:dyDescent="0.25"/>
    <row r="543" s="165" customFormat="1" x14ac:dyDescent="0.25"/>
    <row r="544" s="165" customFormat="1" x14ac:dyDescent="0.25"/>
    <row r="545" s="165" customFormat="1" x14ac:dyDescent="0.25"/>
    <row r="546" s="165" customFormat="1" x14ac:dyDescent="0.25"/>
    <row r="547" s="165" customFormat="1" x14ac:dyDescent="0.25"/>
    <row r="548" s="165" customFormat="1" x14ac:dyDescent="0.25"/>
    <row r="549" s="165" customFormat="1" x14ac:dyDescent="0.25"/>
    <row r="550" s="165" customFormat="1" x14ac:dyDescent="0.25"/>
    <row r="551" s="165" customFormat="1" x14ac:dyDescent="0.25"/>
    <row r="552" s="165" customFormat="1" x14ac:dyDescent="0.25"/>
    <row r="553" s="165" customFormat="1" x14ac:dyDescent="0.25"/>
    <row r="554" s="165" customFormat="1" x14ac:dyDescent="0.25"/>
    <row r="555" s="165" customFormat="1" x14ac:dyDescent="0.25"/>
    <row r="556" s="165" customFormat="1" x14ac:dyDescent="0.25"/>
    <row r="557" s="165" customFormat="1" x14ac:dyDescent="0.25"/>
    <row r="558" s="165" customFormat="1" x14ac:dyDescent="0.25"/>
    <row r="559" s="165" customFormat="1" x14ac:dyDescent="0.25"/>
    <row r="560" s="165" customFormat="1" x14ac:dyDescent="0.25"/>
    <row r="561" s="165" customFormat="1" x14ac:dyDescent="0.25"/>
    <row r="562" s="165" customFormat="1" x14ac:dyDescent="0.25"/>
    <row r="563" s="165" customFormat="1" x14ac:dyDescent="0.25"/>
    <row r="564" s="165" customFormat="1" x14ac:dyDescent="0.25"/>
    <row r="565" s="165" customFormat="1" x14ac:dyDescent="0.25"/>
    <row r="566" s="165" customFormat="1" x14ac:dyDescent="0.25"/>
    <row r="567" s="165" customFormat="1" x14ac:dyDescent="0.25"/>
    <row r="568" s="165" customFormat="1" x14ac:dyDescent="0.25"/>
    <row r="569" s="165" customFormat="1" x14ac:dyDescent="0.25"/>
    <row r="570" s="165" customFormat="1" x14ac:dyDescent="0.25"/>
    <row r="571" s="165" customFormat="1" x14ac:dyDescent="0.25"/>
    <row r="572" s="165" customFormat="1" x14ac:dyDescent="0.25"/>
    <row r="573" s="165" customFormat="1" x14ac:dyDescent="0.25"/>
    <row r="574" s="165" customFormat="1" x14ac:dyDescent="0.25"/>
    <row r="575" s="165" customFormat="1" x14ac:dyDescent="0.25"/>
    <row r="576" s="165" customFormat="1" x14ac:dyDescent="0.25"/>
    <row r="577" s="165" customFormat="1" x14ac:dyDescent="0.25"/>
    <row r="578" s="165" customFormat="1" x14ac:dyDescent="0.25"/>
    <row r="579" s="165" customFormat="1" x14ac:dyDescent="0.25"/>
    <row r="580" s="165" customFormat="1" x14ac:dyDescent="0.25"/>
    <row r="581" s="165" customFormat="1" x14ac:dyDescent="0.25"/>
    <row r="582" s="165" customFormat="1" x14ac:dyDescent="0.25"/>
    <row r="583" s="165" customFormat="1" x14ac:dyDescent="0.25"/>
    <row r="584" s="165" customFormat="1" x14ac:dyDescent="0.25"/>
    <row r="585" s="165" customFormat="1" x14ac:dyDescent="0.25"/>
    <row r="586" s="165" customFormat="1" x14ac:dyDescent="0.25"/>
    <row r="587" s="165" customFormat="1" x14ac:dyDescent="0.25"/>
    <row r="588" s="165" customFormat="1" x14ac:dyDescent="0.25"/>
    <row r="589" s="165" customFormat="1" x14ac:dyDescent="0.25"/>
    <row r="590" s="165" customFormat="1" x14ac:dyDescent="0.25"/>
    <row r="591" s="165" customFormat="1" x14ac:dyDescent="0.25"/>
    <row r="592" s="165" customFormat="1" x14ac:dyDescent="0.25"/>
    <row r="593" s="165" customFormat="1" x14ac:dyDescent="0.25"/>
    <row r="594" s="165" customFormat="1" x14ac:dyDescent="0.25"/>
    <row r="595" s="165" customFormat="1" x14ac:dyDescent="0.25"/>
    <row r="596" s="165" customFormat="1" x14ac:dyDescent="0.25"/>
    <row r="597" s="165" customFormat="1" x14ac:dyDescent="0.25"/>
    <row r="598" s="165" customFormat="1" x14ac:dyDescent="0.25"/>
    <row r="599" s="165" customFormat="1" x14ac:dyDescent="0.25"/>
    <row r="600" s="165" customFormat="1" x14ac:dyDescent="0.25"/>
    <row r="601" s="165" customFormat="1" x14ac:dyDescent="0.25"/>
    <row r="602" s="165" customFormat="1" x14ac:dyDescent="0.25"/>
    <row r="603" s="165" customFormat="1" x14ac:dyDescent="0.25"/>
    <row r="604" s="165" customFormat="1" x14ac:dyDescent="0.25"/>
    <row r="605" s="165" customFormat="1" x14ac:dyDescent="0.25"/>
    <row r="606" s="165" customFormat="1" x14ac:dyDescent="0.25"/>
    <row r="607" s="165" customFormat="1" x14ac:dyDescent="0.25"/>
    <row r="608" s="165" customFormat="1" x14ac:dyDescent="0.25"/>
    <row r="609" s="165" customFormat="1" x14ac:dyDescent="0.25"/>
    <row r="610" s="165" customFormat="1" x14ac:dyDescent="0.25"/>
    <row r="611" s="165" customFormat="1" x14ac:dyDescent="0.25"/>
    <row r="612" s="165" customFormat="1" x14ac:dyDescent="0.25"/>
    <row r="613" s="165" customFormat="1" x14ac:dyDescent="0.25"/>
    <row r="614" s="165" customFormat="1" x14ac:dyDescent="0.25"/>
    <row r="615" s="165" customFormat="1" x14ac:dyDescent="0.25"/>
    <row r="616" s="165" customFormat="1" x14ac:dyDescent="0.25"/>
    <row r="617" s="165" customFormat="1" x14ac:dyDescent="0.25"/>
    <row r="618" s="165" customFormat="1" x14ac:dyDescent="0.25"/>
    <row r="619" s="165" customFormat="1" x14ac:dyDescent="0.25"/>
    <row r="620" s="165" customFormat="1" x14ac:dyDescent="0.25"/>
    <row r="621" s="165" customFormat="1" x14ac:dyDescent="0.25"/>
    <row r="622" s="165" customFormat="1" x14ac:dyDescent="0.25"/>
    <row r="623" s="165" customFormat="1" x14ac:dyDescent="0.25"/>
    <row r="624" s="165" customFormat="1" x14ac:dyDescent="0.25"/>
    <row r="625" s="165" customFormat="1" x14ac:dyDescent="0.25"/>
    <row r="626" s="165" customFormat="1" x14ac:dyDescent="0.25"/>
    <row r="627" s="165" customFormat="1" x14ac:dyDescent="0.25"/>
    <row r="628" s="165" customFormat="1" x14ac:dyDescent="0.25"/>
    <row r="629" s="165" customFormat="1" x14ac:dyDescent="0.25"/>
    <row r="630" s="165" customFormat="1" x14ac:dyDescent="0.25"/>
    <row r="631" s="165" customFormat="1" x14ac:dyDescent="0.25"/>
    <row r="632" s="165" customFormat="1" x14ac:dyDescent="0.25"/>
    <row r="633" s="165" customFormat="1" x14ac:dyDescent="0.25"/>
    <row r="634" s="165" customFormat="1" x14ac:dyDescent="0.25"/>
    <row r="635" s="165" customFormat="1" x14ac:dyDescent="0.25"/>
    <row r="636" s="165" customFormat="1" x14ac:dyDescent="0.25"/>
    <row r="637" s="165" customFormat="1" x14ac:dyDescent="0.25"/>
    <row r="638" s="165" customFormat="1" x14ac:dyDescent="0.25"/>
    <row r="639" s="165" customFormat="1" x14ac:dyDescent="0.25"/>
    <row r="640" s="165" customFormat="1" x14ac:dyDescent="0.25"/>
    <row r="641" s="165" customFormat="1" x14ac:dyDescent="0.25"/>
    <row r="642" s="165" customFormat="1" x14ac:dyDescent="0.25"/>
    <row r="643" s="165" customFormat="1" x14ac:dyDescent="0.25"/>
    <row r="644" s="165" customFormat="1" x14ac:dyDescent="0.25"/>
    <row r="645" s="165" customFormat="1" x14ac:dyDescent="0.25"/>
    <row r="646" s="165" customFormat="1" x14ac:dyDescent="0.25"/>
    <row r="647" s="165" customFormat="1" x14ac:dyDescent="0.25"/>
    <row r="648" s="165" customFormat="1" x14ac:dyDescent="0.25"/>
    <row r="649" s="165" customFormat="1" x14ac:dyDescent="0.25"/>
    <row r="650" s="165" customFormat="1" x14ac:dyDescent="0.25"/>
    <row r="651" s="165" customFormat="1" x14ac:dyDescent="0.25"/>
    <row r="652" s="165" customFormat="1" x14ac:dyDescent="0.25"/>
    <row r="653" s="165" customFormat="1" x14ac:dyDescent="0.25"/>
    <row r="654" s="165" customFormat="1" x14ac:dyDescent="0.25"/>
    <row r="655" s="165" customFormat="1" x14ac:dyDescent="0.25"/>
    <row r="656" s="165" customFormat="1" x14ac:dyDescent="0.25"/>
    <row r="657" s="165" customFormat="1" x14ac:dyDescent="0.25"/>
    <row r="658" s="165" customFormat="1" x14ac:dyDescent="0.25"/>
    <row r="659" s="165" customFormat="1" x14ac:dyDescent="0.25"/>
    <row r="660" s="165" customFormat="1" x14ac:dyDescent="0.25"/>
    <row r="661" s="165" customFormat="1" x14ac:dyDescent="0.25"/>
    <row r="662" s="165" customFormat="1" x14ac:dyDescent="0.25"/>
    <row r="663" s="165" customFormat="1" x14ac:dyDescent="0.25"/>
    <row r="664" s="165" customFormat="1" x14ac:dyDescent="0.25"/>
    <row r="665" s="165" customFormat="1" x14ac:dyDescent="0.25"/>
    <row r="666" s="165" customFormat="1" x14ac:dyDescent="0.25"/>
    <row r="667" s="165" customFormat="1" x14ac:dyDescent="0.25"/>
    <row r="668" s="165" customFormat="1" x14ac:dyDescent="0.25"/>
    <row r="669" s="165" customFormat="1" x14ac:dyDescent="0.25"/>
    <row r="670" s="165" customFormat="1" x14ac:dyDescent="0.25"/>
    <row r="671" s="165" customFormat="1" x14ac:dyDescent="0.25"/>
    <row r="672" s="165" customFormat="1" x14ac:dyDescent="0.25"/>
    <row r="673" s="165" customFormat="1" x14ac:dyDescent="0.25"/>
    <row r="674" s="165" customFormat="1" x14ac:dyDescent="0.25"/>
    <row r="675" s="165" customFormat="1" x14ac:dyDescent="0.25"/>
    <row r="676" s="165" customFormat="1" x14ac:dyDescent="0.25"/>
    <row r="677" s="165" customFormat="1" x14ac:dyDescent="0.25"/>
    <row r="678" s="165" customFormat="1" x14ac:dyDescent="0.25"/>
    <row r="679" s="165" customFormat="1" x14ac:dyDescent="0.25"/>
    <row r="680" s="165" customFormat="1" x14ac:dyDescent="0.25"/>
    <row r="681" s="165" customFormat="1" x14ac:dyDescent="0.25"/>
    <row r="682" s="165" customFormat="1" x14ac:dyDescent="0.25"/>
    <row r="683" s="165" customFormat="1" x14ac:dyDescent="0.25"/>
    <row r="684" s="165" customFormat="1" x14ac:dyDescent="0.25"/>
    <row r="685" s="165" customFormat="1" x14ac:dyDescent="0.25"/>
    <row r="686" s="165" customFormat="1" x14ac:dyDescent="0.25"/>
    <row r="687" s="165" customFormat="1" x14ac:dyDescent="0.25"/>
    <row r="688" s="165" customFormat="1" x14ac:dyDescent="0.25"/>
    <row r="689" s="165" customFormat="1" x14ac:dyDescent="0.25"/>
    <row r="690" s="165" customFormat="1" x14ac:dyDescent="0.25"/>
    <row r="691" s="165" customFormat="1" x14ac:dyDescent="0.25"/>
    <row r="692" s="165" customFormat="1" x14ac:dyDescent="0.25"/>
    <row r="693" s="165" customFormat="1" x14ac:dyDescent="0.25"/>
    <row r="694" s="165" customFormat="1" x14ac:dyDescent="0.25"/>
    <row r="695" s="165" customFormat="1" x14ac:dyDescent="0.25"/>
    <row r="696" s="165" customFormat="1" x14ac:dyDescent="0.25"/>
    <row r="697" s="165" customFormat="1" x14ac:dyDescent="0.25"/>
    <row r="698" s="165" customFormat="1" x14ac:dyDescent="0.25"/>
    <row r="699" s="165" customFormat="1" x14ac:dyDescent="0.25"/>
    <row r="700" s="165" customFormat="1" x14ac:dyDescent="0.25"/>
    <row r="701" s="165" customFormat="1" x14ac:dyDescent="0.25"/>
    <row r="702" s="165" customFormat="1" x14ac:dyDescent="0.25"/>
    <row r="703" s="165" customFormat="1" x14ac:dyDescent="0.25"/>
    <row r="704" s="165" customFormat="1" x14ac:dyDescent="0.25"/>
    <row r="705" s="165" customFormat="1" x14ac:dyDescent="0.25"/>
    <row r="706" s="165" customFormat="1" x14ac:dyDescent="0.25"/>
    <row r="707" s="165" customFormat="1" x14ac:dyDescent="0.25"/>
    <row r="708" s="165" customFormat="1" x14ac:dyDescent="0.25"/>
    <row r="709" s="165" customFormat="1" x14ac:dyDescent="0.25"/>
    <row r="710" s="165" customFormat="1" x14ac:dyDescent="0.25"/>
    <row r="711" s="165" customFormat="1" x14ac:dyDescent="0.25"/>
    <row r="712" s="165" customFormat="1" x14ac:dyDescent="0.25"/>
    <row r="713" s="165" customFormat="1" x14ac:dyDescent="0.25"/>
    <row r="714" s="165" customFormat="1" x14ac:dyDescent="0.25"/>
    <row r="715" s="165" customFormat="1" x14ac:dyDescent="0.25"/>
    <row r="716" s="165" customFormat="1" x14ac:dyDescent="0.25"/>
    <row r="717" s="165" customFormat="1" x14ac:dyDescent="0.25"/>
    <row r="718" s="165" customFormat="1" x14ac:dyDescent="0.25"/>
    <row r="719" s="165" customFormat="1" x14ac:dyDescent="0.25"/>
    <row r="720" s="165" customFormat="1" x14ac:dyDescent="0.25"/>
    <row r="721" s="165" customFormat="1" x14ac:dyDescent="0.25"/>
    <row r="722" s="165" customFormat="1" x14ac:dyDescent="0.25"/>
    <row r="723" s="165" customFormat="1" x14ac:dyDescent="0.25"/>
    <row r="724" s="165" customFormat="1" x14ac:dyDescent="0.25"/>
    <row r="725" s="165" customFormat="1" x14ac:dyDescent="0.25"/>
    <row r="726" s="165" customFormat="1" x14ac:dyDescent="0.25"/>
    <row r="727" s="165" customFormat="1" x14ac:dyDescent="0.25"/>
    <row r="728" s="165" customFormat="1" x14ac:dyDescent="0.25"/>
    <row r="729" s="165" customFormat="1" x14ac:dyDescent="0.25"/>
    <row r="730" s="165" customFormat="1" x14ac:dyDescent="0.25"/>
    <row r="731" s="165" customFormat="1" x14ac:dyDescent="0.25"/>
    <row r="732" s="165" customFormat="1" x14ac:dyDescent="0.25"/>
    <row r="733" s="165" customFormat="1" x14ac:dyDescent="0.25"/>
    <row r="734" s="165" customFormat="1" x14ac:dyDescent="0.25"/>
    <row r="735" s="165" customFormat="1" x14ac:dyDescent="0.25"/>
    <row r="736" s="165" customFormat="1" x14ac:dyDescent="0.25"/>
    <row r="737" s="165" customFormat="1" x14ac:dyDescent="0.25"/>
    <row r="738" s="165" customFormat="1" x14ac:dyDescent="0.25"/>
    <row r="739" s="165" customFormat="1" x14ac:dyDescent="0.25"/>
    <row r="740" s="165" customFormat="1" x14ac:dyDescent="0.25"/>
    <row r="741" s="165" customFormat="1" x14ac:dyDescent="0.25"/>
    <row r="742" s="165" customFormat="1" x14ac:dyDescent="0.25"/>
    <row r="743" s="165" customFormat="1" x14ac:dyDescent="0.25"/>
    <row r="744" s="165" customFormat="1" x14ac:dyDescent="0.25"/>
    <row r="745" s="165" customFormat="1" x14ac:dyDescent="0.25"/>
    <row r="746" s="165" customFormat="1" x14ac:dyDescent="0.25"/>
    <row r="747" s="165" customFormat="1" x14ac:dyDescent="0.25"/>
    <row r="748" s="165" customFormat="1" x14ac:dyDescent="0.25"/>
    <row r="749" s="165" customFormat="1" x14ac:dyDescent="0.25"/>
    <row r="750" s="165" customFormat="1" x14ac:dyDescent="0.25"/>
    <row r="751" s="165" customFormat="1" x14ac:dyDescent="0.25"/>
    <row r="752" s="165" customFormat="1" x14ac:dyDescent="0.25"/>
    <row r="753" s="165" customFormat="1" x14ac:dyDescent="0.25"/>
    <row r="754" s="165" customFormat="1" x14ac:dyDescent="0.25"/>
    <row r="755" s="165" customFormat="1" x14ac:dyDescent="0.25"/>
    <row r="756" s="165" customFormat="1" x14ac:dyDescent="0.25"/>
    <row r="757" s="165" customFormat="1" x14ac:dyDescent="0.25"/>
    <row r="758" s="165" customFormat="1" x14ac:dyDescent="0.25"/>
    <row r="759" s="165" customFormat="1" x14ac:dyDescent="0.25"/>
    <row r="760" s="165" customFormat="1" x14ac:dyDescent="0.25"/>
    <row r="761" s="165" customFormat="1" x14ac:dyDescent="0.25"/>
    <row r="762" s="165" customFormat="1" x14ac:dyDescent="0.25"/>
    <row r="763" s="165" customFormat="1" x14ac:dyDescent="0.25"/>
    <row r="764" s="165" customFormat="1" x14ac:dyDescent="0.25"/>
    <row r="765" s="165" customFormat="1" x14ac:dyDescent="0.25"/>
    <row r="766" s="165" customFormat="1" x14ac:dyDescent="0.25"/>
    <row r="767" s="165" customFormat="1" x14ac:dyDescent="0.25"/>
    <row r="768" s="165" customFormat="1" x14ac:dyDescent="0.25"/>
    <row r="769" s="165" customFormat="1" x14ac:dyDescent="0.25"/>
    <row r="770" s="165" customFormat="1" x14ac:dyDescent="0.25"/>
    <row r="771" s="165" customFormat="1" x14ac:dyDescent="0.25"/>
    <row r="772" s="165" customFormat="1" x14ac:dyDescent="0.25"/>
    <row r="773" s="165" customFormat="1" x14ac:dyDescent="0.25"/>
    <row r="774" s="165" customFormat="1" x14ac:dyDescent="0.25"/>
    <row r="775" s="165" customFormat="1" x14ac:dyDescent="0.25"/>
    <row r="776" s="165" customFormat="1" x14ac:dyDescent="0.25"/>
    <row r="777" s="165" customFormat="1" x14ac:dyDescent="0.25"/>
    <row r="778" s="165" customFormat="1" x14ac:dyDescent="0.25"/>
    <row r="779" s="165" customFormat="1" x14ac:dyDescent="0.25"/>
    <row r="780" s="165" customFormat="1" x14ac:dyDescent="0.25"/>
    <row r="781" s="165" customFormat="1" x14ac:dyDescent="0.25"/>
    <row r="782" s="165" customFormat="1" x14ac:dyDescent="0.25"/>
    <row r="783" s="165" customFormat="1" x14ac:dyDescent="0.25"/>
    <row r="784" s="165" customFormat="1" x14ac:dyDescent="0.25"/>
    <row r="785" s="165" customFormat="1" x14ac:dyDescent="0.25"/>
    <row r="786" s="165" customFormat="1" x14ac:dyDescent="0.25"/>
    <row r="787" s="165" customFormat="1" x14ac:dyDescent="0.25"/>
    <row r="788" s="165" customFormat="1" x14ac:dyDescent="0.25"/>
    <row r="789" s="165" customFormat="1" x14ac:dyDescent="0.25"/>
    <row r="790" s="165" customFormat="1" x14ac:dyDescent="0.25"/>
    <row r="791" s="165" customFormat="1" x14ac:dyDescent="0.25"/>
    <row r="792" s="165" customFormat="1" x14ac:dyDescent="0.25"/>
    <row r="793" s="165" customFormat="1" x14ac:dyDescent="0.25"/>
    <row r="794" s="165" customFormat="1" x14ac:dyDescent="0.25"/>
    <row r="795" s="165" customFormat="1" x14ac:dyDescent="0.25"/>
    <row r="796" s="165" customFormat="1" x14ac:dyDescent="0.25"/>
    <row r="797" s="165" customFormat="1" x14ac:dyDescent="0.25"/>
    <row r="798" s="165" customFormat="1" x14ac:dyDescent="0.25"/>
    <row r="799" s="165" customFormat="1" x14ac:dyDescent="0.25"/>
    <row r="800" s="165" customFormat="1" x14ac:dyDescent="0.25"/>
    <row r="801" s="165" customFormat="1" x14ac:dyDescent="0.25"/>
    <row r="802" s="165" customFormat="1" x14ac:dyDescent="0.25"/>
    <row r="803" s="165" customFormat="1" x14ac:dyDescent="0.25"/>
    <row r="804" s="165" customFormat="1" x14ac:dyDescent="0.25"/>
    <row r="805" s="165" customFormat="1" x14ac:dyDescent="0.25"/>
    <row r="806" s="165" customFormat="1" x14ac:dyDescent="0.25"/>
    <row r="807" s="165" customFormat="1" x14ac:dyDescent="0.25"/>
    <row r="808" s="165" customFormat="1" x14ac:dyDescent="0.25"/>
    <row r="809" s="165" customFormat="1" x14ac:dyDescent="0.25"/>
    <row r="810" s="165" customFormat="1" x14ac:dyDescent="0.25"/>
    <row r="811" s="165" customFormat="1" x14ac:dyDescent="0.25"/>
    <row r="812" s="165" customFormat="1" x14ac:dyDescent="0.25"/>
    <row r="813" s="165" customFormat="1" x14ac:dyDescent="0.25"/>
    <row r="814" s="165" customFormat="1" x14ac:dyDescent="0.25"/>
    <row r="815" s="165" customFormat="1" x14ac:dyDescent="0.25"/>
    <row r="816" s="165" customFormat="1" x14ac:dyDescent="0.25"/>
    <row r="817" s="165" customFormat="1" x14ac:dyDescent="0.25"/>
    <row r="818" s="165" customFormat="1" x14ac:dyDescent="0.25"/>
    <row r="819" s="165" customFormat="1" x14ac:dyDescent="0.25"/>
    <row r="820" s="165" customFormat="1" x14ac:dyDescent="0.25"/>
    <row r="821" s="165" customFormat="1" x14ac:dyDescent="0.25"/>
    <row r="822" s="165" customFormat="1" x14ac:dyDescent="0.25"/>
    <row r="823" s="165" customFormat="1" x14ac:dyDescent="0.25"/>
    <row r="824" s="165" customFormat="1" x14ac:dyDescent="0.25"/>
    <row r="825" s="165" customFormat="1" x14ac:dyDescent="0.25"/>
    <row r="826" s="165" customFormat="1" x14ac:dyDescent="0.25"/>
    <row r="827" s="165" customFormat="1" x14ac:dyDescent="0.25"/>
    <row r="828" s="165" customFormat="1" x14ac:dyDescent="0.25"/>
    <row r="829" s="165" customFormat="1" x14ac:dyDescent="0.25"/>
    <row r="830" s="165" customFormat="1" x14ac:dyDescent="0.25"/>
    <row r="831" s="165" customFormat="1" x14ac:dyDescent="0.25"/>
    <row r="832" s="165" customFormat="1" x14ac:dyDescent="0.25"/>
    <row r="833" s="165" customFormat="1" x14ac:dyDescent="0.25"/>
    <row r="834" s="165" customFormat="1" x14ac:dyDescent="0.25"/>
    <row r="835" s="165" customFormat="1" x14ac:dyDescent="0.25"/>
    <row r="836" s="165" customFormat="1" x14ac:dyDescent="0.25"/>
    <row r="837" s="165" customFormat="1" x14ac:dyDescent="0.25"/>
    <row r="838" s="165" customFormat="1" x14ac:dyDescent="0.25"/>
    <row r="839" s="165" customFormat="1" x14ac:dyDescent="0.25"/>
    <row r="840" s="165" customFormat="1" x14ac:dyDescent="0.25"/>
    <row r="841" s="165" customFormat="1" x14ac:dyDescent="0.25"/>
    <row r="842" s="165" customFormat="1" x14ac:dyDescent="0.25"/>
    <row r="843" s="165" customFormat="1" x14ac:dyDescent="0.25"/>
    <row r="844" s="165" customFormat="1" x14ac:dyDescent="0.25"/>
    <row r="845" s="165" customFormat="1" x14ac:dyDescent="0.25"/>
    <row r="846" s="165" customFormat="1" x14ac:dyDescent="0.25"/>
    <row r="847" s="165" customFormat="1" x14ac:dyDescent="0.25"/>
    <row r="848" s="165" customFormat="1" x14ac:dyDescent="0.25"/>
    <row r="849" s="165" customFormat="1" x14ac:dyDescent="0.25"/>
    <row r="850" s="165" customFormat="1" x14ac:dyDescent="0.25"/>
    <row r="851" s="165" customFormat="1" x14ac:dyDescent="0.25"/>
    <row r="852" s="165" customFormat="1" x14ac:dyDescent="0.25"/>
    <row r="853" s="165" customFormat="1" x14ac:dyDescent="0.25"/>
    <row r="854" s="165" customFormat="1" x14ac:dyDescent="0.25"/>
    <row r="855" s="165" customFormat="1" x14ac:dyDescent="0.25"/>
    <row r="856" s="165" customFormat="1" x14ac:dyDescent="0.25"/>
    <row r="857" s="165" customFormat="1" x14ac:dyDescent="0.25"/>
    <row r="858" s="165" customFormat="1" x14ac:dyDescent="0.25"/>
    <row r="859" s="165" customFormat="1" x14ac:dyDescent="0.25"/>
    <row r="860" s="165" customFormat="1" x14ac:dyDescent="0.25"/>
    <row r="861" s="165" customFormat="1" x14ac:dyDescent="0.25"/>
    <row r="862" s="165" customFormat="1" x14ac:dyDescent="0.25"/>
    <row r="863" s="165" customFormat="1" x14ac:dyDescent="0.25"/>
    <row r="864" s="165" customFormat="1" x14ac:dyDescent="0.25"/>
    <row r="865" s="165" customFormat="1" x14ac:dyDescent="0.25"/>
    <row r="866" s="165" customFormat="1" x14ac:dyDescent="0.25"/>
    <row r="867" s="165" customFormat="1" x14ac:dyDescent="0.25"/>
    <row r="868" s="165" customFormat="1" x14ac:dyDescent="0.25"/>
    <row r="869" s="165" customFormat="1" x14ac:dyDescent="0.25"/>
    <row r="870" s="165" customFormat="1" x14ac:dyDescent="0.25"/>
    <row r="871" s="165" customFormat="1" x14ac:dyDescent="0.25"/>
    <row r="872" s="165" customFormat="1" x14ac:dyDescent="0.25"/>
    <row r="873" s="165" customFormat="1" x14ac:dyDescent="0.25"/>
    <row r="874" s="165" customFormat="1" x14ac:dyDescent="0.25"/>
    <row r="875" s="165" customFormat="1" x14ac:dyDescent="0.25"/>
    <row r="876" s="165" customFormat="1" x14ac:dyDescent="0.25"/>
    <row r="877" s="165" customFormat="1" x14ac:dyDescent="0.25"/>
    <row r="878" s="165" customFormat="1" x14ac:dyDescent="0.25"/>
    <row r="879" s="165" customFormat="1" x14ac:dyDescent="0.25"/>
    <row r="880" s="165" customFormat="1" x14ac:dyDescent="0.25"/>
    <row r="881" s="165" customFormat="1" x14ac:dyDescent="0.25"/>
    <row r="882" s="165" customFormat="1" x14ac:dyDescent="0.25"/>
    <row r="883" s="165" customFormat="1" x14ac:dyDescent="0.25"/>
    <row r="884" s="165" customFormat="1" x14ac:dyDescent="0.25"/>
    <row r="885" s="165" customFormat="1" x14ac:dyDescent="0.25"/>
    <row r="886" s="165" customFormat="1" x14ac:dyDescent="0.25"/>
    <row r="887" s="165" customFormat="1" x14ac:dyDescent="0.25"/>
    <row r="888" s="165" customFormat="1" x14ac:dyDescent="0.25"/>
    <row r="889" s="165" customFormat="1" x14ac:dyDescent="0.25"/>
    <row r="890" s="165" customFormat="1" x14ac:dyDescent="0.25"/>
    <row r="891" s="165" customFormat="1" x14ac:dyDescent="0.25"/>
    <row r="892" s="165" customFormat="1" x14ac:dyDescent="0.25"/>
    <row r="893" s="165" customFormat="1" x14ac:dyDescent="0.25"/>
    <row r="894" s="165" customFormat="1" x14ac:dyDescent="0.25"/>
    <row r="895" s="165" customFormat="1" x14ac:dyDescent="0.25"/>
    <row r="896" s="165" customFormat="1" x14ac:dyDescent="0.25"/>
    <row r="897" s="165" customFormat="1" x14ac:dyDescent="0.25"/>
    <row r="898" s="165" customFormat="1" x14ac:dyDescent="0.25"/>
    <row r="899" s="165" customFormat="1" x14ac:dyDescent="0.25"/>
    <row r="900" s="165" customFormat="1" x14ac:dyDescent="0.25"/>
    <row r="901" s="165" customFormat="1" x14ac:dyDescent="0.25"/>
    <row r="902" s="165" customFormat="1" x14ac:dyDescent="0.25"/>
    <row r="903" s="165" customFormat="1" x14ac:dyDescent="0.25"/>
    <row r="904" s="165" customFormat="1" x14ac:dyDescent="0.25"/>
    <row r="905" s="165" customFormat="1" x14ac:dyDescent="0.25"/>
    <row r="906" s="165" customFormat="1" x14ac:dyDescent="0.25"/>
    <row r="907" s="165" customFormat="1" x14ac:dyDescent="0.25"/>
    <row r="908" s="165" customFormat="1" x14ac:dyDescent="0.25"/>
    <row r="909" s="165" customFormat="1" x14ac:dyDescent="0.25"/>
    <row r="910" s="165" customFormat="1" x14ac:dyDescent="0.25"/>
    <row r="911" s="165" customFormat="1" x14ac:dyDescent="0.25"/>
    <row r="912" s="165" customFormat="1" x14ac:dyDescent="0.25"/>
    <row r="913" s="165" customFormat="1" x14ac:dyDescent="0.25"/>
    <row r="914" s="165" customFormat="1" x14ac:dyDescent="0.25"/>
    <row r="915" s="165" customFormat="1" x14ac:dyDescent="0.25"/>
    <row r="916" s="165" customFormat="1" x14ac:dyDescent="0.25"/>
    <row r="917" s="165" customFormat="1" x14ac:dyDescent="0.25"/>
    <row r="918" s="165" customFormat="1" x14ac:dyDescent="0.25"/>
    <row r="919" s="165" customFormat="1" x14ac:dyDescent="0.25"/>
    <row r="920" s="165" customFormat="1" x14ac:dyDescent="0.25"/>
    <row r="921" s="165" customFormat="1" x14ac:dyDescent="0.25"/>
    <row r="922" s="165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22"/>
  <sheetViews>
    <sheetView zoomScaleNormal="100" workbookViewId="0">
      <selection activeCell="A15" sqref="A15:A2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2" t="s">
        <v>107</v>
      </c>
      <c r="B1" s="141"/>
      <c r="C1" s="141"/>
      <c r="D1" s="141"/>
      <c r="E1" s="141"/>
      <c r="F1" s="141"/>
      <c r="G1" s="141"/>
      <c r="H1" s="141"/>
      <c r="I1" s="141"/>
    </row>
    <row r="2" spans="1:21" x14ac:dyDescent="0.25">
      <c r="A2" s="55" t="s">
        <v>108</v>
      </c>
      <c r="B2" s="141"/>
      <c r="C2" s="141"/>
      <c r="D2" s="141"/>
      <c r="E2" s="141"/>
      <c r="F2" s="141"/>
      <c r="G2" s="141"/>
      <c r="H2" s="141"/>
      <c r="I2" s="141"/>
    </row>
    <row r="3" spans="1:21" x14ac:dyDescent="0.25">
      <c r="A3" s="143"/>
      <c r="B3" s="141"/>
      <c r="C3" s="141"/>
      <c r="D3" s="141"/>
      <c r="E3" s="141"/>
      <c r="F3" s="141"/>
      <c r="G3" s="141"/>
      <c r="H3" s="141"/>
      <c r="I3" s="141"/>
    </row>
    <row r="4" spans="1:21" x14ac:dyDescent="0.25">
      <c r="A4" s="774"/>
      <c r="B4" s="775" t="s">
        <v>109</v>
      </c>
      <c r="C4" s="775"/>
      <c r="D4" s="775" t="s">
        <v>110</v>
      </c>
      <c r="E4" s="775"/>
      <c r="F4" s="775" t="s">
        <v>111</v>
      </c>
      <c r="G4" s="775"/>
      <c r="H4" s="775" t="s">
        <v>112</v>
      </c>
      <c r="I4" s="776"/>
    </row>
    <row r="5" spans="1:21" x14ac:dyDescent="0.25">
      <c r="A5" s="774"/>
      <c r="B5" s="777" t="s">
        <v>113</v>
      </c>
      <c r="C5" s="777"/>
      <c r="D5" s="777" t="s">
        <v>114</v>
      </c>
      <c r="E5" s="777"/>
      <c r="F5" s="777" t="s">
        <v>115</v>
      </c>
      <c r="G5" s="777"/>
      <c r="H5" s="777" t="s">
        <v>116</v>
      </c>
      <c r="I5" s="778"/>
    </row>
    <row r="6" spans="1:21" x14ac:dyDescent="0.25">
      <c r="A6" s="774"/>
      <c r="B6" s="144" t="s">
        <v>117</v>
      </c>
      <c r="C6" s="144" t="s">
        <v>118</v>
      </c>
      <c r="D6" s="144" t="s">
        <v>117</v>
      </c>
      <c r="E6" s="144" t="s">
        <v>118</v>
      </c>
      <c r="F6" s="144" t="s">
        <v>117</v>
      </c>
      <c r="G6" s="144" t="s">
        <v>118</v>
      </c>
      <c r="H6" s="144" t="s">
        <v>117</v>
      </c>
      <c r="I6" s="145" t="s">
        <v>118</v>
      </c>
    </row>
    <row r="7" spans="1:21" x14ac:dyDescent="0.25">
      <c r="A7" s="774"/>
      <c r="B7" s="146" t="s">
        <v>119</v>
      </c>
      <c r="C7" s="146" t="s">
        <v>120</v>
      </c>
      <c r="D7" s="146" t="s">
        <v>119</v>
      </c>
      <c r="E7" s="146" t="s">
        <v>120</v>
      </c>
      <c r="F7" s="146" t="s">
        <v>119</v>
      </c>
      <c r="G7" s="146" t="s">
        <v>120</v>
      </c>
      <c r="H7" s="146" t="s">
        <v>119</v>
      </c>
      <c r="I7" s="147" t="s">
        <v>120</v>
      </c>
    </row>
    <row r="8" spans="1:21" x14ac:dyDescent="0.25">
      <c r="A8" s="362">
        <v>2020</v>
      </c>
      <c r="B8" s="418">
        <v>15068</v>
      </c>
      <c r="C8" s="419">
        <v>4529.8999999999996</v>
      </c>
      <c r="D8" s="418">
        <v>80461</v>
      </c>
      <c r="E8" s="419">
        <v>6040.9</v>
      </c>
      <c r="F8" s="418">
        <v>9873</v>
      </c>
      <c r="G8" s="419">
        <v>165.2</v>
      </c>
      <c r="H8" s="418">
        <v>10891922</v>
      </c>
      <c r="I8" s="419">
        <v>18572.93</v>
      </c>
    </row>
    <row r="9" spans="1:21" x14ac:dyDescent="0.25">
      <c r="A9" s="362">
        <v>2021</v>
      </c>
      <c r="B9" s="418">
        <v>10301</v>
      </c>
      <c r="C9" s="419">
        <v>2696.1324599999998</v>
      </c>
      <c r="D9" s="418">
        <v>90638</v>
      </c>
      <c r="E9" s="419">
        <v>6790.4822500000009</v>
      </c>
      <c r="F9" s="418">
        <v>10498</v>
      </c>
      <c r="G9" s="419">
        <v>181.73104999999998</v>
      </c>
      <c r="H9" s="418">
        <v>11727123</v>
      </c>
      <c r="I9" s="419">
        <v>20532.830379999999</v>
      </c>
    </row>
    <row r="10" spans="1:21" s="167" customFormat="1" x14ac:dyDescent="0.25">
      <c r="A10" s="362">
        <v>2022</v>
      </c>
      <c r="B10" s="418">
        <v>9303</v>
      </c>
      <c r="C10" s="419">
        <v>2408.3719999999998</v>
      </c>
      <c r="D10" s="418">
        <v>83634</v>
      </c>
      <c r="E10" s="419">
        <v>6088.4179999999997</v>
      </c>
      <c r="F10" s="418">
        <v>8860</v>
      </c>
      <c r="G10" s="419">
        <v>153.72499999999999</v>
      </c>
      <c r="H10" s="418">
        <v>13610292</v>
      </c>
      <c r="I10" s="419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67" customFormat="1" x14ac:dyDescent="0.25">
      <c r="A11" s="362">
        <v>2023</v>
      </c>
      <c r="B11" s="418">
        <v>9200</v>
      </c>
      <c r="C11" s="419">
        <v>2329.5527000000002</v>
      </c>
      <c r="D11" s="418">
        <v>71959</v>
      </c>
      <c r="E11" s="419">
        <v>4979.1622799999996</v>
      </c>
      <c r="F11" s="418">
        <v>7531</v>
      </c>
      <c r="G11" s="419">
        <v>133.65024</v>
      </c>
      <c r="H11" s="418">
        <v>13608319</v>
      </c>
      <c r="I11" s="419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67" customFormat="1" x14ac:dyDescent="0.25">
      <c r="A12" s="362">
        <v>2024</v>
      </c>
      <c r="B12" s="418">
        <v>10162</v>
      </c>
      <c r="C12" s="419">
        <v>2516.1558</v>
      </c>
      <c r="D12" s="418">
        <v>61270</v>
      </c>
      <c r="E12" s="419">
        <v>4137.88688</v>
      </c>
      <c r="F12" s="418">
        <v>6711</v>
      </c>
      <c r="G12" s="419">
        <v>120.57492000000002</v>
      </c>
      <c r="H12" s="418">
        <v>14922855</v>
      </c>
      <c r="I12" s="419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67" customFormat="1" x14ac:dyDescent="0.25">
      <c r="A13" s="363"/>
      <c r="B13" s="418"/>
      <c r="C13" s="418"/>
      <c r="D13" s="418"/>
      <c r="E13" s="418"/>
      <c r="F13" s="418"/>
      <c r="G13" s="418"/>
      <c r="H13" s="418"/>
      <c r="I13" s="418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67" customFormat="1" x14ac:dyDescent="0.25">
      <c r="A14" s="362">
        <v>2024</v>
      </c>
      <c r="B14" s="363"/>
      <c r="C14" s="389"/>
      <c r="D14" s="363"/>
      <c r="E14" s="389"/>
      <c r="F14" s="363"/>
      <c r="G14" s="389"/>
      <c r="H14" s="363"/>
      <c r="I14" s="38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67" customFormat="1" x14ac:dyDescent="0.25">
      <c r="A15" s="573" t="s">
        <v>573</v>
      </c>
      <c r="B15" s="574">
        <v>1101</v>
      </c>
      <c r="C15" s="575">
        <v>280.39428999999996</v>
      </c>
      <c r="D15" s="574">
        <v>7627</v>
      </c>
      <c r="E15" s="575">
        <v>533.71090000000004</v>
      </c>
      <c r="F15" s="574">
        <v>577</v>
      </c>
      <c r="G15" s="575">
        <v>10.53472</v>
      </c>
      <c r="H15" s="574">
        <v>1230513</v>
      </c>
      <c r="I15" s="575">
        <v>2399.6507799999999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67" customFormat="1" x14ac:dyDescent="0.25">
      <c r="A16" s="573" t="s">
        <v>532</v>
      </c>
      <c r="B16" s="574">
        <v>867</v>
      </c>
      <c r="C16" s="575">
        <v>223.17024000000001</v>
      </c>
      <c r="D16" s="574">
        <v>5094</v>
      </c>
      <c r="E16" s="575">
        <v>370.53395</v>
      </c>
      <c r="F16" s="574">
        <v>439</v>
      </c>
      <c r="G16" s="575">
        <v>8.3573299999999993</v>
      </c>
      <c r="H16" s="574">
        <v>1229807</v>
      </c>
      <c r="I16" s="575">
        <v>2158.05573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67" customFormat="1" x14ac:dyDescent="0.25">
      <c r="A17" s="573" t="s">
        <v>617</v>
      </c>
      <c r="B17" s="574">
        <v>1063</v>
      </c>
      <c r="C17" s="575">
        <v>267.07074999999998</v>
      </c>
      <c r="D17" s="574">
        <v>6704</v>
      </c>
      <c r="E17" s="575">
        <v>417.24946</v>
      </c>
      <c r="F17" s="574">
        <v>536</v>
      </c>
      <c r="G17" s="575">
        <v>9.6417700000000011</v>
      </c>
      <c r="H17" s="574">
        <v>1166071</v>
      </c>
      <c r="I17" s="575">
        <v>2159.2040299999999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67" customFormat="1" x14ac:dyDescent="0.25">
      <c r="A18" s="573"/>
      <c r="B18" s="574"/>
      <c r="C18" s="575"/>
      <c r="D18" s="574"/>
      <c r="E18" s="575"/>
      <c r="F18" s="574"/>
      <c r="G18" s="575"/>
      <c r="H18" s="574"/>
      <c r="I18" s="575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67" customFormat="1" x14ac:dyDescent="0.25">
      <c r="A19" s="573">
        <v>2025</v>
      </c>
      <c r="B19" s="574"/>
      <c r="C19" s="575"/>
      <c r="D19" s="574"/>
      <c r="E19" s="575"/>
      <c r="F19" s="574"/>
      <c r="G19" s="575"/>
      <c r="H19" s="574"/>
      <c r="I19" s="575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67" customFormat="1" x14ac:dyDescent="0.25">
      <c r="A20" s="482" t="s">
        <v>260</v>
      </c>
      <c r="B20" s="574">
        <v>902</v>
      </c>
      <c r="C20" s="575">
        <v>226.3</v>
      </c>
      <c r="D20" s="574">
        <v>6179</v>
      </c>
      <c r="E20" s="575">
        <v>395.4</v>
      </c>
      <c r="F20" s="574">
        <v>622</v>
      </c>
      <c r="G20" s="575">
        <v>11.6</v>
      </c>
      <c r="H20" s="574">
        <v>1149692</v>
      </c>
      <c r="I20" s="575">
        <v>2051.1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67" customFormat="1" x14ac:dyDescent="0.25">
      <c r="A21" s="482" t="s">
        <v>275</v>
      </c>
      <c r="B21" s="574">
        <v>887</v>
      </c>
      <c r="C21" s="575">
        <v>235.5</v>
      </c>
      <c r="D21" s="574">
        <v>3676</v>
      </c>
      <c r="E21" s="575">
        <v>257.3</v>
      </c>
      <c r="F21" s="574">
        <v>533</v>
      </c>
      <c r="G21" s="575">
        <v>10.1</v>
      </c>
      <c r="H21" s="574">
        <v>1087702</v>
      </c>
      <c r="I21" s="575">
        <v>1985.1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67" customFormat="1" x14ac:dyDescent="0.25">
      <c r="A22" s="482" t="s">
        <v>265</v>
      </c>
      <c r="B22" s="574">
        <v>818</v>
      </c>
      <c r="C22" s="575">
        <v>210.3</v>
      </c>
      <c r="D22" s="574">
        <v>5701</v>
      </c>
      <c r="E22" s="575">
        <v>431.3</v>
      </c>
      <c r="F22" s="574">
        <v>424</v>
      </c>
      <c r="G22" s="575">
        <v>7.4</v>
      </c>
      <c r="H22" s="574">
        <v>1405809</v>
      </c>
      <c r="I22" s="575">
        <v>2708.3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67" customFormat="1" x14ac:dyDescent="0.25">
      <c r="A23" s="482" t="s">
        <v>457</v>
      </c>
      <c r="B23" s="574">
        <v>870</v>
      </c>
      <c r="C23" s="575">
        <v>224.8</v>
      </c>
      <c r="D23" s="574">
        <v>5807</v>
      </c>
      <c r="E23" s="575">
        <v>412.4</v>
      </c>
      <c r="F23" s="574">
        <v>654</v>
      </c>
      <c r="G23" s="575">
        <v>11.2</v>
      </c>
      <c r="H23" s="574">
        <v>1352505</v>
      </c>
      <c r="I23" s="575">
        <v>2556.5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67" customFormat="1" x14ac:dyDescent="0.25">
      <c r="A24" s="482" t="s">
        <v>267</v>
      </c>
      <c r="B24" s="574">
        <v>930</v>
      </c>
      <c r="C24" s="575">
        <v>240.9</v>
      </c>
      <c r="D24" s="574">
        <v>5323</v>
      </c>
      <c r="E24" s="575">
        <v>380.8</v>
      </c>
      <c r="F24" s="574">
        <v>669</v>
      </c>
      <c r="G24" s="575">
        <v>12.2</v>
      </c>
      <c r="H24" s="574">
        <v>1425369</v>
      </c>
      <c r="I24" s="575">
        <v>2714.1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67" customFormat="1" x14ac:dyDescent="0.25">
      <c r="A25" s="482" t="s">
        <v>268</v>
      </c>
      <c r="B25" s="574">
        <v>1348</v>
      </c>
      <c r="C25" s="575">
        <v>362.9</v>
      </c>
      <c r="D25" s="574">
        <v>5688</v>
      </c>
      <c r="E25" s="575">
        <v>410.4</v>
      </c>
      <c r="F25" s="574">
        <v>798</v>
      </c>
      <c r="G25" s="575">
        <v>14.3</v>
      </c>
      <c r="H25" s="574">
        <v>1501234</v>
      </c>
      <c r="I25" s="575">
        <v>2755.2</v>
      </c>
      <c r="J25" s="420"/>
      <c r="K25" s="421"/>
      <c r="L25" s="421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67" customFormat="1" x14ac:dyDescent="0.25">
      <c r="A26" s="482" t="s">
        <v>473</v>
      </c>
      <c r="B26" s="574">
        <v>877</v>
      </c>
      <c r="C26" s="575">
        <v>225.1</v>
      </c>
      <c r="D26" s="574">
        <v>5767</v>
      </c>
      <c r="E26" s="575">
        <v>426.5</v>
      </c>
      <c r="F26" s="574">
        <v>700</v>
      </c>
      <c r="G26" s="575">
        <v>11.8</v>
      </c>
      <c r="H26" s="574">
        <v>1710174</v>
      </c>
      <c r="I26" s="575">
        <v>3184.2</v>
      </c>
      <c r="J26" s="420"/>
      <c r="K26" s="421"/>
      <c r="L26" s="421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67" customFormat="1" x14ac:dyDescent="0.25">
      <c r="A27" s="483" t="s">
        <v>270</v>
      </c>
      <c r="B27" s="574">
        <v>946</v>
      </c>
      <c r="C27" s="575">
        <v>242.6</v>
      </c>
      <c r="D27" s="574">
        <v>5311</v>
      </c>
      <c r="E27" s="575">
        <v>393.9</v>
      </c>
      <c r="F27" s="574">
        <v>546</v>
      </c>
      <c r="G27" s="575">
        <v>10.1</v>
      </c>
      <c r="H27" s="574">
        <v>1482552</v>
      </c>
      <c r="I27" s="575">
        <v>2691.2</v>
      </c>
      <c r="J27" s="420"/>
      <c r="K27" s="421"/>
      <c r="L27" s="421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67" customFormat="1" x14ac:dyDescent="0.25">
      <c r="A28" s="482" t="s">
        <v>271</v>
      </c>
      <c r="B28" s="574">
        <v>890</v>
      </c>
      <c r="C28" s="575">
        <v>245.4</v>
      </c>
      <c r="D28" s="574">
        <v>6223</v>
      </c>
      <c r="E28" s="575">
        <v>453.9</v>
      </c>
      <c r="F28" s="574">
        <v>513</v>
      </c>
      <c r="G28" s="575">
        <v>8.9</v>
      </c>
      <c r="H28" s="574">
        <v>1577275</v>
      </c>
      <c r="I28" s="575">
        <v>2769.6</v>
      </c>
      <c r="J28" s="420"/>
      <c r="K28" s="421"/>
      <c r="L28" s="421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67" customFormat="1" x14ac:dyDescent="0.25">
      <c r="A29" s="482" t="s">
        <v>272</v>
      </c>
      <c r="B29" s="574">
        <v>823</v>
      </c>
      <c r="C29" s="575">
        <v>226.7</v>
      </c>
      <c r="D29" s="574">
        <v>6760</v>
      </c>
      <c r="E29" s="575">
        <v>492.9</v>
      </c>
      <c r="F29" s="574">
        <v>631</v>
      </c>
      <c r="G29" s="575">
        <v>11.7</v>
      </c>
      <c r="H29" s="574">
        <v>1493013</v>
      </c>
      <c r="I29" s="575">
        <v>2569.4</v>
      </c>
      <c r="J29" s="420"/>
      <c r="K29" s="421"/>
      <c r="L29" s="421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67" customFormat="1" ht="27.75" customHeight="1" x14ac:dyDescent="0.25">
      <c r="A30" s="364" t="s">
        <v>574</v>
      </c>
      <c r="B30" s="364"/>
      <c r="C30" s="364"/>
      <c r="D30" s="364"/>
      <c r="E30" s="364"/>
      <c r="F30" s="364"/>
      <c r="G30" s="364"/>
      <c r="H30" s="364"/>
      <c r="I30" s="364"/>
      <c r="J30" s="420"/>
      <c r="K30" s="421"/>
      <c r="L30" s="421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67" customFormat="1" x14ac:dyDescent="0.25">
      <c r="A31" s="362">
        <v>2020</v>
      </c>
      <c r="B31" s="390">
        <v>127</v>
      </c>
      <c r="C31" s="390">
        <v>144.6</v>
      </c>
      <c r="D31" s="390">
        <v>89</v>
      </c>
      <c r="E31" s="390">
        <v>93.9</v>
      </c>
      <c r="F31" s="390">
        <v>88</v>
      </c>
      <c r="G31" s="390">
        <v>84.8</v>
      </c>
      <c r="H31" s="390">
        <v>92.8</v>
      </c>
      <c r="I31" s="390">
        <v>92.8</v>
      </c>
      <c r="J31" s="420"/>
      <c r="K31" s="420"/>
      <c r="L31" s="420"/>
    </row>
    <row r="32" spans="1:21" s="167" customFormat="1" x14ac:dyDescent="0.25">
      <c r="A32" s="362">
        <v>2021</v>
      </c>
      <c r="B32" s="390">
        <v>68.363419166445496</v>
      </c>
      <c r="C32" s="390">
        <v>59.518586723768735</v>
      </c>
      <c r="D32" s="390">
        <v>112.64836380358186</v>
      </c>
      <c r="E32" s="390">
        <v>112.40845321061434</v>
      </c>
      <c r="F32" s="390">
        <v>106.33039602957561</v>
      </c>
      <c r="G32" s="390">
        <v>110.00668886198548</v>
      </c>
      <c r="H32" s="390">
        <v>107.66807731454558</v>
      </c>
      <c r="I32" s="390">
        <v>110.55245661293075</v>
      </c>
      <c r="J32" s="420"/>
      <c r="K32" s="420"/>
      <c r="L32" s="420"/>
    </row>
    <row r="33" spans="1:12" s="167" customFormat="1" x14ac:dyDescent="0.25">
      <c r="A33" s="362">
        <v>2022</v>
      </c>
      <c r="B33" s="390">
        <v>90.3</v>
      </c>
      <c r="C33" s="390">
        <v>89.3</v>
      </c>
      <c r="D33" s="390">
        <v>92.3</v>
      </c>
      <c r="E33" s="390">
        <v>89.7</v>
      </c>
      <c r="F33" s="390">
        <v>84.4</v>
      </c>
      <c r="G33" s="390">
        <v>84.6</v>
      </c>
      <c r="H33" s="390">
        <v>116.1</v>
      </c>
      <c r="I33" s="390">
        <v>115.9</v>
      </c>
      <c r="J33" s="420"/>
      <c r="K33" s="420"/>
      <c r="L33" s="420"/>
    </row>
    <row r="34" spans="1:12" s="167" customFormat="1" x14ac:dyDescent="0.25">
      <c r="A34" s="362">
        <v>2023</v>
      </c>
      <c r="B34" s="390">
        <v>98.89</v>
      </c>
      <c r="C34" s="390">
        <v>96.72</v>
      </c>
      <c r="D34" s="390">
        <v>86.04</v>
      </c>
      <c r="E34" s="390">
        <v>81.78</v>
      </c>
      <c r="F34" s="390">
        <v>85</v>
      </c>
      <c r="G34" s="390">
        <v>86.98</v>
      </c>
      <c r="H34" s="390">
        <v>99.984999999999999</v>
      </c>
      <c r="I34" s="390">
        <v>102.59</v>
      </c>
      <c r="J34" s="420"/>
      <c r="K34" s="420"/>
      <c r="L34" s="420"/>
    </row>
    <row r="35" spans="1:12" s="167" customFormat="1" x14ac:dyDescent="0.25">
      <c r="A35" s="362">
        <v>2024</v>
      </c>
      <c r="B35" s="391">
        <v>110.5</v>
      </c>
      <c r="C35" s="391">
        <v>107.9</v>
      </c>
      <c r="D35" s="391">
        <v>85.1</v>
      </c>
      <c r="E35" s="391">
        <v>83.1</v>
      </c>
      <c r="F35" s="391">
        <v>89.1</v>
      </c>
      <c r="G35" s="391">
        <v>90.2</v>
      </c>
      <c r="H35" s="391">
        <v>109.7</v>
      </c>
      <c r="I35" s="391">
        <v>111.2</v>
      </c>
      <c r="J35" s="420"/>
      <c r="K35" s="420"/>
      <c r="L35" s="420"/>
    </row>
    <row r="36" spans="1:12" s="167" customForma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420"/>
      <c r="K36" s="420"/>
      <c r="L36" s="420"/>
    </row>
    <row r="37" spans="1:12" s="167" customFormat="1" x14ac:dyDescent="0.25">
      <c r="A37" s="362">
        <v>2024</v>
      </c>
      <c r="B37" s="72"/>
      <c r="C37" s="72"/>
      <c r="D37" s="72"/>
      <c r="E37" s="72"/>
      <c r="F37" s="72"/>
      <c r="G37" s="72"/>
      <c r="H37" s="72"/>
      <c r="I37" s="72"/>
      <c r="J37" s="422"/>
      <c r="K37" s="422"/>
      <c r="L37" s="422"/>
    </row>
    <row r="38" spans="1:12" s="167" customFormat="1" x14ac:dyDescent="0.25">
      <c r="A38" s="573" t="s">
        <v>573</v>
      </c>
      <c r="B38" s="63">
        <v>133.29297820823246</v>
      </c>
      <c r="C38" s="63">
        <v>136.04454841314677</v>
      </c>
      <c r="D38" s="63">
        <v>151.7207081758504</v>
      </c>
      <c r="E38" s="63">
        <v>164.18860858887311</v>
      </c>
      <c r="F38" s="63">
        <v>70.024271844660191</v>
      </c>
      <c r="G38" s="63">
        <v>74.725614578656206</v>
      </c>
      <c r="H38" s="63">
        <v>109.86232757466185</v>
      </c>
      <c r="I38" s="63">
        <v>118.29622629417651</v>
      </c>
      <c r="J38" s="420"/>
      <c r="K38" s="420"/>
      <c r="L38" s="420"/>
    </row>
    <row r="39" spans="1:12" s="167" customFormat="1" x14ac:dyDescent="0.25">
      <c r="A39" s="573" t="s">
        <v>532</v>
      </c>
      <c r="B39" s="63">
        <v>102.48226950354609</v>
      </c>
      <c r="C39" s="63">
        <v>106.89890197026291</v>
      </c>
      <c r="D39" s="63">
        <v>101.75789053136236</v>
      </c>
      <c r="E39" s="63">
        <v>105.72102034348282</v>
      </c>
      <c r="F39" s="63">
        <v>82.986767485822313</v>
      </c>
      <c r="G39" s="63">
        <v>88.307463096609226</v>
      </c>
      <c r="H39" s="63">
        <v>128.15095008101869</v>
      </c>
      <c r="I39" s="63">
        <v>124.17450855237036</v>
      </c>
      <c r="J39" s="420"/>
      <c r="K39" s="420"/>
      <c r="L39" s="420"/>
    </row>
    <row r="40" spans="1:12" s="167" customFormat="1" x14ac:dyDescent="0.25">
      <c r="A40" s="573" t="s">
        <v>572</v>
      </c>
      <c r="B40" s="576">
        <v>152.51076040172165</v>
      </c>
      <c r="C40" s="576">
        <v>158.24905939338879</v>
      </c>
      <c r="D40" s="576">
        <v>135.43434343434345</v>
      </c>
      <c r="E40" s="576">
        <v>155.87243868751088</v>
      </c>
      <c r="F40" s="576">
        <v>83.489096573208727</v>
      </c>
      <c r="G40" s="576">
        <v>84.016817706517955</v>
      </c>
      <c r="H40" s="576">
        <v>122.28760377033983</v>
      </c>
      <c r="I40" s="576">
        <v>124.16399309460412</v>
      </c>
      <c r="J40" s="420"/>
      <c r="K40" s="420"/>
      <c r="L40" s="420"/>
    </row>
    <row r="41" spans="1:12" s="167" customFormat="1" x14ac:dyDescent="0.25">
      <c r="A41" s="577"/>
      <c r="B41" s="79"/>
      <c r="C41" s="79"/>
      <c r="D41" s="79"/>
      <c r="E41" s="79"/>
      <c r="F41" s="79"/>
      <c r="G41" s="79"/>
      <c r="H41" s="79"/>
      <c r="I41" s="79"/>
      <c r="J41" s="420"/>
      <c r="K41" s="420"/>
      <c r="L41" s="420"/>
    </row>
    <row r="42" spans="1:12" s="167" customFormat="1" x14ac:dyDescent="0.25">
      <c r="A42" s="578">
        <v>2025</v>
      </c>
      <c r="B42" s="79"/>
      <c r="C42" s="79"/>
      <c r="D42" s="79"/>
      <c r="E42" s="79"/>
      <c r="F42" s="79"/>
      <c r="G42" s="79"/>
      <c r="H42" s="79"/>
      <c r="I42" s="79"/>
      <c r="J42" s="420"/>
      <c r="K42" s="420"/>
      <c r="L42" s="420"/>
    </row>
    <row r="43" spans="1:12" s="167" customFormat="1" x14ac:dyDescent="0.25">
      <c r="A43" s="482" t="s">
        <v>260</v>
      </c>
      <c r="B43" s="80">
        <v>151.30000000000001</v>
      </c>
      <c r="C43" s="80">
        <v>153.9</v>
      </c>
      <c r="D43" s="80">
        <v>95.7</v>
      </c>
      <c r="E43" s="80">
        <v>91.8</v>
      </c>
      <c r="F43" s="80">
        <v>113.1</v>
      </c>
      <c r="G43" s="80">
        <v>111.9</v>
      </c>
      <c r="H43" s="80">
        <v>124.5</v>
      </c>
      <c r="I43" s="80">
        <v>119.4</v>
      </c>
      <c r="J43" s="420"/>
      <c r="K43" s="420"/>
      <c r="L43" s="420"/>
    </row>
    <row r="44" spans="1:12" s="167" customFormat="1" x14ac:dyDescent="0.25">
      <c r="A44" s="482" t="s">
        <v>275</v>
      </c>
      <c r="B44" s="80">
        <v>133.6</v>
      </c>
      <c r="C44" s="80">
        <v>141.19999999999999</v>
      </c>
      <c r="D44" s="80">
        <v>90.4</v>
      </c>
      <c r="E44" s="80">
        <v>93.4</v>
      </c>
      <c r="F44" s="80">
        <v>138.1</v>
      </c>
      <c r="G44" s="576">
        <v>154</v>
      </c>
      <c r="H44" s="80">
        <v>101.9</v>
      </c>
      <c r="I44" s="80">
        <v>100.2</v>
      </c>
      <c r="J44" s="420"/>
      <c r="K44" s="420"/>
      <c r="L44" s="420"/>
    </row>
    <row r="45" spans="1:12" s="167" customFormat="1" x14ac:dyDescent="0.25">
      <c r="A45" s="482" t="s">
        <v>265</v>
      </c>
      <c r="B45" s="80">
        <v>129.4</v>
      </c>
      <c r="C45" s="80">
        <v>138.80000000000001</v>
      </c>
      <c r="D45" s="80">
        <v>164.9</v>
      </c>
      <c r="E45" s="80">
        <v>178.7</v>
      </c>
      <c r="F45" s="80">
        <v>94.4</v>
      </c>
      <c r="G45" s="80">
        <v>94.9</v>
      </c>
      <c r="H45" s="80">
        <v>115.5</v>
      </c>
      <c r="I45" s="80">
        <v>124.3</v>
      </c>
      <c r="J45" s="420"/>
      <c r="K45" s="420"/>
      <c r="L45" s="420"/>
    </row>
    <row r="46" spans="1:12" s="167" customFormat="1" x14ac:dyDescent="0.25">
      <c r="A46" s="482" t="s">
        <v>457</v>
      </c>
      <c r="B46" s="576">
        <v>90.9</v>
      </c>
      <c r="C46" s="576">
        <v>90</v>
      </c>
      <c r="D46" s="576">
        <v>141.6</v>
      </c>
      <c r="E46" s="576">
        <v>150.80000000000001</v>
      </c>
      <c r="F46" s="576">
        <v>108.6</v>
      </c>
      <c r="G46" s="576">
        <v>109.9</v>
      </c>
      <c r="H46" s="576">
        <v>97.9</v>
      </c>
      <c r="I46" s="576">
        <v>102</v>
      </c>
      <c r="J46" s="420"/>
      <c r="K46" s="420"/>
      <c r="L46" s="420"/>
    </row>
    <row r="47" spans="1:12" s="167" customFormat="1" x14ac:dyDescent="0.25">
      <c r="A47" s="482" t="s">
        <v>267</v>
      </c>
      <c r="B47" s="80">
        <v>119.2</v>
      </c>
      <c r="C47" s="576">
        <v>135</v>
      </c>
      <c r="D47" s="80">
        <v>90.6</v>
      </c>
      <c r="E47" s="80">
        <v>94.2</v>
      </c>
      <c r="F47" s="576">
        <v>114</v>
      </c>
      <c r="G47" s="80">
        <v>112.5</v>
      </c>
      <c r="H47" s="80">
        <v>120.1</v>
      </c>
      <c r="I47" s="80">
        <v>126.9</v>
      </c>
      <c r="J47" s="420"/>
      <c r="K47" s="420"/>
      <c r="L47" s="420"/>
    </row>
    <row r="48" spans="1:12" s="167" customFormat="1" x14ac:dyDescent="0.25">
      <c r="A48" s="482" t="s">
        <v>268</v>
      </c>
      <c r="B48" s="80">
        <v>163.19999999999999</v>
      </c>
      <c r="C48" s="80">
        <v>184.7</v>
      </c>
      <c r="D48" s="80">
        <v>138.30000000000001</v>
      </c>
      <c r="E48" s="80">
        <v>150.19999999999999</v>
      </c>
      <c r="F48" s="80">
        <v>139.5</v>
      </c>
      <c r="G48" s="576">
        <v>141</v>
      </c>
      <c r="H48" s="80">
        <v>105.8</v>
      </c>
      <c r="I48" s="80">
        <v>111.3</v>
      </c>
      <c r="J48" s="420"/>
      <c r="K48" s="420"/>
      <c r="L48" s="420"/>
    </row>
    <row r="49" spans="1:12" s="167" customFormat="1" x14ac:dyDescent="0.25">
      <c r="A49" s="482" t="s">
        <v>473</v>
      </c>
      <c r="B49" s="576">
        <v>93</v>
      </c>
      <c r="C49" s="576">
        <v>99.3</v>
      </c>
      <c r="D49" s="576">
        <v>136.6</v>
      </c>
      <c r="E49" s="576">
        <v>155.30000000000001</v>
      </c>
      <c r="F49" s="576">
        <v>109.5</v>
      </c>
      <c r="G49" s="576">
        <v>100.4</v>
      </c>
      <c r="H49" s="576">
        <v>119.2</v>
      </c>
      <c r="I49" s="576">
        <v>126.3</v>
      </c>
      <c r="J49" s="420"/>
      <c r="K49" s="420"/>
      <c r="L49" s="420"/>
    </row>
    <row r="50" spans="1:12" s="167" customFormat="1" x14ac:dyDescent="0.25">
      <c r="A50" s="483" t="s">
        <v>270</v>
      </c>
      <c r="B50" s="80">
        <v>114.3</v>
      </c>
      <c r="C50" s="80">
        <v>120.1</v>
      </c>
      <c r="D50" s="80">
        <v>122.4</v>
      </c>
      <c r="E50" s="80">
        <v>133.6</v>
      </c>
      <c r="F50" s="80">
        <v>85.2</v>
      </c>
      <c r="G50" s="80">
        <v>84.3</v>
      </c>
      <c r="H50" s="80">
        <v>111.9</v>
      </c>
      <c r="I50" s="80">
        <v>110.7</v>
      </c>
      <c r="J50" s="420"/>
      <c r="K50" s="420"/>
      <c r="L50" s="420"/>
    </row>
    <row r="51" spans="1:12" s="167" customFormat="1" x14ac:dyDescent="0.25">
      <c r="A51" s="482" t="s">
        <v>271</v>
      </c>
      <c r="B51" s="80">
        <v>98.3</v>
      </c>
      <c r="C51" s="80">
        <v>108.3</v>
      </c>
      <c r="D51" s="80">
        <v>119.3</v>
      </c>
      <c r="E51" s="80">
        <v>130.19999999999999</v>
      </c>
      <c r="F51" s="576">
        <v>70</v>
      </c>
      <c r="G51" s="576">
        <v>71</v>
      </c>
      <c r="H51" s="80">
        <v>117.6</v>
      </c>
      <c r="I51" s="80">
        <v>111.7</v>
      </c>
      <c r="J51" s="420"/>
      <c r="K51" s="420"/>
      <c r="L51" s="420"/>
    </row>
    <row r="52" spans="1:12" s="167" customFormat="1" x14ac:dyDescent="0.25">
      <c r="A52" s="482" t="s">
        <v>272</v>
      </c>
      <c r="B52" s="80">
        <v>74.8</v>
      </c>
      <c r="C52" s="80">
        <v>80.8</v>
      </c>
      <c r="D52" s="80">
        <v>88.6</v>
      </c>
      <c r="E52" s="80">
        <v>92.3</v>
      </c>
      <c r="F52" s="80">
        <v>109.4</v>
      </c>
      <c r="G52" s="576">
        <v>111</v>
      </c>
      <c r="H52" s="80">
        <v>121.3</v>
      </c>
      <c r="I52" s="80">
        <v>107.1</v>
      </c>
    </row>
    <row r="53" spans="1:12" s="167" customFormat="1" x14ac:dyDescent="0.25"/>
    <row r="54" spans="1:12" s="167" customFormat="1" x14ac:dyDescent="0.25"/>
    <row r="55" spans="1:12" s="167" customFormat="1" x14ac:dyDescent="0.25"/>
    <row r="56" spans="1:12" s="167" customFormat="1" x14ac:dyDescent="0.25"/>
    <row r="57" spans="1:12" s="167" customFormat="1" x14ac:dyDescent="0.25"/>
    <row r="58" spans="1:12" s="167" customFormat="1" x14ac:dyDescent="0.25"/>
    <row r="59" spans="1:12" s="167" customFormat="1" x14ac:dyDescent="0.25"/>
    <row r="60" spans="1:12" s="167" customFormat="1" x14ac:dyDescent="0.25"/>
    <row r="61" spans="1:12" s="167" customFormat="1" x14ac:dyDescent="0.25"/>
    <row r="62" spans="1:12" s="167" customFormat="1" x14ac:dyDescent="0.25"/>
    <row r="63" spans="1:12" s="167" customFormat="1" x14ac:dyDescent="0.25"/>
    <row r="64" spans="1:12" s="167" customFormat="1" x14ac:dyDescent="0.25"/>
    <row r="65" s="167" customFormat="1" x14ac:dyDescent="0.25"/>
    <row r="66" s="167" customFormat="1" x14ac:dyDescent="0.25"/>
    <row r="67" s="167" customFormat="1" x14ac:dyDescent="0.25"/>
    <row r="68" s="167" customFormat="1" x14ac:dyDescent="0.25"/>
    <row r="69" s="167" customFormat="1" x14ac:dyDescent="0.25"/>
    <row r="70" s="167" customFormat="1" x14ac:dyDescent="0.25"/>
    <row r="71" s="167" customFormat="1" x14ac:dyDescent="0.25"/>
    <row r="72" s="167" customFormat="1" x14ac:dyDescent="0.25"/>
    <row r="73" s="167" customFormat="1" x14ac:dyDescent="0.25"/>
    <row r="74" s="167" customFormat="1" x14ac:dyDescent="0.25"/>
    <row r="75" s="167" customFormat="1" x14ac:dyDescent="0.25"/>
    <row r="76" s="167" customFormat="1" x14ac:dyDescent="0.25"/>
    <row r="77" s="167" customFormat="1" x14ac:dyDescent="0.25"/>
    <row r="78" s="167" customFormat="1" x14ac:dyDescent="0.25"/>
    <row r="79" s="167" customFormat="1" x14ac:dyDescent="0.25"/>
    <row r="80" s="167" customFormat="1" x14ac:dyDescent="0.25"/>
    <row r="81" s="167" customFormat="1" x14ac:dyDescent="0.25"/>
    <row r="82" s="167" customFormat="1" x14ac:dyDescent="0.25"/>
    <row r="83" s="167" customFormat="1" x14ac:dyDescent="0.25"/>
    <row r="84" s="167" customFormat="1" x14ac:dyDescent="0.25"/>
    <row r="85" s="167" customFormat="1" x14ac:dyDescent="0.25"/>
    <row r="86" s="167" customFormat="1" x14ac:dyDescent="0.25"/>
    <row r="87" s="167" customFormat="1" x14ac:dyDescent="0.25"/>
    <row r="88" s="167" customFormat="1" x14ac:dyDescent="0.25"/>
    <row r="89" s="167" customFormat="1" x14ac:dyDescent="0.25"/>
    <row r="90" s="167" customFormat="1" x14ac:dyDescent="0.25"/>
    <row r="91" s="167" customFormat="1" x14ac:dyDescent="0.25"/>
    <row r="92" s="167" customFormat="1" x14ac:dyDescent="0.25"/>
    <row r="93" s="167" customFormat="1" x14ac:dyDescent="0.25"/>
    <row r="94" s="167" customFormat="1" x14ac:dyDescent="0.25"/>
    <row r="95" s="167" customFormat="1" x14ac:dyDescent="0.25"/>
    <row r="96" s="167" customFormat="1" x14ac:dyDescent="0.25"/>
    <row r="97" s="167" customFormat="1" x14ac:dyDescent="0.25"/>
    <row r="98" s="167" customFormat="1" x14ac:dyDescent="0.25"/>
    <row r="99" s="167" customFormat="1" x14ac:dyDescent="0.25"/>
    <row r="100" s="167" customFormat="1" x14ac:dyDescent="0.25"/>
    <row r="101" s="167" customFormat="1" x14ac:dyDescent="0.25"/>
    <row r="102" s="167" customFormat="1" x14ac:dyDescent="0.25"/>
    <row r="103" s="167" customFormat="1" x14ac:dyDescent="0.25"/>
    <row r="104" s="167" customFormat="1" x14ac:dyDescent="0.25"/>
    <row r="105" s="167" customFormat="1" x14ac:dyDescent="0.25"/>
    <row r="106" s="167" customFormat="1" x14ac:dyDescent="0.25"/>
    <row r="107" s="167" customFormat="1" x14ac:dyDescent="0.25"/>
    <row r="108" s="167" customFormat="1" x14ac:dyDescent="0.25"/>
    <row r="109" s="167" customFormat="1" x14ac:dyDescent="0.25"/>
    <row r="110" s="167" customFormat="1" x14ac:dyDescent="0.25"/>
    <row r="111" s="167" customFormat="1" x14ac:dyDescent="0.25"/>
    <row r="112" s="167" customFormat="1" x14ac:dyDescent="0.25"/>
    <row r="113" s="167" customFormat="1" x14ac:dyDescent="0.25"/>
    <row r="114" s="167" customFormat="1" x14ac:dyDescent="0.25"/>
    <row r="115" s="167" customFormat="1" x14ac:dyDescent="0.25"/>
    <row r="116" s="167" customFormat="1" x14ac:dyDescent="0.25"/>
    <row r="117" s="167" customFormat="1" x14ac:dyDescent="0.25"/>
    <row r="118" s="167" customFormat="1" x14ac:dyDescent="0.25"/>
    <row r="119" s="167" customFormat="1" x14ac:dyDescent="0.25"/>
    <row r="120" s="167" customFormat="1" x14ac:dyDescent="0.25"/>
    <row r="121" s="167" customFormat="1" x14ac:dyDescent="0.25"/>
    <row r="122" s="167" customFormat="1" x14ac:dyDescent="0.25"/>
    <row r="123" s="167" customFormat="1" x14ac:dyDescent="0.25"/>
    <row r="124" s="167" customFormat="1" x14ac:dyDescent="0.25"/>
    <row r="125" s="167" customFormat="1" x14ac:dyDescent="0.25"/>
    <row r="126" s="167" customFormat="1" x14ac:dyDescent="0.25"/>
    <row r="127" s="167" customFormat="1" x14ac:dyDescent="0.25"/>
    <row r="128" s="167" customFormat="1" x14ac:dyDescent="0.25"/>
    <row r="129" s="167" customFormat="1" x14ac:dyDescent="0.25"/>
    <row r="130" s="167" customFormat="1" x14ac:dyDescent="0.25"/>
    <row r="131" s="167" customFormat="1" x14ac:dyDescent="0.25"/>
    <row r="132" s="167" customFormat="1" x14ac:dyDescent="0.25"/>
    <row r="133" s="167" customFormat="1" x14ac:dyDescent="0.25"/>
    <row r="134" s="167" customFormat="1" x14ac:dyDescent="0.25"/>
    <row r="135" s="167" customFormat="1" x14ac:dyDescent="0.25"/>
    <row r="136" s="167" customFormat="1" x14ac:dyDescent="0.25"/>
    <row r="137" s="167" customFormat="1" x14ac:dyDescent="0.25"/>
    <row r="138" s="167" customFormat="1" x14ac:dyDescent="0.25"/>
    <row r="139" s="167" customFormat="1" x14ac:dyDescent="0.25"/>
    <row r="140" s="167" customFormat="1" x14ac:dyDescent="0.25"/>
    <row r="141" s="167" customFormat="1" x14ac:dyDescent="0.25"/>
    <row r="142" s="167" customFormat="1" x14ac:dyDescent="0.25"/>
    <row r="143" s="167" customFormat="1" x14ac:dyDescent="0.25"/>
    <row r="144" s="167" customFormat="1" x14ac:dyDescent="0.25"/>
    <row r="145" s="167" customFormat="1" x14ac:dyDescent="0.25"/>
    <row r="146" s="167" customFormat="1" x14ac:dyDescent="0.25"/>
    <row r="147" s="167" customFormat="1" x14ac:dyDescent="0.25"/>
    <row r="148" s="167" customFormat="1" x14ac:dyDescent="0.25"/>
    <row r="149" s="167" customFormat="1" x14ac:dyDescent="0.25"/>
    <row r="150" s="167" customFormat="1" x14ac:dyDescent="0.25"/>
    <row r="151" s="167" customFormat="1" x14ac:dyDescent="0.25"/>
    <row r="152" s="167" customFormat="1" x14ac:dyDescent="0.25"/>
    <row r="153" s="167" customFormat="1" x14ac:dyDescent="0.25"/>
    <row r="154" s="167" customFormat="1" x14ac:dyDescent="0.25"/>
    <row r="155" s="167" customFormat="1" x14ac:dyDescent="0.25"/>
    <row r="156" s="167" customFormat="1" x14ac:dyDescent="0.25"/>
    <row r="157" s="167" customFormat="1" x14ac:dyDescent="0.25"/>
    <row r="158" s="167" customFormat="1" x14ac:dyDescent="0.25"/>
    <row r="159" s="167" customFormat="1" x14ac:dyDescent="0.25"/>
    <row r="160" s="167" customFormat="1" x14ac:dyDescent="0.25"/>
    <row r="161" s="167" customFormat="1" x14ac:dyDescent="0.25"/>
    <row r="162" s="167" customFormat="1" x14ac:dyDescent="0.25"/>
    <row r="163" s="167" customFormat="1" x14ac:dyDescent="0.25"/>
    <row r="164" s="167" customFormat="1" x14ac:dyDescent="0.25"/>
    <row r="165" s="167" customFormat="1" x14ac:dyDescent="0.25"/>
    <row r="166" s="167" customFormat="1" x14ac:dyDescent="0.25"/>
    <row r="167" s="167" customFormat="1" x14ac:dyDescent="0.25"/>
    <row r="168" s="167" customFormat="1" x14ac:dyDescent="0.25"/>
    <row r="169" s="167" customFormat="1" x14ac:dyDescent="0.25"/>
    <row r="170" s="167" customFormat="1" x14ac:dyDescent="0.25"/>
    <row r="171" s="167" customFormat="1" x14ac:dyDescent="0.25"/>
    <row r="172" s="167" customFormat="1" x14ac:dyDescent="0.25"/>
    <row r="173" s="167" customFormat="1" x14ac:dyDescent="0.25"/>
    <row r="174" s="167" customFormat="1" x14ac:dyDescent="0.25"/>
    <row r="175" s="167" customFormat="1" x14ac:dyDescent="0.25"/>
    <row r="176" s="167" customFormat="1" x14ac:dyDescent="0.25"/>
    <row r="177" s="167" customFormat="1" x14ac:dyDescent="0.25"/>
    <row r="178" s="167" customFormat="1" x14ac:dyDescent="0.25"/>
    <row r="179" s="167" customFormat="1" x14ac:dyDescent="0.25"/>
    <row r="180" s="167" customFormat="1" x14ac:dyDescent="0.25"/>
    <row r="181" s="167" customFormat="1" x14ac:dyDescent="0.25"/>
    <row r="182" s="167" customFormat="1" x14ac:dyDescent="0.25"/>
    <row r="183" s="167" customFormat="1" x14ac:dyDescent="0.25"/>
    <row r="184" s="167" customFormat="1" x14ac:dyDescent="0.25"/>
    <row r="185" s="167" customFormat="1" x14ac:dyDescent="0.25"/>
    <row r="186" s="167" customFormat="1" x14ac:dyDescent="0.25"/>
    <row r="187" s="167" customFormat="1" x14ac:dyDescent="0.25"/>
    <row r="188" s="167" customFormat="1" x14ac:dyDescent="0.25"/>
    <row r="189" s="167" customFormat="1" x14ac:dyDescent="0.25"/>
    <row r="190" s="167" customFormat="1" x14ac:dyDescent="0.25"/>
    <row r="191" s="167" customFormat="1" x14ac:dyDescent="0.25"/>
    <row r="192" s="167" customFormat="1" x14ac:dyDescent="0.25"/>
    <row r="193" s="167" customFormat="1" x14ac:dyDescent="0.25"/>
    <row r="194" s="167" customFormat="1" x14ac:dyDescent="0.25"/>
    <row r="195" s="167" customFormat="1" x14ac:dyDescent="0.25"/>
    <row r="196" s="167" customFormat="1" x14ac:dyDescent="0.25"/>
    <row r="197" s="167" customFormat="1" x14ac:dyDescent="0.25"/>
    <row r="198" s="167" customFormat="1" x14ac:dyDescent="0.25"/>
    <row r="199" s="167" customFormat="1" x14ac:dyDescent="0.25"/>
    <row r="200" s="167" customFormat="1" x14ac:dyDescent="0.25"/>
    <row r="201" s="167" customFormat="1" x14ac:dyDescent="0.25"/>
    <row r="202" s="167" customFormat="1" x14ac:dyDescent="0.25"/>
    <row r="203" s="167" customFormat="1" x14ac:dyDescent="0.25"/>
    <row r="204" s="167" customFormat="1" x14ac:dyDescent="0.25"/>
    <row r="205" s="167" customFormat="1" x14ac:dyDescent="0.25"/>
    <row r="206" s="167" customFormat="1" x14ac:dyDescent="0.25"/>
    <row r="207" s="167" customFormat="1" x14ac:dyDescent="0.25"/>
    <row r="208" s="167" customFormat="1" x14ac:dyDescent="0.25"/>
    <row r="209" s="167" customFormat="1" x14ac:dyDescent="0.25"/>
    <row r="210" s="167" customFormat="1" x14ac:dyDescent="0.25"/>
    <row r="211" s="167" customFormat="1" x14ac:dyDescent="0.25"/>
    <row r="212" s="167" customFormat="1" x14ac:dyDescent="0.25"/>
    <row r="213" s="167" customFormat="1" x14ac:dyDescent="0.25"/>
    <row r="214" s="167" customFormat="1" x14ac:dyDescent="0.25"/>
    <row r="215" s="167" customFormat="1" x14ac:dyDescent="0.25"/>
    <row r="216" s="167" customFormat="1" x14ac:dyDescent="0.25"/>
    <row r="217" s="167" customFormat="1" x14ac:dyDescent="0.25"/>
    <row r="218" s="167" customFormat="1" x14ac:dyDescent="0.25"/>
    <row r="219" s="167" customFormat="1" x14ac:dyDescent="0.25"/>
    <row r="220" s="167" customFormat="1" x14ac:dyDescent="0.25"/>
    <row r="221" s="167" customFormat="1" x14ac:dyDescent="0.25"/>
    <row r="222" s="167" customFormat="1" x14ac:dyDescent="0.25"/>
    <row r="223" s="167" customFormat="1" x14ac:dyDescent="0.25"/>
    <row r="224" s="167" customFormat="1" x14ac:dyDescent="0.25"/>
    <row r="225" s="167" customFormat="1" x14ac:dyDescent="0.25"/>
    <row r="226" s="167" customFormat="1" x14ac:dyDescent="0.25"/>
    <row r="227" s="167" customFormat="1" x14ac:dyDescent="0.25"/>
    <row r="228" s="167" customFormat="1" x14ac:dyDescent="0.25"/>
    <row r="229" s="167" customFormat="1" x14ac:dyDescent="0.25"/>
    <row r="230" s="167" customFormat="1" x14ac:dyDescent="0.25"/>
    <row r="231" s="167" customFormat="1" x14ac:dyDescent="0.25"/>
    <row r="232" s="167" customFormat="1" x14ac:dyDescent="0.25"/>
    <row r="233" s="167" customFormat="1" x14ac:dyDescent="0.25"/>
    <row r="234" s="167" customFormat="1" x14ac:dyDescent="0.25"/>
    <row r="235" s="167" customFormat="1" x14ac:dyDescent="0.25"/>
    <row r="236" s="167" customFormat="1" x14ac:dyDescent="0.25"/>
    <row r="237" s="167" customFormat="1" x14ac:dyDescent="0.25"/>
    <row r="238" s="167" customFormat="1" x14ac:dyDescent="0.25"/>
    <row r="239" s="167" customFormat="1" x14ac:dyDescent="0.25"/>
    <row r="240" s="167" customFormat="1" x14ac:dyDescent="0.25"/>
    <row r="241" s="167" customFormat="1" x14ac:dyDescent="0.25"/>
    <row r="242" s="167" customFormat="1" x14ac:dyDescent="0.25"/>
    <row r="243" s="167" customFormat="1" x14ac:dyDescent="0.25"/>
    <row r="244" s="167" customFormat="1" x14ac:dyDescent="0.25"/>
    <row r="245" s="167" customFormat="1" x14ac:dyDescent="0.25"/>
    <row r="246" s="167" customFormat="1" x14ac:dyDescent="0.25"/>
    <row r="247" s="167" customFormat="1" x14ac:dyDescent="0.25"/>
    <row r="248" s="167" customFormat="1" x14ac:dyDescent="0.25"/>
    <row r="249" s="167" customFormat="1" x14ac:dyDescent="0.25"/>
    <row r="250" s="167" customFormat="1" x14ac:dyDescent="0.25"/>
    <row r="251" s="167" customFormat="1" x14ac:dyDescent="0.25"/>
    <row r="252" s="167" customFormat="1" x14ac:dyDescent="0.25"/>
    <row r="253" s="167" customFormat="1" x14ac:dyDescent="0.25"/>
    <row r="254" s="167" customFormat="1" x14ac:dyDescent="0.25"/>
    <row r="255" s="167" customFormat="1" x14ac:dyDescent="0.25"/>
    <row r="256" s="167" customFormat="1" x14ac:dyDescent="0.25"/>
    <row r="257" s="167" customFormat="1" x14ac:dyDescent="0.25"/>
    <row r="258" s="167" customFormat="1" x14ac:dyDescent="0.25"/>
    <row r="259" s="167" customFormat="1" x14ac:dyDescent="0.25"/>
    <row r="260" s="167" customFormat="1" x14ac:dyDescent="0.25"/>
    <row r="261" s="167" customFormat="1" x14ac:dyDescent="0.25"/>
    <row r="262" s="167" customFormat="1" x14ac:dyDescent="0.25"/>
    <row r="263" s="167" customFormat="1" x14ac:dyDescent="0.25"/>
    <row r="264" s="167" customFormat="1" x14ac:dyDescent="0.25"/>
    <row r="265" s="167" customFormat="1" x14ac:dyDescent="0.25"/>
    <row r="266" s="167" customFormat="1" x14ac:dyDescent="0.25"/>
    <row r="267" s="167" customFormat="1" x14ac:dyDescent="0.25"/>
    <row r="268" s="167" customFormat="1" x14ac:dyDescent="0.25"/>
    <row r="269" s="167" customFormat="1" x14ac:dyDescent="0.25"/>
    <row r="270" s="167" customFormat="1" x14ac:dyDescent="0.25"/>
    <row r="271" s="167" customFormat="1" x14ac:dyDescent="0.25"/>
    <row r="272" s="167" customFormat="1" x14ac:dyDescent="0.25"/>
    <row r="273" s="167" customFormat="1" x14ac:dyDescent="0.25"/>
    <row r="274" s="167" customFormat="1" x14ac:dyDescent="0.25"/>
    <row r="275" s="167" customFormat="1" x14ac:dyDescent="0.25"/>
    <row r="276" s="167" customFormat="1" x14ac:dyDescent="0.25"/>
    <row r="277" s="167" customFormat="1" x14ac:dyDescent="0.25"/>
    <row r="278" s="167" customFormat="1" x14ac:dyDescent="0.25"/>
    <row r="279" s="167" customFormat="1" x14ac:dyDescent="0.25"/>
    <row r="280" s="167" customFormat="1" x14ac:dyDescent="0.25"/>
    <row r="281" s="167" customFormat="1" x14ac:dyDescent="0.25"/>
    <row r="282" s="167" customFormat="1" x14ac:dyDescent="0.25"/>
    <row r="283" s="167" customFormat="1" x14ac:dyDescent="0.25"/>
    <row r="284" s="167" customFormat="1" x14ac:dyDescent="0.25"/>
    <row r="285" s="167" customFormat="1" x14ac:dyDescent="0.25"/>
    <row r="286" s="167" customFormat="1" x14ac:dyDescent="0.25"/>
    <row r="287" s="167" customFormat="1" x14ac:dyDescent="0.25"/>
    <row r="288" s="167" customFormat="1" x14ac:dyDescent="0.25"/>
    <row r="289" s="167" customFormat="1" x14ac:dyDescent="0.25"/>
    <row r="290" s="167" customFormat="1" x14ac:dyDescent="0.25"/>
    <row r="291" s="167" customFormat="1" x14ac:dyDescent="0.25"/>
    <row r="292" s="167" customFormat="1" x14ac:dyDescent="0.25"/>
    <row r="293" s="167" customFormat="1" x14ac:dyDescent="0.25"/>
    <row r="294" s="167" customFormat="1" x14ac:dyDescent="0.25"/>
    <row r="295" s="167" customFormat="1" x14ac:dyDescent="0.25"/>
    <row r="296" s="167" customFormat="1" x14ac:dyDescent="0.25"/>
    <row r="297" s="167" customFormat="1" x14ac:dyDescent="0.25"/>
    <row r="298" s="167" customFormat="1" x14ac:dyDescent="0.25"/>
    <row r="299" s="167" customFormat="1" x14ac:dyDescent="0.25"/>
    <row r="300" s="167" customFormat="1" x14ac:dyDescent="0.25"/>
    <row r="301" s="167" customFormat="1" x14ac:dyDescent="0.25"/>
    <row r="302" s="167" customFormat="1" x14ac:dyDescent="0.25"/>
    <row r="303" s="167" customFormat="1" x14ac:dyDescent="0.25"/>
    <row r="304" s="167" customFormat="1" x14ac:dyDescent="0.25"/>
    <row r="305" s="167" customFormat="1" x14ac:dyDescent="0.25"/>
    <row r="306" s="167" customFormat="1" x14ac:dyDescent="0.25"/>
    <row r="307" s="167" customFormat="1" x14ac:dyDescent="0.25"/>
    <row r="308" s="167" customFormat="1" x14ac:dyDescent="0.25"/>
    <row r="309" s="167" customFormat="1" x14ac:dyDescent="0.25"/>
    <row r="310" s="167" customFormat="1" x14ac:dyDescent="0.25"/>
    <row r="311" s="167" customFormat="1" x14ac:dyDescent="0.25"/>
    <row r="312" s="167" customFormat="1" x14ac:dyDescent="0.25"/>
    <row r="313" s="167" customFormat="1" x14ac:dyDescent="0.25"/>
    <row r="314" s="167" customFormat="1" x14ac:dyDescent="0.25"/>
    <row r="315" s="167" customFormat="1" x14ac:dyDescent="0.25"/>
    <row r="316" s="167" customFormat="1" x14ac:dyDescent="0.25"/>
    <row r="317" s="167" customFormat="1" x14ac:dyDescent="0.25"/>
    <row r="318" s="167" customFormat="1" x14ac:dyDescent="0.25"/>
    <row r="319" s="167" customFormat="1" x14ac:dyDescent="0.25"/>
    <row r="320" s="167" customFormat="1" x14ac:dyDescent="0.25"/>
    <row r="321" s="167" customFormat="1" x14ac:dyDescent="0.25"/>
    <row r="322" s="167" customFormat="1" x14ac:dyDescent="0.25"/>
    <row r="323" s="167" customFormat="1" x14ac:dyDescent="0.25"/>
    <row r="324" s="167" customFormat="1" x14ac:dyDescent="0.25"/>
    <row r="325" s="167" customFormat="1" x14ac:dyDescent="0.25"/>
    <row r="326" s="167" customFormat="1" x14ac:dyDescent="0.25"/>
    <row r="327" s="167" customFormat="1" x14ac:dyDescent="0.25"/>
    <row r="328" s="167" customFormat="1" x14ac:dyDescent="0.25"/>
    <row r="329" s="167" customFormat="1" x14ac:dyDescent="0.25"/>
    <row r="330" s="167" customFormat="1" x14ac:dyDescent="0.25"/>
    <row r="331" s="167" customFormat="1" x14ac:dyDescent="0.25"/>
    <row r="332" s="167" customFormat="1" x14ac:dyDescent="0.25"/>
    <row r="333" s="167" customFormat="1" x14ac:dyDescent="0.25"/>
    <row r="334" s="167" customFormat="1" x14ac:dyDescent="0.25"/>
    <row r="335" s="167" customFormat="1" x14ac:dyDescent="0.25"/>
    <row r="336" s="167" customFormat="1" x14ac:dyDescent="0.25"/>
    <row r="337" s="167" customFormat="1" x14ac:dyDescent="0.25"/>
    <row r="338" s="167" customFormat="1" x14ac:dyDescent="0.25"/>
    <row r="339" s="167" customFormat="1" x14ac:dyDescent="0.25"/>
    <row r="340" s="167" customFormat="1" x14ac:dyDescent="0.25"/>
    <row r="341" s="167" customFormat="1" x14ac:dyDescent="0.25"/>
    <row r="342" s="167" customFormat="1" x14ac:dyDescent="0.25"/>
    <row r="343" s="167" customFormat="1" x14ac:dyDescent="0.25"/>
    <row r="344" s="167" customFormat="1" x14ac:dyDescent="0.25"/>
    <row r="345" s="167" customFormat="1" x14ac:dyDescent="0.25"/>
    <row r="346" s="167" customFormat="1" x14ac:dyDescent="0.25"/>
    <row r="347" s="167" customFormat="1" x14ac:dyDescent="0.25"/>
    <row r="348" s="167" customFormat="1" x14ac:dyDescent="0.25"/>
    <row r="349" s="167" customFormat="1" x14ac:dyDescent="0.25"/>
    <row r="350" s="167" customFormat="1" x14ac:dyDescent="0.25"/>
    <row r="351" s="167" customFormat="1" x14ac:dyDescent="0.25"/>
    <row r="352" s="167" customFormat="1" x14ac:dyDescent="0.25"/>
    <row r="353" s="167" customFormat="1" x14ac:dyDescent="0.25"/>
    <row r="354" s="167" customFormat="1" x14ac:dyDescent="0.25"/>
    <row r="355" s="167" customFormat="1" x14ac:dyDescent="0.25"/>
    <row r="356" s="167" customFormat="1" x14ac:dyDescent="0.25"/>
    <row r="357" s="167" customFormat="1" x14ac:dyDescent="0.25"/>
    <row r="358" s="167" customFormat="1" x14ac:dyDescent="0.25"/>
    <row r="359" s="167" customFormat="1" x14ac:dyDescent="0.25"/>
    <row r="360" s="167" customFormat="1" x14ac:dyDescent="0.25"/>
    <row r="361" s="167" customFormat="1" x14ac:dyDescent="0.25"/>
    <row r="362" s="167" customFormat="1" x14ac:dyDescent="0.25"/>
    <row r="363" s="167" customFormat="1" x14ac:dyDescent="0.25"/>
    <row r="364" s="167" customFormat="1" x14ac:dyDescent="0.25"/>
    <row r="365" s="167" customFormat="1" x14ac:dyDescent="0.25"/>
    <row r="366" s="167" customFormat="1" x14ac:dyDescent="0.25"/>
    <row r="367" s="167" customFormat="1" x14ac:dyDescent="0.25"/>
    <row r="368" s="167" customFormat="1" x14ac:dyDescent="0.25"/>
    <row r="369" s="167" customFormat="1" x14ac:dyDescent="0.25"/>
    <row r="370" s="167" customFormat="1" x14ac:dyDescent="0.25"/>
    <row r="371" s="167" customFormat="1" x14ac:dyDescent="0.25"/>
    <row r="372" s="167" customFormat="1" x14ac:dyDescent="0.25"/>
    <row r="373" s="167" customFormat="1" x14ac:dyDescent="0.25"/>
    <row r="374" s="167" customFormat="1" x14ac:dyDescent="0.25"/>
    <row r="375" s="167" customFormat="1" x14ac:dyDescent="0.25"/>
    <row r="376" s="167" customFormat="1" x14ac:dyDescent="0.25"/>
    <row r="377" s="167" customFormat="1" x14ac:dyDescent="0.25"/>
    <row r="378" s="167" customFormat="1" x14ac:dyDescent="0.25"/>
    <row r="379" s="167" customFormat="1" x14ac:dyDescent="0.25"/>
    <row r="380" s="167" customFormat="1" x14ac:dyDescent="0.25"/>
    <row r="381" s="167" customFormat="1" x14ac:dyDescent="0.25"/>
    <row r="382" s="167" customFormat="1" x14ac:dyDescent="0.25"/>
    <row r="383" s="167" customFormat="1" x14ac:dyDescent="0.25"/>
    <row r="384" s="167" customFormat="1" x14ac:dyDescent="0.25"/>
    <row r="385" s="167" customFormat="1" x14ac:dyDescent="0.25"/>
    <row r="386" s="167" customFormat="1" x14ac:dyDescent="0.25"/>
    <row r="387" s="167" customFormat="1" x14ac:dyDescent="0.25"/>
    <row r="388" s="167" customFormat="1" x14ac:dyDescent="0.25"/>
    <row r="389" s="167" customFormat="1" x14ac:dyDescent="0.25"/>
    <row r="390" s="167" customFormat="1" x14ac:dyDescent="0.25"/>
    <row r="391" s="167" customFormat="1" x14ac:dyDescent="0.25"/>
    <row r="392" s="167" customFormat="1" x14ac:dyDescent="0.25"/>
    <row r="393" s="167" customFormat="1" x14ac:dyDescent="0.25"/>
    <row r="394" s="167" customFormat="1" x14ac:dyDescent="0.25"/>
    <row r="395" s="167" customFormat="1" x14ac:dyDescent="0.25"/>
    <row r="396" s="167" customFormat="1" x14ac:dyDescent="0.25"/>
    <row r="397" s="167" customFormat="1" x14ac:dyDescent="0.25"/>
    <row r="398" s="167" customFormat="1" x14ac:dyDescent="0.25"/>
    <row r="399" s="167" customFormat="1" x14ac:dyDescent="0.25"/>
    <row r="400" s="167" customFormat="1" x14ac:dyDescent="0.25"/>
    <row r="401" s="167" customFormat="1" x14ac:dyDescent="0.25"/>
    <row r="402" s="167" customFormat="1" x14ac:dyDescent="0.25"/>
    <row r="403" s="167" customFormat="1" x14ac:dyDescent="0.25"/>
    <row r="404" s="167" customFormat="1" x14ac:dyDescent="0.25"/>
    <row r="405" s="167" customFormat="1" x14ac:dyDescent="0.25"/>
    <row r="406" s="167" customFormat="1" x14ac:dyDescent="0.25"/>
    <row r="407" s="167" customFormat="1" x14ac:dyDescent="0.25"/>
    <row r="408" s="167" customFormat="1" x14ac:dyDescent="0.25"/>
    <row r="409" s="167" customFormat="1" x14ac:dyDescent="0.25"/>
    <row r="410" s="167" customFormat="1" x14ac:dyDescent="0.25"/>
    <row r="411" s="167" customFormat="1" x14ac:dyDescent="0.25"/>
    <row r="412" s="167" customFormat="1" x14ac:dyDescent="0.25"/>
    <row r="413" s="167" customFormat="1" x14ac:dyDescent="0.25"/>
    <row r="414" s="167" customFormat="1" x14ac:dyDescent="0.25"/>
    <row r="415" s="167" customFormat="1" x14ac:dyDescent="0.25"/>
    <row r="416" s="167" customFormat="1" x14ac:dyDescent="0.25"/>
    <row r="417" s="167" customFormat="1" x14ac:dyDescent="0.25"/>
    <row r="418" s="167" customFormat="1" x14ac:dyDescent="0.25"/>
    <row r="419" s="167" customFormat="1" x14ac:dyDescent="0.25"/>
    <row r="420" s="167" customFormat="1" x14ac:dyDescent="0.25"/>
    <row r="421" s="167" customFormat="1" x14ac:dyDescent="0.25"/>
    <row r="422" s="167" customFormat="1" x14ac:dyDescent="0.25"/>
    <row r="423" s="167" customFormat="1" x14ac:dyDescent="0.25"/>
    <row r="424" s="167" customFormat="1" x14ac:dyDescent="0.25"/>
    <row r="425" s="167" customFormat="1" x14ac:dyDescent="0.25"/>
    <row r="426" s="167" customFormat="1" x14ac:dyDescent="0.25"/>
    <row r="427" s="167" customFormat="1" x14ac:dyDescent="0.25"/>
    <row r="428" s="167" customFormat="1" x14ac:dyDescent="0.25"/>
    <row r="429" s="167" customFormat="1" x14ac:dyDescent="0.25"/>
    <row r="430" s="167" customFormat="1" x14ac:dyDescent="0.25"/>
    <row r="431" s="167" customFormat="1" x14ac:dyDescent="0.25"/>
    <row r="432" s="167" customFormat="1" x14ac:dyDescent="0.25"/>
    <row r="433" s="167" customFormat="1" x14ac:dyDescent="0.25"/>
    <row r="434" s="167" customFormat="1" x14ac:dyDescent="0.25"/>
    <row r="435" s="167" customFormat="1" x14ac:dyDescent="0.25"/>
    <row r="436" s="167" customFormat="1" x14ac:dyDescent="0.25"/>
    <row r="437" s="167" customFormat="1" x14ac:dyDescent="0.25"/>
    <row r="438" s="167" customFormat="1" x14ac:dyDescent="0.25"/>
    <row r="439" s="167" customFormat="1" x14ac:dyDescent="0.25"/>
    <row r="440" s="167" customFormat="1" x14ac:dyDescent="0.25"/>
    <row r="441" s="167" customFormat="1" x14ac:dyDescent="0.25"/>
    <row r="442" s="167" customFormat="1" x14ac:dyDescent="0.25"/>
    <row r="443" s="167" customFormat="1" x14ac:dyDescent="0.25"/>
    <row r="444" s="167" customFormat="1" x14ac:dyDescent="0.25"/>
    <row r="445" s="167" customFormat="1" x14ac:dyDescent="0.25"/>
    <row r="446" s="167" customFormat="1" x14ac:dyDescent="0.25"/>
    <row r="447" s="167" customFormat="1" x14ac:dyDescent="0.25"/>
    <row r="448" s="167" customFormat="1" x14ac:dyDescent="0.25"/>
    <row r="449" s="167" customFormat="1" x14ac:dyDescent="0.25"/>
    <row r="450" s="167" customFormat="1" x14ac:dyDescent="0.25"/>
    <row r="451" s="167" customFormat="1" x14ac:dyDescent="0.25"/>
    <row r="452" s="167" customFormat="1" x14ac:dyDescent="0.25"/>
    <row r="453" s="167" customFormat="1" x14ac:dyDescent="0.25"/>
    <row r="454" s="167" customFormat="1" x14ac:dyDescent="0.25"/>
    <row r="455" s="167" customFormat="1" x14ac:dyDescent="0.25"/>
    <row r="456" s="167" customFormat="1" x14ac:dyDescent="0.25"/>
    <row r="457" s="167" customFormat="1" x14ac:dyDescent="0.25"/>
    <row r="458" s="167" customFormat="1" x14ac:dyDescent="0.25"/>
    <row r="459" s="167" customFormat="1" x14ac:dyDescent="0.25"/>
    <row r="460" s="167" customFormat="1" x14ac:dyDescent="0.25"/>
    <row r="461" s="167" customFormat="1" x14ac:dyDescent="0.25"/>
    <row r="462" s="167" customFormat="1" x14ac:dyDescent="0.25"/>
    <row r="463" s="167" customFormat="1" x14ac:dyDescent="0.25"/>
    <row r="464" s="167" customFormat="1" x14ac:dyDescent="0.25"/>
    <row r="465" s="167" customFormat="1" x14ac:dyDescent="0.25"/>
    <row r="466" s="167" customFormat="1" x14ac:dyDescent="0.25"/>
    <row r="467" s="167" customFormat="1" x14ac:dyDescent="0.25"/>
    <row r="468" s="167" customFormat="1" x14ac:dyDescent="0.25"/>
    <row r="469" s="167" customFormat="1" x14ac:dyDescent="0.25"/>
    <row r="470" s="167" customFormat="1" x14ac:dyDescent="0.25"/>
    <row r="471" s="167" customFormat="1" x14ac:dyDescent="0.25"/>
    <row r="472" s="167" customFormat="1" x14ac:dyDescent="0.25"/>
    <row r="473" s="167" customFormat="1" x14ac:dyDescent="0.25"/>
    <row r="474" s="167" customFormat="1" x14ac:dyDescent="0.25"/>
    <row r="475" s="167" customFormat="1" x14ac:dyDescent="0.25"/>
    <row r="476" s="167" customFormat="1" x14ac:dyDescent="0.25"/>
    <row r="477" s="167" customFormat="1" x14ac:dyDescent="0.25"/>
    <row r="478" s="167" customFormat="1" x14ac:dyDescent="0.25"/>
    <row r="479" s="167" customFormat="1" x14ac:dyDescent="0.25"/>
    <row r="480" s="167" customFormat="1" x14ac:dyDescent="0.25"/>
    <row r="481" s="167" customFormat="1" x14ac:dyDescent="0.25"/>
    <row r="482" s="167" customFormat="1" x14ac:dyDescent="0.25"/>
    <row r="483" s="167" customFormat="1" x14ac:dyDescent="0.25"/>
    <row r="484" s="167" customFormat="1" x14ac:dyDescent="0.25"/>
    <row r="485" s="167" customFormat="1" x14ac:dyDescent="0.25"/>
    <row r="486" s="167" customFormat="1" x14ac:dyDescent="0.25"/>
    <row r="487" s="167" customFormat="1" x14ac:dyDescent="0.25"/>
    <row r="488" s="167" customFormat="1" x14ac:dyDescent="0.25"/>
    <row r="489" s="167" customFormat="1" x14ac:dyDescent="0.25"/>
    <row r="490" s="167" customFormat="1" x14ac:dyDescent="0.25"/>
    <row r="491" s="167" customFormat="1" x14ac:dyDescent="0.25"/>
    <row r="492" s="167" customFormat="1" x14ac:dyDescent="0.25"/>
    <row r="493" s="167" customFormat="1" x14ac:dyDescent="0.25"/>
    <row r="494" s="167" customFormat="1" x14ac:dyDescent="0.25"/>
    <row r="495" s="167" customFormat="1" x14ac:dyDescent="0.25"/>
    <row r="496" s="167" customFormat="1" x14ac:dyDescent="0.25"/>
    <row r="497" s="167" customFormat="1" x14ac:dyDescent="0.25"/>
    <row r="498" s="167" customFormat="1" x14ac:dyDescent="0.25"/>
    <row r="499" s="167" customFormat="1" x14ac:dyDescent="0.25"/>
    <row r="500" s="167" customFormat="1" x14ac:dyDescent="0.25"/>
    <row r="501" s="167" customFormat="1" x14ac:dyDescent="0.25"/>
    <row r="502" s="167" customFormat="1" x14ac:dyDescent="0.25"/>
    <row r="503" s="167" customFormat="1" x14ac:dyDescent="0.25"/>
    <row r="504" s="167" customFormat="1" x14ac:dyDescent="0.25"/>
    <row r="505" s="167" customFormat="1" x14ac:dyDescent="0.25"/>
    <row r="506" s="167" customFormat="1" x14ac:dyDescent="0.25"/>
    <row r="507" s="167" customFormat="1" x14ac:dyDescent="0.25"/>
    <row r="508" s="167" customFormat="1" x14ac:dyDescent="0.25"/>
    <row r="509" s="167" customFormat="1" x14ac:dyDescent="0.25"/>
    <row r="510" s="167" customFormat="1" x14ac:dyDescent="0.25"/>
    <row r="511" s="167" customFormat="1" x14ac:dyDescent="0.25"/>
    <row r="512" s="167" customFormat="1" x14ac:dyDescent="0.25"/>
    <row r="513" s="167" customFormat="1" x14ac:dyDescent="0.25"/>
    <row r="514" s="167" customFormat="1" x14ac:dyDescent="0.25"/>
    <row r="515" s="167" customFormat="1" x14ac:dyDescent="0.25"/>
    <row r="516" s="167" customFormat="1" x14ac:dyDescent="0.25"/>
    <row r="517" s="167" customFormat="1" x14ac:dyDescent="0.25"/>
    <row r="518" s="167" customFormat="1" x14ac:dyDescent="0.25"/>
    <row r="519" s="167" customFormat="1" x14ac:dyDescent="0.25"/>
    <row r="520" s="167" customFormat="1" x14ac:dyDescent="0.25"/>
    <row r="521" s="167" customFormat="1" x14ac:dyDescent="0.25"/>
    <row r="522" s="167" customFormat="1" x14ac:dyDescent="0.25"/>
    <row r="523" s="167" customFormat="1" x14ac:dyDescent="0.25"/>
    <row r="524" s="167" customFormat="1" x14ac:dyDescent="0.25"/>
    <row r="525" s="167" customFormat="1" x14ac:dyDescent="0.25"/>
    <row r="526" s="167" customFormat="1" x14ac:dyDescent="0.25"/>
    <row r="527" s="167" customFormat="1" x14ac:dyDescent="0.25"/>
    <row r="528" s="167" customFormat="1" x14ac:dyDescent="0.25"/>
    <row r="529" s="167" customFormat="1" x14ac:dyDescent="0.25"/>
    <row r="530" s="167" customFormat="1" x14ac:dyDescent="0.25"/>
    <row r="531" s="167" customFormat="1" x14ac:dyDescent="0.25"/>
    <row r="532" s="167" customFormat="1" x14ac:dyDescent="0.25"/>
    <row r="533" s="167" customFormat="1" x14ac:dyDescent="0.25"/>
    <row r="534" s="167" customFormat="1" x14ac:dyDescent="0.25"/>
    <row r="535" s="167" customFormat="1" x14ac:dyDescent="0.25"/>
    <row r="536" s="167" customFormat="1" x14ac:dyDescent="0.25"/>
    <row r="537" s="167" customFormat="1" x14ac:dyDescent="0.25"/>
    <row r="538" s="167" customFormat="1" x14ac:dyDescent="0.25"/>
    <row r="539" s="167" customFormat="1" x14ac:dyDescent="0.25"/>
    <row r="540" s="167" customFormat="1" x14ac:dyDescent="0.25"/>
    <row r="541" s="167" customFormat="1" x14ac:dyDescent="0.25"/>
    <row r="542" s="167" customFormat="1" x14ac:dyDescent="0.25"/>
    <row r="543" s="167" customFormat="1" x14ac:dyDescent="0.25"/>
    <row r="544" s="167" customFormat="1" x14ac:dyDescent="0.25"/>
    <row r="545" s="167" customFormat="1" x14ac:dyDescent="0.25"/>
    <row r="546" s="167" customFormat="1" x14ac:dyDescent="0.25"/>
    <row r="547" s="167" customFormat="1" x14ac:dyDescent="0.25"/>
    <row r="548" s="167" customFormat="1" x14ac:dyDescent="0.25"/>
    <row r="549" s="167" customFormat="1" x14ac:dyDescent="0.25"/>
    <row r="550" s="167" customFormat="1" x14ac:dyDescent="0.25"/>
    <row r="551" s="167" customFormat="1" x14ac:dyDescent="0.25"/>
    <row r="552" s="167" customFormat="1" x14ac:dyDescent="0.25"/>
    <row r="553" s="167" customFormat="1" x14ac:dyDescent="0.25"/>
    <row r="554" s="167" customFormat="1" x14ac:dyDescent="0.25"/>
    <row r="555" s="167" customFormat="1" x14ac:dyDescent="0.25"/>
    <row r="556" s="167" customFormat="1" x14ac:dyDescent="0.25"/>
    <row r="557" s="167" customFormat="1" x14ac:dyDescent="0.25"/>
    <row r="558" s="167" customFormat="1" x14ac:dyDescent="0.25"/>
    <row r="559" s="167" customFormat="1" x14ac:dyDescent="0.25"/>
    <row r="560" s="167" customFormat="1" x14ac:dyDescent="0.25"/>
    <row r="561" s="167" customFormat="1" x14ac:dyDescent="0.25"/>
    <row r="562" s="167" customFormat="1" x14ac:dyDescent="0.25"/>
    <row r="563" s="167" customFormat="1" x14ac:dyDescent="0.25"/>
    <row r="564" s="167" customFormat="1" x14ac:dyDescent="0.25"/>
    <row r="565" s="167" customFormat="1" x14ac:dyDescent="0.25"/>
    <row r="566" s="167" customFormat="1" x14ac:dyDescent="0.25"/>
    <row r="567" s="167" customFormat="1" x14ac:dyDescent="0.25"/>
    <row r="568" s="167" customFormat="1" x14ac:dyDescent="0.25"/>
    <row r="569" s="167" customFormat="1" x14ac:dyDescent="0.25"/>
    <row r="570" s="167" customFormat="1" x14ac:dyDescent="0.25"/>
    <row r="571" s="167" customFormat="1" x14ac:dyDescent="0.25"/>
    <row r="572" s="167" customFormat="1" x14ac:dyDescent="0.25"/>
    <row r="573" s="167" customFormat="1" x14ac:dyDescent="0.25"/>
    <row r="574" s="167" customFormat="1" x14ac:dyDescent="0.25"/>
    <row r="575" s="167" customFormat="1" x14ac:dyDescent="0.25"/>
    <row r="576" s="167" customFormat="1" x14ac:dyDescent="0.25"/>
    <row r="577" s="167" customFormat="1" x14ac:dyDescent="0.25"/>
    <row r="578" s="167" customFormat="1" x14ac:dyDescent="0.25"/>
    <row r="579" s="167" customFormat="1" x14ac:dyDescent="0.25"/>
    <row r="580" s="167" customFormat="1" x14ac:dyDescent="0.25"/>
    <row r="581" s="167" customFormat="1" x14ac:dyDescent="0.25"/>
    <row r="582" s="167" customFormat="1" x14ac:dyDescent="0.25"/>
    <row r="583" s="167" customFormat="1" x14ac:dyDescent="0.25"/>
    <row r="584" s="167" customFormat="1" x14ac:dyDescent="0.25"/>
    <row r="585" s="167" customFormat="1" x14ac:dyDescent="0.25"/>
    <row r="586" s="167" customFormat="1" x14ac:dyDescent="0.25"/>
    <row r="587" s="167" customFormat="1" x14ac:dyDescent="0.25"/>
    <row r="588" s="167" customFormat="1" x14ac:dyDescent="0.25"/>
    <row r="589" s="167" customFormat="1" x14ac:dyDescent="0.25"/>
    <row r="590" s="167" customFormat="1" x14ac:dyDescent="0.25"/>
    <row r="591" s="167" customFormat="1" x14ac:dyDescent="0.25"/>
    <row r="592" s="167" customFormat="1" x14ac:dyDescent="0.25"/>
    <row r="593" s="167" customFormat="1" x14ac:dyDescent="0.25"/>
    <row r="594" s="167" customFormat="1" x14ac:dyDescent="0.25"/>
    <row r="595" s="167" customFormat="1" x14ac:dyDescent="0.25"/>
    <row r="596" s="167" customFormat="1" x14ac:dyDescent="0.25"/>
    <row r="597" s="167" customFormat="1" x14ac:dyDescent="0.25"/>
    <row r="598" s="167" customFormat="1" x14ac:dyDescent="0.25"/>
    <row r="599" s="167" customFormat="1" x14ac:dyDescent="0.25"/>
    <row r="600" s="167" customFormat="1" x14ac:dyDescent="0.25"/>
    <row r="601" s="167" customFormat="1" x14ac:dyDescent="0.25"/>
    <row r="602" s="167" customFormat="1" x14ac:dyDescent="0.25"/>
    <row r="603" s="167" customFormat="1" x14ac:dyDescent="0.25"/>
    <row r="604" s="167" customFormat="1" x14ac:dyDescent="0.25"/>
    <row r="605" s="167" customFormat="1" x14ac:dyDescent="0.25"/>
    <row r="606" s="167" customFormat="1" x14ac:dyDescent="0.25"/>
    <row r="607" s="167" customFormat="1" x14ac:dyDescent="0.25"/>
    <row r="608" s="167" customFormat="1" x14ac:dyDescent="0.25"/>
    <row r="609" s="167" customFormat="1" x14ac:dyDescent="0.25"/>
    <row r="610" s="167" customFormat="1" x14ac:dyDescent="0.25"/>
    <row r="611" s="167" customFormat="1" x14ac:dyDescent="0.25"/>
    <row r="612" s="167" customFormat="1" x14ac:dyDescent="0.25"/>
    <row r="613" s="167" customFormat="1" x14ac:dyDescent="0.25"/>
    <row r="614" s="167" customFormat="1" x14ac:dyDescent="0.25"/>
    <row r="615" s="167" customFormat="1" x14ac:dyDescent="0.25"/>
    <row r="616" s="167" customFormat="1" x14ac:dyDescent="0.25"/>
    <row r="617" s="167" customFormat="1" x14ac:dyDescent="0.25"/>
    <row r="618" s="167" customFormat="1" x14ac:dyDescent="0.25"/>
    <row r="619" s="167" customFormat="1" x14ac:dyDescent="0.25"/>
    <row r="620" s="167" customFormat="1" x14ac:dyDescent="0.25"/>
    <row r="621" s="167" customFormat="1" x14ac:dyDescent="0.25"/>
    <row r="622" s="167" customFormat="1" x14ac:dyDescent="0.25"/>
    <row r="623" s="167" customFormat="1" x14ac:dyDescent="0.25"/>
    <row r="624" s="167" customFormat="1" x14ac:dyDescent="0.25"/>
    <row r="625" s="167" customFormat="1" x14ac:dyDescent="0.25"/>
    <row r="626" s="167" customFormat="1" x14ac:dyDescent="0.25"/>
    <row r="627" s="167" customFormat="1" x14ac:dyDescent="0.25"/>
    <row r="628" s="167" customFormat="1" x14ac:dyDescent="0.25"/>
    <row r="629" s="167" customFormat="1" x14ac:dyDescent="0.25"/>
    <row r="630" s="167" customFormat="1" x14ac:dyDescent="0.25"/>
    <row r="631" s="167" customFormat="1" x14ac:dyDescent="0.25"/>
    <row r="632" s="167" customFormat="1" x14ac:dyDescent="0.25"/>
    <row r="633" s="167" customFormat="1" x14ac:dyDescent="0.25"/>
    <row r="634" s="167" customFormat="1" x14ac:dyDescent="0.25"/>
    <row r="635" s="167" customFormat="1" x14ac:dyDescent="0.25"/>
    <row r="636" s="167" customFormat="1" x14ac:dyDescent="0.25"/>
    <row r="637" s="167" customFormat="1" x14ac:dyDescent="0.25"/>
    <row r="638" s="167" customFormat="1" x14ac:dyDescent="0.25"/>
    <row r="639" s="167" customFormat="1" x14ac:dyDescent="0.25"/>
    <row r="640" s="167" customFormat="1" x14ac:dyDescent="0.25"/>
    <row r="641" s="167" customFormat="1" x14ac:dyDescent="0.25"/>
    <row r="642" s="167" customFormat="1" x14ac:dyDescent="0.25"/>
    <row r="643" s="167" customFormat="1" x14ac:dyDescent="0.25"/>
    <row r="644" s="167" customFormat="1" x14ac:dyDescent="0.25"/>
    <row r="645" s="167" customFormat="1" x14ac:dyDescent="0.25"/>
    <row r="646" s="167" customFormat="1" x14ac:dyDescent="0.25"/>
    <row r="647" s="167" customFormat="1" x14ac:dyDescent="0.25"/>
    <row r="648" s="167" customFormat="1" x14ac:dyDescent="0.25"/>
    <row r="649" s="167" customFormat="1" x14ac:dyDescent="0.25"/>
    <row r="650" s="167" customFormat="1" x14ac:dyDescent="0.25"/>
    <row r="651" s="167" customFormat="1" x14ac:dyDescent="0.25"/>
    <row r="652" s="167" customFormat="1" x14ac:dyDescent="0.25"/>
    <row r="653" s="167" customFormat="1" x14ac:dyDescent="0.25"/>
    <row r="654" s="167" customFormat="1" x14ac:dyDescent="0.25"/>
    <row r="655" s="167" customFormat="1" x14ac:dyDescent="0.25"/>
    <row r="656" s="167" customFormat="1" x14ac:dyDescent="0.25"/>
    <row r="657" s="167" customFormat="1" x14ac:dyDescent="0.25"/>
    <row r="658" s="167" customFormat="1" x14ac:dyDescent="0.25"/>
    <row r="659" s="167" customFormat="1" x14ac:dyDescent="0.25"/>
    <row r="660" s="167" customFormat="1" x14ac:dyDescent="0.25"/>
    <row r="661" s="167" customFormat="1" x14ac:dyDescent="0.25"/>
    <row r="662" s="167" customFormat="1" x14ac:dyDescent="0.25"/>
    <row r="663" s="167" customFormat="1" x14ac:dyDescent="0.25"/>
    <row r="664" s="167" customFormat="1" x14ac:dyDescent="0.25"/>
    <row r="665" s="167" customFormat="1" x14ac:dyDescent="0.25"/>
    <row r="666" s="167" customFormat="1" x14ac:dyDescent="0.25"/>
    <row r="667" s="167" customFormat="1" x14ac:dyDescent="0.25"/>
    <row r="668" s="167" customFormat="1" x14ac:dyDescent="0.25"/>
    <row r="669" s="167" customFormat="1" x14ac:dyDescent="0.25"/>
    <row r="670" s="167" customFormat="1" x14ac:dyDescent="0.25"/>
    <row r="671" s="167" customFormat="1" x14ac:dyDescent="0.25"/>
    <row r="672" s="167" customFormat="1" x14ac:dyDescent="0.25"/>
    <row r="673" s="167" customFormat="1" x14ac:dyDescent="0.25"/>
    <row r="674" s="167" customFormat="1" x14ac:dyDescent="0.25"/>
    <row r="675" s="167" customFormat="1" x14ac:dyDescent="0.25"/>
    <row r="676" s="167" customFormat="1" x14ac:dyDescent="0.25"/>
    <row r="677" s="167" customFormat="1" x14ac:dyDescent="0.25"/>
    <row r="678" s="167" customFormat="1" x14ac:dyDescent="0.25"/>
    <row r="679" s="167" customFormat="1" x14ac:dyDescent="0.25"/>
    <row r="680" s="167" customFormat="1" x14ac:dyDescent="0.25"/>
    <row r="681" s="167" customFormat="1" x14ac:dyDescent="0.25"/>
    <row r="682" s="167" customFormat="1" x14ac:dyDescent="0.25"/>
    <row r="683" s="167" customFormat="1" x14ac:dyDescent="0.25"/>
    <row r="684" s="167" customFormat="1" x14ac:dyDescent="0.25"/>
    <row r="685" s="167" customFormat="1" x14ac:dyDescent="0.25"/>
    <row r="686" s="167" customFormat="1" x14ac:dyDescent="0.25"/>
    <row r="687" s="167" customFormat="1" x14ac:dyDescent="0.25"/>
    <row r="688" s="167" customFormat="1" x14ac:dyDescent="0.25"/>
    <row r="689" s="167" customFormat="1" x14ac:dyDescent="0.25"/>
    <row r="690" s="167" customFormat="1" x14ac:dyDescent="0.25"/>
    <row r="691" s="167" customFormat="1" x14ac:dyDescent="0.25"/>
    <row r="692" s="167" customFormat="1" x14ac:dyDescent="0.25"/>
    <row r="693" s="167" customFormat="1" x14ac:dyDescent="0.25"/>
    <row r="694" s="167" customFormat="1" x14ac:dyDescent="0.25"/>
    <row r="695" s="167" customFormat="1" x14ac:dyDescent="0.25"/>
    <row r="696" s="167" customFormat="1" x14ac:dyDescent="0.25"/>
    <row r="697" s="167" customFormat="1" x14ac:dyDescent="0.25"/>
    <row r="698" s="167" customFormat="1" x14ac:dyDescent="0.25"/>
    <row r="699" s="167" customFormat="1" x14ac:dyDescent="0.25"/>
    <row r="700" s="167" customFormat="1" x14ac:dyDescent="0.25"/>
    <row r="701" s="167" customFormat="1" x14ac:dyDescent="0.25"/>
    <row r="702" s="167" customFormat="1" x14ac:dyDescent="0.25"/>
    <row r="703" s="167" customFormat="1" x14ac:dyDescent="0.25"/>
    <row r="704" s="167" customFormat="1" x14ac:dyDescent="0.25"/>
    <row r="705" s="167" customFormat="1" x14ac:dyDescent="0.25"/>
    <row r="706" s="167" customFormat="1" x14ac:dyDescent="0.25"/>
    <row r="707" s="167" customFormat="1" x14ac:dyDescent="0.25"/>
    <row r="708" s="167" customFormat="1" x14ac:dyDescent="0.25"/>
    <row r="709" s="167" customFormat="1" x14ac:dyDescent="0.25"/>
    <row r="710" s="167" customFormat="1" x14ac:dyDescent="0.25"/>
    <row r="711" s="167" customFormat="1" x14ac:dyDescent="0.25"/>
    <row r="712" s="167" customFormat="1" x14ac:dyDescent="0.25"/>
    <row r="713" s="167" customFormat="1" x14ac:dyDescent="0.25"/>
    <row r="714" s="167" customFormat="1" x14ac:dyDescent="0.25"/>
    <row r="715" s="167" customFormat="1" x14ac:dyDescent="0.25"/>
    <row r="716" s="167" customFormat="1" x14ac:dyDescent="0.25"/>
    <row r="717" s="167" customFormat="1" x14ac:dyDescent="0.25"/>
    <row r="718" s="167" customFormat="1" x14ac:dyDescent="0.25"/>
    <row r="719" s="167" customFormat="1" x14ac:dyDescent="0.25"/>
    <row r="720" s="167" customFormat="1" x14ac:dyDescent="0.25"/>
    <row r="721" s="167" customFormat="1" x14ac:dyDescent="0.25"/>
    <row r="722" s="167" customFormat="1" x14ac:dyDescent="0.25"/>
    <row r="723" s="167" customFormat="1" x14ac:dyDescent="0.25"/>
    <row r="724" s="167" customFormat="1" x14ac:dyDescent="0.25"/>
    <row r="725" s="167" customFormat="1" x14ac:dyDescent="0.25"/>
    <row r="726" s="167" customFormat="1" x14ac:dyDescent="0.25"/>
    <row r="727" s="167" customFormat="1" x14ac:dyDescent="0.25"/>
    <row r="728" s="167" customFormat="1" x14ac:dyDescent="0.25"/>
    <row r="729" s="167" customFormat="1" x14ac:dyDescent="0.25"/>
    <row r="730" s="167" customFormat="1" x14ac:dyDescent="0.25"/>
    <row r="731" s="167" customFormat="1" x14ac:dyDescent="0.25"/>
    <row r="732" s="167" customFormat="1" x14ac:dyDescent="0.25"/>
    <row r="733" s="167" customFormat="1" x14ac:dyDescent="0.25"/>
    <row r="734" s="167" customFormat="1" x14ac:dyDescent="0.25"/>
    <row r="735" s="167" customFormat="1" x14ac:dyDescent="0.25"/>
    <row r="736" s="167" customFormat="1" x14ac:dyDescent="0.25"/>
    <row r="737" s="167" customFormat="1" x14ac:dyDescent="0.25"/>
    <row r="738" s="167" customFormat="1" x14ac:dyDescent="0.25"/>
    <row r="739" s="167" customFormat="1" x14ac:dyDescent="0.25"/>
    <row r="740" s="167" customFormat="1" x14ac:dyDescent="0.25"/>
    <row r="741" s="167" customFormat="1" x14ac:dyDescent="0.25"/>
    <row r="742" s="167" customFormat="1" x14ac:dyDescent="0.25"/>
    <row r="743" s="167" customFormat="1" x14ac:dyDescent="0.25"/>
    <row r="744" s="167" customFormat="1" x14ac:dyDescent="0.25"/>
    <row r="745" s="167" customFormat="1" x14ac:dyDescent="0.25"/>
    <row r="746" s="167" customFormat="1" x14ac:dyDescent="0.25"/>
    <row r="747" s="167" customFormat="1" x14ac:dyDescent="0.25"/>
    <row r="748" s="167" customFormat="1" x14ac:dyDescent="0.25"/>
    <row r="749" s="167" customFormat="1" x14ac:dyDescent="0.25"/>
    <row r="750" s="167" customFormat="1" x14ac:dyDescent="0.25"/>
    <row r="751" s="167" customFormat="1" x14ac:dyDescent="0.25"/>
    <row r="752" s="167" customFormat="1" x14ac:dyDescent="0.25"/>
    <row r="753" s="167" customFormat="1" x14ac:dyDescent="0.25"/>
    <row r="754" s="167" customFormat="1" x14ac:dyDescent="0.25"/>
    <row r="755" s="167" customFormat="1" x14ac:dyDescent="0.25"/>
    <row r="756" s="167" customFormat="1" x14ac:dyDescent="0.25"/>
    <row r="757" s="167" customFormat="1" x14ac:dyDescent="0.25"/>
    <row r="758" s="167" customFormat="1" x14ac:dyDescent="0.25"/>
    <row r="759" s="167" customFormat="1" x14ac:dyDescent="0.25"/>
    <row r="760" s="167" customFormat="1" x14ac:dyDescent="0.25"/>
    <row r="761" s="167" customFormat="1" x14ac:dyDescent="0.25"/>
    <row r="762" s="167" customFormat="1" x14ac:dyDescent="0.25"/>
    <row r="763" s="167" customFormat="1" x14ac:dyDescent="0.25"/>
    <row r="764" s="167" customFormat="1" x14ac:dyDescent="0.25"/>
    <row r="765" s="167" customFormat="1" x14ac:dyDescent="0.25"/>
    <row r="766" s="167" customFormat="1" x14ac:dyDescent="0.25"/>
    <row r="767" s="167" customFormat="1" x14ac:dyDescent="0.25"/>
    <row r="768" s="167" customFormat="1" x14ac:dyDescent="0.25"/>
    <row r="769" s="167" customFormat="1" x14ac:dyDescent="0.25"/>
    <row r="770" s="167" customFormat="1" x14ac:dyDescent="0.25"/>
    <row r="771" s="167" customFormat="1" x14ac:dyDescent="0.25"/>
    <row r="772" s="167" customFormat="1" x14ac:dyDescent="0.25"/>
    <row r="773" s="167" customFormat="1" x14ac:dyDescent="0.25"/>
    <row r="774" s="167" customFormat="1" x14ac:dyDescent="0.25"/>
    <row r="775" s="167" customFormat="1" x14ac:dyDescent="0.25"/>
    <row r="776" s="167" customFormat="1" x14ac:dyDescent="0.25"/>
    <row r="777" s="167" customFormat="1" x14ac:dyDescent="0.25"/>
    <row r="778" s="167" customFormat="1" x14ac:dyDescent="0.25"/>
    <row r="779" s="167" customFormat="1" x14ac:dyDescent="0.25"/>
    <row r="780" s="167" customFormat="1" x14ac:dyDescent="0.25"/>
    <row r="781" s="167" customFormat="1" x14ac:dyDescent="0.25"/>
    <row r="782" s="167" customFormat="1" x14ac:dyDescent="0.25"/>
    <row r="783" s="167" customFormat="1" x14ac:dyDescent="0.25"/>
    <row r="784" s="167" customFormat="1" x14ac:dyDescent="0.25"/>
    <row r="785" s="167" customFormat="1" x14ac:dyDescent="0.25"/>
    <row r="786" s="167" customFormat="1" x14ac:dyDescent="0.25"/>
    <row r="787" s="167" customFormat="1" x14ac:dyDescent="0.25"/>
    <row r="788" s="167" customFormat="1" x14ac:dyDescent="0.25"/>
    <row r="789" s="167" customFormat="1" x14ac:dyDescent="0.25"/>
    <row r="790" s="167" customFormat="1" x14ac:dyDescent="0.25"/>
    <row r="791" s="167" customFormat="1" x14ac:dyDescent="0.25"/>
    <row r="792" s="167" customFormat="1" x14ac:dyDescent="0.25"/>
    <row r="793" s="167" customFormat="1" x14ac:dyDescent="0.25"/>
    <row r="794" s="167" customFormat="1" x14ac:dyDescent="0.25"/>
    <row r="795" s="167" customFormat="1" x14ac:dyDescent="0.25"/>
    <row r="796" s="167" customFormat="1" x14ac:dyDescent="0.25"/>
    <row r="797" s="167" customFormat="1" x14ac:dyDescent="0.25"/>
    <row r="798" s="167" customFormat="1" x14ac:dyDescent="0.25"/>
    <row r="799" s="167" customFormat="1" x14ac:dyDescent="0.25"/>
    <row r="800" s="167" customFormat="1" x14ac:dyDescent="0.25"/>
    <row r="801" s="167" customFormat="1" x14ac:dyDescent="0.25"/>
    <row r="802" s="167" customFormat="1" x14ac:dyDescent="0.25"/>
    <row r="803" s="167" customFormat="1" x14ac:dyDescent="0.25"/>
    <row r="804" s="167" customFormat="1" x14ac:dyDescent="0.25"/>
    <row r="805" s="167" customFormat="1" x14ac:dyDescent="0.25"/>
    <row r="806" s="167" customFormat="1" x14ac:dyDescent="0.25"/>
    <row r="807" s="167" customFormat="1" x14ac:dyDescent="0.25"/>
    <row r="808" s="167" customFormat="1" x14ac:dyDescent="0.25"/>
    <row r="809" s="167" customFormat="1" x14ac:dyDescent="0.25"/>
    <row r="810" s="167" customFormat="1" x14ac:dyDescent="0.25"/>
    <row r="811" s="167" customFormat="1" x14ac:dyDescent="0.25"/>
    <row r="812" s="167" customFormat="1" x14ac:dyDescent="0.25"/>
    <row r="813" s="167" customFormat="1" x14ac:dyDescent="0.25"/>
    <row r="814" s="167" customFormat="1" x14ac:dyDescent="0.25"/>
    <row r="815" s="167" customFormat="1" x14ac:dyDescent="0.25"/>
    <row r="816" s="167" customFormat="1" x14ac:dyDescent="0.25"/>
    <row r="817" s="167" customFormat="1" x14ac:dyDescent="0.25"/>
    <row r="818" s="167" customFormat="1" x14ac:dyDescent="0.25"/>
    <row r="819" s="167" customFormat="1" x14ac:dyDescent="0.25"/>
    <row r="820" s="167" customFormat="1" x14ac:dyDescent="0.25"/>
    <row r="821" s="167" customFormat="1" x14ac:dyDescent="0.25"/>
    <row r="822" s="167" customFormat="1" x14ac:dyDescent="0.25"/>
    <row r="823" s="167" customFormat="1" x14ac:dyDescent="0.25"/>
    <row r="824" s="167" customFormat="1" x14ac:dyDescent="0.25"/>
    <row r="825" s="167" customFormat="1" x14ac:dyDescent="0.25"/>
    <row r="826" s="167" customFormat="1" x14ac:dyDescent="0.25"/>
    <row r="827" s="167" customFormat="1" x14ac:dyDescent="0.25"/>
    <row r="828" s="167" customFormat="1" x14ac:dyDescent="0.25"/>
    <row r="829" s="167" customFormat="1" x14ac:dyDescent="0.25"/>
    <row r="830" s="167" customFormat="1" x14ac:dyDescent="0.25"/>
    <row r="831" s="167" customFormat="1" x14ac:dyDescent="0.25"/>
    <row r="832" s="167" customFormat="1" x14ac:dyDescent="0.25"/>
    <row r="833" s="167" customFormat="1" x14ac:dyDescent="0.25"/>
    <row r="834" s="167" customFormat="1" x14ac:dyDescent="0.25"/>
    <row r="835" s="167" customFormat="1" x14ac:dyDescent="0.25"/>
    <row r="836" s="167" customFormat="1" x14ac:dyDescent="0.25"/>
    <row r="837" s="167" customFormat="1" x14ac:dyDescent="0.25"/>
    <row r="838" s="167" customFormat="1" x14ac:dyDescent="0.25"/>
    <row r="839" s="167" customFormat="1" x14ac:dyDescent="0.25"/>
    <row r="840" s="167" customFormat="1" x14ac:dyDescent="0.25"/>
    <row r="841" s="167" customFormat="1" x14ac:dyDescent="0.25"/>
    <row r="842" s="167" customFormat="1" x14ac:dyDescent="0.25"/>
    <row r="843" s="167" customFormat="1" x14ac:dyDescent="0.25"/>
    <row r="844" s="167" customFormat="1" x14ac:dyDescent="0.25"/>
    <row r="845" s="167" customFormat="1" x14ac:dyDescent="0.25"/>
    <row r="846" s="167" customFormat="1" x14ac:dyDescent="0.25"/>
    <row r="847" s="167" customFormat="1" x14ac:dyDescent="0.25"/>
    <row r="848" s="167" customFormat="1" x14ac:dyDescent="0.25"/>
    <row r="849" s="167" customFormat="1" x14ac:dyDescent="0.25"/>
    <row r="850" s="167" customFormat="1" x14ac:dyDescent="0.25"/>
    <row r="851" s="167" customFormat="1" x14ac:dyDescent="0.25"/>
    <row r="852" s="167" customFormat="1" x14ac:dyDescent="0.25"/>
    <row r="853" s="167" customFormat="1" x14ac:dyDescent="0.25"/>
    <row r="854" s="167" customFormat="1" x14ac:dyDescent="0.25"/>
    <row r="855" s="167" customFormat="1" x14ac:dyDescent="0.25"/>
    <row r="856" s="167" customFormat="1" x14ac:dyDescent="0.25"/>
    <row r="857" s="167" customFormat="1" x14ac:dyDescent="0.25"/>
    <row r="858" s="167" customFormat="1" x14ac:dyDescent="0.25"/>
    <row r="859" s="167" customFormat="1" x14ac:dyDescent="0.25"/>
    <row r="860" s="167" customFormat="1" x14ac:dyDescent="0.25"/>
    <row r="861" s="167" customFormat="1" x14ac:dyDescent="0.25"/>
    <row r="862" s="167" customFormat="1" x14ac:dyDescent="0.25"/>
    <row r="863" s="167" customFormat="1" x14ac:dyDescent="0.25"/>
    <row r="864" s="167" customFormat="1" x14ac:dyDescent="0.25"/>
    <row r="865" s="167" customFormat="1" x14ac:dyDescent="0.25"/>
    <row r="866" s="167" customFormat="1" x14ac:dyDescent="0.25"/>
    <row r="867" s="167" customFormat="1" x14ac:dyDescent="0.25"/>
    <row r="868" s="167" customFormat="1" x14ac:dyDescent="0.25"/>
    <row r="869" s="167" customFormat="1" x14ac:dyDescent="0.25"/>
    <row r="870" s="167" customFormat="1" x14ac:dyDescent="0.25"/>
    <row r="871" s="167" customFormat="1" x14ac:dyDescent="0.25"/>
    <row r="872" s="167" customFormat="1" x14ac:dyDescent="0.25"/>
    <row r="873" s="167" customFormat="1" x14ac:dyDescent="0.25"/>
    <row r="874" s="167" customFormat="1" x14ac:dyDescent="0.25"/>
    <row r="875" s="167" customFormat="1" x14ac:dyDescent="0.25"/>
    <row r="876" s="167" customFormat="1" x14ac:dyDescent="0.25"/>
    <row r="877" s="167" customFormat="1" x14ac:dyDescent="0.25"/>
    <row r="878" s="167" customFormat="1" x14ac:dyDescent="0.25"/>
    <row r="879" s="167" customFormat="1" x14ac:dyDescent="0.25"/>
    <row r="880" s="167" customFormat="1" x14ac:dyDescent="0.25"/>
    <row r="881" s="167" customFormat="1" x14ac:dyDescent="0.25"/>
    <row r="882" s="167" customFormat="1" x14ac:dyDescent="0.25"/>
    <row r="883" s="167" customFormat="1" x14ac:dyDescent="0.25"/>
    <row r="884" s="167" customFormat="1" x14ac:dyDescent="0.25"/>
    <row r="885" s="167" customFormat="1" x14ac:dyDescent="0.25"/>
    <row r="886" s="167" customFormat="1" x14ac:dyDescent="0.25"/>
    <row r="887" s="167" customFormat="1" x14ac:dyDescent="0.25"/>
    <row r="888" s="167" customFormat="1" x14ac:dyDescent="0.25"/>
    <row r="889" s="167" customFormat="1" x14ac:dyDescent="0.25"/>
    <row r="890" s="167" customFormat="1" x14ac:dyDescent="0.25"/>
    <row r="891" s="167" customFormat="1" x14ac:dyDescent="0.25"/>
    <row r="892" s="167" customFormat="1" x14ac:dyDescent="0.25"/>
    <row r="893" s="167" customFormat="1" x14ac:dyDescent="0.25"/>
    <row r="894" s="167" customFormat="1" x14ac:dyDescent="0.25"/>
    <row r="895" s="167" customFormat="1" x14ac:dyDescent="0.25"/>
    <row r="896" s="167" customFormat="1" x14ac:dyDescent="0.25"/>
    <row r="897" s="167" customFormat="1" x14ac:dyDescent="0.25"/>
    <row r="898" s="167" customFormat="1" x14ac:dyDescent="0.25"/>
    <row r="899" s="167" customFormat="1" x14ac:dyDescent="0.25"/>
    <row r="900" s="167" customFormat="1" x14ac:dyDescent="0.25"/>
    <row r="901" s="167" customFormat="1" x14ac:dyDescent="0.25"/>
    <row r="902" s="167" customFormat="1" x14ac:dyDescent="0.25"/>
    <row r="903" s="167" customFormat="1" x14ac:dyDescent="0.25"/>
    <row r="904" s="167" customFormat="1" x14ac:dyDescent="0.25"/>
    <row r="905" s="167" customFormat="1" x14ac:dyDescent="0.25"/>
    <row r="906" s="167" customFormat="1" x14ac:dyDescent="0.25"/>
    <row r="907" s="167" customFormat="1" x14ac:dyDescent="0.25"/>
    <row r="908" s="167" customFormat="1" x14ac:dyDescent="0.25"/>
    <row r="909" s="167" customFormat="1" x14ac:dyDescent="0.25"/>
    <row r="910" s="167" customFormat="1" x14ac:dyDescent="0.25"/>
    <row r="911" s="167" customFormat="1" x14ac:dyDescent="0.25"/>
    <row r="912" s="167" customFormat="1" x14ac:dyDescent="0.25"/>
    <row r="913" s="167" customFormat="1" x14ac:dyDescent="0.25"/>
    <row r="914" s="167" customFormat="1" x14ac:dyDescent="0.25"/>
    <row r="915" s="167" customFormat="1" x14ac:dyDescent="0.25"/>
    <row r="916" s="167" customFormat="1" x14ac:dyDescent="0.25"/>
    <row r="917" s="167" customFormat="1" x14ac:dyDescent="0.25"/>
    <row r="918" s="167" customFormat="1" x14ac:dyDescent="0.25"/>
    <row r="919" s="167" customFormat="1" x14ac:dyDescent="0.25"/>
    <row r="920" s="167" customFormat="1" x14ac:dyDescent="0.25"/>
    <row r="921" s="167" customFormat="1" x14ac:dyDescent="0.25"/>
    <row r="922" s="16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927"/>
  <sheetViews>
    <sheetView workbookViewId="0">
      <selection activeCell="P44" sqref="P44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85546875" style="76" customWidth="1"/>
    <col min="4" max="6" width="9.140625" style="76"/>
    <col min="7" max="8" width="11.42578125" style="76" customWidth="1"/>
    <col min="9" max="9" width="14" style="76" customWidth="1"/>
    <col min="10" max="10" width="9.140625" style="76"/>
    <col min="11" max="11" width="11.42578125" style="76" customWidth="1"/>
    <col min="12" max="12" width="9.140625" style="76"/>
    <col min="13" max="13" width="9.140625" style="76" customWidth="1"/>
    <col min="14" max="16384" width="9.140625" style="76"/>
  </cols>
  <sheetData>
    <row r="1" spans="1:13" x14ac:dyDescent="0.25">
      <c r="A1" s="194" t="s">
        <v>121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3" x14ac:dyDescent="0.25">
      <c r="A2" s="196" t="s">
        <v>122</v>
      </c>
      <c r="B2" s="197"/>
      <c r="C2" s="197"/>
      <c r="D2" s="197"/>
      <c r="E2" s="195"/>
      <c r="F2" s="195"/>
      <c r="G2" s="195"/>
      <c r="H2" s="195"/>
      <c r="I2" s="195"/>
      <c r="J2" s="195"/>
      <c r="K2" s="195"/>
    </row>
    <row r="3" spans="1:13" x14ac:dyDescent="0.25">
      <c r="A3" s="198"/>
      <c r="B3" s="198"/>
      <c r="C3" s="198"/>
      <c r="D3" s="198"/>
      <c r="E3" s="197"/>
      <c r="F3" s="197"/>
      <c r="G3" s="197"/>
      <c r="H3" s="195"/>
      <c r="I3" s="195"/>
      <c r="J3" s="195"/>
      <c r="K3" s="199" t="s">
        <v>123</v>
      </c>
    </row>
    <row r="4" spans="1:13" ht="25.5" customHeight="1" x14ac:dyDescent="0.25">
      <c r="A4" s="785"/>
      <c r="B4" s="779" t="s">
        <v>82</v>
      </c>
      <c r="C4" s="271" t="s">
        <v>124</v>
      </c>
      <c r="D4" s="779" t="s">
        <v>125</v>
      </c>
      <c r="E4" s="779" t="s">
        <v>126</v>
      </c>
      <c r="F4" s="779" t="s">
        <v>127</v>
      </c>
      <c r="G4" s="779" t="s">
        <v>128</v>
      </c>
      <c r="H4" s="779" t="s">
        <v>129</v>
      </c>
      <c r="I4" s="779" t="s">
        <v>130</v>
      </c>
      <c r="J4" s="779" t="s">
        <v>131</v>
      </c>
      <c r="K4" s="782" t="s">
        <v>132</v>
      </c>
    </row>
    <row r="5" spans="1:13" x14ac:dyDescent="0.25">
      <c r="A5" s="786"/>
      <c r="B5" s="780"/>
      <c r="C5" s="272" t="s">
        <v>133</v>
      </c>
      <c r="D5" s="780"/>
      <c r="E5" s="780"/>
      <c r="F5" s="780"/>
      <c r="G5" s="780"/>
      <c r="H5" s="780"/>
      <c r="I5" s="780"/>
      <c r="J5" s="780"/>
      <c r="K5" s="783"/>
    </row>
    <row r="6" spans="1:13" ht="25.5" x14ac:dyDescent="0.25">
      <c r="A6" s="787"/>
      <c r="B6" s="781"/>
      <c r="C6" s="200" t="s">
        <v>134</v>
      </c>
      <c r="D6" s="781"/>
      <c r="E6" s="781"/>
      <c r="F6" s="781"/>
      <c r="G6" s="781"/>
      <c r="H6" s="781"/>
      <c r="I6" s="781"/>
      <c r="J6" s="781"/>
      <c r="K6" s="784"/>
    </row>
    <row r="7" spans="1:13" x14ac:dyDescent="0.25">
      <c r="A7" s="307">
        <v>2019</v>
      </c>
      <c r="B7" s="423">
        <v>14591390</v>
      </c>
      <c r="C7" s="423">
        <v>300190</v>
      </c>
      <c r="D7" s="423">
        <v>4949913</v>
      </c>
      <c r="E7" s="423">
        <v>2762946</v>
      </c>
      <c r="F7" s="423">
        <v>166919</v>
      </c>
      <c r="G7" s="423">
        <v>235817</v>
      </c>
      <c r="H7" s="423">
        <v>1141207</v>
      </c>
      <c r="I7" s="423">
        <v>2045944</v>
      </c>
      <c r="J7" s="423">
        <v>625739</v>
      </c>
      <c r="K7" s="423">
        <v>2362728</v>
      </c>
      <c r="L7" s="230"/>
    </row>
    <row r="8" spans="1:13" x14ac:dyDescent="0.25">
      <c r="A8" s="307" t="s">
        <v>549</v>
      </c>
      <c r="B8" s="423">
        <v>12140009</v>
      </c>
      <c r="C8" s="423">
        <v>273834</v>
      </c>
      <c r="D8" s="423">
        <v>4136042</v>
      </c>
      <c r="E8" s="423">
        <v>2597092</v>
      </c>
      <c r="F8" s="423">
        <v>178401</v>
      </c>
      <c r="G8" s="423">
        <v>228177</v>
      </c>
      <c r="H8" s="423">
        <v>929072</v>
      </c>
      <c r="I8" s="423">
        <v>1613340</v>
      </c>
      <c r="J8" s="423">
        <v>563565</v>
      </c>
      <c r="K8" s="423">
        <v>1620497</v>
      </c>
      <c r="L8" s="230"/>
    </row>
    <row r="9" spans="1:13" x14ac:dyDescent="0.25">
      <c r="A9" s="329">
        <v>2021</v>
      </c>
      <c r="B9" s="424">
        <v>11707344</v>
      </c>
      <c r="C9" s="424">
        <v>303409</v>
      </c>
      <c r="D9" s="424">
        <v>4441907</v>
      </c>
      <c r="E9" s="424">
        <v>2373767</v>
      </c>
      <c r="F9" s="424">
        <v>177801</v>
      </c>
      <c r="G9" s="424">
        <v>228423</v>
      </c>
      <c r="H9" s="424">
        <v>826358</v>
      </c>
      <c r="I9" s="424">
        <v>1521358</v>
      </c>
      <c r="J9" s="424">
        <v>465205</v>
      </c>
      <c r="K9" s="424">
        <v>1369125</v>
      </c>
      <c r="L9" s="230"/>
    </row>
    <row r="10" spans="1:13" s="82" customFormat="1" x14ac:dyDescent="0.25">
      <c r="A10" s="329">
        <v>2022</v>
      </c>
      <c r="B10" s="425">
        <v>14582081</v>
      </c>
      <c r="C10" s="425">
        <v>386404</v>
      </c>
      <c r="D10" s="425">
        <v>5369334</v>
      </c>
      <c r="E10" s="425">
        <v>2717301</v>
      </c>
      <c r="F10" s="425">
        <v>234582</v>
      </c>
      <c r="G10" s="425">
        <v>274457</v>
      </c>
      <c r="H10" s="425">
        <v>946784</v>
      </c>
      <c r="I10" s="425">
        <v>2169982</v>
      </c>
      <c r="J10" s="425">
        <v>802380</v>
      </c>
      <c r="K10" s="425">
        <v>1680808</v>
      </c>
      <c r="L10" s="229"/>
    </row>
    <row r="11" spans="1:13" s="82" customFormat="1" x14ac:dyDescent="0.25">
      <c r="A11" s="329">
        <v>2023</v>
      </c>
      <c r="B11" s="425">
        <v>15624739</v>
      </c>
      <c r="C11" s="425">
        <v>405846</v>
      </c>
      <c r="D11" s="425">
        <v>5756312</v>
      </c>
      <c r="E11" s="425">
        <v>3004963</v>
      </c>
      <c r="F11" s="425">
        <v>248420</v>
      </c>
      <c r="G11" s="425">
        <v>325939</v>
      </c>
      <c r="H11" s="425">
        <v>1019900</v>
      </c>
      <c r="I11" s="425">
        <v>2423034</v>
      </c>
      <c r="J11" s="425">
        <v>803630</v>
      </c>
      <c r="K11" s="425">
        <v>1636697</v>
      </c>
      <c r="L11" s="229"/>
    </row>
    <row r="12" spans="1:13" s="82" customFormat="1" ht="10.5" customHeight="1" x14ac:dyDescent="0.25">
      <c r="A12" s="169"/>
      <c r="B12" s="165"/>
      <c r="C12" s="165"/>
      <c r="D12" s="165"/>
      <c r="E12" s="165"/>
      <c r="F12" s="165"/>
      <c r="G12" s="165"/>
      <c r="H12" s="165"/>
      <c r="I12" s="165"/>
      <c r="J12" s="165"/>
      <c r="K12" s="165"/>
    </row>
    <row r="13" spans="1:13" s="82" customFormat="1" x14ac:dyDescent="0.25">
      <c r="A13" s="431">
        <v>2024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M13" s="289"/>
    </row>
    <row r="14" spans="1:13" s="82" customFormat="1" x14ac:dyDescent="0.25">
      <c r="A14" s="573" t="s">
        <v>573</v>
      </c>
      <c r="B14" s="579">
        <v>1279635</v>
      </c>
      <c r="C14" s="579">
        <v>42654</v>
      </c>
      <c r="D14" s="579">
        <v>513758</v>
      </c>
      <c r="E14" s="579">
        <v>232088</v>
      </c>
      <c r="F14" s="579">
        <v>27060</v>
      </c>
      <c r="G14" s="579">
        <v>23395</v>
      </c>
      <c r="H14" s="579">
        <v>92283</v>
      </c>
      <c r="I14" s="579">
        <v>206719</v>
      </c>
      <c r="J14" s="579">
        <v>56920</v>
      </c>
      <c r="K14" s="423">
        <v>84759</v>
      </c>
      <c r="M14" s="289"/>
    </row>
    <row r="15" spans="1:13" s="82" customFormat="1" x14ac:dyDescent="0.25">
      <c r="A15" s="573" t="s">
        <v>532</v>
      </c>
      <c r="B15" s="579">
        <v>1250164</v>
      </c>
      <c r="C15" s="579">
        <v>39095</v>
      </c>
      <c r="D15" s="579">
        <v>503446</v>
      </c>
      <c r="E15" s="579">
        <v>206697</v>
      </c>
      <c r="F15" s="579">
        <v>21880</v>
      </c>
      <c r="G15" s="579">
        <v>26553</v>
      </c>
      <c r="H15" s="579">
        <v>88616</v>
      </c>
      <c r="I15" s="579">
        <v>181770</v>
      </c>
      <c r="J15" s="579">
        <v>61810</v>
      </c>
      <c r="K15" s="424">
        <v>120296</v>
      </c>
      <c r="M15" s="289"/>
    </row>
    <row r="16" spans="1:13" s="82" customFormat="1" x14ac:dyDescent="0.25">
      <c r="A16" s="573" t="s">
        <v>617</v>
      </c>
      <c r="B16" s="579">
        <v>1237083</v>
      </c>
      <c r="C16" s="579">
        <v>41421</v>
      </c>
      <c r="D16" s="579">
        <v>363757</v>
      </c>
      <c r="E16" s="579">
        <v>234827</v>
      </c>
      <c r="F16" s="579">
        <v>20420</v>
      </c>
      <c r="G16" s="579">
        <v>28643</v>
      </c>
      <c r="H16" s="579">
        <v>92701</v>
      </c>
      <c r="I16" s="579">
        <v>177031</v>
      </c>
      <c r="J16" s="579">
        <v>54678</v>
      </c>
      <c r="K16" s="425">
        <v>223606</v>
      </c>
      <c r="M16" s="290"/>
    </row>
    <row r="17" spans="1:13" s="82" customFormat="1" x14ac:dyDescent="0.25">
      <c r="A17" s="573"/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M17" s="290"/>
    </row>
    <row r="18" spans="1:13" s="82" customFormat="1" x14ac:dyDescent="0.25">
      <c r="A18" s="573">
        <v>2025</v>
      </c>
      <c r="B18" s="579"/>
      <c r="C18" s="579"/>
      <c r="D18" s="579"/>
      <c r="E18" s="579"/>
      <c r="F18" s="579"/>
      <c r="G18" s="579"/>
      <c r="H18" s="579"/>
      <c r="I18" s="579"/>
      <c r="J18" s="579"/>
      <c r="K18" s="579"/>
      <c r="M18" s="290"/>
    </row>
    <row r="19" spans="1:13" s="82" customFormat="1" x14ac:dyDescent="0.25">
      <c r="A19" s="482" t="s">
        <v>260</v>
      </c>
      <c r="B19" s="579">
        <v>1103522</v>
      </c>
      <c r="C19" s="579">
        <v>38973</v>
      </c>
      <c r="D19" s="579">
        <v>357349</v>
      </c>
      <c r="E19" s="579">
        <v>215483</v>
      </c>
      <c r="F19" s="579">
        <v>19210</v>
      </c>
      <c r="G19" s="579">
        <v>23520</v>
      </c>
      <c r="H19" s="579">
        <v>91692</v>
      </c>
      <c r="I19" s="579">
        <v>175350</v>
      </c>
      <c r="J19" s="579">
        <v>52910</v>
      </c>
      <c r="K19" s="593">
        <v>129035</v>
      </c>
      <c r="M19" s="290"/>
    </row>
    <row r="20" spans="1:13" s="82" customFormat="1" x14ac:dyDescent="0.25">
      <c r="A20" s="482" t="s">
        <v>275</v>
      </c>
      <c r="B20" s="579">
        <v>1153673</v>
      </c>
      <c r="C20" s="579">
        <v>40129</v>
      </c>
      <c r="D20" s="579">
        <v>381367</v>
      </c>
      <c r="E20" s="579">
        <v>215218</v>
      </c>
      <c r="F20" s="579">
        <v>17063</v>
      </c>
      <c r="G20" s="579">
        <v>22697</v>
      </c>
      <c r="H20" s="579">
        <v>70634</v>
      </c>
      <c r="I20" s="579">
        <v>204921</v>
      </c>
      <c r="J20" s="579">
        <v>56324</v>
      </c>
      <c r="K20" s="593">
        <v>145320</v>
      </c>
      <c r="M20" s="289"/>
    </row>
    <row r="21" spans="1:13" s="82" customFormat="1" x14ac:dyDescent="0.25">
      <c r="A21" s="482" t="s">
        <v>265</v>
      </c>
      <c r="B21" s="579">
        <v>1189020</v>
      </c>
      <c r="C21" s="579">
        <v>40423</v>
      </c>
      <c r="D21" s="579">
        <v>419023</v>
      </c>
      <c r="E21" s="579">
        <v>230467</v>
      </c>
      <c r="F21" s="579">
        <v>18086</v>
      </c>
      <c r="G21" s="579">
        <v>22683</v>
      </c>
      <c r="H21" s="579">
        <v>83087</v>
      </c>
      <c r="I21" s="579">
        <v>181129</v>
      </c>
      <c r="J21" s="579">
        <v>51715</v>
      </c>
      <c r="K21" s="593">
        <v>142407</v>
      </c>
      <c r="M21" s="289"/>
    </row>
    <row r="22" spans="1:13" s="82" customFormat="1" x14ac:dyDescent="0.25">
      <c r="A22" s="482" t="s">
        <v>457</v>
      </c>
      <c r="B22" s="579">
        <v>1285675</v>
      </c>
      <c r="C22" s="579">
        <v>49942</v>
      </c>
      <c r="D22" s="579">
        <v>440360</v>
      </c>
      <c r="E22" s="579">
        <v>249784</v>
      </c>
      <c r="F22" s="579">
        <v>22510</v>
      </c>
      <c r="G22" s="579">
        <v>22084</v>
      </c>
      <c r="H22" s="579">
        <v>108492</v>
      </c>
      <c r="I22" s="579">
        <v>203087</v>
      </c>
      <c r="J22" s="579">
        <v>60437</v>
      </c>
      <c r="K22" s="593">
        <v>128979</v>
      </c>
      <c r="M22" s="289"/>
    </row>
    <row r="23" spans="1:13" s="82" customFormat="1" ht="11.25" customHeight="1" x14ac:dyDescent="0.25">
      <c r="A23" s="482" t="s">
        <v>267</v>
      </c>
      <c r="B23" s="579">
        <v>1477137</v>
      </c>
      <c r="C23" s="579">
        <v>41032</v>
      </c>
      <c r="D23" s="579">
        <v>520299</v>
      </c>
      <c r="E23" s="579">
        <v>344923</v>
      </c>
      <c r="F23" s="579">
        <v>13915</v>
      </c>
      <c r="G23" s="579">
        <v>21249</v>
      </c>
      <c r="H23" s="579">
        <v>100132</v>
      </c>
      <c r="I23" s="579">
        <v>214023</v>
      </c>
      <c r="J23" s="579">
        <v>63562</v>
      </c>
      <c r="K23" s="593">
        <v>158002</v>
      </c>
      <c r="M23" s="289"/>
    </row>
    <row r="24" spans="1:13" s="82" customFormat="1" x14ac:dyDescent="0.25">
      <c r="A24" s="482" t="s">
        <v>268</v>
      </c>
      <c r="B24" s="579">
        <v>1480453</v>
      </c>
      <c r="C24" s="579">
        <v>40932</v>
      </c>
      <c r="D24" s="579">
        <v>518897</v>
      </c>
      <c r="E24" s="579">
        <v>372121</v>
      </c>
      <c r="F24" s="579">
        <v>25442</v>
      </c>
      <c r="G24" s="579">
        <v>16625</v>
      </c>
      <c r="H24" s="579">
        <v>94660</v>
      </c>
      <c r="I24" s="579">
        <v>210621</v>
      </c>
      <c r="J24" s="579">
        <v>63860</v>
      </c>
      <c r="K24" s="593">
        <v>137295</v>
      </c>
      <c r="M24" s="289"/>
    </row>
    <row r="25" spans="1:13" s="82" customFormat="1" x14ac:dyDescent="0.25">
      <c r="A25" s="482" t="s">
        <v>473</v>
      </c>
      <c r="B25" s="579">
        <v>1458344</v>
      </c>
      <c r="C25" s="579">
        <v>37403</v>
      </c>
      <c r="D25" s="579">
        <v>553830</v>
      </c>
      <c r="E25" s="579">
        <v>355127</v>
      </c>
      <c r="F25" s="579">
        <v>31254</v>
      </c>
      <c r="G25" s="579">
        <v>21493</v>
      </c>
      <c r="H25" s="579">
        <v>81914</v>
      </c>
      <c r="I25" s="579">
        <v>208127</v>
      </c>
      <c r="J25" s="579">
        <v>69810</v>
      </c>
      <c r="K25" s="593">
        <v>99386</v>
      </c>
      <c r="M25" s="289"/>
    </row>
    <row r="26" spans="1:13" s="82" customFormat="1" x14ac:dyDescent="0.25">
      <c r="A26" s="483" t="s">
        <v>270</v>
      </c>
      <c r="B26" s="579">
        <v>1501400</v>
      </c>
      <c r="C26" s="579">
        <v>40714</v>
      </c>
      <c r="D26" s="579">
        <v>556409</v>
      </c>
      <c r="E26" s="579">
        <v>370427</v>
      </c>
      <c r="F26" s="579">
        <v>46870</v>
      </c>
      <c r="G26" s="579">
        <v>26899</v>
      </c>
      <c r="H26" s="579">
        <v>78791</v>
      </c>
      <c r="I26" s="579">
        <v>202426</v>
      </c>
      <c r="J26" s="579">
        <v>78735</v>
      </c>
      <c r="K26" s="593">
        <v>100129</v>
      </c>
      <c r="M26" s="289"/>
    </row>
    <row r="27" spans="1:13" s="82" customFormat="1" x14ac:dyDescent="0.25">
      <c r="A27" s="482" t="s">
        <v>271</v>
      </c>
      <c r="B27" s="579">
        <v>1501095</v>
      </c>
      <c r="C27" s="579">
        <v>38640</v>
      </c>
      <c r="D27" s="579">
        <v>609365</v>
      </c>
      <c r="E27" s="579">
        <v>311174</v>
      </c>
      <c r="F27" s="579">
        <v>42240</v>
      </c>
      <c r="G27" s="579">
        <v>30633</v>
      </c>
      <c r="H27" s="579">
        <v>96412</v>
      </c>
      <c r="I27" s="579">
        <v>209156</v>
      </c>
      <c r="J27" s="579">
        <v>73929</v>
      </c>
      <c r="K27" s="593">
        <v>89545</v>
      </c>
      <c r="M27" s="289"/>
    </row>
    <row r="28" spans="1:13" s="82" customFormat="1" x14ac:dyDescent="0.25">
      <c r="A28" s="482" t="s">
        <v>272</v>
      </c>
      <c r="B28" s="579">
        <v>1466305</v>
      </c>
      <c r="C28" s="579">
        <v>41278</v>
      </c>
      <c r="D28" s="579">
        <v>560348</v>
      </c>
      <c r="E28" s="579">
        <v>338184</v>
      </c>
      <c r="F28" s="579">
        <v>38407</v>
      </c>
      <c r="G28" s="579">
        <v>34920</v>
      </c>
      <c r="H28" s="579">
        <v>72613</v>
      </c>
      <c r="I28" s="579">
        <v>209030</v>
      </c>
      <c r="J28" s="579">
        <v>76570</v>
      </c>
      <c r="K28" s="593">
        <v>94955</v>
      </c>
      <c r="M28" s="289"/>
    </row>
    <row r="29" spans="1:13" s="82" customFormat="1" ht="25.5" customHeight="1" x14ac:dyDescent="0.25">
      <c r="A29" s="177" t="s">
        <v>452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  <row r="30" spans="1:13" s="82" customFormat="1" x14ac:dyDescent="0.25">
      <c r="A30" s="431">
        <v>2019</v>
      </c>
      <c r="B30" s="506">
        <v>87.437526924627335</v>
      </c>
      <c r="C30" s="506">
        <v>87.419297535462491</v>
      </c>
      <c r="D30" s="506">
        <v>90.88677860564745</v>
      </c>
      <c r="E30" s="506">
        <v>82.110156360050709</v>
      </c>
      <c r="F30" s="506">
        <v>96.713617743683045</v>
      </c>
      <c r="G30" s="506">
        <v>88.915072997104247</v>
      </c>
      <c r="H30" s="506">
        <v>85.63383431170314</v>
      </c>
      <c r="I30" s="506">
        <v>95.117272672329221</v>
      </c>
      <c r="J30" s="506">
        <v>94.409415911151754</v>
      </c>
      <c r="K30" s="172">
        <v>80.119199081998886</v>
      </c>
    </row>
    <row r="31" spans="1:13" s="82" customFormat="1" x14ac:dyDescent="0.25">
      <c r="A31" s="431">
        <v>2020</v>
      </c>
      <c r="B31" s="506">
        <v>83.199811669758674</v>
      </c>
      <c r="C31" s="506">
        <v>91.220227189446675</v>
      </c>
      <c r="D31" s="506">
        <v>83.55787263331699</v>
      </c>
      <c r="E31" s="506">
        <v>93.997204433239006</v>
      </c>
      <c r="F31" s="506">
        <v>106.87878551872465</v>
      </c>
      <c r="G31" s="506">
        <v>96.760199646335934</v>
      </c>
      <c r="H31" s="506">
        <v>81.411347809818906</v>
      </c>
      <c r="I31" s="506">
        <v>78.855530747664645</v>
      </c>
      <c r="J31" s="506">
        <v>90.063908434666857</v>
      </c>
      <c r="K31" s="172">
        <v>68.585846529943353</v>
      </c>
    </row>
    <row r="32" spans="1:13" s="82" customFormat="1" x14ac:dyDescent="0.25">
      <c r="A32" s="431">
        <v>2021</v>
      </c>
      <c r="B32" s="507">
        <v>96.4</v>
      </c>
      <c r="C32" s="507">
        <v>110.8</v>
      </c>
      <c r="D32" s="507">
        <v>107.4</v>
      </c>
      <c r="E32" s="507">
        <v>91.4</v>
      </c>
      <c r="F32" s="507">
        <v>99.7</v>
      </c>
      <c r="G32" s="507">
        <v>100.1</v>
      </c>
      <c r="H32" s="507">
        <v>88.9</v>
      </c>
      <c r="I32" s="507">
        <v>94.3</v>
      </c>
      <c r="J32" s="507">
        <v>82.5</v>
      </c>
      <c r="K32" s="594">
        <v>84.5</v>
      </c>
    </row>
    <row r="33" spans="1:12" s="82" customFormat="1" x14ac:dyDescent="0.25">
      <c r="A33" s="431">
        <v>2022</v>
      </c>
      <c r="B33" s="507">
        <v>124.55498873185924</v>
      </c>
      <c r="C33" s="507">
        <v>127.35416549937544</v>
      </c>
      <c r="D33" s="507">
        <v>120.87902785898039</v>
      </c>
      <c r="E33" s="507">
        <v>114.47210278009594</v>
      </c>
      <c r="F33" s="507">
        <v>131.93514097221052</v>
      </c>
      <c r="G33" s="507">
        <v>120.15296182958808</v>
      </c>
      <c r="H33" s="507">
        <v>114.5731026988303</v>
      </c>
      <c r="I33" s="507">
        <v>142.63454098246436</v>
      </c>
      <c r="J33" s="507">
        <v>172.47879966896312</v>
      </c>
      <c r="K33" s="594">
        <v>122.76512371039898</v>
      </c>
    </row>
    <row r="34" spans="1:12" s="82" customFormat="1" x14ac:dyDescent="0.25">
      <c r="A34" s="431">
        <v>2023</v>
      </c>
      <c r="B34" s="507">
        <v>107.15026888137571</v>
      </c>
      <c r="C34" s="507">
        <v>105.03152141282182</v>
      </c>
      <c r="D34" s="507">
        <v>107.20718807956442</v>
      </c>
      <c r="E34" s="507">
        <v>110.58631340436706</v>
      </c>
      <c r="F34" s="507">
        <v>105.89900333358911</v>
      </c>
      <c r="G34" s="507">
        <v>118.75776533300298</v>
      </c>
      <c r="H34" s="507">
        <v>107.72256396390307</v>
      </c>
      <c r="I34" s="507">
        <v>111.66147921964328</v>
      </c>
      <c r="J34" s="507">
        <v>100.15578653505821</v>
      </c>
      <c r="K34" s="594">
        <v>97.375607445942663</v>
      </c>
    </row>
    <row r="35" spans="1:12" s="82" customFormat="1" x14ac:dyDescent="0.25">
      <c r="A35" s="340"/>
      <c r="B35" s="508"/>
      <c r="C35" s="508"/>
      <c r="D35" s="508"/>
      <c r="E35" s="508"/>
      <c r="F35" s="508"/>
      <c r="G35" s="508"/>
      <c r="H35" s="508"/>
      <c r="I35" s="508"/>
      <c r="J35" s="508"/>
      <c r="K35" s="508"/>
      <c r="L35" s="91"/>
    </row>
    <row r="36" spans="1:12" s="82" customFormat="1" x14ac:dyDescent="0.25">
      <c r="A36" s="431">
        <v>2024</v>
      </c>
      <c r="B36" s="508"/>
      <c r="C36" s="508"/>
      <c r="D36" s="508"/>
      <c r="E36" s="508"/>
      <c r="F36" s="508"/>
      <c r="G36" s="508"/>
      <c r="H36" s="508"/>
      <c r="I36" s="508"/>
      <c r="J36" s="508"/>
      <c r="K36" s="508"/>
    </row>
    <row r="37" spans="1:12" s="82" customFormat="1" x14ac:dyDescent="0.25">
      <c r="A37" s="573" t="s">
        <v>573</v>
      </c>
      <c r="B37" s="340">
        <v>93.5</v>
      </c>
      <c r="C37" s="340">
        <v>134.5</v>
      </c>
      <c r="D37" s="340">
        <v>91.1</v>
      </c>
      <c r="E37" s="305">
        <v>93</v>
      </c>
      <c r="F37" s="340">
        <v>103.7</v>
      </c>
      <c r="G37" s="340">
        <v>100.1</v>
      </c>
      <c r="H37" s="340">
        <v>107.7</v>
      </c>
      <c r="I37" s="340">
        <v>92.3</v>
      </c>
      <c r="J37" s="340">
        <v>102.4</v>
      </c>
      <c r="K37" s="340">
        <v>77.599999999999994</v>
      </c>
    </row>
    <row r="38" spans="1:12" s="82" customFormat="1" x14ac:dyDescent="0.25">
      <c r="A38" s="573" t="s">
        <v>532</v>
      </c>
      <c r="B38" s="340">
        <v>96.2</v>
      </c>
      <c r="C38" s="340">
        <v>110.5</v>
      </c>
      <c r="D38" s="340">
        <v>113.7</v>
      </c>
      <c r="E38" s="340">
        <v>87.7</v>
      </c>
      <c r="F38" s="340">
        <v>104.2</v>
      </c>
      <c r="G38" s="340">
        <v>101.5</v>
      </c>
      <c r="H38" s="340">
        <v>96.2</v>
      </c>
      <c r="I38" s="340">
        <v>73.3</v>
      </c>
      <c r="J38" s="340">
        <v>90.7</v>
      </c>
      <c r="K38" s="340">
        <v>92.2</v>
      </c>
    </row>
    <row r="39" spans="1:12" s="82" customFormat="1" x14ac:dyDescent="0.25">
      <c r="A39" s="573" t="s">
        <v>617</v>
      </c>
      <c r="B39" s="305">
        <v>100</v>
      </c>
      <c r="C39" s="340">
        <v>112.5</v>
      </c>
      <c r="D39" s="340">
        <v>92.4</v>
      </c>
      <c r="E39" s="340">
        <v>91.9</v>
      </c>
      <c r="F39" s="340">
        <v>106.5</v>
      </c>
      <c r="G39" s="340">
        <v>88.7</v>
      </c>
      <c r="H39" s="340">
        <v>95.3</v>
      </c>
      <c r="I39" s="340">
        <v>90.2</v>
      </c>
      <c r="J39" s="340">
        <v>78.7</v>
      </c>
      <c r="K39" s="340">
        <v>163.30000000000001</v>
      </c>
    </row>
    <row r="40" spans="1:12" s="82" customFormat="1" x14ac:dyDescent="0.25">
      <c r="A40" s="573"/>
      <c r="B40" s="340"/>
      <c r="C40" s="340"/>
      <c r="D40" s="340"/>
      <c r="E40" s="340"/>
      <c r="F40" s="340"/>
      <c r="G40" s="340"/>
      <c r="H40" s="340"/>
      <c r="I40" s="340"/>
      <c r="J40" s="340"/>
      <c r="K40" s="340"/>
    </row>
    <row r="41" spans="1:12" s="82" customFormat="1" x14ac:dyDescent="0.25">
      <c r="A41" s="573">
        <v>2025</v>
      </c>
      <c r="B41" s="340"/>
      <c r="C41" s="340"/>
      <c r="D41" s="340"/>
      <c r="E41" s="340"/>
      <c r="F41" s="340"/>
      <c r="G41" s="340"/>
      <c r="H41" s="340"/>
      <c r="I41" s="340"/>
      <c r="J41" s="340"/>
      <c r="K41" s="340"/>
    </row>
    <row r="42" spans="1:12" s="82" customFormat="1" x14ac:dyDescent="0.25">
      <c r="A42" s="482" t="s">
        <v>260</v>
      </c>
      <c r="B42" s="580">
        <v>100.7</v>
      </c>
      <c r="C42" s="580">
        <v>109.9</v>
      </c>
      <c r="D42" s="580">
        <v>94.1</v>
      </c>
      <c r="E42" s="580">
        <v>105.9</v>
      </c>
      <c r="F42" s="580">
        <v>122.2</v>
      </c>
      <c r="G42" s="580">
        <v>89.5</v>
      </c>
      <c r="H42" s="580">
        <v>106.5</v>
      </c>
      <c r="I42" s="580">
        <v>99.9</v>
      </c>
      <c r="J42" s="580">
        <v>100.5</v>
      </c>
      <c r="K42" s="580">
        <v>107.1</v>
      </c>
    </row>
    <row r="43" spans="1:12" s="82" customFormat="1" x14ac:dyDescent="0.25">
      <c r="A43" s="482" t="s">
        <v>275</v>
      </c>
      <c r="B43" s="580">
        <v>113.8</v>
      </c>
      <c r="C43" s="580">
        <v>117.2</v>
      </c>
      <c r="D43" s="580">
        <v>118.2</v>
      </c>
      <c r="E43" s="580">
        <v>113.4</v>
      </c>
      <c r="F43" s="580">
        <v>130.4</v>
      </c>
      <c r="G43" s="580">
        <v>115.7</v>
      </c>
      <c r="H43" s="580">
        <v>88.5</v>
      </c>
      <c r="I43" s="580">
        <v>104.1</v>
      </c>
      <c r="J43" s="580">
        <v>87.1</v>
      </c>
      <c r="K43" s="580">
        <v>156.80000000000001</v>
      </c>
    </row>
    <row r="44" spans="1:12" s="82" customFormat="1" x14ac:dyDescent="0.25">
      <c r="A44" s="482" t="s">
        <v>265</v>
      </c>
      <c r="B44" s="340">
        <v>111.5</v>
      </c>
      <c r="C44" s="340">
        <v>110.9</v>
      </c>
      <c r="D44" s="340">
        <v>109.2</v>
      </c>
      <c r="E44" s="340">
        <v>114.2</v>
      </c>
      <c r="F44" s="340">
        <v>114.9</v>
      </c>
      <c r="G44" s="305">
        <v>103</v>
      </c>
      <c r="H44" s="305">
        <v>120.8</v>
      </c>
      <c r="I44" s="340">
        <v>97.4</v>
      </c>
      <c r="J44" s="340">
        <v>108.1</v>
      </c>
      <c r="K44" s="340">
        <v>137.4</v>
      </c>
    </row>
    <row r="45" spans="1:12" s="82" customFormat="1" x14ac:dyDescent="0.25">
      <c r="A45" s="482" t="s">
        <v>457</v>
      </c>
      <c r="B45" s="305">
        <v>114.8</v>
      </c>
      <c r="C45" s="305">
        <v>133.1</v>
      </c>
      <c r="D45" s="305">
        <v>121.1</v>
      </c>
      <c r="E45" s="305">
        <v>123</v>
      </c>
      <c r="F45" s="305">
        <v>188.1</v>
      </c>
      <c r="G45" s="305">
        <v>116.1</v>
      </c>
      <c r="H45" s="305">
        <v>104.3</v>
      </c>
      <c r="I45" s="305">
        <v>111.5</v>
      </c>
      <c r="J45" s="305">
        <v>111.5</v>
      </c>
      <c r="K45" s="305">
        <v>89.2</v>
      </c>
    </row>
    <row r="46" spans="1:12" s="82" customFormat="1" x14ac:dyDescent="0.25">
      <c r="A46" s="482" t="s">
        <v>267</v>
      </c>
      <c r="B46" s="340">
        <v>128.19999999999999</v>
      </c>
      <c r="C46" s="340">
        <v>133.5</v>
      </c>
      <c r="D46" s="340">
        <v>134.30000000000001</v>
      </c>
      <c r="E46" s="340">
        <v>149.1</v>
      </c>
      <c r="F46" s="340">
        <v>150.69999999999999</v>
      </c>
      <c r="G46" s="340">
        <v>140.69999999999999</v>
      </c>
      <c r="H46" s="340">
        <v>115.6</v>
      </c>
      <c r="I46" s="340">
        <v>101.4</v>
      </c>
      <c r="J46" s="340">
        <v>134.30000000000001</v>
      </c>
      <c r="K46" s="340">
        <v>118.2</v>
      </c>
    </row>
    <row r="47" spans="1:12" s="82" customFormat="1" x14ac:dyDescent="0.25">
      <c r="A47" s="482" t="s">
        <v>268</v>
      </c>
      <c r="B47" s="340">
        <v>119.1</v>
      </c>
      <c r="C47" s="340">
        <v>110.9</v>
      </c>
      <c r="D47" s="340">
        <v>109.3</v>
      </c>
      <c r="E47" s="340">
        <v>121.2</v>
      </c>
      <c r="F47" s="305">
        <v>121.2</v>
      </c>
      <c r="G47" s="340">
        <v>103.3</v>
      </c>
      <c r="H47" s="340">
        <v>98.2</v>
      </c>
      <c r="I47" s="340">
        <v>149.4</v>
      </c>
      <c r="J47" s="340">
        <v>128.1</v>
      </c>
      <c r="K47" s="340">
        <v>137.30000000000001</v>
      </c>
    </row>
    <row r="48" spans="1:12" s="82" customFormat="1" x14ac:dyDescent="0.25">
      <c r="A48" s="482" t="s">
        <v>473</v>
      </c>
      <c r="B48" s="340">
        <v>111.1</v>
      </c>
      <c r="C48" s="305">
        <v>91</v>
      </c>
      <c r="D48" s="340">
        <v>109.8</v>
      </c>
      <c r="E48" s="340">
        <v>116.9</v>
      </c>
      <c r="F48" s="340">
        <v>105.1</v>
      </c>
      <c r="G48" s="340">
        <v>127.3</v>
      </c>
      <c r="H48" s="340">
        <v>107.4</v>
      </c>
      <c r="I48" s="305">
        <v>104.1</v>
      </c>
      <c r="J48" s="340">
        <v>121.2</v>
      </c>
      <c r="K48" s="340">
        <v>120.2</v>
      </c>
    </row>
    <row r="49" spans="1:11" s="82" customFormat="1" x14ac:dyDescent="0.25">
      <c r="A49" s="483" t="s">
        <v>270</v>
      </c>
      <c r="B49" s="305">
        <v>119</v>
      </c>
      <c r="C49" s="305">
        <v>103.2</v>
      </c>
      <c r="D49" s="305">
        <v>112.6</v>
      </c>
      <c r="E49" s="305">
        <v>139.9</v>
      </c>
      <c r="F49" s="305">
        <v>161.9</v>
      </c>
      <c r="G49" s="305">
        <v>129.69999999999999</v>
      </c>
      <c r="H49" s="305">
        <v>106.4</v>
      </c>
      <c r="I49" s="305">
        <v>94.9</v>
      </c>
      <c r="J49" s="305">
        <v>141</v>
      </c>
      <c r="K49" s="305">
        <v>140.9</v>
      </c>
    </row>
    <row r="50" spans="1:11" s="82" customFormat="1" x14ac:dyDescent="0.25">
      <c r="A50" s="482" t="s">
        <v>271</v>
      </c>
      <c r="B50" s="305">
        <v>111.9</v>
      </c>
      <c r="C50" s="305">
        <v>97.7</v>
      </c>
      <c r="D50" s="305">
        <v>106</v>
      </c>
      <c r="E50" s="305">
        <v>133</v>
      </c>
      <c r="F50" s="305">
        <v>113.1</v>
      </c>
      <c r="G50" s="305">
        <v>141.80000000000001</v>
      </c>
      <c r="H50" s="305">
        <v>123.2</v>
      </c>
      <c r="I50" s="305">
        <v>101.2</v>
      </c>
      <c r="J50" s="305">
        <v>108.8</v>
      </c>
      <c r="K50" s="305">
        <v>110.3</v>
      </c>
    </row>
    <row r="51" spans="1:11" s="82" customFormat="1" x14ac:dyDescent="0.25">
      <c r="A51" s="482" t="s">
        <v>272</v>
      </c>
      <c r="B51" s="340">
        <v>114.6</v>
      </c>
      <c r="C51" s="340">
        <v>96.8</v>
      </c>
      <c r="D51" s="340">
        <v>109.1</v>
      </c>
      <c r="E51" s="305">
        <v>145.69999999999999</v>
      </c>
      <c r="F51" s="340">
        <v>141.9</v>
      </c>
      <c r="G51" s="340">
        <v>149.30000000000001</v>
      </c>
      <c r="H51" s="340">
        <v>78.7</v>
      </c>
      <c r="I51" s="340">
        <v>101.1</v>
      </c>
      <c r="J51" s="340">
        <v>134.5</v>
      </c>
      <c r="K51" s="305">
        <v>112</v>
      </c>
    </row>
    <row r="52" spans="1:11" s="82" customFormat="1" x14ac:dyDescent="0.25"/>
    <row r="53" spans="1:11" s="82" customFormat="1" x14ac:dyDescent="0.25"/>
    <row r="54" spans="1:11" s="82" customFormat="1" x14ac:dyDescent="0.25"/>
    <row r="55" spans="1:11" s="82" customFormat="1" x14ac:dyDescent="0.25"/>
    <row r="56" spans="1:11" s="82" customFormat="1" x14ac:dyDescent="0.25"/>
    <row r="57" spans="1:11" s="82" customFormat="1" x14ac:dyDescent="0.25"/>
    <row r="58" spans="1:11" s="82" customFormat="1" x14ac:dyDescent="0.25"/>
    <row r="59" spans="1:11" s="82" customFormat="1" x14ac:dyDescent="0.25"/>
    <row r="60" spans="1:11" s="82" customFormat="1" x14ac:dyDescent="0.25"/>
    <row r="61" spans="1:11" s="82" customFormat="1" x14ac:dyDescent="0.25"/>
    <row r="62" spans="1:11" s="82" customFormat="1" x14ac:dyDescent="0.25"/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30"/>
  <sheetViews>
    <sheetView topLeftCell="A20" workbookViewId="0">
      <selection activeCell="Q50" sqref="Q50"/>
    </sheetView>
  </sheetViews>
  <sheetFormatPr defaultColWidth="9.140625" defaultRowHeight="15" x14ac:dyDescent="0.25"/>
  <cols>
    <col min="1" max="1" width="7.85546875" style="76" customWidth="1"/>
    <col min="2" max="2" width="9.140625" style="76" customWidth="1"/>
    <col min="3" max="3" width="12" style="76" customWidth="1"/>
    <col min="4" max="4" width="9.140625" style="76" customWidth="1"/>
    <col min="5" max="5" width="9" style="76" customWidth="1"/>
    <col min="6" max="7" width="9.140625" style="76" customWidth="1"/>
    <col min="8" max="8" width="11.5703125" style="76" customWidth="1"/>
    <col min="9" max="9" width="9.140625" style="76" customWidth="1"/>
    <col min="10" max="10" width="10.140625" style="76" customWidth="1"/>
    <col min="11" max="11" width="9.140625" style="76" customWidth="1"/>
    <col min="12" max="16384" width="9.140625" style="76"/>
  </cols>
  <sheetData>
    <row r="1" spans="1:13" x14ac:dyDescent="0.25">
      <c r="A1" s="75" t="s">
        <v>135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x14ac:dyDescent="0.25">
      <c r="A2" s="78" t="s">
        <v>136</v>
      </c>
      <c r="B2" s="88"/>
      <c r="C2" s="88"/>
      <c r="D2" s="88"/>
      <c r="E2" s="88"/>
      <c r="F2" s="88"/>
      <c r="G2" s="88"/>
      <c r="H2" s="110"/>
      <c r="I2" s="110"/>
      <c r="J2" s="110"/>
      <c r="K2" s="110"/>
      <c r="L2" s="110"/>
    </row>
    <row r="3" spans="1:13" x14ac:dyDescent="0.25">
      <c r="A3" s="112"/>
      <c r="B3" s="110"/>
      <c r="C3" s="110"/>
      <c r="D3" s="110"/>
      <c r="E3" s="110"/>
      <c r="F3" s="110"/>
      <c r="G3" s="110"/>
      <c r="H3" s="110"/>
      <c r="I3" s="110"/>
      <c r="J3" s="110"/>
      <c r="K3" s="111" t="s">
        <v>123</v>
      </c>
      <c r="L3" s="110"/>
      <c r="M3" s="110"/>
    </row>
    <row r="4" spans="1:13" x14ac:dyDescent="0.25">
      <c r="A4" s="791"/>
      <c r="B4" s="792" t="s">
        <v>137</v>
      </c>
      <c r="C4" s="789"/>
      <c r="D4" s="789"/>
      <c r="E4" s="789"/>
      <c r="F4" s="789"/>
      <c r="G4" s="789" t="s">
        <v>138</v>
      </c>
      <c r="H4" s="789"/>
      <c r="I4" s="789"/>
      <c r="J4" s="789"/>
      <c r="K4" s="790"/>
      <c r="L4" s="110"/>
      <c r="M4" s="110"/>
    </row>
    <row r="5" spans="1:13" x14ac:dyDescent="0.25">
      <c r="A5" s="791"/>
      <c r="B5" s="792"/>
      <c r="C5" s="789"/>
      <c r="D5" s="789"/>
      <c r="E5" s="789"/>
      <c r="F5" s="789"/>
      <c r="G5" s="789"/>
      <c r="H5" s="789"/>
      <c r="I5" s="789"/>
      <c r="J5" s="789"/>
      <c r="K5" s="790"/>
      <c r="L5" s="110"/>
      <c r="M5" s="110"/>
    </row>
    <row r="6" spans="1:13" ht="30" customHeight="1" x14ac:dyDescent="0.25">
      <c r="A6" s="791"/>
      <c r="B6" s="792" t="s">
        <v>139</v>
      </c>
      <c r="C6" s="789" t="s">
        <v>140</v>
      </c>
      <c r="D6" s="789" t="s">
        <v>141</v>
      </c>
      <c r="E6" s="789" t="s">
        <v>142</v>
      </c>
      <c r="F6" s="790" t="s">
        <v>143</v>
      </c>
      <c r="G6" s="789" t="s">
        <v>139</v>
      </c>
      <c r="H6" s="789" t="s">
        <v>140</v>
      </c>
      <c r="I6" s="789" t="s">
        <v>141</v>
      </c>
      <c r="J6" s="789" t="s">
        <v>142</v>
      </c>
      <c r="K6" s="790" t="s">
        <v>143</v>
      </c>
      <c r="L6" s="110"/>
      <c r="M6" s="110"/>
    </row>
    <row r="7" spans="1:13" ht="30" customHeight="1" x14ac:dyDescent="0.25">
      <c r="A7" s="791"/>
      <c r="B7" s="792"/>
      <c r="C7" s="789"/>
      <c r="D7" s="789"/>
      <c r="E7" s="789"/>
      <c r="F7" s="790"/>
      <c r="G7" s="789"/>
      <c r="H7" s="789"/>
      <c r="I7" s="789"/>
      <c r="J7" s="789"/>
      <c r="K7" s="790"/>
      <c r="L7" s="110"/>
      <c r="M7" s="110"/>
    </row>
    <row r="8" spans="1:13" x14ac:dyDescent="0.25">
      <c r="A8" s="338">
        <v>2020</v>
      </c>
      <c r="B8" s="171">
        <v>29802269</v>
      </c>
      <c r="C8" s="171">
        <v>9410841</v>
      </c>
      <c r="D8" s="171">
        <v>96766932</v>
      </c>
      <c r="E8" s="171" t="s">
        <v>80</v>
      </c>
      <c r="F8" s="171">
        <v>6083650</v>
      </c>
      <c r="G8" s="171">
        <v>26775832</v>
      </c>
      <c r="H8" s="171">
        <v>24990119</v>
      </c>
      <c r="I8" s="171">
        <v>100329396</v>
      </c>
      <c r="J8" s="171">
        <v>181107531</v>
      </c>
      <c r="K8" s="171">
        <v>14030875</v>
      </c>
      <c r="L8" s="110"/>
      <c r="M8" s="110"/>
    </row>
    <row r="9" spans="1:13" x14ac:dyDescent="0.25">
      <c r="A9" s="338">
        <v>2021</v>
      </c>
      <c r="B9" s="171">
        <v>36619203</v>
      </c>
      <c r="C9" s="171">
        <v>12472135</v>
      </c>
      <c r="D9" s="171">
        <v>81850650</v>
      </c>
      <c r="E9" s="171" t="s">
        <v>80</v>
      </c>
      <c r="F9" s="171">
        <v>3834063</v>
      </c>
      <c r="G9" s="171">
        <v>30939907</v>
      </c>
      <c r="H9" s="171">
        <v>19702720</v>
      </c>
      <c r="I9" s="171">
        <v>94544513</v>
      </c>
      <c r="J9" s="171">
        <v>178496723</v>
      </c>
      <c r="K9" s="171">
        <v>16178519</v>
      </c>
      <c r="L9" s="110"/>
      <c r="M9" s="110"/>
    </row>
    <row r="10" spans="1:13" s="82" customFormat="1" x14ac:dyDescent="0.25">
      <c r="A10" s="338">
        <v>2022</v>
      </c>
      <c r="B10" s="171">
        <v>62480596</v>
      </c>
      <c r="C10" s="171">
        <v>12396308</v>
      </c>
      <c r="D10" s="171">
        <v>101380176</v>
      </c>
      <c r="E10" s="171" t="s">
        <v>80</v>
      </c>
      <c r="F10" s="171">
        <v>3836453</v>
      </c>
      <c r="G10" s="171">
        <v>40799524</v>
      </c>
      <c r="H10" s="171">
        <v>21916164</v>
      </c>
      <c r="I10" s="171">
        <v>112455562</v>
      </c>
      <c r="J10" s="171">
        <v>213153728</v>
      </c>
      <c r="K10" s="171">
        <v>19533204</v>
      </c>
      <c r="L10" s="113"/>
      <c r="M10" s="113"/>
    </row>
    <row r="11" spans="1:13" s="82" customFormat="1" x14ac:dyDescent="0.25">
      <c r="A11" s="338">
        <v>2023</v>
      </c>
      <c r="B11" s="171">
        <v>41854347</v>
      </c>
      <c r="C11" s="171">
        <v>6832881</v>
      </c>
      <c r="D11" s="171">
        <v>118407913</v>
      </c>
      <c r="E11" s="171" t="s">
        <v>80</v>
      </c>
      <c r="F11" s="171">
        <v>4364255</v>
      </c>
      <c r="G11" s="171">
        <v>30247015</v>
      </c>
      <c r="H11" s="171">
        <v>16932732</v>
      </c>
      <c r="I11" s="171">
        <v>138685865</v>
      </c>
      <c r="J11" s="171">
        <v>213434257</v>
      </c>
      <c r="K11" s="171">
        <v>26564751</v>
      </c>
      <c r="L11" s="113"/>
      <c r="M11" s="113"/>
    </row>
    <row r="12" spans="1:13" s="82" customFormat="1" x14ac:dyDescent="0.25">
      <c r="A12" s="338">
        <v>2024</v>
      </c>
      <c r="B12" s="171">
        <v>46174873</v>
      </c>
      <c r="C12" s="171">
        <v>9672920</v>
      </c>
      <c r="D12" s="171">
        <v>123553115</v>
      </c>
      <c r="E12" s="171" t="s">
        <v>80</v>
      </c>
      <c r="F12" s="171">
        <v>5001889</v>
      </c>
      <c r="G12" s="171">
        <v>36926234</v>
      </c>
      <c r="H12" s="171">
        <v>19017787</v>
      </c>
      <c r="I12" s="171">
        <v>131982393</v>
      </c>
      <c r="J12" s="171">
        <v>212747626</v>
      </c>
      <c r="K12" s="171">
        <v>32053180</v>
      </c>
      <c r="L12" s="113"/>
      <c r="M12" s="113"/>
    </row>
    <row r="13" spans="1:13" s="82" customFormat="1" ht="8.25" customHeight="1" x14ac:dyDescent="0.25">
      <c r="A13" s="338"/>
      <c r="B13" s="321"/>
      <c r="C13" s="321"/>
      <c r="D13" s="321"/>
      <c r="E13" s="173"/>
      <c r="F13" s="321"/>
      <c r="G13" s="321"/>
      <c r="H13" s="321"/>
      <c r="I13" s="321"/>
      <c r="J13" s="321"/>
      <c r="K13" s="321"/>
      <c r="L13" s="113"/>
      <c r="M13" s="113"/>
    </row>
    <row r="14" spans="1:13" s="82" customFormat="1" x14ac:dyDescent="0.25">
      <c r="A14" s="338">
        <v>2023</v>
      </c>
      <c r="B14" s="321"/>
      <c r="C14" s="321"/>
      <c r="D14" s="321"/>
      <c r="E14" s="173"/>
      <c r="F14" s="321"/>
      <c r="G14" s="321"/>
      <c r="H14" s="321"/>
      <c r="I14" s="321"/>
      <c r="J14" s="321"/>
      <c r="K14" s="321"/>
      <c r="L14" s="113"/>
      <c r="M14" s="113"/>
    </row>
    <row r="15" spans="1:13" s="82" customFormat="1" x14ac:dyDescent="0.25">
      <c r="A15" s="338" t="s">
        <v>17</v>
      </c>
      <c r="B15" s="321">
        <v>12176242</v>
      </c>
      <c r="C15" s="321">
        <v>1617356</v>
      </c>
      <c r="D15" s="321">
        <v>25990744</v>
      </c>
      <c r="E15" s="173" t="s">
        <v>80</v>
      </c>
      <c r="F15" s="321">
        <v>1502147</v>
      </c>
      <c r="G15" s="321">
        <v>10384185</v>
      </c>
      <c r="H15" s="321">
        <v>6160684</v>
      </c>
      <c r="I15" s="321">
        <v>40727759</v>
      </c>
      <c r="J15" s="321">
        <v>57722672</v>
      </c>
      <c r="K15" s="321">
        <v>8035024</v>
      </c>
      <c r="L15" s="113"/>
      <c r="M15" s="113"/>
    </row>
    <row r="16" spans="1:13" s="82" customFormat="1" ht="7.5" customHeight="1" x14ac:dyDescent="0.25">
      <c r="A16" s="317"/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113"/>
      <c r="M16" s="113"/>
    </row>
    <row r="17" spans="1:13" s="82" customFormat="1" ht="18" customHeight="1" x14ac:dyDescent="0.25">
      <c r="A17" s="338">
        <v>2024</v>
      </c>
      <c r="B17" s="321"/>
      <c r="C17" s="321"/>
      <c r="D17" s="321"/>
      <c r="E17" s="173"/>
      <c r="F17" s="321"/>
      <c r="G17" s="321"/>
      <c r="H17" s="321"/>
      <c r="I17" s="321"/>
      <c r="J17" s="321"/>
      <c r="K17" s="321"/>
      <c r="L17" s="113"/>
      <c r="M17" s="113"/>
    </row>
    <row r="18" spans="1:13" s="82" customFormat="1" x14ac:dyDescent="0.25">
      <c r="A18" s="338" t="s">
        <v>14</v>
      </c>
      <c r="B18" s="321">
        <v>6098382</v>
      </c>
      <c r="C18" s="321">
        <v>1053521</v>
      </c>
      <c r="D18" s="321">
        <v>28549921</v>
      </c>
      <c r="E18" s="173" t="s">
        <v>571</v>
      </c>
      <c r="F18" s="321">
        <v>1477263</v>
      </c>
      <c r="G18" s="321">
        <v>10066419</v>
      </c>
      <c r="H18" s="321">
        <v>3244412</v>
      </c>
      <c r="I18" s="321">
        <v>35073665</v>
      </c>
      <c r="J18" s="321">
        <v>48564014</v>
      </c>
      <c r="K18" s="321">
        <v>7222056</v>
      </c>
      <c r="L18" s="113"/>
      <c r="M18" s="113"/>
    </row>
    <row r="19" spans="1:13" s="82" customFormat="1" x14ac:dyDescent="0.25">
      <c r="A19" s="338" t="s">
        <v>15</v>
      </c>
      <c r="B19" s="321">
        <v>6962615</v>
      </c>
      <c r="C19" s="321">
        <v>1721636</v>
      </c>
      <c r="D19" s="321">
        <v>31803731</v>
      </c>
      <c r="E19" s="173" t="s">
        <v>571</v>
      </c>
      <c r="F19" s="321">
        <v>828266</v>
      </c>
      <c r="G19" s="321">
        <v>7497901</v>
      </c>
      <c r="H19" s="321">
        <v>2752383</v>
      </c>
      <c r="I19" s="321">
        <v>31334017</v>
      </c>
      <c r="J19" s="321">
        <v>55934234</v>
      </c>
      <c r="K19" s="321">
        <v>6712087</v>
      </c>
      <c r="L19" s="113"/>
      <c r="M19" s="113"/>
    </row>
    <row r="20" spans="1:13" s="82" customFormat="1" x14ac:dyDescent="0.25">
      <c r="A20" s="338" t="s">
        <v>16</v>
      </c>
      <c r="B20" s="321">
        <v>15416523</v>
      </c>
      <c r="C20" s="321">
        <v>4116747</v>
      </c>
      <c r="D20" s="321">
        <v>30355538</v>
      </c>
      <c r="E20" s="173" t="s">
        <v>80</v>
      </c>
      <c r="F20" s="321">
        <v>607137</v>
      </c>
      <c r="G20" s="321">
        <v>9492334</v>
      </c>
      <c r="H20" s="321">
        <v>7602631</v>
      </c>
      <c r="I20" s="321">
        <v>32075301</v>
      </c>
      <c r="J20" s="321">
        <v>59290599</v>
      </c>
      <c r="K20" s="321">
        <v>7959881</v>
      </c>
      <c r="L20" s="113"/>
      <c r="M20" s="113"/>
    </row>
    <row r="21" spans="1:13" s="82" customFormat="1" x14ac:dyDescent="0.25">
      <c r="A21" s="338" t="s">
        <v>17</v>
      </c>
      <c r="B21" s="321">
        <v>17697353.390000001</v>
      </c>
      <c r="C21" s="321">
        <v>2781016.07</v>
      </c>
      <c r="D21" s="321">
        <v>32843924.59</v>
      </c>
      <c r="E21" s="173" t="s">
        <v>80</v>
      </c>
      <c r="F21" s="321">
        <v>2089223</v>
      </c>
      <c r="G21" s="321">
        <v>9869580.2600000016</v>
      </c>
      <c r="H21" s="321">
        <v>5418360.79</v>
      </c>
      <c r="I21" s="321">
        <v>33499409.579999994</v>
      </c>
      <c r="J21" s="321">
        <v>48958779</v>
      </c>
      <c r="K21" s="321">
        <v>10159156.083999999</v>
      </c>
      <c r="L21" s="113"/>
      <c r="M21" s="113"/>
    </row>
    <row r="22" spans="1:13" s="82" customFormat="1" x14ac:dyDescent="0.25">
      <c r="A22" s="338"/>
      <c r="B22" s="321"/>
      <c r="C22" s="321"/>
      <c r="D22" s="321"/>
      <c r="E22" s="173"/>
      <c r="F22" s="321"/>
      <c r="G22" s="321"/>
      <c r="H22" s="321"/>
      <c r="I22" s="321"/>
      <c r="J22" s="321"/>
      <c r="K22" s="321"/>
      <c r="L22" s="113"/>
      <c r="M22" s="113"/>
    </row>
    <row r="23" spans="1:13" s="82" customFormat="1" ht="20.25" customHeight="1" x14ac:dyDescent="0.25">
      <c r="A23" s="338">
        <v>2025</v>
      </c>
      <c r="B23" s="321"/>
      <c r="C23" s="321"/>
      <c r="D23" s="321"/>
      <c r="E23" s="173"/>
      <c r="F23" s="321"/>
      <c r="G23" s="321"/>
      <c r="H23" s="321"/>
      <c r="I23" s="321"/>
      <c r="J23" s="321"/>
      <c r="K23" s="321"/>
      <c r="L23" s="113"/>
      <c r="M23" s="113"/>
    </row>
    <row r="24" spans="1:13" s="82" customFormat="1" x14ac:dyDescent="0.25">
      <c r="A24" s="338" t="s">
        <v>14</v>
      </c>
      <c r="B24" s="321">
        <v>7586074</v>
      </c>
      <c r="C24" s="321">
        <v>959376</v>
      </c>
      <c r="D24" s="321">
        <v>30490538</v>
      </c>
      <c r="E24" s="392" t="s">
        <v>80</v>
      </c>
      <c r="F24" s="321">
        <v>568026</v>
      </c>
      <c r="G24" s="321">
        <v>6981339</v>
      </c>
      <c r="H24" s="321">
        <v>4593308</v>
      </c>
      <c r="I24" s="321">
        <v>31561482</v>
      </c>
      <c r="J24" s="321">
        <v>38181842</v>
      </c>
      <c r="K24" s="321">
        <v>8057809</v>
      </c>
      <c r="L24" s="113"/>
      <c r="M24" s="113"/>
    </row>
    <row r="25" spans="1:13" s="82" customFormat="1" x14ac:dyDescent="0.25">
      <c r="A25" s="338" t="s">
        <v>15</v>
      </c>
      <c r="B25" s="321">
        <v>10155044</v>
      </c>
      <c r="C25" s="321">
        <v>1579104</v>
      </c>
      <c r="D25" s="321">
        <v>34338123</v>
      </c>
      <c r="E25" s="392" t="s">
        <v>80</v>
      </c>
      <c r="F25" s="321">
        <v>413858</v>
      </c>
      <c r="G25" s="321">
        <v>8784368</v>
      </c>
      <c r="H25" s="321">
        <v>2416004</v>
      </c>
      <c r="I25" s="321">
        <v>36582341</v>
      </c>
      <c r="J25" s="321">
        <v>64860591</v>
      </c>
      <c r="K25" s="321">
        <v>9337362</v>
      </c>
      <c r="L25" s="113"/>
      <c r="M25" s="113"/>
    </row>
    <row r="26" spans="1:13" s="82" customFormat="1" x14ac:dyDescent="0.25">
      <c r="A26" s="602" t="s">
        <v>16</v>
      </c>
      <c r="B26" s="603">
        <v>18866068</v>
      </c>
      <c r="C26" s="603">
        <v>4106424</v>
      </c>
      <c r="D26" s="603">
        <v>34966834</v>
      </c>
      <c r="E26" s="604" t="s">
        <v>80</v>
      </c>
      <c r="F26" s="603">
        <v>2024200</v>
      </c>
      <c r="G26" s="603">
        <v>10581254</v>
      </c>
      <c r="H26" s="603">
        <v>7083923</v>
      </c>
      <c r="I26" s="603">
        <v>35131108</v>
      </c>
      <c r="J26" s="603">
        <v>68109473</v>
      </c>
      <c r="K26" s="603">
        <v>8561367</v>
      </c>
      <c r="L26" s="113"/>
      <c r="M26" s="113"/>
    </row>
    <row r="27" spans="1:13" s="82" customFormat="1" ht="28.5" customHeight="1" x14ac:dyDescent="0.25">
      <c r="A27" s="788" t="s">
        <v>452</v>
      </c>
      <c r="B27" s="788"/>
      <c r="C27" s="788"/>
      <c r="D27" s="788"/>
      <c r="E27" s="788"/>
      <c r="F27" s="788"/>
      <c r="G27" s="788"/>
      <c r="H27" s="788"/>
      <c r="I27" s="788"/>
      <c r="J27" s="788"/>
      <c r="K27" s="788"/>
      <c r="L27" s="113"/>
      <c r="M27" s="113"/>
    </row>
    <row r="28" spans="1:13" s="82" customFormat="1" x14ac:dyDescent="0.25">
      <c r="A28" s="338">
        <v>2020</v>
      </c>
      <c r="B28" s="172">
        <v>172.78063932781623</v>
      </c>
      <c r="C28" s="172">
        <v>93.938512805739535</v>
      </c>
      <c r="D28" s="172">
        <v>100.88000342942421</v>
      </c>
      <c r="E28" s="171" t="s">
        <v>80</v>
      </c>
      <c r="F28" s="172">
        <v>114.5351251844547</v>
      </c>
      <c r="G28" s="172">
        <v>124.4893514815423</v>
      </c>
      <c r="H28" s="172">
        <v>82.034271516651515</v>
      </c>
      <c r="I28" s="172">
        <v>108.11870425402516</v>
      </c>
      <c r="J28" s="172">
        <v>101.13503468558487</v>
      </c>
      <c r="K28" s="172">
        <v>100.1392155184836</v>
      </c>
      <c r="L28" s="113"/>
      <c r="M28" s="113"/>
    </row>
    <row r="29" spans="1:13" s="82" customFormat="1" x14ac:dyDescent="0.25">
      <c r="A29" s="338">
        <v>2021</v>
      </c>
      <c r="B29" s="172">
        <v>122.87387581126792</v>
      </c>
      <c r="C29" s="172">
        <v>132.5294413113557</v>
      </c>
      <c r="D29" s="172">
        <v>84.585351946468663</v>
      </c>
      <c r="E29" s="171" t="s">
        <v>80</v>
      </c>
      <c r="F29" s="172">
        <v>63.022412531950387</v>
      </c>
      <c r="G29" s="172">
        <v>115.55161759305929</v>
      </c>
      <c r="H29" s="172">
        <v>78.842041528493723</v>
      </c>
      <c r="I29" s="172">
        <v>94.234109612301467</v>
      </c>
      <c r="J29" s="172">
        <v>98.558421074162837</v>
      </c>
      <c r="K29" s="172">
        <v>115.30655785900737</v>
      </c>
      <c r="L29" s="113"/>
      <c r="M29" s="113"/>
    </row>
    <row r="30" spans="1:13" s="82" customFormat="1" x14ac:dyDescent="0.25">
      <c r="A30" s="338">
        <v>2022</v>
      </c>
      <c r="B30" s="172">
        <v>170.62249006347844</v>
      </c>
      <c r="C30" s="172">
        <v>99.39202871040122</v>
      </c>
      <c r="D30" s="172">
        <v>123.85995224228519</v>
      </c>
      <c r="E30" s="171" t="s">
        <v>80</v>
      </c>
      <c r="F30" s="172">
        <v>100.06233596057237</v>
      </c>
      <c r="G30" s="172">
        <v>131.86698977472687</v>
      </c>
      <c r="H30" s="172">
        <v>111.23420522648651</v>
      </c>
      <c r="I30" s="172">
        <v>118.94456741238912</v>
      </c>
      <c r="J30" s="172">
        <v>119.41604552594502</v>
      </c>
      <c r="K30" s="172">
        <v>120.7354270189997</v>
      </c>
      <c r="L30" s="113"/>
      <c r="M30" s="113"/>
    </row>
    <row r="31" spans="1:13" s="82" customFormat="1" x14ac:dyDescent="0.25">
      <c r="A31" s="338">
        <v>2023</v>
      </c>
      <c r="B31" s="172">
        <v>66.989999999999995</v>
      </c>
      <c r="C31" s="172">
        <v>55.1</v>
      </c>
      <c r="D31" s="172">
        <v>116.8</v>
      </c>
      <c r="E31" s="171" t="s">
        <v>80</v>
      </c>
      <c r="F31" s="172">
        <v>113.8</v>
      </c>
      <c r="G31" s="172">
        <v>74.099999999999994</v>
      </c>
      <c r="H31" s="172">
        <v>77.3</v>
      </c>
      <c r="I31" s="172">
        <v>123.3</v>
      </c>
      <c r="J31" s="172">
        <v>100.1</v>
      </c>
      <c r="K31" s="172">
        <v>136</v>
      </c>
      <c r="L31" s="113"/>
      <c r="M31" s="113"/>
    </row>
    <row r="32" spans="1:13" s="82" customFormat="1" x14ac:dyDescent="0.25">
      <c r="A32" s="338">
        <v>2024</v>
      </c>
      <c r="B32" s="172">
        <v>110.32</v>
      </c>
      <c r="C32" s="172">
        <v>141.56</v>
      </c>
      <c r="D32" s="172">
        <v>104.35</v>
      </c>
      <c r="E32" s="171" t="s">
        <v>80</v>
      </c>
      <c r="F32" s="172">
        <v>114.61</v>
      </c>
      <c r="G32" s="172">
        <v>122.1</v>
      </c>
      <c r="H32" s="172">
        <v>112.3</v>
      </c>
      <c r="I32" s="172">
        <v>95.2</v>
      </c>
      <c r="J32" s="172">
        <v>102.7</v>
      </c>
      <c r="K32" s="172">
        <v>99.7</v>
      </c>
      <c r="L32" s="113"/>
      <c r="M32" s="113"/>
    </row>
    <row r="33" spans="1:11" s="82" customFormat="1" ht="8.25" customHeight="1" x14ac:dyDescent="0.25">
      <c r="A33" s="338"/>
      <c r="B33" s="368"/>
      <c r="C33" s="368"/>
      <c r="D33" s="368"/>
      <c r="E33" s="368"/>
      <c r="F33" s="368"/>
      <c r="G33" s="368"/>
      <c r="H33" s="368"/>
      <c r="I33" s="368"/>
      <c r="J33" s="368"/>
      <c r="K33" s="368"/>
    </row>
    <row r="34" spans="1:11" s="82" customFormat="1" x14ac:dyDescent="0.25">
      <c r="A34" s="338">
        <v>2023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</row>
    <row r="35" spans="1:11" s="82" customFormat="1" x14ac:dyDescent="0.25">
      <c r="A35" s="338" t="s">
        <v>17</v>
      </c>
      <c r="B35" s="357">
        <v>56.9</v>
      </c>
      <c r="C35" s="357">
        <v>47.6</v>
      </c>
      <c r="D35" s="357">
        <v>93</v>
      </c>
      <c r="E35" s="358" t="s">
        <v>571</v>
      </c>
      <c r="F35" s="357">
        <v>108.8</v>
      </c>
      <c r="G35" s="357">
        <v>76.3</v>
      </c>
      <c r="H35" s="357">
        <v>74.099999999999994</v>
      </c>
      <c r="I35" s="357">
        <v>103.2</v>
      </c>
      <c r="J35" s="357">
        <v>110.2</v>
      </c>
      <c r="K35" s="357">
        <v>117.2</v>
      </c>
    </row>
    <row r="36" spans="1:11" s="82" customFormat="1" ht="6.75" customHeight="1" x14ac:dyDescent="0.25">
      <c r="A36" s="338"/>
      <c r="B36" s="368"/>
      <c r="C36" s="368"/>
      <c r="D36" s="368"/>
      <c r="E36" s="368"/>
      <c r="F36" s="368"/>
      <c r="G36" s="368"/>
      <c r="H36" s="368"/>
      <c r="I36" s="368"/>
      <c r="J36" s="368"/>
      <c r="K36" s="368"/>
    </row>
    <row r="37" spans="1:11" s="82" customFormat="1" x14ac:dyDescent="0.25">
      <c r="A37" s="338">
        <v>2024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0"/>
    </row>
    <row r="38" spans="1:11" s="82" customFormat="1" x14ac:dyDescent="0.25">
      <c r="A38" s="338" t="s">
        <v>14</v>
      </c>
      <c r="B38" s="172">
        <v>58.1</v>
      </c>
      <c r="C38" s="172">
        <v>175</v>
      </c>
      <c r="D38" s="172">
        <v>96</v>
      </c>
      <c r="E38" s="523" t="s">
        <v>571</v>
      </c>
      <c r="F38" s="172">
        <v>148.69999999999999</v>
      </c>
      <c r="G38" s="172">
        <v>152.80000000000001</v>
      </c>
      <c r="H38" s="172">
        <v>103.4</v>
      </c>
      <c r="I38" s="172">
        <v>98.7</v>
      </c>
      <c r="J38" s="172">
        <v>133.1</v>
      </c>
      <c r="K38" s="172">
        <v>160.69999999999999</v>
      </c>
    </row>
    <row r="39" spans="1:11" s="82" customFormat="1" x14ac:dyDescent="0.25">
      <c r="A39" s="338" t="s">
        <v>15</v>
      </c>
      <c r="B39" s="357">
        <v>131.30000000000001</v>
      </c>
      <c r="C39" s="357">
        <v>110.3</v>
      </c>
      <c r="D39" s="357">
        <v>95.5</v>
      </c>
      <c r="E39" s="358" t="s">
        <v>571</v>
      </c>
      <c r="F39" s="357">
        <v>73.099999999999994</v>
      </c>
      <c r="G39" s="357">
        <v>158.30000000000001</v>
      </c>
      <c r="H39" s="357">
        <v>83.7</v>
      </c>
      <c r="I39" s="357">
        <v>87.1</v>
      </c>
      <c r="J39" s="357">
        <v>104.9</v>
      </c>
      <c r="K39" s="357">
        <v>106.1</v>
      </c>
    </row>
    <row r="40" spans="1:11" s="82" customFormat="1" x14ac:dyDescent="0.25">
      <c r="A40" s="359" t="s">
        <v>16</v>
      </c>
      <c r="B40" s="357">
        <v>111.1</v>
      </c>
      <c r="C40" s="357">
        <v>134.9</v>
      </c>
      <c r="D40" s="357">
        <v>103.4</v>
      </c>
      <c r="E40" s="360" t="s">
        <v>80</v>
      </c>
      <c r="F40" s="357">
        <v>82.6</v>
      </c>
      <c r="G40" s="357">
        <v>111.2</v>
      </c>
      <c r="H40" s="357">
        <v>175</v>
      </c>
      <c r="I40" s="357">
        <v>121.3</v>
      </c>
      <c r="J40" s="357">
        <v>90</v>
      </c>
      <c r="K40" s="357">
        <v>103.2</v>
      </c>
    </row>
    <row r="41" spans="1:11" s="82" customFormat="1" x14ac:dyDescent="0.25">
      <c r="A41" s="338" t="s">
        <v>17</v>
      </c>
      <c r="B41" s="357">
        <v>145.30000000000001</v>
      </c>
      <c r="C41" s="357">
        <v>171.9</v>
      </c>
      <c r="D41" s="357">
        <v>126.4</v>
      </c>
      <c r="E41" s="358" t="s">
        <v>80</v>
      </c>
      <c r="F41" s="357">
        <v>139.1</v>
      </c>
      <c r="G41" s="357">
        <v>95</v>
      </c>
      <c r="H41" s="357">
        <v>88</v>
      </c>
      <c r="I41" s="357">
        <v>82.3</v>
      </c>
      <c r="J41" s="357">
        <v>84.8</v>
      </c>
      <c r="K41" s="357">
        <v>126.4</v>
      </c>
    </row>
    <row r="42" spans="1:11" s="82" customFormat="1" ht="5.25" customHeight="1" x14ac:dyDescent="0.25">
      <c r="A42" s="342"/>
      <c r="B42" s="393"/>
      <c r="C42" s="393"/>
      <c r="D42" s="393"/>
      <c r="E42" s="393"/>
      <c r="F42" s="393"/>
      <c r="G42" s="393"/>
      <c r="H42" s="393"/>
      <c r="I42" s="393"/>
      <c r="J42" s="393"/>
      <c r="K42" s="393"/>
    </row>
    <row r="43" spans="1:11" s="82" customFormat="1" x14ac:dyDescent="0.25">
      <c r="A43" s="338">
        <v>2025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</row>
    <row r="44" spans="1:11" s="82" customFormat="1" x14ac:dyDescent="0.25">
      <c r="A44" s="338" t="s">
        <v>14</v>
      </c>
      <c r="B44" s="357">
        <v>124.4</v>
      </c>
      <c r="C44" s="357">
        <v>91.1</v>
      </c>
      <c r="D44" s="357">
        <v>106.8</v>
      </c>
      <c r="E44" s="358" t="s">
        <v>80</v>
      </c>
      <c r="F44" s="357">
        <v>38.5</v>
      </c>
      <c r="G44" s="357">
        <v>69.400000000000006</v>
      </c>
      <c r="H44" s="357">
        <v>141.6</v>
      </c>
      <c r="I44" s="357">
        <v>90</v>
      </c>
      <c r="J44" s="357">
        <v>78.599999999999994</v>
      </c>
      <c r="K44" s="357">
        <v>111.6</v>
      </c>
    </row>
    <row r="45" spans="1:11" s="82" customFormat="1" x14ac:dyDescent="0.25">
      <c r="A45" s="338" t="s">
        <v>15</v>
      </c>
      <c r="B45" s="357">
        <v>145.9</v>
      </c>
      <c r="C45" s="357">
        <v>91.7</v>
      </c>
      <c r="D45" s="357">
        <v>108</v>
      </c>
      <c r="E45" s="358" t="s">
        <v>80</v>
      </c>
      <c r="F45" s="357">
        <v>50</v>
      </c>
      <c r="G45" s="357">
        <v>117.2</v>
      </c>
      <c r="H45" s="357">
        <v>87.8</v>
      </c>
      <c r="I45" s="357">
        <v>116.7</v>
      </c>
      <c r="J45" s="357">
        <v>116</v>
      </c>
      <c r="K45" s="357">
        <v>139.1</v>
      </c>
    </row>
    <row r="46" spans="1:11" s="82" customFormat="1" x14ac:dyDescent="0.25">
      <c r="A46" s="602" t="s">
        <v>16</v>
      </c>
      <c r="B46" s="357">
        <v>122.4</v>
      </c>
      <c r="C46" s="357">
        <v>99.7</v>
      </c>
      <c r="D46" s="357">
        <v>115.2</v>
      </c>
      <c r="E46" s="358" t="s">
        <v>80</v>
      </c>
      <c r="F46" s="357">
        <v>333.4</v>
      </c>
      <c r="G46" s="357">
        <v>111.5</v>
      </c>
      <c r="H46" s="357">
        <v>93.2</v>
      </c>
      <c r="I46" s="357">
        <v>109.5</v>
      </c>
      <c r="J46" s="357">
        <v>114.9</v>
      </c>
      <c r="K46" s="357">
        <v>107.6</v>
      </c>
    </row>
    <row r="47" spans="1:11" s="82" customFormat="1" x14ac:dyDescent="0.25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</row>
    <row r="48" spans="1:11" s="82" customFormat="1" x14ac:dyDescent="0.25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s="82" customFormat="1" x14ac:dyDescent="0.25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1" s="82" customFormat="1" x14ac:dyDescent="0.25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1" s="82" customFormat="1" x14ac:dyDescent="0.25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s="82" customFormat="1" x14ac:dyDescent="0.25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</row>
    <row r="53" spans="1:11" s="82" customFormat="1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</row>
    <row r="54" spans="1:11" s="82" customFormat="1" x14ac:dyDescent="0.25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</row>
    <row r="55" spans="1:11" s="82" customFormat="1" x14ac:dyDescent="0.25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</row>
    <row r="56" spans="1:11" s="82" customFormat="1" x14ac:dyDescent="0.25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</row>
    <row r="57" spans="1:11" s="82" customFormat="1" x14ac:dyDescent="0.2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  <row r="58" spans="1:11" s="82" customFormat="1" x14ac:dyDescent="0.2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</row>
    <row r="59" spans="1:11" s="82" customFormat="1" x14ac:dyDescent="0.2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 s="82" customFormat="1" x14ac:dyDescent="0.2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</row>
    <row r="61" spans="1:11" s="82" customFormat="1" x14ac:dyDescent="0.25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</row>
    <row r="62" spans="1:11" s="82" customFormat="1" x14ac:dyDescent="0.25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</row>
    <row r="63" spans="1:11" s="82" customFormat="1" x14ac:dyDescent="0.25"/>
    <row r="64" spans="1:11" s="82" customFormat="1" x14ac:dyDescent="0.25"/>
    <row r="65" s="82" customFormat="1" x14ac:dyDescent="0.25"/>
    <row r="66" s="82" customFormat="1" x14ac:dyDescent="0.25"/>
    <row r="67" s="82" customFormat="1" x14ac:dyDescent="0.25"/>
    <row r="68" s="82" customFormat="1" x14ac:dyDescent="0.25"/>
    <row r="69" s="82" customFormat="1" x14ac:dyDescent="0.25"/>
    <row r="70" s="82" customFormat="1" x14ac:dyDescent="0.25"/>
    <row r="71" s="82" customFormat="1" x14ac:dyDescent="0.25"/>
    <row r="72" s="82" customFormat="1" x14ac:dyDescent="0.25"/>
    <row r="73" s="82" customFormat="1" x14ac:dyDescent="0.25"/>
    <row r="74" s="82" customFormat="1" x14ac:dyDescent="0.25"/>
    <row r="75" s="82" customFormat="1" x14ac:dyDescent="0.25"/>
    <row r="76" s="82" customFormat="1" x14ac:dyDescent="0.25"/>
    <row r="77" s="82" customFormat="1" x14ac:dyDescent="0.25"/>
    <row r="78" s="82" customFormat="1" x14ac:dyDescent="0.25"/>
    <row r="79" s="82" customFormat="1" x14ac:dyDescent="0.25"/>
    <row r="80" s="82" customFormat="1" x14ac:dyDescent="0.25"/>
    <row r="81" s="82" customFormat="1" x14ac:dyDescent="0.25"/>
    <row r="82" s="82" customFormat="1" x14ac:dyDescent="0.25"/>
    <row r="83" s="82" customFormat="1" x14ac:dyDescent="0.25"/>
    <row r="84" s="82" customFormat="1" x14ac:dyDescent="0.25"/>
    <row r="85" s="82" customFormat="1" x14ac:dyDescent="0.25"/>
    <row r="86" s="82" customFormat="1" x14ac:dyDescent="0.25"/>
    <row r="87" s="82" customFormat="1" x14ac:dyDescent="0.25"/>
    <row r="88" s="82" customFormat="1" x14ac:dyDescent="0.25"/>
    <row r="89" s="82" customFormat="1" x14ac:dyDescent="0.25"/>
    <row r="90" s="82" customFormat="1" x14ac:dyDescent="0.25"/>
    <row r="91" s="82" customFormat="1" x14ac:dyDescent="0.25"/>
    <row r="92" s="82" customFormat="1" x14ac:dyDescent="0.25"/>
    <row r="93" s="82" customFormat="1" x14ac:dyDescent="0.25"/>
    <row r="94" s="82" customFormat="1" x14ac:dyDescent="0.25"/>
    <row r="95" s="82" customFormat="1" x14ac:dyDescent="0.25"/>
    <row r="96" s="82" customFormat="1" x14ac:dyDescent="0.25"/>
    <row r="97" s="82" customFormat="1" x14ac:dyDescent="0.25"/>
    <row r="98" s="82" customFormat="1" x14ac:dyDescent="0.25"/>
    <row r="99" s="82" customFormat="1" x14ac:dyDescent="0.25"/>
    <row r="100" s="82" customFormat="1" x14ac:dyDescent="0.25"/>
    <row r="101" s="82" customFormat="1" x14ac:dyDescent="0.25"/>
    <row r="102" s="82" customFormat="1" x14ac:dyDescent="0.25"/>
    <row r="103" s="82" customFormat="1" x14ac:dyDescent="0.25"/>
    <row r="104" s="82" customFormat="1" x14ac:dyDescent="0.25"/>
    <row r="105" s="82" customFormat="1" x14ac:dyDescent="0.25"/>
    <row r="106" s="82" customFormat="1" x14ac:dyDescent="0.25"/>
    <row r="107" s="82" customFormat="1" x14ac:dyDescent="0.25"/>
    <row r="108" s="82" customFormat="1" x14ac:dyDescent="0.25"/>
    <row r="109" s="82" customFormat="1" x14ac:dyDescent="0.25"/>
    <row r="110" s="82" customFormat="1" x14ac:dyDescent="0.25"/>
    <row r="111" s="82" customFormat="1" x14ac:dyDescent="0.25"/>
    <row r="112" s="82" customFormat="1" x14ac:dyDescent="0.25"/>
    <row r="113" s="82" customFormat="1" x14ac:dyDescent="0.25"/>
    <row r="114" s="82" customFormat="1" x14ac:dyDescent="0.25"/>
    <row r="115" s="82" customFormat="1" x14ac:dyDescent="0.25"/>
    <row r="116" s="82" customFormat="1" x14ac:dyDescent="0.25"/>
    <row r="117" s="82" customFormat="1" x14ac:dyDescent="0.25"/>
    <row r="118" s="82" customFormat="1" x14ac:dyDescent="0.25"/>
    <row r="119" s="82" customFormat="1" x14ac:dyDescent="0.25"/>
    <row r="120" s="82" customFormat="1" x14ac:dyDescent="0.25"/>
    <row r="121" s="82" customFormat="1" x14ac:dyDescent="0.25"/>
    <row r="122" s="82" customFormat="1" x14ac:dyDescent="0.25"/>
    <row r="123" s="82" customFormat="1" x14ac:dyDescent="0.25"/>
    <row r="124" s="82" customFormat="1" x14ac:dyDescent="0.25"/>
    <row r="125" s="82" customFormat="1" x14ac:dyDescent="0.25"/>
    <row r="126" s="82" customFormat="1" x14ac:dyDescent="0.25"/>
    <row r="127" s="82" customFormat="1" x14ac:dyDescent="0.25"/>
    <row r="128" s="82" customFormat="1" x14ac:dyDescent="0.25"/>
    <row r="129" s="82" customFormat="1" x14ac:dyDescent="0.25"/>
    <row r="130" s="82" customFormat="1" x14ac:dyDescent="0.25"/>
    <row r="131" s="82" customFormat="1" x14ac:dyDescent="0.25"/>
    <row r="132" s="82" customFormat="1" x14ac:dyDescent="0.25"/>
    <row r="133" s="82" customFormat="1" x14ac:dyDescent="0.25"/>
    <row r="134" s="82" customFormat="1" x14ac:dyDescent="0.25"/>
    <row r="135" s="82" customFormat="1" x14ac:dyDescent="0.25"/>
    <row r="136" s="82" customFormat="1" x14ac:dyDescent="0.25"/>
    <row r="137" s="82" customFormat="1" x14ac:dyDescent="0.25"/>
    <row r="138" s="82" customFormat="1" x14ac:dyDescent="0.25"/>
    <row r="139" s="82" customFormat="1" x14ac:dyDescent="0.25"/>
    <row r="140" s="82" customFormat="1" x14ac:dyDescent="0.25"/>
    <row r="141" s="82" customFormat="1" x14ac:dyDescent="0.25"/>
    <row r="142" s="82" customFormat="1" x14ac:dyDescent="0.25"/>
    <row r="143" s="82" customFormat="1" x14ac:dyDescent="0.25"/>
    <row r="144" s="82" customFormat="1" x14ac:dyDescent="0.25"/>
    <row r="145" s="82" customFormat="1" x14ac:dyDescent="0.25"/>
    <row r="146" s="82" customFormat="1" x14ac:dyDescent="0.25"/>
    <row r="147" s="82" customFormat="1" x14ac:dyDescent="0.25"/>
    <row r="148" s="82" customFormat="1" x14ac:dyDescent="0.25"/>
    <row r="149" s="82" customFormat="1" x14ac:dyDescent="0.25"/>
    <row r="150" s="82" customFormat="1" x14ac:dyDescent="0.25"/>
    <row r="151" s="82" customFormat="1" x14ac:dyDescent="0.25"/>
    <row r="152" s="82" customFormat="1" x14ac:dyDescent="0.25"/>
    <row r="153" s="82" customFormat="1" x14ac:dyDescent="0.25"/>
    <row r="154" s="82" customFormat="1" x14ac:dyDescent="0.25"/>
    <row r="155" s="82" customFormat="1" x14ac:dyDescent="0.25"/>
    <row r="156" s="82" customFormat="1" x14ac:dyDescent="0.25"/>
    <row r="157" s="82" customFormat="1" x14ac:dyDescent="0.25"/>
    <row r="158" s="82" customFormat="1" x14ac:dyDescent="0.25"/>
    <row r="159" s="82" customFormat="1" x14ac:dyDescent="0.25"/>
    <row r="160" s="82" customFormat="1" x14ac:dyDescent="0.25"/>
    <row r="161" s="82" customFormat="1" x14ac:dyDescent="0.25"/>
    <row r="162" s="82" customFormat="1" x14ac:dyDescent="0.25"/>
    <row r="163" s="82" customFormat="1" x14ac:dyDescent="0.25"/>
    <row r="164" s="82" customFormat="1" x14ac:dyDescent="0.25"/>
    <row r="165" s="82" customFormat="1" x14ac:dyDescent="0.25"/>
    <row r="166" s="82" customFormat="1" x14ac:dyDescent="0.25"/>
    <row r="167" s="82" customFormat="1" x14ac:dyDescent="0.25"/>
    <row r="168" s="82" customFormat="1" x14ac:dyDescent="0.25"/>
    <row r="169" s="82" customFormat="1" x14ac:dyDescent="0.25"/>
    <row r="170" s="82" customFormat="1" x14ac:dyDescent="0.25"/>
    <row r="171" s="82" customFormat="1" x14ac:dyDescent="0.25"/>
    <row r="172" s="82" customFormat="1" x14ac:dyDescent="0.25"/>
    <row r="173" s="82" customFormat="1" x14ac:dyDescent="0.25"/>
    <row r="174" s="82" customFormat="1" x14ac:dyDescent="0.25"/>
    <row r="175" s="82" customFormat="1" x14ac:dyDescent="0.25"/>
    <row r="176" s="82" customFormat="1" x14ac:dyDescent="0.25"/>
    <row r="177" s="82" customFormat="1" x14ac:dyDescent="0.25"/>
    <row r="178" s="82" customFormat="1" x14ac:dyDescent="0.25"/>
    <row r="179" s="82" customFormat="1" x14ac:dyDescent="0.25"/>
    <row r="180" s="82" customFormat="1" x14ac:dyDescent="0.25"/>
    <row r="181" s="82" customFormat="1" x14ac:dyDescent="0.25"/>
    <row r="182" s="82" customFormat="1" x14ac:dyDescent="0.25"/>
    <row r="183" s="82" customFormat="1" x14ac:dyDescent="0.25"/>
    <row r="184" s="82" customFormat="1" x14ac:dyDescent="0.25"/>
    <row r="185" s="82" customFormat="1" x14ac:dyDescent="0.25"/>
    <row r="186" s="82" customFormat="1" x14ac:dyDescent="0.25"/>
    <row r="187" s="82" customFormat="1" x14ac:dyDescent="0.25"/>
    <row r="188" s="82" customFormat="1" x14ac:dyDescent="0.25"/>
    <row r="189" s="82" customFormat="1" x14ac:dyDescent="0.25"/>
    <row r="190" s="82" customFormat="1" x14ac:dyDescent="0.25"/>
    <row r="191" s="82" customFormat="1" x14ac:dyDescent="0.25"/>
    <row r="192" s="82" customFormat="1" x14ac:dyDescent="0.25"/>
    <row r="193" s="82" customFormat="1" x14ac:dyDescent="0.25"/>
    <row r="194" s="82" customFormat="1" x14ac:dyDescent="0.25"/>
    <row r="195" s="82" customFormat="1" x14ac:dyDescent="0.25"/>
    <row r="196" s="82" customFormat="1" x14ac:dyDescent="0.25"/>
    <row r="197" s="82" customFormat="1" x14ac:dyDescent="0.25"/>
    <row r="198" s="82" customFormat="1" x14ac:dyDescent="0.25"/>
    <row r="199" s="82" customFormat="1" x14ac:dyDescent="0.25"/>
    <row r="200" s="82" customFormat="1" x14ac:dyDescent="0.25"/>
    <row r="201" s="82" customFormat="1" x14ac:dyDescent="0.25"/>
    <row r="202" s="82" customFormat="1" x14ac:dyDescent="0.25"/>
    <row r="203" s="82" customFormat="1" x14ac:dyDescent="0.25"/>
    <row r="204" s="82" customFormat="1" x14ac:dyDescent="0.25"/>
    <row r="205" s="82" customFormat="1" x14ac:dyDescent="0.25"/>
    <row r="206" s="82" customFormat="1" x14ac:dyDescent="0.25"/>
    <row r="207" s="82" customFormat="1" x14ac:dyDescent="0.25"/>
    <row r="208" s="82" customFormat="1" x14ac:dyDescent="0.25"/>
    <row r="209" s="82" customFormat="1" x14ac:dyDescent="0.25"/>
    <row r="210" s="82" customFormat="1" x14ac:dyDescent="0.25"/>
    <row r="211" s="82" customFormat="1" x14ac:dyDescent="0.25"/>
    <row r="212" s="82" customFormat="1" x14ac:dyDescent="0.25"/>
    <row r="213" s="82" customFormat="1" x14ac:dyDescent="0.25"/>
    <row r="214" s="82" customFormat="1" x14ac:dyDescent="0.25"/>
    <row r="215" s="82" customFormat="1" x14ac:dyDescent="0.25"/>
    <row r="216" s="82" customFormat="1" x14ac:dyDescent="0.25"/>
    <row r="217" s="82" customFormat="1" x14ac:dyDescent="0.25"/>
    <row r="218" s="82" customFormat="1" x14ac:dyDescent="0.25"/>
    <row r="219" s="82" customFormat="1" x14ac:dyDescent="0.25"/>
    <row r="220" s="82" customFormat="1" x14ac:dyDescent="0.25"/>
    <row r="221" s="82" customFormat="1" x14ac:dyDescent="0.25"/>
    <row r="222" s="82" customFormat="1" x14ac:dyDescent="0.25"/>
    <row r="223" s="82" customFormat="1" x14ac:dyDescent="0.25"/>
    <row r="224" s="82" customFormat="1" x14ac:dyDescent="0.25"/>
    <row r="225" s="82" customFormat="1" x14ac:dyDescent="0.25"/>
    <row r="226" s="82" customFormat="1" x14ac:dyDescent="0.25"/>
    <row r="227" s="82" customFormat="1" x14ac:dyDescent="0.25"/>
    <row r="228" s="82" customFormat="1" x14ac:dyDescent="0.25"/>
    <row r="229" s="82" customFormat="1" x14ac:dyDescent="0.25"/>
    <row r="230" s="82" customFormat="1" x14ac:dyDescent="0.25"/>
    <row r="231" s="82" customFormat="1" x14ac:dyDescent="0.25"/>
    <row r="232" s="82" customFormat="1" x14ac:dyDescent="0.25"/>
    <row r="233" s="82" customFormat="1" x14ac:dyDescent="0.25"/>
    <row r="234" s="82" customFormat="1" x14ac:dyDescent="0.25"/>
    <row r="235" s="82" customFormat="1" x14ac:dyDescent="0.25"/>
    <row r="236" s="82" customFormat="1" x14ac:dyDescent="0.25"/>
    <row r="237" s="82" customFormat="1" x14ac:dyDescent="0.25"/>
    <row r="238" s="82" customFormat="1" x14ac:dyDescent="0.25"/>
    <row r="239" s="82" customFormat="1" x14ac:dyDescent="0.25"/>
    <row r="240" s="82" customFormat="1" x14ac:dyDescent="0.25"/>
    <row r="241" s="82" customFormat="1" x14ac:dyDescent="0.25"/>
    <row r="242" s="82" customFormat="1" x14ac:dyDescent="0.25"/>
    <row r="243" s="82" customFormat="1" x14ac:dyDescent="0.25"/>
    <row r="244" s="82" customFormat="1" x14ac:dyDescent="0.25"/>
    <row r="245" s="82" customFormat="1" x14ac:dyDescent="0.25"/>
    <row r="246" s="82" customFormat="1" x14ac:dyDescent="0.25"/>
    <row r="247" s="82" customFormat="1" x14ac:dyDescent="0.25"/>
    <row r="248" s="82" customFormat="1" x14ac:dyDescent="0.25"/>
    <row r="249" s="82" customFormat="1" x14ac:dyDescent="0.25"/>
    <row r="250" s="82" customFormat="1" x14ac:dyDescent="0.25"/>
    <row r="251" s="82" customFormat="1" x14ac:dyDescent="0.25"/>
    <row r="252" s="82" customFormat="1" x14ac:dyDescent="0.25"/>
    <row r="253" s="82" customFormat="1" x14ac:dyDescent="0.25"/>
    <row r="254" s="82" customFormat="1" x14ac:dyDescent="0.25"/>
    <row r="255" s="82" customFormat="1" x14ac:dyDescent="0.25"/>
    <row r="256" s="82" customFormat="1" x14ac:dyDescent="0.25"/>
    <row r="257" s="82" customFormat="1" x14ac:dyDescent="0.25"/>
    <row r="258" s="82" customFormat="1" x14ac:dyDescent="0.25"/>
    <row r="259" s="82" customFormat="1" x14ac:dyDescent="0.25"/>
    <row r="260" s="82" customFormat="1" x14ac:dyDescent="0.25"/>
    <row r="261" s="82" customFormat="1" x14ac:dyDescent="0.25"/>
    <row r="262" s="82" customFormat="1" x14ac:dyDescent="0.25"/>
    <row r="263" s="82" customFormat="1" x14ac:dyDescent="0.25"/>
    <row r="264" s="82" customFormat="1" x14ac:dyDescent="0.25"/>
    <row r="265" s="82" customFormat="1" x14ac:dyDescent="0.25"/>
    <row r="266" s="82" customFormat="1" x14ac:dyDescent="0.25"/>
    <row r="267" s="82" customFormat="1" x14ac:dyDescent="0.25"/>
    <row r="268" s="82" customFormat="1" x14ac:dyDescent="0.25"/>
    <row r="269" s="82" customFormat="1" x14ac:dyDescent="0.25"/>
    <row r="270" s="82" customFormat="1" x14ac:dyDescent="0.25"/>
    <row r="271" s="82" customFormat="1" x14ac:dyDescent="0.25"/>
    <row r="272" s="82" customFormat="1" x14ac:dyDescent="0.25"/>
    <row r="273" s="82" customFormat="1" x14ac:dyDescent="0.25"/>
    <row r="274" s="82" customFormat="1" x14ac:dyDescent="0.25"/>
    <row r="275" s="82" customFormat="1" x14ac:dyDescent="0.25"/>
    <row r="276" s="82" customFormat="1" x14ac:dyDescent="0.25"/>
    <row r="277" s="82" customFormat="1" x14ac:dyDescent="0.25"/>
    <row r="278" s="82" customFormat="1" x14ac:dyDescent="0.25"/>
    <row r="279" s="82" customFormat="1" x14ac:dyDescent="0.25"/>
    <row r="280" s="82" customFormat="1" x14ac:dyDescent="0.25"/>
    <row r="281" s="82" customFormat="1" x14ac:dyDescent="0.25"/>
    <row r="282" s="82" customFormat="1" x14ac:dyDescent="0.25"/>
    <row r="283" s="82" customFormat="1" x14ac:dyDescent="0.25"/>
    <row r="284" s="82" customFormat="1" x14ac:dyDescent="0.25"/>
    <row r="285" s="82" customFormat="1" x14ac:dyDescent="0.25"/>
    <row r="286" s="82" customFormat="1" x14ac:dyDescent="0.25"/>
    <row r="287" s="82" customFormat="1" x14ac:dyDescent="0.25"/>
    <row r="288" s="82" customFormat="1" x14ac:dyDescent="0.25"/>
    <row r="289" s="82" customFormat="1" x14ac:dyDescent="0.25"/>
    <row r="290" s="82" customFormat="1" x14ac:dyDescent="0.25"/>
    <row r="291" s="82" customFormat="1" x14ac:dyDescent="0.25"/>
    <row r="292" s="82" customFormat="1" x14ac:dyDescent="0.25"/>
    <row r="293" s="82" customFormat="1" x14ac:dyDescent="0.25"/>
    <row r="294" s="82" customFormat="1" x14ac:dyDescent="0.25"/>
    <row r="295" s="82" customFormat="1" x14ac:dyDescent="0.25"/>
    <row r="296" s="82" customFormat="1" x14ac:dyDescent="0.25"/>
    <row r="297" s="82" customFormat="1" x14ac:dyDescent="0.25"/>
    <row r="298" s="82" customFormat="1" x14ac:dyDescent="0.25"/>
    <row r="299" s="82" customFormat="1" x14ac:dyDescent="0.25"/>
    <row r="300" s="82" customFormat="1" x14ac:dyDescent="0.25"/>
    <row r="301" s="82" customFormat="1" x14ac:dyDescent="0.25"/>
    <row r="302" s="82" customFormat="1" x14ac:dyDescent="0.25"/>
    <row r="303" s="82" customFormat="1" x14ac:dyDescent="0.25"/>
    <row r="304" s="82" customFormat="1" x14ac:dyDescent="0.25"/>
    <row r="305" s="82" customFormat="1" x14ac:dyDescent="0.25"/>
    <row r="306" s="82" customFormat="1" x14ac:dyDescent="0.25"/>
    <row r="307" s="82" customFormat="1" x14ac:dyDescent="0.25"/>
    <row r="308" s="82" customFormat="1" x14ac:dyDescent="0.25"/>
    <row r="309" s="82" customFormat="1" x14ac:dyDescent="0.25"/>
    <row r="310" s="82" customFormat="1" x14ac:dyDescent="0.25"/>
    <row r="311" s="82" customFormat="1" x14ac:dyDescent="0.25"/>
    <row r="312" s="82" customFormat="1" x14ac:dyDescent="0.25"/>
    <row r="313" s="82" customFormat="1" x14ac:dyDescent="0.25"/>
    <row r="314" s="82" customFormat="1" x14ac:dyDescent="0.25"/>
    <row r="315" s="82" customFormat="1" x14ac:dyDescent="0.25"/>
    <row r="316" s="82" customFormat="1" x14ac:dyDescent="0.25"/>
    <row r="317" s="82" customFormat="1" x14ac:dyDescent="0.25"/>
    <row r="318" s="82" customFormat="1" x14ac:dyDescent="0.25"/>
    <row r="319" s="82" customFormat="1" x14ac:dyDescent="0.25"/>
    <row r="320" s="82" customFormat="1" x14ac:dyDescent="0.25"/>
    <row r="321" s="82" customFormat="1" x14ac:dyDescent="0.25"/>
    <row r="322" s="82" customFormat="1" x14ac:dyDescent="0.25"/>
    <row r="323" s="82" customFormat="1" x14ac:dyDescent="0.25"/>
    <row r="324" s="82" customFormat="1" x14ac:dyDescent="0.25"/>
    <row r="325" s="82" customFormat="1" x14ac:dyDescent="0.25"/>
    <row r="326" s="82" customFormat="1" x14ac:dyDescent="0.25"/>
    <row r="327" s="82" customFormat="1" x14ac:dyDescent="0.25"/>
    <row r="328" s="82" customFormat="1" x14ac:dyDescent="0.25"/>
    <row r="329" s="82" customFormat="1" x14ac:dyDescent="0.25"/>
    <row r="330" s="82" customFormat="1" x14ac:dyDescent="0.25"/>
    <row r="331" s="82" customFormat="1" x14ac:dyDescent="0.25"/>
    <row r="332" s="82" customFormat="1" x14ac:dyDescent="0.25"/>
    <row r="333" s="82" customFormat="1" x14ac:dyDescent="0.25"/>
    <row r="334" s="82" customFormat="1" x14ac:dyDescent="0.25"/>
    <row r="335" s="82" customFormat="1" x14ac:dyDescent="0.25"/>
    <row r="336" s="82" customFormat="1" x14ac:dyDescent="0.25"/>
    <row r="337" s="82" customFormat="1" x14ac:dyDescent="0.25"/>
    <row r="338" s="82" customFormat="1" x14ac:dyDescent="0.25"/>
    <row r="339" s="82" customFormat="1" x14ac:dyDescent="0.25"/>
    <row r="340" s="82" customFormat="1" x14ac:dyDescent="0.25"/>
    <row r="341" s="82" customFormat="1" x14ac:dyDescent="0.25"/>
    <row r="342" s="82" customFormat="1" x14ac:dyDescent="0.25"/>
    <row r="343" s="82" customFormat="1" x14ac:dyDescent="0.25"/>
    <row r="344" s="82" customFormat="1" x14ac:dyDescent="0.25"/>
    <row r="345" s="82" customFormat="1" x14ac:dyDescent="0.25"/>
    <row r="346" s="82" customFormat="1" x14ac:dyDescent="0.25"/>
    <row r="347" s="82" customFormat="1" x14ac:dyDescent="0.25"/>
    <row r="348" s="82" customFormat="1" x14ac:dyDescent="0.25"/>
    <row r="349" s="82" customFormat="1" x14ac:dyDescent="0.25"/>
    <row r="350" s="82" customFormat="1" x14ac:dyDescent="0.25"/>
    <row r="351" s="82" customFormat="1" x14ac:dyDescent="0.25"/>
    <row r="352" s="82" customFormat="1" x14ac:dyDescent="0.25"/>
    <row r="353" s="82" customFormat="1" x14ac:dyDescent="0.25"/>
    <row r="354" s="82" customFormat="1" x14ac:dyDescent="0.25"/>
    <row r="355" s="82" customFormat="1" x14ac:dyDescent="0.25"/>
    <row r="356" s="82" customFormat="1" x14ac:dyDescent="0.25"/>
    <row r="357" s="82" customFormat="1" x14ac:dyDescent="0.25"/>
    <row r="358" s="82" customFormat="1" x14ac:dyDescent="0.25"/>
    <row r="359" s="82" customFormat="1" x14ac:dyDescent="0.25"/>
    <row r="360" s="82" customFormat="1" x14ac:dyDescent="0.25"/>
    <row r="361" s="82" customFormat="1" x14ac:dyDescent="0.25"/>
    <row r="362" s="82" customFormat="1" x14ac:dyDescent="0.25"/>
    <row r="363" s="82" customFormat="1" x14ac:dyDescent="0.25"/>
    <row r="364" s="82" customFormat="1" x14ac:dyDescent="0.25"/>
    <row r="365" s="82" customFormat="1" x14ac:dyDescent="0.25"/>
    <row r="366" s="82" customFormat="1" x14ac:dyDescent="0.25"/>
    <row r="367" s="82" customFormat="1" x14ac:dyDescent="0.25"/>
    <row r="368" s="82" customFormat="1" x14ac:dyDescent="0.25"/>
    <row r="369" s="82" customFormat="1" x14ac:dyDescent="0.25"/>
    <row r="370" s="82" customFormat="1" x14ac:dyDescent="0.25"/>
    <row r="371" s="82" customFormat="1" x14ac:dyDescent="0.25"/>
    <row r="372" s="82" customFormat="1" x14ac:dyDescent="0.25"/>
    <row r="373" s="82" customFormat="1" x14ac:dyDescent="0.25"/>
    <row r="374" s="82" customFormat="1" x14ac:dyDescent="0.25"/>
    <row r="375" s="82" customFormat="1" x14ac:dyDescent="0.25"/>
    <row r="376" s="82" customFormat="1" x14ac:dyDescent="0.25"/>
    <row r="377" s="82" customFormat="1" x14ac:dyDescent="0.25"/>
    <row r="378" s="82" customFormat="1" x14ac:dyDescent="0.25"/>
    <row r="379" s="82" customFormat="1" x14ac:dyDescent="0.25"/>
    <row r="380" s="82" customFormat="1" x14ac:dyDescent="0.25"/>
    <row r="381" s="82" customFormat="1" x14ac:dyDescent="0.25"/>
    <row r="382" s="82" customFormat="1" x14ac:dyDescent="0.25"/>
    <row r="383" s="82" customFormat="1" x14ac:dyDescent="0.25"/>
    <row r="384" s="82" customFormat="1" x14ac:dyDescent="0.25"/>
    <row r="385" s="82" customFormat="1" x14ac:dyDescent="0.25"/>
    <row r="386" s="82" customFormat="1" x14ac:dyDescent="0.25"/>
    <row r="387" s="82" customFormat="1" x14ac:dyDescent="0.25"/>
    <row r="388" s="82" customFormat="1" x14ac:dyDescent="0.25"/>
    <row r="389" s="82" customFormat="1" x14ac:dyDescent="0.25"/>
    <row r="390" s="82" customFormat="1" x14ac:dyDescent="0.25"/>
    <row r="391" s="82" customFormat="1" x14ac:dyDescent="0.25"/>
    <row r="392" s="82" customFormat="1" x14ac:dyDescent="0.25"/>
    <row r="393" s="82" customFormat="1" x14ac:dyDescent="0.25"/>
    <row r="394" s="82" customFormat="1" x14ac:dyDescent="0.25"/>
    <row r="395" s="82" customFormat="1" x14ac:dyDescent="0.25"/>
    <row r="396" s="82" customFormat="1" x14ac:dyDescent="0.25"/>
    <row r="397" s="82" customFormat="1" x14ac:dyDescent="0.25"/>
    <row r="398" s="82" customFormat="1" x14ac:dyDescent="0.25"/>
    <row r="399" s="82" customFormat="1" x14ac:dyDescent="0.25"/>
    <row r="400" s="82" customFormat="1" x14ac:dyDescent="0.25"/>
    <row r="401" s="82" customFormat="1" x14ac:dyDescent="0.25"/>
    <row r="402" s="82" customFormat="1" x14ac:dyDescent="0.25"/>
    <row r="403" s="82" customFormat="1" x14ac:dyDescent="0.25"/>
    <row r="404" s="82" customFormat="1" x14ac:dyDescent="0.25"/>
    <row r="405" s="82" customFormat="1" x14ac:dyDescent="0.25"/>
    <row r="406" s="82" customFormat="1" x14ac:dyDescent="0.25"/>
    <row r="407" s="82" customFormat="1" x14ac:dyDescent="0.25"/>
    <row r="408" s="82" customFormat="1" x14ac:dyDescent="0.25"/>
    <row r="409" s="82" customFormat="1" x14ac:dyDescent="0.25"/>
    <row r="410" s="82" customFormat="1" x14ac:dyDescent="0.25"/>
    <row r="411" s="82" customFormat="1" x14ac:dyDescent="0.25"/>
    <row r="412" s="82" customFormat="1" x14ac:dyDescent="0.25"/>
    <row r="413" s="82" customFormat="1" x14ac:dyDescent="0.25"/>
    <row r="414" s="82" customFormat="1" x14ac:dyDescent="0.25"/>
    <row r="415" s="82" customFormat="1" x14ac:dyDescent="0.25"/>
    <row r="416" s="82" customFormat="1" x14ac:dyDescent="0.25"/>
    <row r="417" s="82" customFormat="1" x14ac:dyDescent="0.25"/>
    <row r="418" s="82" customFormat="1" x14ac:dyDescent="0.25"/>
    <row r="419" s="82" customFormat="1" x14ac:dyDescent="0.25"/>
    <row r="420" s="82" customFormat="1" x14ac:dyDescent="0.25"/>
    <row r="421" s="82" customFormat="1" x14ac:dyDescent="0.25"/>
    <row r="422" s="82" customFormat="1" x14ac:dyDescent="0.25"/>
    <row r="423" s="82" customFormat="1" x14ac:dyDescent="0.25"/>
    <row r="424" s="82" customFormat="1" x14ac:dyDescent="0.25"/>
    <row r="425" s="82" customFormat="1" x14ac:dyDescent="0.25"/>
    <row r="426" s="82" customFormat="1" x14ac:dyDescent="0.25"/>
    <row r="427" s="82" customFormat="1" x14ac:dyDescent="0.25"/>
    <row r="428" s="82" customFormat="1" x14ac:dyDescent="0.25"/>
    <row r="429" s="82" customFormat="1" x14ac:dyDescent="0.25"/>
    <row r="430" s="82" customFormat="1" x14ac:dyDescent="0.25"/>
    <row r="431" s="82" customFormat="1" x14ac:dyDescent="0.25"/>
    <row r="432" s="82" customFormat="1" x14ac:dyDescent="0.25"/>
    <row r="433" s="82" customFormat="1" x14ac:dyDescent="0.25"/>
    <row r="434" s="82" customFormat="1" x14ac:dyDescent="0.25"/>
    <row r="435" s="82" customFormat="1" x14ac:dyDescent="0.25"/>
    <row r="436" s="82" customFormat="1" x14ac:dyDescent="0.25"/>
    <row r="437" s="82" customFormat="1" x14ac:dyDescent="0.25"/>
    <row r="438" s="82" customFormat="1" x14ac:dyDescent="0.25"/>
    <row r="439" s="82" customFormat="1" x14ac:dyDescent="0.25"/>
    <row r="440" s="82" customFormat="1" x14ac:dyDescent="0.25"/>
    <row r="441" s="82" customFormat="1" x14ac:dyDescent="0.25"/>
    <row r="442" s="82" customFormat="1" x14ac:dyDescent="0.25"/>
    <row r="443" s="82" customFormat="1" x14ac:dyDescent="0.25"/>
    <row r="444" s="82" customFormat="1" x14ac:dyDescent="0.25"/>
    <row r="445" s="82" customFormat="1" x14ac:dyDescent="0.25"/>
    <row r="446" s="82" customFormat="1" x14ac:dyDescent="0.25"/>
    <row r="447" s="82" customFormat="1" x14ac:dyDescent="0.25"/>
    <row r="448" s="82" customFormat="1" x14ac:dyDescent="0.25"/>
    <row r="449" s="82" customFormat="1" x14ac:dyDescent="0.25"/>
    <row r="450" s="82" customFormat="1" x14ac:dyDescent="0.25"/>
    <row r="451" s="82" customFormat="1" x14ac:dyDescent="0.25"/>
    <row r="452" s="82" customFormat="1" x14ac:dyDescent="0.25"/>
    <row r="453" s="82" customFormat="1" x14ac:dyDescent="0.25"/>
    <row r="454" s="82" customFormat="1" x14ac:dyDescent="0.25"/>
    <row r="455" s="82" customFormat="1" x14ac:dyDescent="0.25"/>
    <row r="456" s="82" customFormat="1" x14ac:dyDescent="0.25"/>
    <row r="457" s="82" customFormat="1" x14ac:dyDescent="0.25"/>
    <row r="458" s="82" customFormat="1" x14ac:dyDescent="0.25"/>
    <row r="459" s="82" customFormat="1" x14ac:dyDescent="0.25"/>
    <row r="460" s="82" customFormat="1" x14ac:dyDescent="0.25"/>
    <row r="461" s="82" customFormat="1" x14ac:dyDescent="0.25"/>
    <row r="462" s="82" customFormat="1" x14ac:dyDescent="0.25"/>
    <row r="463" s="82" customFormat="1" x14ac:dyDescent="0.25"/>
    <row r="464" s="82" customFormat="1" x14ac:dyDescent="0.25"/>
    <row r="465" s="82" customFormat="1" x14ac:dyDescent="0.25"/>
    <row r="466" s="82" customFormat="1" x14ac:dyDescent="0.25"/>
    <row r="467" s="82" customFormat="1" x14ac:dyDescent="0.25"/>
    <row r="468" s="82" customFormat="1" x14ac:dyDescent="0.25"/>
    <row r="469" s="82" customFormat="1" x14ac:dyDescent="0.25"/>
    <row r="470" s="82" customFormat="1" x14ac:dyDescent="0.25"/>
    <row r="471" s="82" customFormat="1" x14ac:dyDescent="0.25"/>
    <row r="472" s="82" customFormat="1" x14ac:dyDescent="0.25"/>
    <row r="473" s="82" customFormat="1" x14ac:dyDescent="0.25"/>
    <row r="474" s="82" customFormat="1" x14ac:dyDescent="0.25"/>
    <row r="475" s="82" customFormat="1" x14ac:dyDescent="0.25"/>
    <row r="476" s="82" customFormat="1" x14ac:dyDescent="0.25"/>
    <row r="477" s="82" customFormat="1" x14ac:dyDescent="0.25"/>
    <row r="478" s="82" customFormat="1" x14ac:dyDescent="0.25"/>
    <row r="479" s="82" customFormat="1" x14ac:dyDescent="0.25"/>
    <row r="480" s="82" customFormat="1" x14ac:dyDescent="0.25"/>
    <row r="481" s="82" customFormat="1" x14ac:dyDescent="0.25"/>
    <row r="482" s="82" customFormat="1" x14ac:dyDescent="0.25"/>
    <row r="483" s="82" customFormat="1" x14ac:dyDescent="0.25"/>
    <row r="484" s="82" customFormat="1" x14ac:dyDescent="0.25"/>
    <row r="485" s="82" customFormat="1" x14ac:dyDescent="0.25"/>
    <row r="486" s="82" customFormat="1" x14ac:dyDescent="0.25"/>
    <row r="487" s="82" customFormat="1" x14ac:dyDescent="0.25"/>
    <row r="488" s="82" customFormat="1" x14ac:dyDescent="0.25"/>
    <row r="489" s="82" customFormat="1" x14ac:dyDescent="0.25"/>
    <row r="490" s="82" customFormat="1" x14ac:dyDescent="0.25"/>
    <row r="491" s="82" customFormat="1" x14ac:dyDescent="0.25"/>
    <row r="492" s="82" customFormat="1" x14ac:dyDescent="0.25"/>
    <row r="493" s="82" customFormat="1" x14ac:dyDescent="0.25"/>
    <row r="494" s="82" customFormat="1" x14ac:dyDescent="0.25"/>
    <row r="495" s="82" customFormat="1" x14ac:dyDescent="0.25"/>
    <row r="496" s="82" customFormat="1" x14ac:dyDescent="0.25"/>
    <row r="497" s="82" customFormat="1" x14ac:dyDescent="0.25"/>
    <row r="498" s="82" customFormat="1" x14ac:dyDescent="0.25"/>
    <row r="499" s="82" customFormat="1" x14ac:dyDescent="0.25"/>
    <row r="500" s="82" customFormat="1" x14ac:dyDescent="0.25"/>
    <row r="501" s="82" customFormat="1" x14ac:dyDescent="0.25"/>
    <row r="502" s="82" customFormat="1" x14ac:dyDescent="0.25"/>
    <row r="503" s="82" customFormat="1" x14ac:dyDescent="0.25"/>
    <row r="504" s="82" customFormat="1" x14ac:dyDescent="0.25"/>
    <row r="505" s="82" customFormat="1" x14ac:dyDescent="0.25"/>
    <row r="506" s="82" customFormat="1" x14ac:dyDescent="0.25"/>
    <row r="507" s="82" customFormat="1" x14ac:dyDescent="0.25"/>
    <row r="508" s="82" customFormat="1" x14ac:dyDescent="0.25"/>
    <row r="509" s="82" customFormat="1" x14ac:dyDescent="0.25"/>
    <row r="510" s="82" customFormat="1" x14ac:dyDescent="0.25"/>
    <row r="511" s="82" customFormat="1" x14ac:dyDescent="0.25"/>
    <row r="512" s="82" customFormat="1" x14ac:dyDescent="0.25"/>
    <row r="513" s="82" customFormat="1" x14ac:dyDescent="0.25"/>
    <row r="514" s="82" customFormat="1" x14ac:dyDescent="0.25"/>
    <row r="515" s="82" customFormat="1" x14ac:dyDescent="0.25"/>
    <row r="516" s="82" customFormat="1" x14ac:dyDescent="0.25"/>
    <row r="517" s="82" customFormat="1" x14ac:dyDescent="0.25"/>
    <row r="518" s="82" customFormat="1" x14ac:dyDescent="0.25"/>
    <row r="519" s="82" customFormat="1" x14ac:dyDescent="0.25"/>
    <row r="520" s="82" customFormat="1" x14ac:dyDescent="0.25"/>
    <row r="521" s="82" customFormat="1" x14ac:dyDescent="0.25"/>
    <row r="522" s="82" customFormat="1" x14ac:dyDescent="0.25"/>
    <row r="523" s="82" customFormat="1" x14ac:dyDescent="0.25"/>
    <row r="524" s="82" customFormat="1" x14ac:dyDescent="0.25"/>
    <row r="525" s="82" customFormat="1" x14ac:dyDescent="0.25"/>
    <row r="526" s="82" customFormat="1" x14ac:dyDescent="0.25"/>
    <row r="527" s="82" customFormat="1" x14ac:dyDescent="0.25"/>
    <row r="528" s="82" customFormat="1" x14ac:dyDescent="0.25"/>
    <row r="529" s="82" customFormat="1" x14ac:dyDescent="0.25"/>
    <row r="530" s="82" customFormat="1" x14ac:dyDescent="0.25"/>
    <row r="531" s="82" customFormat="1" x14ac:dyDescent="0.25"/>
    <row r="532" s="82" customFormat="1" x14ac:dyDescent="0.25"/>
    <row r="533" s="82" customFormat="1" x14ac:dyDescent="0.25"/>
    <row r="534" s="82" customFormat="1" x14ac:dyDescent="0.25"/>
    <row r="535" s="82" customFormat="1" x14ac:dyDescent="0.25"/>
    <row r="536" s="82" customFormat="1" x14ac:dyDescent="0.25"/>
    <row r="537" s="82" customFormat="1" x14ac:dyDescent="0.25"/>
    <row r="538" s="82" customFormat="1" x14ac:dyDescent="0.25"/>
    <row r="539" s="82" customFormat="1" x14ac:dyDescent="0.25"/>
    <row r="540" s="82" customFormat="1" x14ac:dyDescent="0.25"/>
    <row r="541" s="82" customFormat="1" x14ac:dyDescent="0.25"/>
    <row r="542" s="82" customFormat="1" x14ac:dyDescent="0.25"/>
    <row r="543" s="82" customFormat="1" x14ac:dyDescent="0.25"/>
    <row r="544" s="82" customFormat="1" x14ac:dyDescent="0.25"/>
    <row r="545" s="82" customFormat="1" x14ac:dyDescent="0.25"/>
    <row r="546" s="82" customFormat="1" x14ac:dyDescent="0.25"/>
    <row r="547" s="82" customFormat="1" x14ac:dyDescent="0.25"/>
    <row r="548" s="82" customFormat="1" x14ac:dyDescent="0.25"/>
    <row r="549" s="82" customFormat="1" x14ac:dyDescent="0.25"/>
    <row r="550" s="82" customFormat="1" x14ac:dyDescent="0.25"/>
    <row r="551" s="82" customFormat="1" x14ac:dyDescent="0.25"/>
    <row r="552" s="82" customFormat="1" x14ac:dyDescent="0.25"/>
    <row r="553" s="82" customFormat="1" x14ac:dyDescent="0.25"/>
    <row r="554" s="82" customFormat="1" x14ac:dyDescent="0.25"/>
    <row r="555" s="82" customFormat="1" x14ac:dyDescent="0.25"/>
    <row r="556" s="82" customFormat="1" x14ac:dyDescent="0.25"/>
    <row r="557" s="82" customFormat="1" x14ac:dyDescent="0.25"/>
    <row r="558" s="82" customFormat="1" x14ac:dyDescent="0.25"/>
    <row r="559" s="82" customFormat="1" x14ac:dyDescent="0.25"/>
    <row r="560" s="82" customFormat="1" x14ac:dyDescent="0.25"/>
    <row r="561" s="82" customFormat="1" x14ac:dyDescent="0.25"/>
    <row r="562" s="82" customFormat="1" x14ac:dyDescent="0.25"/>
    <row r="563" s="82" customFormat="1" x14ac:dyDescent="0.25"/>
    <row r="564" s="82" customFormat="1" x14ac:dyDescent="0.25"/>
    <row r="565" s="82" customFormat="1" x14ac:dyDescent="0.25"/>
    <row r="566" s="82" customFormat="1" x14ac:dyDescent="0.25"/>
    <row r="567" s="82" customFormat="1" x14ac:dyDescent="0.25"/>
    <row r="568" s="82" customFormat="1" x14ac:dyDescent="0.25"/>
    <row r="569" s="82" customFormat="1" x14ac:dyDescent="0.25"/>
    <row r="570" s="82" customFormat="1" x14ac:dyDescent="0.25"/>
    <row r="571" s="82" customFormat="1" x14ac:dyDescent="0.25"/>
    <row r="572" s="82" customFormat="1" x14ac:dyDescent="0.25"/>
    <row r="573" s="82" customFormat="1" x14ac:dyDescent="0.25"/>
    <row r="574" s="82" customFormat="1" x14ac:dyDescent="0.25"/>
    <row r="575" s="82" customFormat="1" x14ac:dyDescent="0.25"/>
    <row r="576" s="82" customFormat="1" x14ac:dyDescent="0.25"/>
    <row r="577" s="82" customFormat="1" x14ac:dyDescent="0.25"/>
    <row r="578" s="82" customFormat="1" x14ac:dyDescent="0.25"/>
    <row r="579" s="82" customFormat="1" x14ac:dyDescent="0.25"/>
    <row r="580" s="82" customFormat="1" x14ac:dyDescent="0.25"/>
    <row r="581" s="82" customFormat="1" x14ac:dyDescent="0.25"/>
    <row r="582" s="82" customFormat="1" x14ac:dyDescent="0.25"/>
    <row r="583" s="82" customFormat="1" x14ac:dyDescent="0.25"/>
    <row r="584" s="82" customFormat="1" x14ac:dyDescent="0.25"/>
    <row r="585" s="82" customFormat="1" x14ac:dyDescent="0.25"/>
    <row r="586" s="82" customFormat="1" x14ac:dyDescent="0.25"/>
    <row r="587" s="82" customFormat="1" x14ac:dyDescent="0.25"/>
    <row r="588" s="82" customFormat="1" x14ac:dyDescent="0.25"/>
    <row r="589" s="82" customFormat="1" x14ac:dyDescent="0.25"/>
    <row r="590" s="82" customFormat="1" x14ac:dyDescent="0.25"/>
    <row r="591" s="82" customFormat="1" x14ac:dyDescent="0.25"/>
    <row r="592" s="82" customFormat="1" x14ac:dyDescent="0.25"/>
    <row r="593" s="82" customFormat="1" x14ac:dyDescent="0.25"/>
    <row r="594" s="82" customFormat="1" x14ac:dyDescent="0.25"/>
    <row r="595" s="82" customFormat="1" x14ac:dyDescent="0.25"/>
    <row r="596" s="82" customFormat="1" x14ac:dyDescent="0.25"/>
    <row r="597" s="82" customFormat="1" x14ac:dyDescent="0.25"/>
    <row r="598" s="82" customFormat="1" x14ac:dyDescent="0.25"/>
    <row r="599" s="82" customFormat="1" x14ac:dyDescent="0.25"/>
    <row r="600" s="82" customFormat="1" x14ac:dyDescent="0.25"/>
    <row r="601" s="82" customFormat="1" x14ac:dyDescent="0.25"/>
    <row r="602" s="82" customFormat="1" x14ac:dyDescent="0.25"/>
    <row r="603" s="82" customFormat="1" x14ac:dyDescent="0.25"/>
    <row r="604" s="82" customFormat="1" x14ac:dyDescent="0.25"/>
    <row r="605" s="82" customFormat="1" x14ac:dyDescent="0.25"/>
    <row r="606" s="82" customFormat="1" x14ac:dyDescent="0.25"/>
    <row r="607" s="82" customFormat="1" x14ac:dyDescent="0.25"/>
    <row r="608" s="82" customFormat="1" x14ac:dyDescent="0.25"/>
    <row r="609" s="82" customFormat="1" x14ac:dyDescent="0.25"/>
    <row r="610" s="82" customFormat="1" x14ac:dyDescent="0.25"/>
    <row r="611" s="82" customFormat="1" x14ac:dyDescent="0.25"/>
    <row r="612" s="82" customFormat="1" x14ac:dyDescent="0.25"/>
    <row r="613" s="82" customFormat="1" x14ac:dyDescent="0.25"/>
    <row r="614" s="82" customFormat="1" x14ac:dyDescent="0.25"/>
    <row r="615" s="82" customFormat="1" x14ac:dyDescent="0.25"/>
    <row r="616" s="82" customFormat="1" x14ac:dyDescent="0.25"/>
    <row r="617" s="82" customFormat="1" x14ac:dyDescent="0.25"/>
    <row r="618" s="82" customFormat="1" x14ac:dyDescent="0.25"/>
    <row r="619" s="82" customFormat="1" x14ac:dyDescent="0.25"/>
    <row r="620" s="82" customFormat="1" x14ac:dyDescent="0.25"/>
    <row r="621" s="82" customFormat="1" x14ac:dyDescent="0.25"/>
    <row r="622" s="82" customFormat="1" x14ac:dyDescent="0.25"/>
    <row r="623" s="82" customFormat="1" x14ac:dyDescent="0.25"/>
    <row r="624" s="82" customFormat="1" x14ac:dyDescent="0.25"/>
    <row r="625" s="82" customFormat="1" x14ac:dyDescent="0.25"/>
    <row r="626" s="82" customFormat="1" x14ac:dyDescent="0.25"/>
    <row r="627" s="82" customFormat="1" x14ac:dyDescent="0.25"/>
    <row r="628" s="82" customFormat="1" x14ac:dyDescent="0.25"/>
    <row r="629" s="82" customFormat="1" x14ac:dyDescent="0.25"/>
    <row r="630" s="82" customFormat="1" x14ac:dyDescent="0.25"/>
    <row r="631" s="82" customFormat="1" x14ac:dyDescent="0.25"/>
    <row r="632" s="82" customFormat="1" x14ac:dyDescent="0.25"/>
    <row r="633" s="82" customFormat="1" x14ac:dyDescent="0.25"/>
    <row r="634" s="82" customFormat="1" x14ac:dyDescent="0.25"/>
    <row r="635" s="82" customFormat="1" x14ac:dyDescent="0.25"/>
    <row r="636" s="82" customFormat="1" x14ac:dyDescent="0.25"/>
    <row r="637" s="82" customFormat="1" x14ac:dyDescent="0.25"/>
    <row r="638" s="82" customFormat="1" x14ac:dyDescent="0.25"/>
    <row r="639" s="82" customFormat="1" x14ac:dyDescent="0.25"/>
    <row r="640" s="82" customFormat="1" x14ac:dyDescent="0.25"/>
    <row r="641" s="82" customFormat="1" x14ac:dyDescent="0.25"/>
    <row r="642" s="82" customFormat="1" x14ac:dyDescent="0.25"/>
    <row r="643" s="82" customFormat="1" x14ac:dyDescent="0.25"/>
    <row r="644" s="82" customFormat="1" x14ac:dyDescent="0.25"/>
    <row r="645" s="82" customFormat="1" x14ac:dyDescent="0.25"/>
    <row r="646" s="82" customFormat="1" x14ac:dyDescent="0.25"/>
    <row r="647" s="82" customFormat="1" x14ac:dyDescent="0.25"/>
    <row r="648" s="82" customFormat="1" x14ac:dyDescent="0.25"/>
    <row r="649" s="82" customFormat="1" x14ac:dyDescent="0.25"/>
    <row r="650" s="82" customFormat="1" x14ac:dyDescent="0.25"/>
    <row r="651" s="82" customFormat="1" x14ac:dyDescent="0.25"/>
    <row r="652" s="82" customFormat="1" x14ac:dyDescent="0.25"/>
    <row r="653" s="82" customFormat="1" x14ac:dyDescent="0.25"/>
    <row r="654" s="82" customFormat="1" x14ac:dyDescent="0.25"/>
    <row r="655" s="82" customFormat="1" x14ac:dyDescent="0.25"/>
    <row r="656" s="82" customFormat="1" x14ac:dyDescent="0.25"/>
    <row r="657" s="82" customFormat="1" x14ac:dyDescent="0.25"/>
    <row r="658" s="82" customFormat="1" x14ac:dyDescent="0.25"/>
    <row r="659" s="82" customFormat="1" x14ac:dyDescent="0.25"/>
    <row r="660" s="82" customFormat="1" x14ac:dyDescent="0.25"/>
    <row r="661" s="82" customFormat="1" x14ac:dyDescent="0.25"/>
    <row r="662" s="82" customFormat="1" x14ac:dyDescent="0.25"/>
    <row r="663" s="82" customFormat="1" x14ac:dyDescent="0.25"/>
    <row r="664" s="82" customFormat="1" x14ac:dyDescent="0.25"/>
    <row r="665" s="82" customFormat="1" x14ac:dyDescent="0.25"/>
    <row r="666" s="82" customFormat="1" x14ac:dyDescent="0.25"/>
    <row r="667" s="82" customFormat="1" x14ac:dyDescent="0.25"/>
    <row r="668" s="82" customFormat="1" x14ac:dyDescent="0.25"/>
    <row r="669" s="82" customFormat="1" x14ac:dyDescent="0.25"/>
    <row r="670" s="82" customFormat="1" x14ac:dyDescent="0.25"/>
    <row r="671" s="82" customFormat="1" x14ac:dyDescent="0.25"/>
    <row r="672" s="82" customFormat="1" x14ac:dyDescent="0.25"/>
    <row r="673" s="82" customFormat="1" x14ac:dyDescent="0.25"/>
    <row r="674" s="82" customFormat="1" x14ac:dyDescent="0.25"/>
    <row r="675" s="82" customFormat="1" x14ac:dyDescent="0.25"/>
    <row r="676" s="82" customFormat="1" x14ac:dyDescent="0.25"/>
    <row r="677" s="82" customFormat="1" x14ac:dyDescent="0.25"/>
    <row r="678" s="82" customFormat="1" x14ac:dyDescent="0.25"/>
    <row r="679" s="82" customFormat="1" x14ac:dyDescent="0.25"/>
    <row r="680" s="82" customFormat="1" x14ac:dyDescent="0.25"/>
    <row r="681" s="82" customFormat="1" x14ac:dyDescent="0.25"/>
    <row r="682" s="82" customFormat="1" x14ac:dyDescent="0.25"/>
    <row r="683" s="82" customFormat="1" x14ac:dyDescent="0.25"/>
    <row r="684" s="82" customFormat="1" x14ac:dyDescent="0.25"/>
    <row r="685" s="82" customFormat="1" x14ac:dyDescent="0.25"/>
    <row r="686" s="82" customFormat="1" x14ac:dyDescent="0.25"/>
    <row r="687" s="82" customFormat="1" x14ac:dyDescent="0.25"/>
    <row r="688" s="82" customFormat="1" x14ac:dyDescent="0.25"/>
    <row r="689" s="82" customFormat="1" x14ac:dyDescent="0.25"/>
    <row r="690" s="82" customFormat="1" x14ac:dyDescent="0.25"/>
    <row r="691" s="82" customFormat="1" x14ac:dyDescent="0.25"/>
    <row r="692" s="82" customFormat="1" x14ac:dyDescent="0.25"/>
    <row r="693" s="82" customFormat="1" x14ac:dyDescent="0.25"/>
    <row r="694" s="82" customFormat="1" x14ac:dyDescent="0.25"/>
    <row r="695" s="82" customFormat="1" x14ac:dyDescent="0.25"/>
    <row r="696" s="82" customFormat="1" x14ac:dyDescent="0.25"/>
    <row r="697" s="82" customFormat="1" x14ac:dyDescent="0.25"/>
    <row r="698" s="82" customFormat="1" x14ac:dyDescent="0.25"/>
    <row r="699" s="82" customFormat="1" x14ac:dyDescent="0.25"/>
    <row r="700" s="82" customFormat="1" x14ac:dyDescent="0.25"/>
    <row r="701" s="82" customFormat="1" x14ac:dyDescent="0.25"/>
    <row r="702" s="82" customFormat="1" x14ac:dyDescent="0.25"/>
    <row r="703" s="82" customFormat="1" x14ac:dyDescent="0.25"/>
    <row r="704" s="82" customFormat="1" x14ac:dyDescent="0.25"/>
    <row r="705" s="82" customFormat="1" x14ac:dyDescent="0.25"/>
    <row r="706" s="82" customFormat="1" x14ac:dyDescent="0.25"/>
    <row r="707" s="82" customFormat="1" x14ac:dyDescent="0.25"/>
    <row r="708" s="82" customFormat="1" x14ac:dyDescent="0.25"/>
    <row r="709" s="82" customFormat="1" x14ac:dyDescent="0.25"/>
    <row r="710" s="82" customFormat="1" x14ac:dyDescent="0.25"/>
    <row r="711" s="82" customFormat="1" x14ac:dyDescent="0.25"/>
    <row r="712" s="82" customFormat="1" x14ac:dyDescent="0.25"/>
    <row r="713" s="82" customFormat="1" x14ac:dyDescent="0.25"/>
    <row r="714" s="82" customFormat="1" x14ac:dyDescent="0.25"/>
    <row r="715" s="82" customFormat="1" x14ac:dyDescent="0.25"/>
    <row r="716" s="82" customFormat="1" x14ac:dyDescent="0.25"/>
    <row r="717" s="82" customFormat="1" x14ac:dyDescent="0.25"/>
    <row r="718" s="82" customFormat="1" x14ac:dyDescent="0.25"/>
    <row r="719" s="82" customFormat="1" x14ac:dyDescent="0.25"/>
    <row r="720" s="82" customFormat="1" x14ac:dyDescent="0.25"/>
    <row r="721" s="82" customFormat="1" x14ac:dyDescent="0.25"/>
    <row r="722" s="82" customFormat="1" x14ac:dyDescent="0.25"/>
    <row r="723" s="82" customFormat="1" x14ac:dyDescent="0.25"/>
    <row r="724" s="82" customFormat="1" x14ac:dyDescent="0.25"/>
    <row r="725" s="82" customFormat="1" x14ac:dyDescent="0.25"/>
    <row r="726" s="82" customFormat="1" x14ac:dyDescent="0.25"/>
    <row r="727" s="82" customFormat="1" x14ac:dyDescent="0.25"/>
    <row r="728" s="82" customFormat="1" x14ac:dyDescent="0.25"/>
    <row r="729" s="82" customFormat="1" x14ac:dyDescent="0.25"/>
    <row r="730" s="82" customFormat="1" x14ac:dyDescent="0.25"/>
    <row r="731" s="82" customFormat="1" x14ac:dyDescent="0.25"/>
    <row r="732" s="82" customFormat="1" x14ac:dyDescent="0.25"/>
    <row r="733" s="82" customFormat="1" x14ac:dyDescent="0.25"/>
    <row r="734" s="82" customFormat="1" x14ac:dyDescent="0.25"/>
    <row r="735" s="82" customFormat="1" x14ac:dyDescent="0.25"/>
    <row r="736" s="82" customFormat="1" x14ac:dyDescent="0.25"/>
    <row r="737" s="82" customFormat="1" x14ac:dyDescent="0.25"/>
    <row r="738" s="82" customFormat="1" x14ac:dyDescent="0.25"/>
    <row r="739" s="82" customFormat="1" x14ac:dyDescent="0.25"/>
    <row r="740" s="82" customFormat="1" x14ac:dyDescent="0.25"/>
    <row r="741" s="82" customFormat="1" x14ac:dyDescent="0.25"/>
    <row r="742" s="82" customFormat="1" x14ac:dyDescent="0.25"/>
    <row r="743" s="82" customFormat="1" x14ac:dyDescent="0.25"/>
    <row r="744" s="82" customFormat="1" x14ac:dyDescent="0.25"/>
    <row r="745" s="82" customFormat="1" x14ac:dyDescent="0.25"/>
    <row r="746" s="82" customFormat="1" x14ac:dyDescent="0.25"/>
    <row r="747" s="82" customFormat="1" x14ac:dyDescent="0.25"/>
    <row r="748" s="82" customFormat="1" x14ac:dyDescent="0.25"/>
    <row r="749" s="82" customFormat="1" x14ac:dyDescent="0.25"/>
    <row r="750" s="82" customFormat="1" x14ac:dyDescent="0.25"/>
    <row r="751" s="82" customFormat="1" x14ac:dyDescent="0.25"/>
    <row r="752" s="82" customFormat="1" x14ac:dyDescent="0.25"/>
    <row r="753" s="82" customFormat="1" x14ac:dyDescent="0.25"/>
    <row r="754" s="82" customFormat="1" x14ac:dyDescent="0.25"/>
    <row r="755" s="82" customFormat="1" x14ac:dyDescent="0.25"/>
    <row r="756" s="82" customFormat="1" x14ac:dyDescent="0.25"/>
    <row r="757" s="82" customFormat="1" x14ac:dyDescent="0.25"/>
    <row r="758" s="82" customFormat="1" x14ac:dyDescent="0.25"/>
    <row r="759" s="82" customFormat="1" x14ac:dyDescent="0.25"/>
    <row r="760" s="82" customFormat="1" x14ac:dyDescent="0.25"/>
    <row r="761" s="82" customFormat="1" x14ac:dyDescent="0.25"/>
    <row r="762" s="82" customFormat="1" x14ac:dyDescent="0.25"/>
    <row r="763" s="82" customFormat="1" x14ac:dyDescent="0.25"/>
    <row r="764" s="82" customFormat="1" x14ac:dyDescent="0.25"/>
    <row r="765" s="82" customFormat="1" x14ac:dyDescent="0.25"/>
    <row r="766" s="82" customFormat="1" x14ac:dyDescent="0.25"/>
    <row r="767" s="82" customFormat="1" x14ac:dyDescent="0.25"/>
    <row r="768" s="82" customFormat="1" x14ac:dyDescent="0.25"/>
    <row r="769" s="82" customFormat="1" x14ac:dyDescent="0.25"/>
    <row r="770" s="82" customFormat="1" x14ac:dyDescent="0.25"/>
    <row r="771" s="82" customFormat="1" x14ac:dyDescent="0.25"/>
    <row r="772" s="82" customFormat="1" x14ac:dyDescent="0.25"/>
    <row r="773" s="82" customFormat="1" x14ac:dyDescent="0.25"/>
    <row r="774" s="82" customFormat="1" x14ac:dyDescent="0.25"/>
    <row r="775" s="82" customFormat="1" x14ac:dyDescent="0.25"/>
    <row r="776" s="82" customFormat="1" x14ac:dyDescent="0.25"/>
    <row r="777" s="82" customFormat="1" x14ac:dyDescent="0.25"/>
    <row r="778" s="82" customFormat="1" x14ac:dyDescent="0.25"/>
    <row r="779" s="82" customFormat="1" x14ac:dyDescent="0.25"/>
    <row r="780" s="82" customFormat="1" x14ac:dyDescent="0.25"/>
    <row r="781" s="82" customFormat="1" x14ac:dyDescent="0.25"/>
    <row r="782" s="82" customFormat="1" x14ac:dyDescent="0.25"/>
    <row r="783" s="82" customFormat="1" x14ac:dyDescent="0.25"/>
    <row r="784" s="82" customFormat="1" x14ac:dyDescent="0.25"/>
    <row r="785" s="82" customFormat="1" x14ac:dyDescent="0.25"/>
    <row r="786" s="82" customFormat="1" x14ac:dyDescent="0.25"/>
    <row r="787" s="82" customFormat="1" x14ac:dyDescent="0.25"/>
    <row r="788" s="82" customFormat="1" x14ac:dyDescent="0.25"/>
    <row r="789" s="82" customFormat="1" x14ac:dyDescent="0.25"/>
    <row r="790" s="82" customFormat="1" x14ac:dyDescent="0.25"/>
    <row r="791" s="82" customFormat="1" x14ac:dyDescent="0.25"/>
    <row r="792" s="82" customFormat="1" x14ac:dyDescent="0.25"/>
    <row r="793" s="82" customFormat="1" x14ac:dyDescent="0.25"/>
    <row r="794" s="82" customFormat="1" x14ac:dyDescent="0.25"/>
    <row r="795" s="82" customFormat="1" x14ac:dyDescent="0.25"/>
    <row r="796" s="82" customFormat="1" x14ac:dyDescent="0.25"/>
    <row r="797" s="82" customFormat="1" x14ac:dyDescent="0.25"/>
    <row r="798" s="82" customFormat="1" x14ac:dyDescent="0.25"/>
    <row r="799" s="82" customFormat="1" x14ac:dyDescent="0.25"/>
    <row r="800" s="82" customFormat="1" x14ac:dyDescent="0.25"/>
    <row r="801" s="82" customFormat="1" x14ac:dyDescent="0.25"/>
    <row r="802" s="82" customFormat="1" x14ac:dyDescent="0.25"/>
    <row r="803" s="82" customFormat="1" x14ac:dyDescent="0.25"/>
    <row r="804" s="82" customFormat="1" x14ac:dyDescent="0.25"/>
    <row r="805" s="82" customFormat="1" x14ac:dyDescent="0.25"/>
    <row r="806" s="82" customFormat="1" x14ac:dyDescent="0.25"/>
    <row r="807" s="82" customFormat="1" x14ac:dyDescent="0.25"/>
    <row r="808" s="82" customFormat="1" x14ac:dyDescent="0.25"/>
    <row r="809" s="82" customFormat="1" x14ac:dyDescent="0.25"/>
    <row r="810" s="82" customFormat="1" x14ac:dyDescent="0.25"/>
    <row r="811" s="82" customFormat="1" x14ac:dyDescent="0.25"/>
    <row r="812" s="82" customFormat="1" x14ac:dyDescent="0.25"/>
    <row r="813" s="82" customFormat="1" x14ac:dyDescent="0.25"/>
    <row r="814" s="82" customFormat="1" x14ac:dyDescent="0.25"/>
    <row r="815" s="82" customFormat="1" x14ac:dyDescent="0.25"/>
    <row r="816" s="82" customFormat="1" x14ac:dyDescent="0.25"/>
    <row r="817" s="82" customFormat="1" x14ac:dyDescent="0.25"/>
    <row r="818" s="82" customFormat="1" x14ac:dyDescent="0.25"/>
    <row r="819" s="82" customFormat="1" x14ac:dyDescent="0.25"/>
    <row r="820" s="82" customFormat="1" x14ac:dyDescent="0.25"/>
    <row r="821" s="82" customFormat="1" x14ac:dyDescent="0.25"/>
    <row r="822" s="82" customFormat="1" x14ac:dyDescent="0.25"/>
    <row r="823" s="82" customFormat="1" x14ac:dyDescent="0.25"/>
    <row r="824" s="82" customFormat="1" x14ac:dyDescent="0.25"/>
    <row r="825" s="82" customFormat="1" x14ac:dyDescent="0.25"/>
    <row r="826" s="82" customFormat="1" x14ac:dyDescent="0.25"/>
    <row r="827" s="82" customFormat="1" x14ac:dyDescent="0.25"/>
    <row r="828" s="82" customFormat="1" x14ac:dyDescent="0.25"/>
    <row r="829" s="82" customFormat="1" x14ac:dyDescent="0.25"/>
    <row r="830" s="82" customFormat="1" x14ac:dyDescent="0.25"/>
    <row r="831" s="82" customFormat="1" x14ac:dyDescent="0.25"/>
    <row r="832" s="82" customFormat="1" x14ac:dyDescent="0.25"/>
    <row r="833" s="82" customFormat="1" x14ac:dyDescent="0.25"/>
    <row r="834" s="82" customFormat="1" x14ac:dyDescent="0.25"/>
    <row r="835" s="82" customFormat="1" x14ac:dyDescent="0.25"/>
    <row r="836" s="82" customFormat="1" x14ac:dyDescent="0.25"/>
    <row r="837" s="82" customFormat="1" x14ac:dyDescent="0.25"/>
    <row r="838" s="82" customFormat="1" x14ac:dyDescent="0.25"/>
    <row r="839" s="82" customFormat="1" x14ac:dyDescent="0.25"/>
    <row r="840" s="82" customFormat="1" x14ac:dyDescent="0.25"/>
    <row r="841" s="82" customFormat="1" x14ac:dyDescent="0.25"/>
    <row r="842" s="82" customFormat="1" x14ac:dyDescent="0.25"/>
    <row r="843" s="82" customFormat="1" x14ac:dyDescent="0.25"/>
    <row r="844" s="82" customFormat="1" x14ac:dyDescent="0.25"/>
    <row r="845" s="82" customFormat="1" x14ac:dyDescent="0.25"/>
    <row r="846" s="82" customFormat="1" x14ac:dyDescent="0.25"/>
    <row r="847" s="82" customFormat="1" x14ac:dyDescent="0.25"/>
    <row r="848" s="82" customFormat="1" x14ac:dyDescent="0.25"/>
    <row r="849" s="82" customFormat="1" x14ac:dyDescent="0.25"/>
    <row r="850" s="82" customFormat="1" x14ac:dyDescent="0.25"/>
    <row r="851" s="82" customFormat="1" x14ac:dyDescent="0.25"/>
    <row r="852" s="82" customFormat="1" x14ac:dyDescent="0.25"/>
    <row r="853" s="82" customFormat="1" x14ac:dyDescent="0.25"/>
    <row r="854" s="82" customFormat="1" x14ac:dyDescent="0.25"/>
    <row r="855" s="82" customFormat="1" x14ac:dyDescent="0.25"/>
    <row r="856" s="82" customFormat="1" x14ac:dyDescent="0.25"/>
    <row r="857" s="82" customFormat="1" x14ac:dyDescent="0.25"/>
    <row r="858" s="82" customFormat="1" x14ac:dyDescent="0.25"/>
    <row r="859" s="82" customFormat="1" x14ac:dyDescent="0.25"/>
    <row r="860" s="82" customFormat="1" x14ac:dyDescent="0.25"/>
    <row r="861" s="82" customFormat="1" x14ac:dyDescent="0.25"/>
    <row r="862" s="82" customFormat="1" x14ac:dyDescent="0.25"/>
    <row r="863" s="82" customFormat="1" x14ac:dyDescent="0.25"/>
    <row r="864" s="82" customFormat="1" x14ac:dyDescent="0.25"/>
    <row r="865" s="82" customFormat="1" x14ac:dyDescent="0.25"/>
    <row r="866" s="82" customFormat="1" x14ac:dyDescent="0.25"/>
    <row r="867" s="82" customFormat="1" x14ac:dyDescent="0.25"/>
    <row r="868" s="82" customFormat="1" x14ac:dyDescent="0.25"/>
    <row r="869" s="82" customFormat="1" x14ac:dyDescent="0.25"/>
    <row r="870" s="82" customFormat="1" x14ac:dyDescent="0.25"/>
    <row r="871" s="82" customFormat="1" x14ac:dyDescent="0.25"/>
    <row r="872" s="82" customFormat="1" x14ac:dyDescent="0.25"/>
    <row r="873" s="82" customFormat="1" x14ac:dyDescent="0.25"/>
    <row r="874" s="82" customFormat="1" x14ac:dyDescent="0.25"/>
    <row r="875" s="82" customFormat="1" x14ac:dyDescent="0.25"/>
    <row r="876" s="82" customFormat="1" x14ac:dyDescent="0.25"/>
    <row r="877" s="82" customFormat="1" x14ac:dyDescent="0.25"/>
    <row r="878" s="82" customFormat="1" x14ac:dyDescent="0.25"/>
    <row r="879" s="82" customFormat="1" x14ac:dyDescent="0.25"/>
    <row r="880" s="82" customFormat="1" x14ac:dyDescent="0.25"/>
    <row r="881" s="82" customFormat="1" x14ac:dyDescent="0.25"/>
    <row r="882" s="82" customFormat="1" x14ac:dyDescent="0.25"/>
    <row r="883" s="82" customFormat="1" x14ac:dyDescent="0.25"/>
    <row r="884" s="82" customFormat="1" x14ac:dyDescent="0.25"/>
    <row r="885" s="82" customFormat="1" x14ac:dyDescent="0.25"/>
    <row r="886" s="82" customFormat="1" x14ac:dyDescent="0.25"/>
    <row r="887" s="82" customFormat="1" x14ac:dyDescent="0.25"/>
    <row r="888" s="82" customFormat="1" x14ac:dyDescent="0.25"/>
    <row r="889" s="82" customFormat="1" x14ac:dyDescent="0.25"/>
    <row r="890" s="82" customFormat="1" x14ac:dyDescent="0.25"/>
    <row r="891" s="82" customFormat="1" x14ac:dyDescent="0.25"/>
    <row r="892" s="82" customFormat="1" x14ac:dyDescent="0.25"/>
    <row r="893" s="82" customFormat="1" x14ac:dyDescent="0.25"/>
    <row r="894" s="82" customFormat="1" x14ac:dyDescent="0.25"/>
    <row r="895" s="82" customFormat="1" x14ac:dyDescent="0.25"/>
    <row r="896" s="82" customFormat="1" x14ac:dyDescent="0.25"/>
    <row r="897" s="82" customFormat="1" x14ac:dyDescent="0.25"/>
    <row r="898" s="82" customFormat="1" x14ac:dyDescent="0.25"/>
    <row r="899" s="82" customFormat="1" x14ac:dyDescent="0.25"/>
    <row r="900" s="82" customFormat="1" x14ac:dyDescent="0.25"/>
    <row r="901" s="82" customFormat="1" x14ac:dyDescent="0.25"/>
    <row r="902" s="82" customFormat="1" x14ac:dyDescent="0.25"/>
    <row r="903" s="82" customFormat="1" x14ac:dyDescent="0.25"/>
    <row r="904" s="82" customFormat="1" x14ac:dyDescent="0.25"/>
    <row r="905" s="82" customFormat="1" x14ac:dyDescent="0.25"/>
    <row r="906" s="82" customFormat="1" x14ac:dyDescent="0.25"/>
    <row r="907" s="82" customFormat="1" x14ac:dyDescent="0.25"/>
    <row r="908" s="82" customFormat="1" x14ac:dyDescent="0.25"/>
    <row r="909" s="82" customFormat="1" x14ac:dyDescent="0.25"/>
    <row r="910" s="82" customFormat="1" x14ac:dyDescent="0.25"/>
    <row r="911" s="82" customFormat="1" x14ac:dyDescent="0.25"/>
    <row r="912" s="82" customFormat="1" x14ac:dyDescent="0.25"/>
    <row r="913" s="82" customFormat="1" x14ac:dyDescent="0.25"/>
    <row r="914" s="82" customFormat="1" x14ac:dyDescent="0.25"/>
    <row r="915" s="82" customFormat="1" x14ac:dyDescent="0.25"/>
    <row r="916" s="82" customFormat="1" x14ac:dyDescent="0.25"/>
    <row r="917" s="82" customFormat="1" x14ac:dyDescent="0.25"/>
    <row r="918" s="82" customFormat="1" x14ac:dyDescent="0.25"/>
    <row r="919" s="82" customFormat="1" x14ac:dyDescent="0.25"/>
    <row r="920" s="82" customFormat="1" x14ac:dyDescent="0.25"/>
    <row r="921" s="82" customFormat="1" x14ac:dyDescent="0.25"/>
    <row r="922" s="82" customFormat="1" x14ac:dyDescent="0.25"/>
    <row r="923" s="82" customFormat="1" x14ac:dyDescent="0.25"/>
    <row r="924" s="82" customFormat="1" x14ac:dyDescent="0.25"/>
    <row r="925" s="82" customFormat="1" x14ac:dyDescent="0.25"/>
    <row r="926" s="82" customFormat="1" x14ac:dyDescent="0.25"/>
    <row r="927" s="82" customFormat="1" x14ac:dyDescent="0.25"/>
    <row r="928" s="82" customFormat="1" x14ac:dyDescent="0.25"/>
    <row r="929" s="82" customFormat="1" x14ac:dyDescent="0.25"/>
    <row r="930" s="82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5"/>
  <sheetViews>
    <sheetView zoomScaleNormal="100" workbookViewId="0">
      <selection activeCell="L14" sqref="L14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6" t="s">
        <v>562</v>
      </c>
      <c r="B1" s="80"/>
      <c r="C1" s="80"/>
      <c r="D1" s="80"/>
      <c r="E1" s="80"/>
      <c r="F1" s="80"/>
      <c r="G1" s="80"/>
      <c r="H1" s="80"/>
      <c r="I1" s="80"/>
    </row>
    <row r="2" spans="1:11" x14ac:dyDescent="0.25">
      <c r="A2" s="140" t="s">
        <v>563</v>
      </c>
      <c r="B2" s="80"/>
      <c r="C2" s="80"/>
      <c r="D2" s="80"/>
      <c r="E2" s="80"/>
      <c r="F2" s="80"/>
      <c r="G2" s="80"/>
      <c r="H2" s="80"/>
      <c r="I2" s="80"/>
    </row>
    <row r="3" spans="1:11" x14ac:dyDescent="0.25">
      <c r="A3" s="668"/>
      <c r="B3" s="671" t="s">
        <v>506</v>
      </c>
      <c r="C3" s="671"/>
      <c r="D3" s="671"/>
      <c r="E3" s="671" t="s">
        <v>0</v>
      </c>
      <c r="F3" s="671"/>
      <c r="G3" s="671"/>
      <c r="H3" s="671" t="s">
        <v>1</v>
      </c>
      <c r="I3" s="672"/>
    </row>
    <row r="4" spans="1:11" x14ac:dyDescent="0.25">
      <c r="A4" s="669"/>
      <c r="B4" s="673" t="s">
        <v>507</v>
      </c>
      <c r="C4" s="673"/>
      <c r="D4" s="673"/>
      <c r="E4" s="673" t="s">
        <v>2</v>
      </c>
      <c r="F4" s="673"/>
      <c r="G4" s="673"/>
      <c r="H4" s="673" t="s">
        <v>3</v>
      </c>
      <c r="I4" s="674"/>
    </row>
    <row r="5" spans="1:11" x14ac:dyDescent="0.25">
      <c r="A5" s="669"/>
      <c r="B5" s="136" t="s">
        <v>4</v>
      </c>
      <c r="C5" s="136" t="s">
        <v>5</v>
      </c>
      <c r="D5" s="136" t="s">
        <v>6</v>
      </c>
      <c r="E5" s="136" t="s">
        <v>4</v>
      </c>
      <c r="F5" s="136" t="s">
        <v>5</v>
      </c>
      <c r="G5" s="136" t="s">
        <v>6</v>
      </c>
      <c r="H5" s="136" t="s">
        <v>7</v>
      </c>
      <c r="I5" s="137" t="s">
        <v>8</v>
      </c>
    </row>
    <row r="6" spans="1:11" x14ac:dyDescent="0.25">
      <c r="A6" s="670"/>
      <c r="B6" s="138" t="s">
        <v>9</v>
      </c>
      <c r="C6" s="138" t="s">
        <v>10</v>
      </c>
      <c r="D6" s="138" t="s">
        <v>11</v>
      </c>
      <c r="E6" s="138" t="s">
        <v>9</v>
      </c>
      <c r="F6" s="138" t="s">
        <v>10</v>
      </c>
      <c r="G6" s="138" t="s">
        <v>11</v>
      </c>
      <c r="H6" s="138" t="s">
        <v>12</v>
      </c>
      <c r="I6" s="139" t="s">
        <v>13</v>
      </c>
    </row>
    <row r="7" spans="1:11" s="56" customFormat="1" ht="17.25" customHeight="1" x14ac:dyDescent="0.25">
      <c r="A7" s="439">
        <v>2023</v>
      </c>
      <c r="B7" s="73"/>
      <c r="C7" s="73"/>
      <c r="D7" s="73"/>
      <c r="E7" s="73"/>
      <c r="F7" s="73"/>
      <c r="G7" s="73"/>
      <c r="H7" s="73"/>
      <c r="I7" s="73"/>
    </row>
    <row r="8" spans="1:11" s="56" customFormat="1" x14ac:dyDescent="0.25">
      <c r="A8" s="532" t="s">
        <v>17</v>
      </c>
      <c r="B8" s="73">
        <v>2127</v>
      </c>
      <c r="C8" s="73">
        <v>1119</v>
      </c>
      <c r="D8" s="73">
        <v>1008</v>
      </c>
      <c r="E8" s="73">
        <v>3341</v>
      </c>
      <c r="F8" s="73">
        <v>1724</v>
      </c>
      <c r="G8" s="73">
        <v>1617</v>
      </c>
      <c r="H8" s="73">
        <v>1201</v>
      </c>
      <c r="I8" s="73">
        <v>218</v>
      </c>
    </row>
    <row r="9" spans="1:11" s="56" customFormat="1" x14ac:dyDescent="0.25">
      <c r="A9" s="532">
        <v>2024</v>
      </c>
      <c r="B9" s="73"/>
      <c r="C9" s="73"/>
      <c r="D9" s="73"/>
      <c r="E9" s="73"/>
      <c r="F9" s="73"/>
      <c r="G9" s="73"/>
      <c r="H9" s="73"/>
      <c r="I9" s="73"/>
    </row>
    <row r="10" spans="1:11" s="56" customFormat="1" ht="17.25" customHeight="1" x14ac:dyDescent="0.25">
      <c r="A10" s="532" t="s">
        <v>14</v>
      </c>
      <c r="B10" s="73">
        <v>2067</v>
      </c>
      <c r="C10" s="73">
        <v>1074</v>
      </c>
      <c r="D10" s="73">
        <v>993</v>
      </c>
      <c r="E10" s="73">
        <v>4040</v>
      </c>
      <c r="F10" s="73">
        <v>2046</v>
      </c>
      <c r="G10" s="73">
        <v>1994</v>
      </c>
      <c r="H10" s="73">
        <v>774</v>
      </c>
      <c r="I10" s="73">
        <v>120</v>
      </c>
    </row>
    <row r="11" spans="1:11" s="56" customFormat="1" ht="16.5" customHeight="1" x14ac:dyDescent="0.25">
      <c r="A11" s="532" t="s">
        <v>15</v>
      </c>
      <c r="B11" s="73">
        <v>1912</v>
      </c>
      <c r="C11" s="73">
        <v>998</v>
      </c>
      <c r="D11" s="73">
        <v>914</v>
      </c>
      <c r="E11" s="73">
        <v>3185</v>
      </c>
      <c r="F11" s="73">
        <v>1607</v>
      </c>
      <c r="G11" s="73">
        <v>1578</v>
      </c>
      <c r="H11" s="73">
        <v>1234</v>
      </c>
      <c r="I11" s="73">
        <v>209</v>
      </c>
    </row>
    <row r="12" spans="1:11" s="56" customFormat="1" x14ac:dyDescent="0.25">
      <c r="A12" s="532" t="s">
        <v>16</v>
      </c>
      <c r="B12" s="73">
        <v>2212</v>
      </c>
      <c r="C12" s="73">
        <v>1113</v>
      </c>
      <c r="D12" s="73">
        <v>1099</v>
      </c>
      <c r="E12" s="73">
        <v>3511</v>
      </c>
      <c r="F12" s="73">
        <v>1824</v>
      </c>
      <c r="G12" s="73">
        <v>1687</v>
      </c>
      <c r="H12" s="73">
        <v>1622</v>
      </c>
      <c r="I12" s="73">
        <v>217</v>
      </c>
    </row>
    <row r="13" spans="1:11" x14ac:dyDescent="0.25">
      <c r="A13" s="565" t="s">
        <v>17</v>
      </c>
      <c r="B13" s="80">
        <v>2241</v>
      </c>
      <c r="C13" s="80">
        <v>1154</v>
      </c>
      <c r="D13" s="80">
        <v>1087</v>
      </c>
      <c r="E13" s="80">
        <v>3469</v>
      </c>
      <c r="F13" s="80">
        <v>1770</v>
      </c>
      <c r="G13" s="80">
        <v>1699</v>
      </c>
      <c r="H13" s="80">
        <v>1078</v>
      </c>
      <c r="I13" s="80">
        <v>231</v>
      </c>
      <c r="J13" s="56"/>
      <c r="K13" s="56"/>
    </row>
    <row r="14" spans="1:11" s="79" customFormat="1" x14ac:dyDescent="0.25">
      <c r="A14" s="532">
        <v>2025</v>
      </c>
      <c r="B14" s="73"/>
      <c r="C14" s="73"/>
      <c r="D14" s="73"/>
      <c r="E14" s="73"/>
      <c r="F14" s="73"/>
      <c r="G14" s="73"/>
      <c r="H14" s="73"/>
      <c r="I14" s="73"/>
      <c r="J14" s="56"/>
      <c r="K14" s="56"/>
    </row>
    <row r="15" spans="1:11" s="79" customFormat="1" ht="18.75" customHeight="1" x14ac:dyDescent="0.25">
      <c r="A15" s="532" t="s">
        <v>14</v>
      </c>
      <c r="B15" s="73">
        <v>1869</v>
      </c>
      <c r="C15" s="73">
        <v>963</v>
      </c>
      <c r="D15" s="73">
        <v>906</v>
      </c>
      <c r="E15" s="73">
        <v>4035</v>
      </c>
      <c r="F15" s="73">
        <v>2020</v>
      </c>
      <c r="G15" s="73">
        <v>2015</v>
      </c>
      <c r="H15" s="73">
        <v>659</v>
      </c>
      <c r="I15" s="73">
        <v>117</v>
      </c>
      <c r="J15" s="56"/>
      <c r="K15" s="56"/>
    </row>
    <row r="16" spans="1:11" s="79" customFormat="1" x14ac:dyDescent="0.25">
      <c r="A16" s="532" t="s">
        <v>15</v>
      </c>
      <c r="B16" s="73">
        <v>1812</v>
      </c>
      <c r="C16" s="73">
        <v>959</v>
      </c>
      <c r="D16" s="73">
        <v>853</v>
      </c>
      <c r="E16" s="73">
        <v>3394</v>
      </c>
      <c r="F16" s="73">
        <v>1670</v>
      </c>
      <c r="G16" s="73">
        <v>1724</v>
      </c>
      <c r="H16" s="73">
        <v>1284</v>
      </c>
      <c r="I16" s="73">
        <v>194</v>
      </c>
      <c r="J16" s="56"/>
      <c r="K16" s="56"/>
    </row>
    <row r="17" spans="1:11" s="79" customFormat="1" x14ac:dyDescent="0.25">
      <c r="A17" s="532" t="s">
        <v>16</v>
      </c>
      <c r="B17" s="73">
        <v>2234</v>
      </c>
      <c r="C17" s="73">
        <v>1163</v>
      </c>
      <c r="D17" s="73">
        <v>1071</v>
      </c>
      <c r="E17" s="73">
        <v>3188</v>
      </c>
      <c r="F17" s="73">
        <v>1635</v>
      </c>
      <c r="G17" s="73">
        <v>1553</v>
      </c>
      <c r="H17" s="73">
        <v>1620</v>
      </c>
      <c r="I17" s="73">
        <v>175</v>
      </c>
      <c r="J17" s="56"/>
      <c r="K17" s="56"/>
    </row>
    <row r="18" spans="1:11" x14ac:dyDescent="0.25">
      <c r="A18" s="309"/>
      <c r="B18" s="73"/>
      <c r="C18" s="73"/>
      <c r="D18" s="73"/>
      <c r="E18" s="73"/>
      <c r="F18" s="73"/>
      <c r="G18" s="73"/>
      <c r="H18" s="73"/>
      <c r="I18" s="73"/>
      <c r="J18" s="56"/>
      <c r="K18" s="56"/>
    </row>
    <row r="19" spans="1:11" x14ac:dyDescent="0.25">
      <c r="A19" s="308" t="s">
        <v>578</v>
      </c>
      <c r="B19" s="79"/>
      <c r="C19" s="79"/>
      <c r="D19" s="79"/>
      <c r="E19" s="79"/>
      <c r="F19" s="79"/>
      <c r="G19" s="79"/>
      <c r="H19" s="79"/>
      <c r="I19" s="79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144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145</v>
      </c>
      <c r="B2" s="44"/>
      <c r="C2" s="44"/>
      <c r="D2" s="44"/>
      <c r="E2" s="44"/>
      <c r="F2" s="44"/>
      <c r="G2" s="44"/>
    </row>
    <row r="3" spans="1:15" ht="15" customHeight="1" x14ac:dyDescent="0.25">
      <c r="A3" s="797"/>
      <c r="B3" s="798" t="s">
        <v>146</v>
      </c>
      <c r="C3" s="798"/>
      <c r="D3" s="798"/>
      <c r="E3" s="798" t="s">
        <v>147</v>
      </c>
      <c r="F3" s="798"/>
      <c r="G3" s="799"/>
    </row>
    <row r="4" spans="1:15" ht="15" customHeight="1" x14ac:dyDescent="0.25">
      <c r="A4" s="797"/>
      <c r="B4" s="800" t="s">
        <v>148</v>
      </c>
      <c r="C4" s="800"/>
      <c r="D4" s="800"/>
      <c r="E4" s="800" t="s">
        <v>149</v>
      </c>
      <c r="F4" s="800"/>
      <c r="G4" s="801"/>
    </row>
    <row r="5" spans="1:15" ht="51" x14ac:dyDescent="0.25">
      <c r="A5" s="797"/>
      <c r="B5" s="46" t="s">
        <v>541</v>
      </c>
      <c r="C5" s="273" t="s">
        <v>543</v>
      </c>
      <c r="D5" s="273" t="s">
        <v>544</v>
      </c>
      <c r="E5" s="46" t="s">
        <v>4</v>
      </c>
      <c r="F5" s="46" t="s">
        <v>150</v>
      </c>
      <c r="G5" s="47" t="s">
        <v>151</v>
      </c>
    </row>
    <row r="6" spans="1:15" ht="28.5" customHeight="1" x14ac:dyDescent="0.25">
      <c r="A6" s="797"/>
      <c r="B6" s="802" t="s">
        <v>542</v>
      </c>
      <c r="C6" s="804" t="s">
        <v>152</v>
      </c>
      <c r="D6" s="804" t="s">
        <v>153</v>
      </c>
      <c r="E6" s="802" t="s">
        <v>9</v>
      </c>
      <c r="F6" s="802" t="s">
        <v>154</v>
      </c>
      <c r="G6" s="794" t="s">
        <v>155</v>
      </c>
    </row>
    <row r="7" spans="1:15" ht="28.5" customHeight="1" x14ac:dyDescent="0.25">
      <c r="A7" s="797"/>
      <c r="B7" s="803"/>
      <c r="C7" s="800"/>
      <c r="D7" s="800"/>
      <c r="E7" s="803"/>
      <c r="F7" s="803"/>
      <c r="G7" s="795"/>
    </row>
    <row r="8" spans="1:15" x14ac:dyDescent="0.25">
      <c r="A8" s="796" t="s">
        <v>551</v>
      </c>
      <c r="B8" s="796"/>
      <c r="C8" s="796"/>
      <c r="D8" s="796"/>
      <c r="E8" s="796"/>
      <c r="F8" s="796"/>
      <c r="G8" s="796"/>
    </row>
    <row r="9" spans="1:15" x14ac:dyDescent="0.25">
      <c r="A9" s="339">
        <v>2020</v>
      </c>
      <c r="B9" s="226">
        <v>99.5</v>
      </c>
      <c r="C9" s="226">
        <v>99.5</v>
      </c>
      <c r="D9" s="226">
        <v>99.9</v>
      </c>
      <c r="E9" s="226">
        <v>101.77785985536606</v>
      </c>
      <c r="F9" s="226">
        <v>100.33926151950101</v>
      </c>
      <c r="G9" s="226">
        <v>102.4869736582599</v>
      </c>
    </row>
    <row r="10" spans="1:15" s="48" customFormat="1" x14ac:dyDescent="0.25">
      <c r="A10" s="339">
        <v>2021</v>
      </c>
      <c r="B10" s="226">
        <v>108.8</v>
      </c>
      <c r="C10" s="226">
        <v>108.9</v>
      </c>
      <c r="D10" s="226">
        <v>100.4</v>
      </c>
      <c r="E10" s="226">
        <v>111.5</v>
      </c>
      <c r="F10" s="226">
        <v>125.1</v>
      </c>
      <c r="G10" s="226">
        <v>104.8</v>
      </c>
      <c r="O10" s="41"/>
    </row>
    <row r="11" spans="1:15" s="48" customFormat="1" x14ac:dyDescent="0.25">
      <c r="A11" s="339">
        <v>2022</v>
      </c>
      <c r="B11" s="226">
        <v>130.30000000000001</v>
      </c>
      <c r="C11" s="226">
        <v>130.6</v>
      </c>
      <c r="D11" s="226">
        <v>102.9</v>
      </c>
      <c r="E11" s="226">
        <v>141.44438153091994</v>
      </c>
      <c r="F11" s="226">
        <v>160.29899500802352</v>
      </c>
      <c r="G11" s="226">
        <v>133.82765814160629</v>
      </c>
    </row>
    <row r="12" spans="1:15" s="48" customFormat="1" x14ac:dyDescent="0.25">
      <c r="A12" s="793" t="s">
        <v>570</v>
      </c>
      <c r="B12" s="793"/>
      <c r="C12" s="793"/>
      <c r="D12" s="793"/>
      <c r="E12" s="793"/>
      <c r="F12" s="793"/>
      <c r="G12" s="793"/>
    </row>
    <row r="13" spans="1:15" s="48" customFormat="1" x14ac:dyDescent="0.25">
      <c r="A13" s="339">
        <v>2023</v>
      </c>
      <c r="B13" s="226">
        <v>135.30000000000001</v>
      </c>
      <c r="C13" s="226">
        <v>135.6</v>
      </c>
      <c r="D13" s="226">
        <v>105.4</v>
      </c>
      <c r="E13" s="226">
        <v>148.5</v>
      </c>
      <c r="F13" s="226">
        <v>132.1</v>
      </c>
      <c r="G13" s="226">
        <v>155.9</v>
      </c>
    </row>
    <row r="14" spans="1:15" s="48" customFormat="1" x14ac:dyDescent="0.25">
      <c r="A14" s="437">
        <v>2024</v>
      </c>
      <c r="B14" s="226">
        <v>128.4</v>
      </c>
      <c r="C14" s="226">
        <v>128.6</v>
      </c>
      <c r="D14" s="226">
        <v>106.2</v>
      </c>
      <c r="E14" s="226">
        <v>144.69999999999999</v>
      </c>
      <c r="F14" s="226">
        <v>128.5</v>
      </c>
      <c r="G14" s="226">
        <v>154.1</v>
      </c>
    </row>
    <row r="15" spans="1:15" s="48" customFormat="1" ht="7.5" customHeight="1" x14ac:dyDescent="0.25">
      <c r="A15" s="437"/>
      <c r="B15" s="437"/>
      <c r="C15" s="437"/>
      <c r="D15" s="437"/>
      <c r="E15" s="437"/>
      <c r="F15" s="437"/>
      <c r="G15" s="437"/>
    </row>
    <row r="16" spans="1:15" s="48" customFormat="1" ht="15" customHeight="1" x14ac:dyDescent="0.25">
      <c r="A16" s="338">
        <v>2023</v>
      </c>
      <c r="B16" s="226"/>
      <c r="C16" s="226"/>
      <c r="D16" s="226"/>
      <c r="E16" s="226"/>
      <c r="F16" s="226"/>
      <c r="G16" s="226"/>
    </row>
    <row r="17" spans="1:11" s="48" customFormat="1" x14ac:dyDescent="0.25">
      <c r="A17" s="521" t="s">
        <v>17</v>
      </c>
      <c r="B17" s="226">
        <v>129.19999999999999</v>
      </c>
      <c r="C17" s="226">
        <v>129.5</v>
      </c>
      <c r="D17" s="226">
        <v>107.2</v>
      </c>
      <c r="E17" s="226">
        <v>141.30000000000001</v>
      </c>
      <c r="F17" s="226">
        <v>114.5</v>
      </c>
      <c r="G17" s="226">
        <v>152.80000000000001</v>
      </c>
    </row>
    <row r="18" spans="1:11" s="48" customFormat="1" ht="9" customHeight="1" x14ac:dyDescent="0.25">
      <c r="A18" s="521"/>
      <c r="B18" s="226"/>
      <c r="C18" s="226"/>
      <c r="D18" s="226"/>
      <c r="E18" s="226"/>
      <c r="F18" s="226"/>
      <c r="G18" s="226"/>
      <c r="H18" s="224"/>
    </row>
    <row r="19" spans="1:11" s="48" customFormat="1" ht="15.75" customHeight="1" x14ac:dyDescent="0.25">
      <c r="A19" s="338">
        <v>2024</v>
      </c>
      <c r="B19" s="226"/>
      <c r="C19" s="226"/>
      <c r="D19" s="226"/>
      <c r="E19" s="226"/>
      <c r="F19" s="226"/>
      <c r="G19" s="226"/>
      <c r="H19" s="224"/>
    </row>
    <row r="20" spans="1:11" s="48" customFormat="1" ht="15" customHeight="1" x14ac:dyDescent="0.25">
      <c r="A20" s="338" t="s">
        <v>14</v>
      </c>
      <c r="B20" s="226">
        <v>127.9</v>
      </c>
      <c r="C20" s="226">
        <v>128.19999999999999</v>
      </c>
      <c r="D20" s="226">
        <v>105.8</v>
      </c>
      <c r="E20" s="226">
        <v>154.5</v>
      </c>
      <c r="F20" s="226">
        <v>145.9</v>
      </c>
      <c r="G20" s="226">
        <v>158.69999999999999</v>
      </c>
      <c r="H20" s="224"/>
    </row>
    <row r="21" spans="1:11" s="48" customFormat="1" x14ac:dyDescent="0.25">
      <c r="A21" s="338" t="s">
        <v>15</v>
      </c>
      <c r="B21" s="226">
        <v>128.30000000000001</v>
      </c>
      <c r="C21" s="226">
        <v>128.5</v>
      </c>
      <c r="D21" s="226">
        <v>106</v>
      </c>
      <c r="E21" s="226">
        <v>147.1</v>
      </c>
      <c r="F21" s="226">
        <v>125.7</v>
      </c>
      <c r="G21" s="226">
        <v>154.80000000000001</v>
      </c>
      <c r="H21" s="224"/>
    </row>
    <row r="22" spans="1:11" s="48" customFormat="1" x14ac:dyDescent="0.25">
      <c r="A22" s="338" t="s">
        <v>16</v>
      </c>
      <c r="B22" s="226">
        <v>127.9</v>
      </c>
      <c r="C22" s="226">
        <v>128.1</v>
      </c>
      <c r="D22" s="226">
        <v>106.5</v>
      </c>
      <c r="E22" s="226">
        <v>137.4</v>
      </c>
      <c r="F22" s="226">
        <v>120.7</v>
      </c>
      <c r="G22" s="226">
        <v>150.9</v>
      </c>
      <c r="H22" s="224"/>
    </row>
    <row r="23" spans="1:11" s="48" customFormat="1" x14ac:dyDescent="0.25">
      <c r="A23" s="359" t="s">
        <v>17</v>
      </c>
      <c r="B23" s="226">
        <v>128.4</v>
      </c>
      <c r="C23" s="226">
        <v>128.6</v>
      </c>
      <c r="D23" s="226">
        <v>106.4</v>
      </c>
      <c r="E23" s="226">
        <v>143.9</v>
      </c>
      <c r="F23" s="226">
        <v>129</v>
      </c>
      <c r="G23" s="226">
        <v>153.19999999999999</v>
      </c>
      <c r="H23" s="224"/>
    </row>
    <row r="24" spans="1:11" s="48" customFormat="1" ht="9.75" customHeight="1" x14ac:dyDescent="0.25">
      <c r="A24" s="338"/>
      <c r="B24" s="226"/>
      <c r="C24" s="226"/>
      <c r="D24" s="226"/>
      <c r="E24" s="226"/>
      <c r="F24" s="226"/>
      <c r="G24" s="226"/>
      <c r="H24" s="224"/>
    </row>
    <row r="25" spans="1:11" s="48" customFormat="1" ht="14.25" customHeight="1" x14ac:dyDescent="0.25">
      <c r="A25" s="338">
        <v>2025</v>
      </c>
      <c r="B25" s="226"/>
      <c r="C25" s="226"/>
      <c r="D25" s="226"/>
      <c r="E25" s="226"/>
      <c r="F25" s="226"/>
      <c r="G25" s="226"/>
      <c r="H25" s="224"/>
    </row>
    <row r="26" spans="1:11" s="48" customFormat="1" x14ac:dyDescent="0.25">
      <c r="A26" s="338" t="s">
        <v>14</v>
      </c>
      <c r="B26" s="226">
        <v>131.80000000000001</v>
      </c>
      <c r="C26" s="226">
        <v>132</v>
      </c>
      <c r="D26" s="226">
        <v>106.5</v>
      </c>
      <c r="E26" s="226">
        <v>149.1</v>
      </c>
      <c r="F26" s="226">
        <v>140.69999999999999</v>
      </c>
      <c r="G26" s="226">
        <v>153.19999999999999</v>
      </c>
      <c r="H26" s="224"/>
    </row>
    <row r="27" spans="1:11" s="48" customFormat="1" x14ac:dyDescent="0.25">
      <c r="A27" s="338" t="s">
        <v>15</v>
      </c>
      <c r="B27" s="226">
        <v>133.1</v>
      </c>
      <c r="C27" s="226">
        <v>133.4</v>
      </c>
      <c r="D27" s="226">
        <v>107</v>
      </c>
      <c r="E27" s="226">
        <v>152.6</v>
      </c>
      <c r="F27" s="226">
        <v>150.9</v>
      </c>
      <c r="G27" s="226">
        <v>153.30000000000001</v>
      </c>
      <c r="H27" s="224"/>
    </row>
    <row r="28" spans="1:11" s="48" customFormat="1" x14ac:dyDescent="0.25">
      <c r="A28" s="602" t="s">
        <v>16</v>
      </c>
      <c r="B28" s="605">
        <v>134.80000000000001</v>
      </c>
      <c r="C28" s="605">
        <v>135.1</v>
      </c>
      <c r="D28" s="605">
        <v>107.3</v>
      </c>
      <c r="E28" s="605">
        <v>145.80000000000001</v>
      </c>
      <c r="F28" s="605">
        <v>134.69999999999999</v>
      </c>
      <c r="G28" s="605">
        <v>154.80000000000001</v>
      </c>
      <c r="H28" s="224"/>
    </row>
    <row r="29" spans="1:11" s="48" customFormat="1" ht="27" customHeight="1" x14ac:dyDescent="0.25">
      <c r="A29" s="337" t="s">
        <v>452</v>
      </c>
      <c r="B29" s="243"/>
      <c r="C29" s="243"/>
      <c r="D29" s="243"/>
      <c r="E29" s="243"/>
      <c r="F29" s="243"/>
      <c r="G29" s="243"/>
      <c r="H29" s="244"/>
      <c r="I29" s="244"/>
      <c r="J29" s="244"/>
      <c r="K29" s="244"/>
    </row>
    <row r="30" spans="1:11" s="48" customFormat="1" x14ac:dyDescent="0.25">
      <c r="A30" s="399">
        <v>2020</v>
      </c>
      <c r="B30" s="343">
        <v>101.5</v>
      </c>
      <c r="C30" s="343">
        <v>101.6</v>
      </c>
      <c r="D30" s="343">
        <v>99.6</v>
      </c>
      <c r="E30" s="343">
        <v>100.1092997722026</v>
      </c>
      <c r="F30" s="343">
        <v>100.558630426544</v>
      </c>
      <c r="G30" s="343">
        <v>99.893890574554561</v>
      </c>
    </row>
    <row r="31" spans="1:11" s="48" customFormat="1" x14ac:dyDescent="0.25">
      <c r="A31" s="339">
        <v>2021</v>
      </c>
      <c r="B31" s="226">
        <v>110.6</v>
      </c>
      <c r="C31" s="226">
        <v>110.7</v>
      </c>
      <c r="D31" s="226">
        <v>100.2</v>
      </c>
      <c r="E31" s="226">
        <v>109.5</v>
      </c>
      <c r="F31" s="226">
        <v>124.6</v>
      </c>
      <c r="G31" s="226">
        <v>102.2</v>
      </c>
    </row>
    <row r="32" spans="1:11" s="48" customFormat="1" x14ac:dyDescent="0.25">
      <c r="A32" s="339">
        <v>2022</v>
      </c>
      <c r="B32" s="226">
        <v>119.7</v>
      </c>
      <c r="C32" s="226">
        <v>102.5</v>
      </c>
      <c r="D32" s="226">
        <v>119.9</v>
      </c>
      <c r="E32" s="226">
        <v>127.9</v>
      </c>
      <c r="F32" s="226">
        <v>128.19999999999999</v>
      </c>
      <c r="G32" s="226">
        <v>127.8</v>
      </c>
    </row>
    <row r="33" spans="1:7" s="48" customFormat="1" x14ac:dyDescent="0.25">
      <c r="A33" s="339">
        <v>2023</v>
      </c>
      <c r="B33" s="226">
        <v>101.4</v>
      </c>
      <c r="C33" s="226">
        <v>101.3</v>
      </c>
      <c r="D33" s="226">
        <v>103.7</v>
      </c>
      <c r="E33" s="226">
        <v>109.1</v>
      </c>
      <c r="F33" s="226">
        <v>91.9</v>
      </c>
      <c r="G33" s="226">
        <v>118.5</v>
      </c>
    </row>
    <row r="34" spans="1:7" s="48" customFormat="1" x14ac:dyDescent="0.25">
      <c r="A34" s="339">
        <v>2024</v>
      </c>
      <c r="B34" s="226">
        <v>95</v>
      </c>
      <c r="C34" s="226">
        <v>94.9</v>
      </c>
      <c r="D34" s="226">
        <v>100.8</v>
      </c>
      <c r="E34" s="226">
        <v>97.4</v>
      </c>
      <c r="F34" s="226">
        <v>97.3</v>
      </c>
      <c r="G34" s="226">
        <v>98.9</v>
      </c>
    </row>
    <row r="35" spans="1:7" s="48" customFormat="1" ht="9" customHeight="1" x14ac:dyDescent="0.25">
      <c r="A35" s="399"/>
      <c r="B35" s="129"/>
      <c r="C35" s="129"/>
      <c r="D35" s="129"/>
      <c r="E35" s="129"/>
      <c r="F35" s="129"/>
      <c r="G35" s="129"/>
    </row>
    <row r="36" spans="1:7" s="48" customFormat="1" x14ac:dyDescent="0.25">
      <c r="A36" s="338">
        <v>2023</v>
      </c>
      <c r="B36" s="342"/>
      <c r="C36" s="342"/>
      <c r="D36" s="342"/>
      <c r="E36" s="342"/>
      <c r="F36" s="342"/>
      <c r="G36" s="342"/>
    </row>
    <row r="37" spans="1:7" s="48" customFormat="1" x14ac:dyDescent="0.25">
      <c r="A37" s="521" t="s">
        <v>17</v>
      </c>
      <c r="B37" s="325">
        <v>91.1</v>
      </c>
      <c r="C37" s="325">
        <v>91</v>
      </c>
      <c r="D37" s="325">
        <v>105.1</v>
      </c>
      <c r="E37" s="325">
        <v>96.4</v>
      </c>
      <c r="F37" s="325">
        <v>79.099999999999994</v>
      </c>
      <c r="G37" s="325">
        <v>103.4</v>
      </c>
    </row>
    <row r="38" spans="1:7" s="48" customFormat="1" ht="12" customHeight="1" x14ac:dyDescent="0.25">
      <c r="A38" s="342"/>
      <c r="B38" s="342"/>
      <c r="C38" s="342"/>
      <c r="D38" s="342"/>
      <c r="E38" s="342"/>
      <c r="F38" s="342"/>
      <c r="G38" s="342"/>
    </row>
    <row r="39" spans="1:7" s="48" customFormat="1" ht="17.25" customHeight="1" x14ac:dyDescent="0.25">
      <c r="A39" s="338">
        <v>2024</v>
      </c>
      <c r="B39" s="342"/>
      <c r="C39" s="342"/>
      <c r="D39" s="342"/>
      <c r="E39" s="342"/>
      <c r="F39" s="342"/>
      <c r="G39" s="342"/>
    </row>
    <row r="40" spans="1:7" s="48" customFormat="1" x14ac:dyDescent="0.25">
      <c r="A40" s="338" t="s">
        <v>14</v>
      </c>
      <c r="B40" s="394">
        <v>93</v>
      </c>
      <c r="C40" s="394">
        <v>92.9</v>
      </c>
      <c r="D40" s="394">
        <v>104.3</v>
      </c>
      <c r="E40" s="325">
        <v>99.3</v>
      </c>
      <c r="F40" s="325">
        <v>97.2</v>
      </c>
      <c r="G40" s="325">
        <v>100.9</v>
      </c>
    </row>
    <row r="41" spans="1:7" s="48" customFormat="1" x14ac:dyDescent="0.25">
      <c r="A41" s="338" t="s">
        <v>15</v>
      </c>
      <c r="B41" s="394">
        <v>92.2</v>
      </c>
      <c r="C41" s="394">
        <v>92.1</v>
      </c>
      <c r="D41" s="394">
        <v>100.1</v>
      </c>
      <c r="E41" s="394">
        <v>93.2</v>
      </c>
      <c r="F41" s="394">
        <v>81.2</v>
      </c>
      <c r="G41" s="394">
        <v>98.1</v>
      </c>
    </row>
    <row r="42" spans="1:7" s="48" customFormat="1" x14ac:dyDescent="0.25">
      <c r="A42" s="338" t="s">
        <v>16</v>
      </c>
      <c r="B42" s="394">
        <v>94.7</v>
      </c>
      <c r="C42" s="394">
        <v>94.6</v>
      </c>
      <c r="D42" s="394">
        <v>99.5</v>
      </c>
      <c r="E42" s="394">
        <v>94.5</v>
      </c>
      <c r="F42" s="394">
        <v>92.3</v>
      </c>
      <c r="G42" s="394">
        <v>96.4</v>
      </c>
    </row>
    <row r="43" spans="1:7" s="48" customFormat="1" x14ac:dyDescent="0.25">
      <c r="A43" s="359" t="s">
        <v>17</v>
      </c>
      <c r="B43" s="394">
        <v>99.4</v>
      </c>
      <c r="C43" s="394">
        <v>99.4</v>
      </c>
      <c r="D43" s="394">
        <v>99.3</v>
      </c>
      <c r="E43" s="394">
        <v>101.8</v>
      </c>
      <c r="F43" s="394">
        <v>112.6</v>
      </c>
      <c r="G43" s="394">
        <v>100.3</v>
      </c>
    </row>
    <row r="44" spans="1:7" s="48" customFormat="1" ht="9.75" customHeight="1" x14ac:dyDescent="0.25">
      <c r="A44" s="342"/>
      <c r="B44" s="342"/>
      <c r="C44" s="342"/>
      <c r="D44" s="342"/>
      <c r="E44" s="342"/>
      <c r="F44" s="342"/>
      <c r="G44" s="342"/>
    </row>
    <row r="45" spans="1:7" s="48" customFormat="1" ht="16.5" customHeight="1" x14ac:dyDescent="0.25">
      <c r="A45" s="338">
        <v>2025</v>
      </c>
      <c r="B45" s="342"/>
      <c r="C45" s="342"/>
      <c r="D45" s="342"/>
      <c r="E45" s="342"/>
      <c r="F45" s="342"/>
      <c r="G45" s="342"/>
    </row>
    <row r="46" spans="1:7" s="48" customFormat="1" x14ac:dyDescent="0.25">
      <c r="A46" s="338" t="s">
        <v>14</v>
      </c>
      <c r="B46" s="226">
        <v>103</v>
      </c>
      <c r="C46" s="226">
        <v>103</v>
      </c>
      <c r="D46" s="226">
        <v>100.1</v>
      </c>
      <c r="E46" s="226">
        <v>96.5</v>
      </c>
      <c r="F46" s="226">
        <v>96.4</v>
      </c>
      <c r="G46" s="226">
        <v>96.5</v>
      </c>
    </row>
    <row r="47" spans="1:7" s="48" customFormat="1" x14ac:dyDescent="0.25">
      <c r="A47" s="338" t="s">
        <v>15</v>
      </c>
      <c r="B47" s="226">
        <v>102.8</v>
      </c>
      <c r="C47" s="226">
        <v>102.9</v>
      </c>
      <c r="D47" s="226">
        <v>100.9</v>
      </c>
      <c r="E47" s="226">
        <v>103.8</v>
      </c>
      <c r="F47" s="226">
        <v>120</v>
      </c>
      <c r="G47" s="226">
        <v>99</v>
      </c>
    </row>
    <row r="48" spans="1:7" s="48" customFormat="1" x14ac:dyDescent="0.25">
      <c r="A48" s="338" t="s">
        <v>16</v>
      </c>
      <c r="B48" s="226">
        <v>105.4</v>
      </c>
      <c r="C48" s="226">
        <v>105.4</v>
      </c>
      <c r="D48" s="226">
        <v>100.8</v>
      </c>
      <c r="E48" s="226">
        <v>106.1</v>
      </c>
      <c r="F48" s="226">
        <v>111.6</v>
      </c>
      <c r="G48" s="226">
        <v>102.6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26"/>
  <sheetViews>
    <sheetView workbookViewId="0">
      <selection activeCell="A15" sqref="A15:A29"/>
    </sheetView>
  </sheetViews>
  <sheetFormatPr defaultColWidth="9.140625" defaultRowHeight="15" x14ac:dyDescent="0.25"/>
  <cols>
    <col min="1" max="16384" width="9.140625" style="79"/>
  </cols>
  <sheetData>
    <row r="1" spans="1:9" x14ac:dyDescent="0.25">
      <c r="A1" s="64" t="s">
        <v>156</v>
      </c>
      <c r="B1" s="73"/>
      <c r="C1" s="73"/>
      <c r="D1" s="73"/>
      <c r="E1" s="73"/>
      <c r="F1" s="73"/>
      <c r="G1" s="73"/>
      <c r="H1" s="73"/>
      <c r="I1" s="73"/>
    </row>
    <row r="2" spans="1:9" x14ac:dyDescent="0.25">
      <c r="A2" s="50" t="s">
        <v>157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148" t="s">
        <v>158</v>
      </c>
      <c r="B3" s="73"/>
      <c r="C3" s="73"/>
      <c r="D3" s="73"/>
      <c r="E3" s="73"/>
      <c r="F3" s="73"/>
      <c r="G3" s="73"/>
      <c r="H3" s="73"/>
      <c r="I3" s="314" t="s">
        <v>493</v>
      </c>
    </row>
    <row r="4" spans="1:9" ht="15" customHeight="1" x14ac:dyDescent="0.25">
      <c r="A4" s="805"/>
      <c r="B4" s="806" t="s">
        <v>167</v>
      </c>
      <c r="C4" s="806" t="s">
        <v>160</v>
      </c>
      <c r="D4" s="806"/>
      <c r="E4" s="806" t="s">
        <v>161</v>
      </c>
      <c r="F4" s="806" t="s">
        <v>162</v>
      </c>
      <c r="G4" s="806" t="s">
        <v>163</v>
      </c>
      <c r="H4" s="806" t="s">
        <v>164</v>
      </c>
      <c r="I4" s="812" t="s">
        <v>165</v>
      </c>
    </row>
    <row r="5" spans="1:9" x14ac:dyDescent="0.25">
      <c r="A5" s="805"/>
      <c r="B5" s="807"/>
      <c r="C5" s="809" t="s">
        <v>166</v>
      </c>
      <c r="D5" s="809"/>
      <c r="E5" s="808"/>
      <c r="F5" s="808"/>
      <c r="G5" s="808"/>
      <c r="H5" s="808"/>
      <c r="I5" s="813"/>
    </row>
    <row r="6" spans="1:9" ht="15" customHeight="1" x14ac:dyDescent="0.25">
      <c r="A6" s="805"/>
      <c r="B6" s="810" t="s">
        <v>159</v>
      </c>
      <c r="C6" s="269" t="s">
        <v>494</v>
      </c>
      <c r="D6" s="269" t="s">
        <v>495</v>
      </c>
      <c r="E6" s="810" t="s">
        <v>168</v>
      </c>
      <c r="F6" s="810" t="s">
        <v>169</v>
      </c>
      <c r="G6" s="810" t="s">
        <v>170</v>
      </c>
      <c r="H6" s="810" t="s">
        <v>171</v>
      </c>
      <c r="I6" s="814" t="s">
        <v>172</v>
      </c>
    </row>
    <row r="7" spans="1:9" x14ac:dyDescent="0.25">
      <c r="A7" s="805"/>
      <c r="B7" s="811"/>
      <c r="C7" s="84" t="s">
        <v>173</v>
      </c>
      <c r="D7" s="84" t="s">
        <v>174</v>
      </c>
      <c r="E7" s="811"/>
      <c r="F7" s="811"/>
      <c r="G7" s="811"/>
      <c r="H7" s="811"/>
      <c r="I7" s="815"/>
    </row>
    <row r="8" spans="1:9" x14ac:dyDescent="0.25">
      <c r="A8" s="503">
        <v>2020</v>
      </c>
      <c r="B8" s="90">
        <v>1984779.94</v>
      </c>
      <c r="C8" s="90">
        <v>320143.31</v>
      </c>
      <c r="D8" s="90">
        <v>642663.22</v>
      </c>
      <c r="E8" s="90">
        <v>283333.71999999997</v>
      </c>
      <c r="F8" s="90">
        <v>63056.27</v>
      </c>
      <c r="G8" s="90">
        <v>634652.91</v>
      </c>
      <c r="H8" s="90">
        <v>40930.51</v>
      </c>
      <c r="I8" s="90">
        <v>214353.76</v>
      </c>
    </row>
    <row r="9" spans="1:9" x14ac:dyDescent="0.25">
      <c r="A9" s="503">
        <v>2021</v>
      </c>
      <c r="B9" s="90">
        <v>1822566.43</v>
      </c>
      <c r="C9" s="90">
        <v>325615.26</v>
      </c>
      <c r="D9" s="90">
        <v>587906.35</v>
      </c>
      <c r="E9" s="90">
        <v>251491.57</v>
      </c>
      <c r="F9" s="90">
        <v>50440.42</v>
      </c>
      <c r="G9" s="90">
        <v>580009.22</v>
      </c>
      <c r="H9" s="90">
        <v>27103.61</v>
      </c>
      <c r="I9" s="90">
        <v>166674.03</v>
      </c>
    </row>
    <row r="10" spans="1:9" s="56" customFormat="1" x14ac:dyDescent="0.25">
      <c r="A10" s="503">
        <v>2022</v>
      </c>
      <c r="B10" s="90">
        <v>1908961.49</v>
      </c>
      <c r="C10" s="90">
        <v>351847.56</v>
      </c>
      <c r="D10" s="90">
        <v>614720.28</v>
      </c>
      <c r="E10" s="90">
        <v>251127.89</v>
      </c>
      <c r="F10" s="90">
        <v>50423.35</v>
      </c>
      <c r="G10" s="90">
        <v>610808.47</v>
      </c>
      <c r="H10" s="90">
        <v>30033.94</v>
      </c>
      <c r="I10" s="90">
        <v>2097293.94</v>
      </c>
    </row>
    <row r="11" spans="1:9" s="56" customFormat="1" x14ac:dyDescent="0.25">
      <c r="A11" s="503">
        <v>2023</v>
      </c>
      <c r="B11" s="90">
        <v>1833565.58</v>
      </c>
      <c r="C11" s="90">
        <v>325933.07</v>
      </c>
      <c r="D11" s="90">
        <v>611174.91</v>
      </c>
      <c r="E11" s="90">
        <v>233207.5</v>
      </c>
      <c r="F11" s="90">
        <v>50521.22</v>
      </c>
      <c r="G11" s="90">
        <v>584426.51</v>
      </c>
      <c r="H11" s="90">
        <v>28302.37</v>
      </c>
      <c r="I11" s="90">
        <v>2221683.4700000002</v>
      </c>
    </row>
    <row r="12" spans="1:9" s="56" customFormat="1" x14ac:dyDescent="0.25">
      <c r="A12" s="503">
        <v>2024</v>
      </c>
      <c r="B12" s="90">
        <v>1785583.9600000002</v>
      </c>
      <c r="C12" s="90">
        <v>302697.63</v>
      </c>
      <c r="D12" s="90">
        <v>602787.32000000007</v>
      </c>
      <c r="E12" s="90">
        <v>248977.45</v>
      </c>
      <c r="F12" s="90">
        <v>47569.029999999992</v>
      </c>
      <c r="G12" s="90">
        <v>543108.65</v>
      </c>
      <c r="H12" s="90">
        <v>39842.03</v>
      </c>
      <c r="I12" s="90">
        <v>3011416.93</v>
      </c>
    </row>
    <row r="13" spans="1:9" s="56" customFormat="1" ht="8.25" customHeight="1" x14ac:dyDescent="0.25">
      <c r="A13" s="503"/>
      <c r="B13" s="365"/>
      <c r="C13" s="365"/>
      <c r="D13" s="365"/>
      <c r="E13" s="365"/>
      <c r="F13" s="365"/>
      <c r="G13" s="365"/>
      <c r="H13" s="365"/>
      <c r="I13" s="365"/>
    </row>
    <row r="14" spans="1:9" s="56" customFormat="1" x14ac:dyDescent="0.25">
      <c r="A14" s="439">
        <v>2024</v>
      </c>
      <c r="B14" s="72"/>
      <c r="C14" s="72"/>
      <c r="D14" s="72"/>
      <c r="E14" s="72"/>
      <c r="F14" s="72"/>
      <c r="G14" s="72"/>
      <c r="H14" s="72"/>
      <c r="I14" s="72"/>
    </row>
    <row r="15" spans="1:9" s="56" customFormat="1" x14ac:dyDescent="0.25">
      <c r="A15" s="71" t="s">
        <v>272</v>
      </c>
      <c r="B15" s="354">
        <v>170969</v>
      </c>
      <c r="C15" s="354">
        <v>27075.32</v>
      </c>
      <c r="D15" s="354">
        <v>53498.25</v>
      </c>
      <c r="E15" s="354">
        <v>26723.34</v>
      </c>
      <c r="F15" s="354">
        <v>3742.2</v>
      </c>
      <c r="G15" s="354">
        <v>56110.62</v>
      </c>
      <c r="H15" s="354">
        <v>3758.42</v>
      </c>
      <c r="I15" s="354">
        <v>263710.06</v>
      </c>
    </row>
    <row r="16" spans="1:9" s="56" customFormat="1" x14ac:dyDescent="0.25">
      <c r="A16" s="71" t="s">
        <v>559</v>
      </c>
      <c r="B16" s="354">
        <v>138496.70000000001</v>
      </c>
      <c r="C16" s="354">
        <v>22284.1</v>
      </c>
      <c r="D16" s="354">
        <v>40768.9</v>
      </c>
      <c r="E16" s="354">
        <v>24512.79</v>
      </c>
      <c r="F16" s="354">
        <v>3313.09</v>
      </c>
      <c r="G16" s="354">
        <v>42695.96</v>
      </c>
      <c r="H16" s="354">
        <v>4921.8599999999997</v>
      </c>
      <c r="I16" s="354">
        <v>247335.64</v>
      </c>
    </row>
    <row r="17" spans="1:10" s="56" customFormat="1" x14ac:dyDescent="0.25">
      <c r="A17" s="71" t="s">
        <v>274</v>
      </c>
      <c r="B17" s="354">
        <v>84615.24</v>
      </c>
      <c r="C17" s="354">
        <v>15258.46</v>
      </c>
      <c r="D17" s="354">
        <v>23279.759999999998</v>
      </c>
      <c r="E17" s="354">
        <v>11084.18</v>
      </c>
      <c r="F17" s="354">
        <v>1983.73</v>
      </c>
      <c r="G17" s="354">
        <v>32364.11</v>
      </c>
      <c r="H17" s="354">
        <v>645</v>
      </c>
      <c r="I17" s="354">
        <v>240381.87</v>
      </c>
    </row>
    <row r="18" spans="1:10" s="56" customFormat="1" ht="7.5" customHeight="1" x14ac:dyDescent="0.25">
      <c r="A18" s="70"/>
      <c r="B18" s="70"/>
      <c r="C18" s="70"/>
      <c r="D18" s="70"/>
      <c r="E18" s="70"/>
      <c r="F18" s="70"/>
      <c r="G18" s="70"/>
      <c r="H18" s="70"/>
      <c r="I18" s="70"/>
    </row>
    <row r="19" spans="1:10" s="56" customFormat="1" x14ac:dyDescent="0.25">
      <c r="A19" s="532">
        <v>2025</v>
      </c>
      <c r="B19" s="79"/>
      <c r="C19" s="79"/>
      <c r="D19" s="79"/>
      <c r="E19" s="79"/>
      <c r="F19" s="79"/>
      <c r="G19" s="79"/>
      <c r="H19" s="79"/>
      <c r="I19" s="79"/>
    </row>
    <row r="20" spans="1:10" s="56" customFormat="1" x14ac:dyDescent="0.25">
      <c r="A20" s="71" t="s">
        <v>260</v>
      </c>
      <c r="B20" s="354">
        <v>53911.21</v>
      </c>
      <c r="C20" s="354">
        <v>11203.63</v>
      </c>
      <c r="D20" s="354">
        <v>18449.310000000001</v>
      </c>
      <c r="E20" s="354">
        <v>6132.34</v>
      </c>
      <c r="F20" s="354">
        <v>1127.54</v>
      </c>
      <c r="G20" s="354">
        <v>16322.39</v>
      </c>
      <c r="H20" s="354">
        <v>676</v>
      </c>
      <c r="I20" s="354">
        <v>224626.77</v>
      </c>
      <c r="J20" s="72"/>
    </row>
    <row r="21" spans="1:10" s="56" customFormat="1" x14ac:dyDescent="0.25">
      <c r="A21" s="71" t="s">
        <v>275</v>
      </c>
      <c r="B21" s="354">
        <v>132446.13</v>
      </c>
      <c r="C21" s="354">
        <v>23057.170000000006</v>
      </c>
      <c r="D21" s="354">
        <v>52665</v>
      </c>
      <c r="E21" s="354">
        <v>18287.169999999998</v>
      </c>
      <c r="F21" s="354">
        <v>3264.1400000000003</v>
      </c>
      <c r="G21" s="354">
        <v>32508.190000000002</v>
      </c>
      <c r="H21" s="354">
        <v>2664.46</v>
      </c>
      <c r="I21" s="354">
        <v>272384.12</v>
      </c>
      <c r="J21" s="265"/>
    </row>
    <row r="22" spans="1:10" s="56" customFormat="1" x14ac:dyDescent="0.25">
      <c r="A22" s="71" t="s">
        <v>438</v>
      </c>
      <c r="B22" s="354">
        <v>138085.64000000001</v>
      </c>
      <c r="C22" s="354">
        <v>23283.48</v>
      </c>
      <c r="D22" s="354">
        <v>51479.519999999997</v>
      </c>
      <c r="E22" s="354">
        <v>19208.28</v>
      </c>
      <c r="F22" s="354">
        <v>4128.24</v>
      </c>
      <c r="G22" s="354">
        <v>37024.18</v>
      </c>
      <c r="H22" s="354">
        <v>2960.44</v>
      </c>
      <c r="I22" s="354">
        <v>268171.37</v>
      </c>
      <c r="J22" s="265"/>
    </row>
    <row r="23" spans="1:10" s="56" customFormat="1" x14ac:dyDescent="0.25">
      <c r="A23" s="71" t="s">
        <v>526</v>
      </c>
      <c r="B23" s="354">
        <v>163855.26999999999</v>
      </c>
      <c r="C23" s="354">
        <v>28396.34</v>
      </c>
      <c r="D23" s="354">
        <v>55196.84</v>
      </c>
      <c r="E23" s="354">
        <v>23635.73</v>
      </c>
      <c r="F23" s="354">
        <v>4876.92</v>
      </c>
      <c r="G23" s="354">
        <v>47783.72</v>
      </c>
      <c r="H23" s="354">
        <v>3959.62</v>
      </c>
      <c r="I23" s="354">
        <v>265986.83</v>
      </c>
    </row>
    <row r="24" spans="1:10" s="56" customFormat="1" x14ac:dyDescent="0.25">
      <c r="A24" s="71" t="s">
        <v>267</v>
      </c>
      <c r="B24" s="354">
        <v>153459.64000000001</v>
      </c>
      <c r="C24" s="354">
        <v>23151.360000000001</v>
      </c>
      <c r="D24" s="354">
        <v>58242.21</v>
      </c>
      <c r="E24" s="354">
        <v>22825.46</v>
      </c>
      <c r="F24" s="354">
        <v>4212.91</v>
      </c>
      <c r="G24" s="354">
        <v>41570.949999999997</v>
      </c>
      <c r="H24" s="354">
        <v>3456.75</v>
      </c>
      <c r="I24" s="354">
        <v>265925.46999999997</v>
      </c>
    </row>
    <row r="25" spans="1:10" s="56" customFormat="1" x14ac:dyDescent="0.25">
      <c r="A25" s="71" t="s">
        <v>268</v>
      </c>
      <c r="B25" s="354">
        <v>179627.51</v>
      </c>
      <c r="C25" s="354">
        <v>30336.58</v>
      </c>
      <c r="D25" s="354">
        <v>60787.63</v>
      </c>
      <c r="E25" s="354">
        <v>31004.47</v>
      </c>
      <c r="F25" s="354">
        <v>4395.87</v>
      </c>
      <c r="G25" s="354">
        <v>48440.959999999999</v>
      </c>
      <c r="H25" s="354">
        <v>4662</v>
      </c>
      <c r="I25" s="354">
        <v>253281.69</v>
      </c>
    </row>
    <row r="26" spans="1:10" s="56" customFormat="1" x14ac:dyDescent="0.25">
      <c r="A26" s="71" t="s">
        <v>473</v>
      </c>
      <c r="B26" s="354">
        <v>146500.07999999999</v>
      </c>
      <c r="C26" s="354">
        <v>23948.43</v>
      </c>
      <c r="D26" s="354">
        <v>46897.67</v>
      </c>
      <c r="E26" s="354">
        <v>23057.09</v>
      </c>
      <c r="F26" s="354">
        <v>3958.25</v>
      </c>
      <c r="G26" s="354">
        <v>45194.11</v>
      </c>
      <c r="H26" s="354">
        <v>3441.87</v>
      </c>
      <c r="I26" s="354">
        <v>225779.49</v>
      </c>
    </row>
    <row r="27" spans="1:10" s="56" customFormat="1" x14ac:dyDescent="0.25">
      <c r="A27" s="71" t="s">
        <v>547</v>
      </c>
      <c r="B27" s="354">
        <v>172381.89</v>
      </c>
      <c r="C27" s="354">
        <v>28104.91</v>
      </c>
      <c r="D27" s="354">
        <v>51167.05</v>
      </c>
      <c r="E27" s="354">
        <v>30017.48</v>
      </c>
      <c r="F27" s="354">
        <v>3637.54</v>
      </c>
      <c r="G27" s="354">
        <v>56911.15</v>
      </c>
      <c r="H27" s="354">
        <v>2541</v>
      </c>
      <c r="I27" s="354">
        <v>222481.95</v>
      </c>
    </row>
    <row r="28" spans="1:10" s="56" customFormat="1" x14ac:dyDescent="0.25">
      <c r="A28" s="532" t="s">
        <v>546</v>
      </c>
      <c r="B28" s="354">
        <v>191017.3</v>
      </c>
      <c r="C28" s="354">
        <v>30151.96</v>
      </c>
      <c r="D28" s="354">
        <v>61107.34</v>
      </c>
      <c r="E28" s="354">
        <v>31169.7</v>
      </c>
      <c r="F28" s="354">
        <v>4346.2700000000004</v>
      </c>
      <c r="G28" s="354">
        <v>58721.03</v>
      </c>
      <c r="H28" s="354">
        <v>5521</v>
      </c>
      <c r="I28" s="354">
        <v>207423.73</v>
      </c>
    </row>
    <row r="29" spans="1:10" s="56" customFormat="1" x14ac:dyDescent="0.25">
      <c r="A29" s="71" t="s">
        <v>272</v>
      </c>
      <c r="B29" s="354">
        <v>179772.06</v>
      </c>
      <c r="C29" s="354">
        <v>28778.38</v>
      </c>
      <c r="D29" s="354">
        <v>54270.6</v>
      </c>
      <c r="E29" s="354">
        <v>28018.57</v>
      </c>
      <c r="F29" s="354">
        <v>3996.53</v>
      </c>
      <c r="G29" s="354">
        <v>60765.56</v>
      </c>
      <c r="H29" s="354">
        <v>3942.42</v>
      </c>
      <c r="I29" s="354">
        <v>190135.67999999999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28"/>
  <sheetViews>
    <sheetView workbookViewId="0">
      <selection activeCell="M22" sqref="M22"/>
    </sheetView>
  </sheetViews>
  <sheetFormatPr defaultColWidth="9.140625" defaultRowHeight="15" x14ac:dyDescent="0.25"/>
  <cols>
    <col min="1" max="16384" width="9.140625" style="79"/>
  </cols>
  <sheetData>
    <row r="1" spans="1:8" x14ac:dyDescent="0.25">
      <c r="A1" s="64" t="s">
        <v>175</v>
      </c>
      <c r="B1" s="73"/>
      <c r="C1" s="73"/>
      <c r="D1" s="73"/>
      <c r="E1" s="73"/>
      <c r="F1" s="73"/>
      <c r="G1" s="73"/>
      <c r="H1" s="73"/>
    </row>
    <row r="2" spans="1:8" x14ac:dyDescent="0.25">
      <c r="A2" s="64" t="s">
        <v>517</v>
      </c>
      <c r="B2" s="73"/>
      <c r="C2" s="73"/>
      <c r="D2" s="73"/>
      <c r="E2" s="73"/>
      <c r="F2" s="73"/>
      <c r="G2" s="73"/>
      <c r="H2" s="73"/>
    </row>
    <row r="3" spans="1:8" x14ac:dyDescent="0.25">
      <c r="A3" s="148" t="s">
        <v>158</v>
      </c>
      <c r="B3" s="73"/>
      <c r="C3" s="73"/>
      <c r="D3" s="73"/>
      <c r="E3" s="73"/>
      <c r="F3" s="73"/>
      <c r="G3" s="73"/>
      <c r="H3" s="149" t="s">
        <v>493</v>
      </c>
    </row>
    <row r="4" spans="1:8" ht="26.25" x14ac:dyDescent="0.25">
      <c r="A4" s="805"/>
      <c r="B4" s="274" t="s">
        <v>167</v>
      </c>
      <c r="C4" s="806" t="s">
        <v>496</v>
      </c>
      <c r="D4" s="806"/>
      <c r="E4" s="274" t="s">
        <v>161</v>
      </c>
      <c r="F4" s="274" t="s">
        <v>162</v>
      </c>
      <c r="G4" s="274" t="s">
        <v>163</v>
      </c>
      <c r="H4" s="276" t="s">
        <v>164</v>
      </c>
    </row>
    <row r="5" spans="1:8" ht="15" customHeight="1" x14ac:dyDescent="0.25">
      <c r="A5" s="805"/>
      <c r="B5" s="810" t="s">
        <v>159</v>
      </c>
      <c r="C5" s="269" t="s">
        <v>494</v>
      </c>
      <c r="D5" s="269" t="s">
        <v>495</v>
      </c>
      <c r="E5" s="817" t="s">
        <v>168</v>
      </c>
      <c r="F5" s="817" t="s">
        <v>169</v>
      </c>
      <c r="G5" s="817" t="s">
        <v>170</v>
      </c>
      <c r="H5" s="816" t="s">
        <v>171</v>
      </c>
    </row>
    <row r="6" spans="1:8" x14ac:dyDescent="0.25">
      <c r="A6" s="805"/>
      <c r="B6" s="811"/>
      <c r="C6" s="84" t="s">
        <v>173</v>
      </c>
      <c r="D6" s="84" t="s">
        <v>174</v>
      </c>
      <c r="E6" s="739"/>
      <c r="F6" s="739"/>
      <c r="G6" s="739"/>
      <c r="H6" s="741"/>
    </row>
    <row r="7" spans="1:8" x14ac:dyDescent="0.25">
      <c r="A7" s="503">
        <v>2020</v>
      </c>
      <c r="B7" s="90">
        <v>1939628.04</v>
      </c>
      <c r="C7" s="90">
        <v>327169.01</v>
      </c>
      <c r="D7" s="90">
        <v>626078.49</v>
      </c>
      <c r="E7" s="90">
        <v>269755.45</v>
      </c>
      <c r="F7" s="90">
        <v>62262.71</v>
      </c>
      <c r="G7" s="90">
        <v>612688.24</v>
      </c>
      <c r="H7" s="90">
        <v>41674.14</v>
      </c>
    </row>
    <row r="8" spans="1:8" x14ac:dyDescent="0.25">
      <c r="A8" s="503">
        <v>2021</v>
      </c>
      <c r="B8" s="90">
        <v>1864123.54</v>
      </c>
      <c r="C8" s="90">
        <v>319430.65999999997</v>
      </c>
      <c r="D8" s="90">
        <v>605018.15</v>
      </c>
      <c r="E8" s="90">
        <v>266753.31</v>
      </c>
      <c r="F8" s="90">
        <v>53852.21</v>
      </c>
      <c r="G8" s="90">
        <v>593719.03</v>
      </c>
      <c r="H8" s="90">
        <v>25350.18</v>
      </c>
    </row>
    <row r="9" spans="1:8" x14ac:dyDescent="0.25">
      <c r="A9" s="503">
        <v>2022</v>
      </c>
      <c r="B9" s="90">
        <v>1924835.68</v>
      </c>
      <c r="C9" s="90">
        <v>352307.31</v>
      </c>
      <c r="D9" s="90">
        <v>619263.41</v>
      </c>
      <c r="E9" s="90">
        <v>255516.82</v>
      </c>
      <c r="F9" s="90">
        <v>52320.84</v>
      </c>
      <c r="G9" s="90">
        <v>617048.01</v>
      </c>
      <c r="H9" s="90">
        <v>28379.29</v>
      </c>
    </row>
    <row r="10" spans="1:8" s="56" customFormat="1" x14ac:dyDescent="0.25">
      <c r="A10" s="503">
        <v>2023</v>
      </c>
      <c r="B10" s="90">
        <v>1799593.16</v>
      </c>
      <c r="C10" s="90">
        <v>323470.83</v>
      </c>
      <c r="D10" s="90">
        <v>596161.16</v>
      </c>
      <c r="E10" s="90">
        <v>230467.03</v>
      </c>
      <c r="F10" s="90">
        <v>51152.02</v>
      </c>
      <c r="G10" s="90">
        <v>570380.86</v>
      </c>
      <c r="H10" s="90">
        <v>27961.26</v>
      </c>
    </row>
    <row r="11" spans="1:8" s="56" customFormat="1" x14ac:dyDescent="0.25">
      <c r="A11" s="503">
        <v>2024</v>
      </c>
      <c r="B11" s="90">
        <v>1756868.52</v>
      </c>
      <c r="C11" s="90">
        <v>316802.17</v>
      </c>
      <c r="D11" s="90">
        <v>608247.27999999991</v>
      </c>
      <c r="E11" s="90">
        <v>215435.27</v>
      </c>
      <c r="F11" s="90">
        <v>41954.710000000006</v>
      </c>
      <c r="G11" s="90">
        <v>536920.29</v>
      </c>
      <c r="H11" s="90">
        <v>36906.949999999997</v>
      </c>
    </row>
    <row r="12" spans="1:8" s="56" customFormat="1" ht="6" customHeight="1" x14ac:dyDescent="0.25">
      <c r="A12" s="426"/>
      <c r="B12" s="150"/>
      <c r="C12" s="150"/>
      <c r="D12" s="150"/>
      <c r="E12" s="150"/>
      <c r="F12" s="150"/>
      <c r="G12" s="150"/>
      <c r="H12" s="150"/>
    </row>
    <row r="13" spans="1:8" s="56" customFormat="1" x14ac:dyDescent="0.25">
      <c r="A13" s="439">
        <v>2024</v>
      </c>
      <c r="B13" s="72"/>
      <c r="C13" s="72"/>
      <c r="D13" s="72"/>
      <c r="E13" s="72"/>
      <c r="F13" s="72"/>
      <c r="G13" s="72"/>
      <c r="H13" s="72"/>
    </row>
    <row r="14" spans="1:8" s="56" customFormat="1" x14ac:dyDescent="0.25">
      <c r="A14" s="71" t="s">
        <v>272</v>
      </c>
      <c r="B14" s="354">
        <v>173214.8</v>
      </c>
      <c r="C14" s="354">
        <v>25912</v>
      </c>
      <c r="D14" s="354">
        <v>56913.65</v>
      </c>
      <c r="E14" s="354">
        <v>25929.57</v>
      </c>
      <c r="F14" s="354">
        <v>3791.05</v>
      </c>
      <c r="G14" s="354">
        <v>56989.440000000002</v>
      </c>
      <c r="H14" s="354">
        <v>3618.24</v>
      </c>
    </row>
    <row r="15" spans="1:8" s="56" customFormat="1" x14ac:dyDescent="0.25">
      <c r="A15" s="71" t="s">
        <v>559</v>
      </c>
      <c r="B15" s="354">
        <v>151383.41</v>
      </c>
      <c r="C15" s="354">
        <v>24847.89</v>
      </c>
      <c r="D15" s="354">
        <v>48199.95</v>
      </c>
      <c r="E15" s="354">
        <v>21979.3</v>
      </c>
      <c r="F15" s="354">
        <v>2958.25</v>
      </c>
      <c r="G15" s="354">
        <v>47561.31</v>
      </c>
      <c r="H15" s="354">
        <v>5836.71</v>
      </c>
    </row>
    <row r="16" spans="1:8" s="56" customFormat="1" x14ac:dyDescent="0.25">
      <c r="A16" s="71" t="s">
        <v>274</v>
      </c>
      <c r="B16" s="354">
        <v>90828.95</v>
      </c>
      <c r="C16" s="354">
        <v>12530.66</v>
      </c>
      <c r="D16" s="354">
        <v>29554.61</v>
      </c>
      <c r="E16" s="354">
        <v>17302.46</v>
      </c>
      <c r="F16" s="354">
        <v>2636.34</v>
      </c>
      <c r="G16" s="354">
        <v>27667.88</v>
      </c>
      <c r="H16" s="354">
        <v>1137</v>
      </c>
    </row>
    <row r="17" spans="1:10" s="56" customFormat="1" ht="7.5" customHeight="1" x14ac:dyDescent="0.25">
      <c r="A17" s="70"/>
      <c r="B17" s="79"/>
      <c r="C17" s="79"/>
      <c r="D17" s="79"/>
      <c r="E17" s="79"/>
      <c r="F17" s="79"/>
      <c r="G17" s="79"/>
      <c r="H17" s="79"/>
    </row>
    <row r="18" spans="1:10" s="56" customFormat="1" x14ac:dyDescent="0.25">
      <c r="A18" s="532">
        <v>2025</v>
      </c>
      <c r="B18" s="79"/>
      <c r="C18" s="79"/>
      <c r="D18" s="79"/>
      <c r="E18" s="79"/>
      <c r="F18" s="79"/>
      <c r="G18" s="79"/>
      <c r="H18" s="79"/>
    </row>
    <row r="19" spans="1:10" s="56" customFormat="1" ht="13.5" customHeight="1" x14ac:dyDescent="0.25">
      <c r="A19" s="71" t="s">
        <v>260</v>
      </c>
      <c r="B19" s="354">
        <v>38867.919999999998</v>
      </c>
      <c r="C19" s="354">
        <v>8592.39</v>
      </c>
      <c r="D19" s="354">
        <v>13111.6</v>
      </c>
      <c r="E19" s="354">
        <v>4862.29</v>
      </c>
      <c r="F19" s="354">
        <v>348.24</v>
      </c>
      <c r="G19" s="354">
        <v>11697.4</v>
      </c>
      <c r="H19" s="354">
        <v>256</v>
      </c>
    </row>
    <row r="20" spans="1:10" s="72" customFormat="1" ht="16.5" customHeight="1" x14ac:dyDescent="0.25">
      <c r="A20" s="71" t="s">
        <v>275</v>
      </c>
      <c r="B20" s="354">
        <v>114451.89</v>
      </c>
      <c r="C20" s="354">
        <v>22583.3</v>
      </c>
      <c r="D20" s="354">
        <v>46851.31</v>
      </c>
      <c r="E20" s="354">
        <v>12280.09</v>
      </c>
      <c r="F20" s="354">
        <v>1798.79</v>
      </c>
      <c r="G20" s="354">
        <v>29596.15</v>
      </c>
      <c r="H20" s="354">
        <v>1342.25</v>
      </c>
      <c r="I20" s="261"/>
      <c r="J20" s="261"/>
    </row>
    <row r="21" spans="1:10" s="56" customFormat="1" x14ac:dyDescent="0.25">
      <c r="A21" s="71" t="s">
        <v>438</v>
      </c>
      <c r="B21" s="354">
        <v>141905.13</v>
      </c>
      <c r="C21" s="354">
        <v>22935.64</v>
      </c>
      <c r="D21" s="354">
        <v>52548.6</v>
      </c>
      <c r="E21" s="354">
        <v>23160.78</v>
      </c>
      <c r="F21" s="354">
        <v>5038.45</v>
      </c>
      <c r="G21" s="354">
        <v>36163.949999999997</v>
      </c>
      <c r="H21" s="354">
        <v>2056.21</v>
      </c>
      <c r="I21" s="260"/>
      <c r="J21" s="261"/>
    </row>
    <row r="22" spans="1:10" s="56" customFormat="1" x14ac:dyDescent="0.25">
      <c r="A22" s="71" t="s">
        <v>526</v>
      </c>
      <c r="B22" s="354">
        <v>166420.09</v>
      </c>
      <c r="C22" s="354">
        <v>26112.73</v>
      </c>
      <c r="D22" s="354">
        <v>54274.9</v>
      </c>
      <c r="E22" s="354">
        <v>29061.67</v>
      </c>
      <c r="F22" s="354">
        <v>7769.71</v>
      </c>
      <c r="G22" s="354">
        <v>44604.87</v>
      </c>
      <c r="H22" s="354">
        <v>4590.21</v>
      </c>
    </row>
    <row r="23" spans="1:10" s="56" customFormat="1" x14ac:dyDescent="0.25">
      <c r="A23" s="71" t="s">
        <v>267</v>
      </c>
      <c r="B23" s="354">
        <v>155135.59</v>
      </c>
      <c r="C23" s="354">
        <v>22836.22</v>
      </c>
      <c r="D23" s="354">
        <v>53866.31</v>
      </c>
      <c r="E23" s="354">
        <v>24594.34</v>
      </c>
      <c r="F23" s="354">
        <v>3657.3</v>
      </c>
      <c r="G23" s="354">
        <v>45862.27</v>
      </c>
      <c r="H23" s="354">
        <v>4319.1499999999996</v>
      </c>
      <c r="I23" s="261"/>
      <c r="J23" s="261"/>
    </row>
    <row r="24" spans="1:10" s="56" customFormat="1" x14ac:dyDescent="0.25">
      <c r="A24" s="71" t="s">
        <v>268</v>
      </c>
      <c r="B24" s="354">
        <v>191447.17</v>
      </c>
      <c r="C24" s="354">
        <v>32090.560000000001</v>
      </c>
      <c r="D24" s="354">
        <v>62759.68</v>
      </c>
      <c r="E24" s="354">
        <v>32245.99</v>
      </c>
      <c r="F24" s="354">
        <v>6067.03</v>
      </c>
      <c r="G24" s="354">
        <v>53993.760000000002</v>
      </c>
      <c r="H24" s="354">
        <v>4290.1499999999996</v>
      </c>
    </row>
    <row r="25" spans="1:10" s="56" customFormat="1" x14ac:dyDescent="0.25">
      <c r="A25" s="71" t="s">
        <v>473</v>
      </c>
      <c r="B25" s="354">
        <v>173912.75</v>
      </c>
      <c r="C25" s="354">
        <v>26653.64</v>
      </c>
      <c r="D25" s="354">
        <v>51323.28</v>
      </c>
      <c r="E25" s="354">
        <v>30287.74</v>
      </c>
      <c r="F25" s="354">
        <v>5148.9799999999996</v>
      </c>
      <c r="G25" s="354">
        <v>56280.31</v>
      </c>
      <c r="H25" s="354">
        <v>4216.04</v>
      </c>
    </row>
    <row r="26" spans="1:10" s="56" customFormat="1" x14ac:dyDescent="0.25">
      <c r="A26" s="71" t="s">
        <v>547</v>
      </c>
      <c r="B26" s="354">
        <v>178080.78</v>
      </c>
      <c r="C26" s="354">
        <v>26188.880000000001</v>
      </c>
      <c r="D26" s="354">
        <v>51878.81</v>
      </c>
      <c r="E26" s="354">
        <v>31962.560000000001</v>
      </c>
      <c r="F26" s="354">
        <v>4380.29</v>
      </c>
      <c r="G26" s="354">
        <v>60406.48</v>
      </c>
      <c r="H26" s="354">
        <v>3261</v>
      </c>
    </row>
    <row r="27" spans="1:10" s="56" customFormat="1" x14ac:dyDescent="0.25">
      <c r="A27" s="532" t="s">
        <v>546</v>
      </c>
      <c r="B27" s="354">
        <v>204486.75</v>
      </c>
      <c r="C27" s="354">
        <v>31936.05</v>
      </c>
      <c r="D27" s="354">
        <v>62036.08</v>
      </c>
      <c r="E27" s="354">
        <v>36496.449999999997</v>
      </c>
      <c r="F27" s="354">
        <v>4843.5</v>
      </c>
      <c r="G27" s="354">
        <v>65453.67</v>
      </c>
      <c r="H27" s="354">
        <v>3721</v>
      </c>
    </row>
    <row r="28" spans="1:10" s="56" customFormat="1" x14ac:dyDescent="0.25">
      <c r="A28" s="71" t="s">
        <v>272</v>
      </c>
      <c r="B28" s="354">
        <v>199378.04</v>
      </c>
      <c r="C28" s="354">
        <v>28842.73</v>
      </c>
      <c r="D28" s="354">
        <v>57194.879999999997</v>
      </c>
      <c r="E28" s="354">
        <v>35727.4</v>
      </c>
      <c r="F28" s="354">
        <v>5544.98</v>
      </c>
      <c r="G28" s="354">
        <v>65863.460000000006</v>
      </c>
      <c r="H28" s="354">
        <v>6204.59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935"/>
  <sheetViews>
    <sheetView workbookViewId="0">
      <selection activeCell="F29" sqref="F29"/>
    </sheetView>
  </sheetViews>
  <sheetFormatPr defaultColWidth="9.140625" defaultRowHeight="15" x14ac:dyDescent="0.25"/>
  <cols>
    <col min="1" max="1" width="10.7109375" style="79" customWidth="1"/>
    <col min="2" max="2" width="15.28515625" style="79" customWidth="1"/>
    <col min="3" max="3" width="15.7109375" style="79" customWidth="1"/>
    <col min="4" max="4" width="14.85546875" style="79" customWidth="1"/>
    <col min="5" max="5" width="15.42578125" style="79" customWidth="1"/>
    <col min="6" max="6" width="24" style="79" customWidth="1"/>
    <col min="7" max="7" width="19.28515625" style="79" customWidth="1"/>
    <col min="8" max="16384" width="9.140625" style="79"/>
  </cols>
  <sheetData>
    <row r="1" spans="1:11" x14ac:dyDescent="0.25">
      <c r="A1" s="152" t="s">
        <v>680</v>
      </c>
      <c r="B1" s="60"/>
      <c r="C1" s="60"/>
      <c r="D1" s="60"/>
      <c r="E1" s="60"/>
      <c r="F1" s="60"/>
      <c r="G1" s="60"/>
    </row>
    <row r="2" spans="1:11" x14ac:dyDescent="0.25">
      <c r="A2" s="151" t="s">
        <v>681</v>
      </c>
      <c r="B2" s="60"/>
      <c r="C2" s="60"/>
      <c r="D2" s="60"/>
      <c r="E2" s="60"/>
      <c r="F2" s="60"/>
      <c r="G2" s="60"/>
    </row>
    <row r="3" spans="1:11" x14ac:dyDescent="0.25">
      <c r="A3" s="153"/>
      <c r="B3" s="60"/>
      <c r="C3" s="60"/>
      <c r="D3" s="60"/>
      <c r="E3" s="60"/>
      <c r="F3" s="60"/>
      <c r="G3" s="460" t="s">
        <v>682</v>
      </c>
    </row>
    <row r="4" spans="1:11" ht="26.25" x14ac:dyDescent="0.25">
      <c r="A4" s="818"/>
      <c r="B4" s="455" t="s">
        <v>176</v>
      </c>
      <c r="C4" s="455" t="s">
        <v>177</v>
      </c>
      <c r="D4" s="455" t="s">
        <v>178</v>
      </c>
      <c r="E4" s="455" t="s">
        <v>179</v>
      </c>
      <c r="F4" s="455" t="s">
        <v>180</v>
      </c>
      <c r="G4" s="456" t="s">
        <v>181</v>
      </c>
    </row>
    <row r="5" spans="1:11" ht="15" customHeight="1" x14ac:dyDescent="0.25">
      <c r="A5" s="819"/>
      <c r="B5" s="461" t="s">
        <v>182</v>
      </c>
      <c r="C5" s="461" t="s">
        <v>183</v>
      </c>
      <c r="D5" s="461" t="s">
        <v>184</v>
      </c>
      <c r="E5" s="461" t="s">
        <v>185</v>
      </c>
      <c r="F5" s="461" t="s">
        <v>186</v>
      </c>
      <c r="G5" s="462" t="s">
        <v>187</v>
      </c>
    </row>
    <row r="6" spans="1:11" x14ac:dyDescent="0.25">
      <c r="A6" s="480">
        <v>2020</v>
      </c>
      <c r="B6" s="463">
        <v>91.00569690756727</v>
      </c>
      <c r="C6" s="463">
        <v>91.222564806035564</v>
      </c>
      <c r="D6" s="463">
        <v>93.514103385883232</v>
      </c>
      <c r="E6" s="463">
        <v>80.821148256088932</v>
      </c>
      <c r="F6" s="463">
        <v>87.727314274094141</v>
      </c>
      <c r="G6" s="463">
        <v>92.193259180822324</v>
      </c>
      <c r="K6" s="288"/>
    </row>
    <row r="7" spans="1:11" x14ac:dyDescent="0.25">
      <c r="A7" s="223">
        <v>2021</v>
      </c>
      <c r="B7" s="464">
        <v>100</v>
      </c>
      <c r="C7" s="465">
        <v>100</v>
      </c>
      <c r="D7" s="465">
        <v>100</v>
      </c>
      <c r="E7" s="465">
        <v>100</v>
      </c>
      <c r="F7" s="465">
        <v>100</v>
      </c>
      <c r="G7" s="465">
        <v>100</v>
      </c>
      <c r="K7" s="288"/>
    </row>
    <row r="8" spans="1:11" x14ac:dyDescent="0.25">
      <c r="A8" s="439">
        <v>2022</v>
      </c>
      <c r="B8" s="464">
        <v>99.861190518119443</v>
      </c>
      <c r="C8" s="464">
        <v>101.64839447945209</v>
      </c>
      <c r="D8" s="464">
        <v>98.424518099020958</v>
      </c>
      <c r="E8" s="464">
        <v>100.37676082197532</v>
      </c>
      <c r="F8" s="464">
        <v>89.348006850619683</v>
      </c>
      <c r="G8" s="464">
        <v>101.35183759367304</v>
      </c>
      <c r="K8" s="288"/>
    </row>
    <row r="9" spans="1:11" s="56" customFormat="1" x14ac:dyDescent="0.25">
      <c r="A9" s="439">
        <v>2023</v>
      </c>
      <c r="B9" s="464">
        <v>96.725988946753219</v>
      </c>
      <c r="C9" s="464">
        <v>91.509319010264832</v>
      </c>
      <c r="D9" s="464">
        <v>102.25589568983378</v>
      </c>
      <c r="E9" s="464">
        <v>111.67701171964521</v>
      </c>
      <c r="F9" s="464">
        <v>65.548344000521709</v>
      </c>
      <c r="G9" s="464">
        <v>96.170196157012313</v>
      </c>
      <c r="K9" s="234"/>
    </row>
    <row r="10" spans="1:11" s="56" customFormat="1" x14ac:dyDescent="0.25">
      <c r="A10" s="439">
        <v>2024</v>
      </c>
      <c r="B10" s="464">
        <v>92.633532456118886</v>
      </c>
      <c r="C10" s="464">
        <v>88.697267481073439</v>
      </c>
      <c r="D10" s="464">
        <v>94.252726210368692</v>
      </c>
      <c r="E10" s="464">
        <v>107.41184384484917</v>
      </c>
      <c r="F10" s="464">
        <v>76.943892809992121</v>
      </c>
      <c r="G10" s="464">
        <v>92.488505290707735</v>
      </c>
      <c r="K10" s="234"/>
    </row>
    <row r="11" spans="1:11" s="56" customFormat="1" x14ac:dyDescent="0.25">
      <c r="A11" s="426"/>
      <c r="B11" s="163"/>
      <c r="C11" s="163"/>
      <c r="D11" s="163"/>
      <c r="E11" s="163"/>
      <c r="F11" s="163"/>
      <c r="G11" s="163"/>
    </row>
    <row r="12" spans="1:11" s="56" customFormat="1" x14ac:dyDescent="0.25">
      <c r="A12" s="486">
        <v>2024</v>
      </c>
      <c r="B12" s="163"/>
      <c r="C12" s="163"/>
      <c r="D12" s="163"/>
      <c r="E12" s="163"/>
      <c r="F12" s="163"/>
      <c r="G12" s="163"/>
    </row>
    <row r="13" spans="1:11" s="56" customFormat="1" x14ac:dyDescent="0.25">
      <c r="A13" s="403" t="s">
        <v>272</v>
      </c>
      <c r="B13" s="305">
        <v>103.45118189999999</v>
      </c>
      <c r="C13" s="305">
        <v>97.893924200000001</v>
      </c>
      <c r="D13" s="305">
        <v>103.5582268</v>
      </c>
      <c r="E13" s="305">
        <v>115.7772332</v>
      </c>
      <c r="F13" s="305">
        <v>101.6530929</v>
      </c>
      <c r="G13" s="305">
        <v>106.9174079</v>
      </c>
    </row>
    <row r="14" spans="1:11" s="56" customFormat="1" x14ac:dyDescent="0.25">
      <c r="A14" s="403" t="s">
        <v>683</v>
      </c>
      <c r="B14" s="305">
        <v>101.7498181</v>
      </c>
      <c r="C14" s="305">
        <v>95.835055999999994</v>
      </c>
      <c r="D14" s="305">
        <v>102.0810381</v>
      </c>
      <c r="E14" s="305">
        <v>133.25926430000001</v>
      </c>
      <c r="F14" s="305">
        <v>94.682944199999994</v>
      </c>
      <c r="G14" s="305">
        <v>96.391676099999998</v>
      </c>
    </row>
    <row r="15" spans="1:11" s="250" customFormat="1" x14ac:dyDescent="0.25">
      <c r="A15" s="403" t="s">
        <v>684</v>
      </c>
      <c r="B15" s="305">
        <v>95.272469000000001</v>
      </c>
      <c r="C15" s="305">
        <v>79.139363799999998</v>
      </c>
      <c r="D15" s="305">
        <v>102.5414964</v>
      </c>
      <c r="E15" s="305">
        <v>127.51839579999999</v>
      </c>
      <c r="F15" s="305">
        <v>94.7766783</v>
      </c>
      <c r="G15" s="305">
        <v>96.650373900000005</v>
      </c>
    </row>
    <row r="16" spans="1:11" s="250" customFormat="1" x14ac:dyDescent="0.25">
      <c r="A16" s="71">
        <v>2025</v>
      </c>
      <c r="B16" s="305"/>
      <c r="C16" s="305"/>
      <c r="D16" s="305"/>
      <c r="E16" s="305"/>
      <c r="F16" s="305"/>
      <c r="G16" s="305"/>
    </row>
    <row r="17" spans="1:7" s="250" customFormat="1" x14ac:dyDescent="0.25">
      <c r="A17" s="403" t="s">
        <v>260</v>
      </c>
      <c r="B17" s="305">
        <v>77.546716900000007</v>
      </c>
      <c r="C17" s="305">
        <v>61.033388000000002</v>
      </c>
      <c r="D17" s="305">
        <v>98.512383900000003</v>
      </c>
      <c r="E17" s="305">
        <v>78.463707499999998</v>
      </c>
      <c r="F17" s="305">
        <v>41.833317299999997</v>
      </c>
      <c r="G17" s="305">
        <v>77.625417499999998</v>
      </c>
    </row>
    <row r="18" spans="1:7" s="250" customFormat="1" x14ac:dyDescent="0.25">
      <c r="A18" s="403" t="s">
        <v>275</v>
      </c>
      <c r="B18" s="305">
        <v>86.901028600000004</v>
      </c>
      <c r="C18" s="305">
        <v>77.674680699999996</v>
      </c>
      <c r="D18" s="305">
        <v>100.6211002</v>
      </c>
      <c r="E18" s="305">
        <v>92.722737100000003</v>
      </c>
      <c r="F18" s="305">
        <v>56.216131400000002</v>
      </c>
      <c r="G18" s="305">
        <v>82.746876</v>
      </c>
    </row>
    <row r="19" spans="1:7" s="250" customFormat="1" x14ac:dyDescent="0.25">
      <c r="A19" s="403" t="s">
        <v>701</v>
      </c>
      <c r="B19" s="305">
        <v>95.018912700000001</v>
      </c>
      <c r="C19" s="305">
        <v>82.813977699999995</v>
      </c>
      <c r="D19" s="305">
        <v>112.0651719</v>
      </c>
      <c r="E19" s="305">
        <v>110.1335526</v>
      </c>
      <c r="F19" s="305">
        <v>62.466591600000001</v>
      </c>
      <c r="G19" s="305">
        <v>86.561194499999999</v>
      </c>
    </row>
    <row r="20" spans="1:7" s="250" customFormat="1" x14ac:dyDescent="0.25">
      <c r="A20" s="403" t="s">
        <v>457</v>
      </c>
      <c r="B20" s="305">
        <v>87.3541551</v>
      </c>
      <c r="C20" s="305">
        <v>81.003223000000006</v>
      </c>
      <c r="D20" s="305">
        <v>90.4575459</v>
      </c>
      <c r="E20" s="305">
        <v>100.01191970000001</v>
      </c>
      <c r="F20" s="305">
        <v>59.057592399999997</v>
      </c>
      <c r="G20" s="305">
        <v>93.148873199999997</v>
      </c>
    </row>
    <row r="21" spans="1:7" s="250" customFormat="1" x14ac:dyDescent="0.25">
      <c r="A21" s="403" t="s">
        <v>702</v>
      </c>
      <c r="B21" s="305">
        <v>77.558319999999995</v>
      </c>
      <c r="C21" s="305">
        <v>86.235829600000002</v>
      </c>
      <c r="D21" s="305">
        <v>56.106008799999998</v>
      </c>
      <c r="E21" s="305">
        <v>101.5328714</v>
      </c>
      <c r="F21" s="305">
        <v>54.816060299999997</v>
      </c>
      <c r="G21" s="305">
        <v>92.960196699999997</v>
      </c>
    </row>
    <row r="22" spans="1:7" s="56" customFormat="1" x14ac:dyDescent="0.25">
      <c r="A22" s="403" t="s">
        <v>566</v>
      </c>
      <c r="B22" s="305">
        <v>88.478099799999995</v>
      </c>
      <c r="C22" s="305">
        <v>85.101657700000004</v>
      </c>
      <c r="D22" s="305">
        <v>80.865917300000007</v>
      </c>
      <c r="E22" s="305">
        <v>118.47150430000001</v>
      </c>
      <c r="F22" s="305">
        <v>58.121108300000003</v>
      </c>
      <c r="G22" s="305">
        <v>100.5132705</v>
      </c>
    </row>
    <row r="23" spans="1:7" s="56" customFormat="1" x14ac:dyDescent="0.25">
      <c r="A23" s="403" t="s">
        <v>709</v>
      </c>
      <c r="B23" s="305">
        <v>91.488496999999995</v>
      </c>
      <c r="C23" s="305">
        <v>86.855468700000003</v>
      </c>
      <c r="D23" s="305">
        <v>78.107705499999994</v>
      </c>
      <c r="E23" s="305">
        <v>113.4184216</v>
      </c>
      <c r="F23" s="305">
        <v>55.498860399999998</v>
      </c>
      <c r="G23" s="305">
        <v>121.14505130000001</v>
      </c>
    </row>
    <row r="24" spans="1:7" s="56" customFormat="1" ht="15.75" x14ac:dyDescent="0.25">
      <c r="A24" s="403" t="s">
        <v>713</v>
      </c>
      <c r="B24" s="305">
        <v>80.872328999999993</v>
      </c>
      <c r="C24" s="305">
        <v>71.763806099999996</v>
      </c>
      <c r="D24" s="305">
        <v>94.162620599999997</v>
      </c>
      <c r="E24" s="305">
        <v>84.146223599999999</v>
      </c>
      <c r="F24" s="305">
        <v>37.885941699999997</v>
      </c>
      <c r="G24" s="305">
        <v>81.491529499999999</v>
      </c>
    </row>
    <row r="25" spans="1:7" s="56" customFormat="1" x14ac:dyDescent="0.25">
      <c r="A25" s="403" t="s">
        <v>726</v>
      </c>
      <c r="B25" s="305">
        <v>89.283315700000003</v>
      </c>
      <c r="C25" s="305">
        <v>79.931582599999999</v>
      </c>
      <c r="D25" s="305">
        <v>95.700825100000003</v>
      </c>
      <c r="E25" s="305">
        <v>110.30154469999999</v>
      </c>
      <c r="F25" s="305">
        <v>54.519518599999998</v>
      </c>
      <c r="G25" s="305">
        <v>92.478978999999995</v>
      </c>
    </row>
    <row r="26" spans="1:7" s="56" customFormat="1" ht="15.75" x14ac:dyDescent="0.25">
      <c r="A26" s="403" t="s">
        <v>725</v>
      </c>
      <c r="B26" s="305">
        <v>93.690845199999998</v>
      </c>
      <c r="C26" s="305">
        <v>83.483464699999999</v>
      </c>
      <c r="D26" s="305">
        <v>100.7077184</v>
      </c>
      <c r="E26" s="305">
        <v>120.2741973</v>
      </c>
      <c r="F26" s="305">
        <v>61.514872599999997</v>
      </c>
      <c r="G26" s="305">
        <v>94.185391899999999</v>
      </c>
    </row>
    <row r="27" spans="1:7" s="56" customFormat="1" x14ac:dyDescent="0.25">
      <c r="C27" s="234"/>
      <c r="D27" s="234"/>
      <c r="E27" s="234"/>
      <c r="F27" s="234"/>
      <c r="G27" s="234"/>
    </row>
    <row r="28" spans="1:7" s="56" customFormat="1" x14ac:dyDescent="0.25">
      <c r="C28" s="235"/>
      <c r="D28" s="235"/>
      <c r="E28" s="235"/>
      <c r="F28" s="235"/>
      <c r="G28" s="235"/>
    </row>
    <row r="29" spans="1:7" s="56" customFormat="1" ht="15.75" x14ac:dyDescent="0.25">
      <c r="A29" s="238" t="s">
        <v>533</v>
      </c>
      <c r="B29" s="242"/>
      <c r="F29" s="291"/>
    </row>
    <row r="30" spans="1:7" s="56" customFormat="1" x14ac:dyDescent="0.25">
      <c r="A30" s="240" t="s">
        <v>545</v>
      </c>
      <c r="B30" s="238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937"/>
  <sheetViews>
    <sheetView zoomScaleNormal="100" workbookViewId="0">
      <selection activeCell="R11" sqref="R11"/>
    </sheetView>
  </sheetViews>
  <sheetFormatPr defaultColWidth="9.140625" defaultRowHeight="15" x14ac:dyDescent="0.25"/>
  <cols>
    <col min="1" max="1" width="5.28515625" style="79" customWidth="1"/>
    <col min="2" max="2" width="32.42578125" style="79" customWidth="1"/>
    <col min="3" max="3" width="7.7109375" style="79" customWidth="1"/>
    <col min="4" max="11" width="6.85546875" style="79" customWidth="1"/>
    <col min="12" max="12" width="6.85546875" style="70" customWidth="1"/>
    <col min="13" max="13" width="6" style="70" customWidth="1"/>
    <col min="14" max="14" width="7.85546875" style="79" customWidth="1"/>
    <col min="15" max="16" width="6.85546875" style="79" customWidth="1"/>
    <col min="17" max="16384" width="9.140625" style="79"/>
  </cols>
  <sheetData>
    <row r="1" spans="1:16" x14ac:dyDescent="0.25">
      <c r="A1" s="820" t="s">
        <v>685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</row>
    <row r="2" spans="1:16" x14ac:dyDescent="0.25">
      <c r="A2" s="727" t="s">
        <v>690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</row>
    <row r="3" spans="1:16" x14ac:dyDescent="0.25">
      <c r="A3" s="466"/>
      <c r="B3" s="69"/>
      <c r="C3" s="69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</row>
    <row r="4" spans="1:16" ht="19.5" customHeight="1" x14ac:dyDescent="0.25">
      <c r="A4" s="689"/>
      <c r="B4" s="685"/>
      <c r="C4" s="685">
        <v>2024</v>
      </c>
      <c r="D4" s="711">
        <v>2024</v>
      </c>
      <c r="E4" s="700"/>
      <c r="F4" s="700"/>
      <c r="G4" s="822">
        <v>2025</v>
      </c>
      <c r="H4" s="692"/>
      <c r="I4" s="692"/>
      <c r="J4" s="692"/>
      <c r="K4" s="692"/>
      <c r="L4" s="692"/>
      <c r="M4" s="692"/>
      <c r="N4" s="692"/>
      <c r="O4" s="692"/>
      <c r="P4" s="692"/>
    </row>
    <row r="5" spans="1:16" ht="30" x14ac:dyDescent="0.25">
      <c r="A5" s="689"/>
      <c r="B5" s="685"/>
      <c r="C5" s="685"/>
      <c r="D5" s="544" t="s">
        <v>583</v>
      </c>
      <c r="E5" s="543" t="s">
        <v>686</v>
      </c>
      <c r="F5" s="544" t="s">
        <v>692</v>
      </c>
      <c r="G5" s="481" t="s">
        <v>584</v>
      </c>
      <c r="H5" s="428" t="s">
        <v>585</v>
      </c>
      <c r="I5" s="428" t="s">
        <v>710</v>
      </c>
      <c r="J5" s="545" t="s">
        <v>580</v>
      </c>
      <c r="K5" s="428" t="s">
        <v>702</v>
      </c>
      <c r="L5" s="428" t="s">
        <v>711</v>
      </c>
      <c r="M5" s="428" t="s">
        <v>581</v>
      </c>
      <c r="N5" s="428" t="s">
        <v>714</v>
      </c>
      <c r="O5" s="428" t="s">
        <v>727</v>
      </c>
      <c r="P5" s="428" t="s">
        <v>728</v>
      </c>
    </row>
    <row r="6" spans="1:16" ht="25.5" x14ac:dyDescent="0.25">
      <c r="A6" s="411" t="s">
        <v>95</v>
      </c>
      <c r="B6" s="410" t="s">
        <v>588</v>
      </c>
      <c r="C6" s="341">
        <v>88.972517469281044</v>
      </c>
      <c r="D6" s="341">
        <v>99.411035699999999</v>
      </c>
      <c r="E6" s="341">
        <v>96.515238499999995</v>
      </c>
      <c r="F6" s="341">
        <v>78.612328599999998</v>
      </c>
      <c r="G6" s="341">
        <v>53.184479000000003</v>
      </c>
      <c r="H6" s="341">
        <v>92.869424800000004</v>
      </c>
      <c r="I6" s="341">
        <v>101.8586741</v>
      </c>
      <c r="J6" s="341">
        <v>79.039981499999996</v>
      </c>
      <c r="K6" s="341">
        <v>67.587972899999997</v>
      </c>
      <c r="L6" s="341">
        <v>86.473368399999998</v>
      </c>
      <c r="M6" s="341">
        <v>72.211429800000005</v>
      </c>
      <c r="N6" s="341">
        <v>90.876440400000007</v>
      </c>
      <c r="O6" s="341">
        <v>103.0627392</v>
      </c>
      <c r="P6" s="341">
        <v>78.201771399999998</v>
      </c>
    </row>
    <row r="7" spans="1:16" ht="25.5" x14ac:dyDescent="0.25">
      <c r="A7" s="412" t="s">
        <v>98</v>
      </c>
      <c r="B7" s="410" t="s">
        <v>589</v>
      </c>
      <c r="C7" s="341">
        <v>91.90928360178998</v>
      </c>
      <c r="D7" s="341">
        <v>119.4268294</v>
      </c>
      <c r="E7" s="341">
        <v>101.7540841</v>
      </c>
      <c r="F7" s="341">
        <v>85.971673999999993</v>
      </c>
      <c r="G7" s="341">
        <v>67.008485199999996</v>
      </c>
      <c r="H7" s="341">
        <v>93.782486700000007</v>
      </c>
      <c r="I7" s="341">
        <v>112.31921060000001</v>
      </c>
      <c r="J7" s="341">
        <v>86.208610300000004</v>
      </c>
      <c r="K7" s="341">
        <v>58.058818700000003</v>
      </c>
      <c r="L7" s="341">
        <v>81.595499500000003</v>
      </c>
      <c r="M7" s="341">
        <v>59.1400395</v>
      </c>
      <c r="N7" s="341">
        <v>87.986227700000001</v>
      </c>
      <c r="O7" s="341">
        <v>111.8298855</v>
      </c>
      <c r="P7" s="341">
        <v>93.718885499999999</v>
      </c>
    </row>
    <row r="8" spans="1:16" ht="25.5" x14ac:dyDescent="0.25">
      <c r="A8" s="412" t="s">
        <v>99</v>
      </c>
      <c r="B8" s="410" t="s">
        <v>590</v>
      </c>
      <c r="C8" s="341">
        <v>73.751765680791081</v>
      </c>
      <c r="D8" s="341">
        <v>64.114896799999997</v>
      </c>
      <c r="E8" s="341">
        <v>79.163746200000006</v>
      </c>
      <c r="F8" s="341">
        <v>65.883387099999993</v>
      </c>
      <c r="G8" s="341">
        <v>23.462649200000001</v>
      </c>
      <c r="H8" s="341">
        <v>83.058943499999998</v>
      </c>
      <c r="I8" s="341">
        <v>73.872866099999996</v>
      </c>
      <c r="J8" s="341">
        <v>50.678009500000002</v>
      </c>
      <c r="K8" s="341">
        <v>70.540244999999999</v>
      </c>
      <c r="L8" s="341">
        <v>86.911588199999997</v>
      </c>
      <c r="M8" s="341">
        <v>86.590399300000001</v>
      </c>
      <c r="N8" s="341">
        <v>90.373496099999997</v>
      </c>
      <c r="O8" s="341">
        <v>79.7302313</v>
      </c>
      <c r="P8" s="341">
        <v>34.2859421</v>
      </c>
    </row>
    <row r="9" spans="1:16" ht="25.5" x14ac:dyDescent="0.25">
      <c r="A9" s="412" t="s">
        <v>100</v>
      </c>
      <c r="B9" s="410" t="s">
        <v>591</v>
      </c>
      <c r="C9" s="341">
        <v>122.74083785761736</v>
      </c>
      <c r="D9" s="341">
        <v>103.0175292</v>
      </c>
      <c r="E9" s="341">
        <v>124.3914554</v>
      </c>
      <c r="F9" s="341">
        <v>79.439601300000007</v>
      </c>
      <c r="G9" s="341">
        <v>48.284649999999999</v>
      </c>
      <c r="H9" s="341">
        <v>121.5492698</v>
      </c>
      <c r="I9" s="341">
        <v>118.5383143</v>
      </c>
      <c r="J9" s="341">
        <v>132.00752560000001</v>
      </c>
      <c r="K9" s="341">
        <v>143.3784823</v>
      </c>
      <c r="L9" s="341">
        <v>126.07595190000001</v>
      </c>
      <c r="M9" s="341">
        <v>130.2617827</v>
      </c>
      <c r="N9" s="341">
        <v>114.69296660000001</v>
      </c>
      <c r="O9" s="341">
        <v>115.06658969999999</v>
      </c>
      <c r="P9" s="341">
        <v>119.80831379999999</v>
      </c>
    </row>
    <row r="10" spans="1:16" s="56" customFormat="1" x14ac:dyDescent="0.25">
      <c r="A10" s="513"/>
      <c r="B10" s="511"/>
      <c r="C10" s="341"/>
      <c r="D10" s="341"/>
      <c r="E10" s="341"/>
      <c r="F10" s="341"/>
      <c r="G10" s="70"/>
      <c r="H10" s="341"/>
      <c r="I10" s="341"/>
      <c r="J10" s="341"/>
      <c r="K10" s="341"/>
      <c r="L10" s="70"/>
      <c r="M10" s="341"/>
      <c r="N10" s="341"/>
      <c r="O10" s="70"/>
      <c r="P10" s="341"/>
    </row>
    <row r="11" spans="1:16" s="56" customFormat="1" ht="25.5" x14ac:dyDescent="0.25">
      <c r="A11" s="292" t="s">
        <v>96</v>
      </c>
      <c r="B11" s="293" t="s">
        <v>592</v>
      </c>
      <c r="C11" s="341">
        <v>91.984407616078002</v>
      </c>
      <c r="D11" s="341">
        <v>105.09957489999999</v>
      </c>
      <c r="E11" s="341">
        <v>101.9606675</v>
      </c>
      <c r="F11" s="341">
        <v>93.220601000000002</v>
      </c>
      <c r="G11" s="341">
        <v>69.097767200000007</v>
      </c>
      <c r="H11" s="341">
        <v>79.009179099999997</v>
      </c>
      <c r="I11" s="341">
        <v>86.4524653</v>
      </c>
      <c r="J11" s="341">
        <v>86.856092899999993</v>
      </c>
      <c r="K11" s="341">
        <v>88.435557200000005</v>
      </c>
      <c r="L11" s="341">
        <v>92.040058200000004</v>
      </c>
      <c r="M11" s="341">
        <v>98.289110899999997</v>
      </c>
      <c r="N11" s="341">
        <v>72.681571700000006</v>
      </c>
      <c r="O11" s="341">
        <v>85.8455522</v>
      </c>
      <c r="P11" s="341">
        <v>92.2787577</v>
      </c>
    </row>
    <row r="12" spans="1:16" s="56" customFormat="1" ht="25.5" x14ac:dyDescent="0.25">
      <c r="A12" s="292">
        <v>10</v>
      </c>
      <c r="B12" s="293" t="s">
        <v>593</v>
      </c>
      <c r="C12" s="341">
        <v>108.57796148181149</v>
      </c>
      <c r="D12" s="341">
        <v>122.4630808</v>
      </c>
      <c r="E12" s="341">
        <v>116.1149166</v>
      </c>
      <c r="F12" s="341">
        <v>106.4182066</v>
      </c>
      <c r="G12" s="341">
        <v>94.173357600000003</v>
      </c>
      <c r="H12" s="341">
        <v>93.893878000000001</v>
      </c>
      <c r="I12" s="341">
        <v>104.2575358</v>
      </c>
      <c r="J12" s="341">
        <v>105.88794249999999</v>
      </c>
      <c r="K12" s="341">
        <v>105.9264877</v>
      </c>
      <c r="L12" s="341">
        <v>105.9278992</v>
      </c>
      <c r="M12" s="341">
        <v>116.915446</v>
      </c>
      <c r="N12" s="341">
        <v>121.4420612</v>
      </c>
      <c r="O12" s="341">
        <v>118.62272590000001</v>
      </c>
      <c r="P12" s="341">
        <v>121.3705083</v>
      </c>
    </row>
    <row r="13" spans="1:16" s="56" customFormat="1" ht="25.5" x14ac:dyDescent="0.25">
      <c r="A13" s="292">
        <v>11</v>
      </c>
      <c r="B13" s="293" t="s">
        <v>594</v>
      </c>
      <c r="C13" s="341">
        <v>99.351689796129946</v>
      </c>
      <c r="D13" s="341">
        <v>87.491029800000007</v>
      </c>
      <c r="E13" s="341">
        <v>133.5657459</v>
      </c>
      <c r="F13" s="341">
        <v>112.05854359999999</v>
      </c>
      <c r="G13" s="341">
        <v>69.504554499999998</v>
      </c>
      <c r="H13" s="341">
        <v>76.628468100000006</v>
      </c>
      <c r="I13" s="341">
        <v>84.9147964</v>
      </c>
      <c r="J13" s="341">
        <v>93.871649300000001</v>
      </c>
      <c r="K13" s="341">
        <v>103.7840667</v>
      </c>
      <c r="L13" s="341">
        <v>112.4545881</v>
      </c>
      <c r="M13" s="341">
        <v>125.9608542</v>
      </c>
      <c r="N13" s="341">
        <v>92.750962200000004</v>
      </c>
      <c r="O13" s="341">
        <v>75.420252199999993</v>
      </c>
      <c r="P13" s="341">
        <v>119.03941930000001</v>
      </c>
    </row>
    <row r="14" spans="1:16" s="56" customFormat="1" ht="25.5" x14ac:dyDescent="0.25">
      <c r="A14" s="292">
        <v>12</v>
      </c>
      <c r="B14" s="293" t="s">
        <v>616</v>
      </c>
      <c r="C14" s="341">
        <v>0</v>
      </c>
      <c r="D14" s="341">
        <v>0</v>
      </c>
      <c r="E14" s="341">
        <v>0</v>
      </c>
      <c r="F14" s="341">
        <v>0</v>
      </c>
      <c r="G14" s="341">
        <v>0</v>
      </c>
      <c r="H14" s="341">
        <v>0</v>
      </c>
      <c r="I14" s="341">
        <v>0</v>
      </c>
      <c r="J14" s="341">
        <v>0</v>
      </c>
      <c r="K14" s="341">
        <v>0</v>
      </c>
      <c r="L14" s="341">
        <v>0</v>
      </c>
      <c r="M14" s="341">
        <v>0</v>
      </c>
      <c r="N14" s="341">
        <v>0</v>
      </c>
      <c r="O14" s="341">
        <v>0</v>
      </c>
      <c r="P14" s="341">
        <v>0</v>
      </c>
    </row>
    <row r="15" spans="1:16" s="56" customFormat="1" ht="25.5" x14ac:dyDescent="0.25">
      <c r="A15" s="292">
        <v>13</v>
      </c>
      <c r="B15" s="293" t="s">
        <v>595</v>
      </c>
      <c r="C15" s="341">
        <v>73.106231843834649</v>
      </c>
      <c r="D15" s="341">
        <v>75.327542300000005</v>
      </c>
      <c r="E15" s="341">
        <v>68.085002299999999</v>
      </c>
      <c r="F15" s="341">
        <v>75.637136699999999</v>
      </c>
      <c r="G15" s="341">
        <v>58.659928700000002</v>
      </c>
      <c r="H15" s="341">
        <v>73.209165400000003</v>
      </c>
      <c r="I15" s="341">
        <v>82.648422800000006</v>
      </c>
      <c r="J15" s="341">
        <v>77.268096499999999</v>
      </c>
      <c r="K15" s="341">
        <v>77.898637800000003</v>
      </c>
      <c r="L15" s="341">
        <v>69.801099100000002</v>
      </c>
      <c r="M15" s="341">
        <v>67.441229899999996</v>
      </c>
      <c r="N15" s="341">
        <v>14.7573702</v>
      </c>
      <c r="O15" s="341">
        <v>66.455831000000003</v>
      </c>
      <c r="P15" s="341">
        <v>68.162496000000004</v>
      </c>
    </row>
    <row r="16" spans="1:16" s="56" customFormat="1" ht="25.5" x14ac:dyDescent="0.25">
      <c r="A16" s="292">
        <v>14</v>
      </c>
      <c r="B16" s="293" t="s">
        <v>596</v>
      </c>
      <c r="C16" s="341">
        <v>96.530981642913275</v>
      </c>
      <c r="D16" s="341">
        <v>112.1613175</v>
      </c>
      <c r="E16" s="341">
        <v>104.52811029999999</v>
      </c>
      <c r="F16" s="341">
        <v>112.76814419999999</v>
      </c>
      <c r="G16" s="341">
        <v>83.140300400000001</v>
      </c>
      <c r="H16" s="341">
        <v>116.9101198</v>
      </c>
      <c r="I16" s="341">
        <v>114.4318799</v>
      </c>
      <c r="J16" s="341">
        <v>112.1560655</v>
      </c>
      <c r="K16" s="341">
        <v>106.63150090000001</v>
      </c>
      <c r="L16" s="341">
        <v>116.9051968</v>
      </c>
      <c r="M16" s="341">
        <v>128.2499038</v>
      </c>
      <c r="N16" s="341">
        <v>77.424893999999995</v>
      </c>
      <c r="O16" s="341">
        <v>120.8747438</v>
      </c>
      <c r="P16" s="341">
        <v>123.6107214</v>
      </c>
    </row>
    <row r="17" spans="1:16" s="56" customFormat="1" ht="25.5" x14ac:dyDescent="0.25">
      <c r="A17" s="292">
        <v>15</v>
      </c>
      <c r="B17" s="293" t="s">
        <v>597</v>
      </c>
      <c r="C17" s="341">
        <v>75.233715592020346</v>
      </c>
      <c r="D17" s="341">
        <v>89.740386900000004</v>
      </c>
      <c r="E17" s="341">
        <v>73.906098299999996</v>
      </c>
      <c r="F17" s="341">
        <v>70.734756200000007</v>
      </c>
      <c r="G17" s="341">
        <v>55.651507899999999</v>
      </c>
      <c r="H17" s="341">
        <v>70.907175100000003</v>
      </c>
      <c r="I17" s="341">
        <v>63.870490400000001</v>
      </c>
      <c r="J17" s="341">
        <v>72.630779500000003</v>
      </c>
      <c r="K17" s="341">
        <v>70.010915800000006</v>
      </c>
      <c r="L17" s="341">
        <v>96.796977499999997</v>
      </c>
      <c r="M17" s="341">
        <v>128.77860430000001</v>
      </c>
      <c r="N17" s="341">
        <v>36.181022300000002</v>
      </c>
      <c r="O17" s="341">
        <v>68.793634299999994</v>
      </c>
      <c r="P17" s="341">
        <v>71.277701100000002</v>
      </c>
    </row>
    <row r="18" spans="1:16" s="56" customFormat="1" ht="102" x14ac:dyDescent="0.25">
      <c r="A18" s="292">
        <v>16</v>
      </c>
      <c r="B18" s="293" t="s">
        <v>598</v>
      </c>
      <c r="C18" s="341">
        <v>57.003302840731948</v>
      </c>
      <c r="D18" s="341">
        <v>70.140769399999996</v>
      </c>
      <c r="E18" s="341">
        <v>49.877184399999997</v>
      </c>
      <c r="F18" s="341">
        <v>49.304330200000003</v>
      </c>
      <c r="G18" s="341">
        <v>29.651978100000001</v>
      </c>
      <c r="H18" s="341">
        <v>48.158784400000002</v>
      </c>
      <c r="I18" s="341">
        <v>54.7180404</v>
      </c>
      <c r="J18" s="341">
        <v>52.784260400000001</v>
      </c>
      <c r="K18" s="341">
        <v>74.940874199999996</v>
      </c>
      <c r="L18" s="341">
        <v>59.700699100000001</v>
      </c>
      <c r="M18" s="341">
        <v>48.996618900000001</v>
      </c>
      <c r="N18" s="341">
        <v>45.017560400000001</v>
      </c>
      <c r="O18" s="341">
        <v>51.538795200000003</v>
      </c>
      <c r="P18" s="341">
        <v>52.826385799999997</v>
      </c>
    </row>
    <row r="19" spans="1:16" s="56" customFormat="1" ht="38.25" x14ac:dyDescent="0.25">
      <c r="A19" s="292">
        <v>17</v>
      </c>
      <c r="B19" s="293" t="s">
        <v>599</v>
      </c>
      <c r="C19" s="341">
        <v>109.55581835767134</v>
      </c>
      <c r="D19" s="341">
        <v>118.1542692</v>
      </c>
      <c r="E19" s="341">
        <v>108.121538</v>
      </c>
      <c r="F19" s="341">
        <v>114.08814940000001</v>
      </c>
      <c r="G19" s="341">
        <v>104.5237005</v>
      </c>
      <c r="H19" s="341">
        <v>113.8407655</v>
      </c>
      <c r="I19" s="341">
        <v>122.39335</v>
      </c>
      <c r="J19" s="341">
        <v>109.9288559</v>
      </c>
      <c r="K19" s="341">
        <v>116.3449924</v>
      </c>
      <c r="L19" s="341">
        <v>117.4077934</v>
      </c>
      <c r="M19" s="341">
        <v>115.49330550000001</v>
      </c>
      <c r="N19" s="341">
        <v>99.905703700000004</v>
      </c>
      <c r="O19" s="341">
        <v>112.5031985</v>
      </c>
      <c r="P19" s="341">
        <v>118.6982514</v>
      </c>
    </row>
    <row r="20" spans="1:16" s="56" customFormat="1" ht="38.25" x14ac:dyDescent="0.25">
      <c r="A20" s="292">
        <v>18</v>
      </c>
      <c r="B20" s="293" t="s">
        <v>600</v>
      </c>
      <c r="C20" s="341">
        <v>191.58030575754574</v>
      </c>
      <c r="D20" s="341">
        <v>235.6446205</v>
      </c>
      <c r="E20" s="341">
        <v>228.12333509999999</v>
      </c>
      <c r="F20" s="341">
        <v>281.806714</v>
      </c>
      <c r="G20" s="341">
        <v>124.2911718</v>
      </c>
      <c r="H20" s="341">
        <v>132.13619370000001</v>
      </c>
      <c r="I20" s="341">
        <v>183.5496425</v>
      </c>
      <c r="J20" s="341">
        <v>141.90142510000001</v>
      </c>
      <c r="K20" s="341">
        <v>219.90468759999999</v>
      </c>
      <c r="L20" s="341">
        <v>194.94828749999999</v>
      </c>
      <c r="M20" s="341">
        <v>270.03857149999999</v>
      </c>
      <c r="N20" s="341">
        <v>172.94088310000001</v>
      </c>
      <c r="O20" s="341">
        <v>135.52735670000001</v>
      </c>
      <c r="P20" s="341">
        <v>148.84429539999999</v>
      </c>
    </row>
    <row r="21" spans="1:16" s="56" customFormat="1" ht="51" x14ac:dyDescent="0.25">
      <c r="A21" s="292">
        <v>19</v>
      </c>
      <c r="B21" s="293" t="s">
        <v>601</v>
      </c>
      <c r="C21" s="341">
        <v>106.57420742043583</v>
      </c>
      <c r="D21" s="341">
        <v>107.4619</v>
      </c>
      <c r="E21" s="341">
        <v>110.4416646</v>
      </c>
      <c r="F21" s="341">
        <v>96.153083499999994</v>
      </c>
      <c r="G21" s="341">
        <v>76.804407800000007</v>
      </c>
      <c r="H21" s="341">
        <v>96.546000800000002</v>
      </c>
      <c r="I21" s="341">
        <v>120.6070465</v>
      </c>
      <c r="J21" s="341">
        <v>121.8941432</v>
      </c>
      <c r="K21" s="341">
        <v>120.9028965</v>
      </c>
      <c r="L21" s="341">
        <v>138.74587</v>
      </c>
      <c r="M21" s="341">
        <v>146.90636359999999</v>
      </c>
      <c r="N21" s="341">
        <v>106.40123749999999</v>
      </c>
      <c r="O21" s="341">
        <v>126.0732376</v>
      </c>
      <c r="P21" s="341">
        <v>103.5660438</v>
      </c>
    </row>
    <row r="22" spans="1:16" s="56" customFormat="1" ht="51" x14ac:dyDescent="0.25">
      <c r="A22" s="292">
        <v>20</v>
      </c>
      <c r="B22" s="293" t="s">
        <v>602</v>
      </c>
      <c r="C22" s="341">
        <v>90.852008394803462</v>
      </c>
      <c r="D22" s="341">
        <v>101.5005615</v>
      </c>
      <c r="E22" s="341">
        <v>91.220600099999999</v>
      </c>
      <c r="F22" s="341">
        <v>88.147376199999997</v>
      </c>
      <c r="G22" s="341">
        <v>89.827379399999998</v>
      </c>
      <c r="H22" s="341">
        <v>91.605807499999997</v>
      </c>
      <c r="I22" s="341">
        <v>98.962003800000005</v>
      </c>
      <c r="J22" s="341">
        <v>94.487633200000005</v>
      </c>
      <c r="K22" s="341">
        <v>91.3430635</v>
      </c>
      <c r="L22" s="341">
        <v>105.4470201</v>
      </c>
      <c r="M22" s="341">
        <v>118.04346940000001</v>
      </c>
      <c r="N22" s="341">
        <v>64.980717900000002</v>
      </c>
      <c r="O22" s="341">
        <v>86.850340799999998</v>
      </c>
      <c r="P22" s="341">
        <v>92.675408200000007</v>
      </c>
    </row>
    <row r="23" spans="1:16" s="56" customFormat="1" ht="51" x14ac:dyDescent="0.25">
      <c r="A23" s="292">
        <v>21</v>
      </c>
      <c r="B23" s="293" t="s">
        <v>603</v>
      </c>
      <c r="C23" s="341">
        <v>123.1967906425341</v>
      </c>
      <c r="D23" s="341">
        <v>204.78884210000001</v>
      </c>
      <c r="E23" s="341">
        <v>106.3339813</v>
      </c>
      <c r="F23" s="341">
        <v>132.78574660000001</v>
      </c>
      <c r="G23" s="341">
        <v>89.625911599999995</v>
      </c>
      <c r="H23" s="341">
        <v>155.93165629999999</v>
      </c>
      <c r="I23" s="341">
        <v>155.39722860000001</v>
      </c>
      <c r="J23" s="341">
        <v>118.21914750000001</v>
      </c>
      <c r="K23" s="341">
        <v>158.13195099999999</v>
      </c>
      <c r="L23" s="341">
        <v>153.59843230000001</v>
      </c>
      <c r="M23" s="341">
        <v>132.30460619999999</v>
      </c>
      <c r="N23" s="341">
        <v>145.9925088</v>
      </c>
      <c r="O23" s="341">
        <v>97.149539599999997</v>
      </c>
      <c r="P23" s="341">
        <v>91.6478173</v>
      </c>
    </row>
    <row r="24" spans="1:16" s="56" customFormat="1" ht="38.25" x14ac:dyDescent="0.25">
      <c r="A24" s="292">
        <v>22</v>
      </c>
      <c r="B24" s="293" t="s">
        <v>604</v>
      </c>
      <c r="C24" s="341">
        <v>98.252254989359585</v>
      </c>
      <c r="D24" s="341">
        <v>104.83819870000001</v>
      </c>
      <c r="E24" s="341">
        <v>97.3099165</v>
      </c>
      <c r="F24" s="341">
        <v>87.296828899999994</v>
      </c>
      <c r="G24" s="341">
        <v>75.609924599999999</v>
      </c>
      <c r="H24" s="341">
        <v>92.231553300000002</v>
      </c>
      <c r="I24" s="341">
        <v>109.1043148</v>
      </c>
      <c r="J24" s="341">
        <v>98.168052799999998</v>
      </c>
      <c r="K24" s="341">
        <v>102.2197793</v>
      </c>
      <c r="L24" s="341">
        <v>104.0186798</v>
      </c>
      <c r="M24" s="341">
        <v>102.31135039999999</v>
      </c>
      <c r="N24" s="341">
        <v>80.018994500000005</v>
      </c>
      <c r="O24" s="341">
        <v>100.443575</v>
      </c>
      <c r="P24" s="341">
        <v>102.84967450000001</v>
      </c>
    </row>
    <row r="25" spans="1:16" s="56" customFormat="1" ht="51" x14ac:dyDescent="0.25">
      <c r="A25" s="292">
        <v>23</v>
      </c>
      <c r="B25" s="293" t="s">
        <v>605</v>
      </c>
      <c r="C25" s="341">
        <v>118.73254054552586</v>
      </c>
      <c r="D25" s="341">
        <v>154.7905872</v>
      </c>
      <c r="E25" s="341">
        <v>150.34859650000001</v>
      </c>
      <c r="F25" s="341">
        <v>99.8350157</v>
      </c>
      <c r="G25" s="341">
        <v>56.191480900000002</v>
      </c>
      <c r="H25" s="341">
        <v>77.511214600000002</v>
      </c>
      <c r="I25" s="341">
        <v>112.5816013</v>
      </c>
      <c r="J25" s="341">
        <v>120.56838310000001</v>
      </c>
      <c r="K25" s="341">
        <v>126.579218</v>
      </c>
      <c r="L25" s="341">
        <v>120.2582537</v>
      </c>
      <c r="M25" s="341">
        <v>130.1629222</v>
      </c>
      <c r="N25" s="341">
        <v>124.368893</v>
      </c>
      <c r="O25" s="341">
        <v>130.81060819999999</v>
      </c>
      <c r="P25" s="341">
        <v>144.64983570000001</v>
      </c>
    </row>
    <row r="26" spans="1:16" s="56" customFormat="1" ht="25.5" x14ac:dyDescent="0.25">
      <c r="A26" s="292">
        <v>24</v>
      </c>
      <c r="B26" s="293" t="s">
        <v>606</v>
      </c>
      <c r="C26" s="341">
        <v>79.992293645691177</v>
      </c>
      <c r="D26" s="341">
        <v>71.285423800000004</v>
      </c>
      <c r="E26" s="341">
        <v>70.2356281</v>
      </c>
      <c r="F26" s="341">
        <v>62.4844632</v>
      </c>
      <c r="G26" s="341">
        <v>66.993385900000007</v>
      </c>
      <c r="H26" s="341">
        <v>58.150797799999999</v>
      </c>
      <c r="I26" s="341">
        <v>65.067331499999995</v>
      </c>
      <c r="J26" s="341">
        <v>56.288097299999997</v>
      </c>
      <c r="K26" s="341">
        <v>54.865514300000001</v>
      </c>
      <c r="L26" s="341">
        <v>42.221692400000002</v>
      </c>
      <c r="M26" s="341">
        <v>58.309742499999999</v>
      </c>
      <c r="N26" s="341">
        <v>32.273690799999997</v>
      </c>
      <c r="O26" s="341">
        <v>49.8884738</v>
      </c>
      <c r="P26" s="341">
        <v>67.393587400000001</v>
      </c>
    </row>
    <row r="27" spans="1:16" s="56" customFormat="1" ht="51" x14ac:dyDescent="0.25">
      <c r="A27" s="292">
        <v>25</v>
      </c>
      <c r="B27" s="293" t="s">
        <v>607</v>
      </c>
      <c r="C27" s="341">
        <v>89.195525415741557</v>
      </c>
      <c r="D27" s="341">
        <v>93.444504600000002</v>
      </c>
      <c r="E27" s="341">
        <v>109.6439087</v>
      </c>
      <c r="F27" s="341">
        <v>89.133517600000005</v>
      </c>
      <c r="G27" s="341">
        <v>70.539032500000005</v>
      </c>
      <c r="H27" s="341">
        <v>77.284533300000007</v>
      </c>
      <c r="I27" s="341">
        <v>83.373109099999994</v>
      </c>
      <c r="J27" s="341">
        <v>97.0119969</v>
      </c>
      <c r="K27" s="341">
        <v>85.698614800000001</v>
      </c>
      <c r="L27" s="341">
        <v>101.9080285</v>
      </c>
      <c r="M27" s="341">
        <v>98.840059199999999</v>
      </c>
      <c r="N27" s="341">
        <v>62.488066000000003</v>
      </c>
      <c r="O27" s="341">
        <v>88.089590099999995</v>
      </c>
      <c r="P27" s="341">
        <v>108.6965215</v>
      </c>
    </row>
    <row r="28" spans="1:16" s="56" customFormat="1" ht="51" x14ac:dyDescent="0.25">
      <c r="A28" s="292">
        <v>26</v>
      </c>
      <c r="B28" s="293" t="s">
        <v>608</v>
      </c>
      <c r="C28" s="341">
        <v>275.20241946032814</v>
      </c>
      <c r="D28" s="401" t="s">
        <v>586</v>
      </c>
      <c r="E28" s="401" t="s">
        <v>586</v>
      </c>
      <c r="F28" s="341">
        <v>169.35881280000001</v>
      </c>
      <c r="G28" s="341">
        <v>83.343676700000003</v>
      </c>
      <c r="H28" s="341">
        <v>124.05216900000001</v>
      </c>
      <c r="I28" s="341">
        <v>135.08530920000001</v>
      </c>
      <c r="J28" s="341">
        <v>60.095677100000003</v>
      </c>
      <c r="K28" s="341">
        <v>64.957953500000002</v>
      </c>
      <c r="L28" s="341">
        <v>106.9728317</v>
      </c>
      <c r="M28" s="341">
        <v>30.434910800000001</v>
      </c>
      <c r="N28" s="341">
        <v>267.21659570000003</v>
      </c>
      <c r="O28" s="341">
        <v>111.4242308</v>
      </c>
      <c r="P28" s="341">
        <v>73.110825199999994</v>
      </c>
    </row>
    <row r="29" spans="1:16" s="56" customFormat="1" ht="25.5" x14ac:dyDescent="0.25">
      <c r="A29" s="292">
        <v>27</v>
      </c>
      <c r="B29" s="293" t="s">
        <v>552</v>
      </c>
      <c r="C29" s="341">
        <v>144.49647383536774</v>
      </c>
      <c r="D29" s="341">
        <v>182.41301859999999</v>
      </c>
      <c r="E29" s="341">
        <v>159.56573940000001</v>
      </c>
      <c r="F29" s="341">
        <v>159.62625130000001</v>
      </c>
      <c r="G29" s="341">
        <v>65.498228600000004</v>
      </c>
      <c r="H29" s="341">
        <v>91.674342899999999</v>
      </c>
      <c r="I29" s="341">
        <v>92.1052313</v>
      </c>
      <c r="J29" s="341">
        <v>103.3064535</v>
      </c>
      <c r="K29" s="341">
        <v>86.596447800000007</v>
      </c>
      <c r="L29" s="341">
        <v>84.941529700000004</v>
      </c>
      <c r="M29" s="341">
        <v>103.85915249999999</v>
      </c>
      <c r="N29" s="341">
        <v>67.899904500000005</v>
      </c>
      <c r="O29" s="341">
        <v>82.163006999999993</v>
      </c>
      <c r="P29" s="341">
        <v>104.5482562</v>
      </c>
    </row>
    <row r="30" spans="1:16" s="56" customFormat="1" ht="38.25" x14ac:dyDescent="0.25">
      <c r="A30" s="292">
        <v>28</v>
      </c>
      <c r="B30" s="293" t="s">
        <v>609</v>
      </c>
      <c r="C30" s="341">
        <v>115.89659465904271</v>
      </c>
      <c r="D30" s="341">
        <v>98.157171399999996</v>
      </c>
      <c r="E30" s="341">
        <v>130.7489157</v>
      </c>
      <c r="F30" s="341">
        <v>112.1523066</v>
      </c>
      <c r="G30" s="341">
        <v>71.8681737</v>
      </c>
      <c r="H30" s="341">
        <v>107.0470784</v>
      </c>
      <c r="I30" s="341">
        <v>108.8410418</v>
      </c>
      <c r="J30" s="341">
        <v>112.6403639</v>
      </c>
      <c r="K30" s="341">
        <v>106.4102266</v>
      </c>
      <c r="L30" s="341">
        <v>94.934145799999996</v>
      </c>
      <c r="M30" s="341">
        <v>111.36457420000001</v>
      </c>
      <c r="N30" s="341">
        <v>67.4466027</v>
      </c>
      <c r="O30" s="341">
        <v>73.954891900000007</v>
      </c>
      <c r="P30" s="341">
        <v>84.0985096</v>
      </c>
    </row>
    <row r="31" spans="1:16" s="56" customFormat="1" ht="51" x14ac:dyDescent="0.25">
      <c r="A31" s="292">
        <v>29</v>
      </c>
      <c r="B31" s="293" t="s">
        <v>610</v>
      </c>
      <c r="C31" s="341">
        <v>178.62594941117945</v>
      </c>
      <c r="D31" s="341">
        <v>256.55417940000001</v>
      </c>
      <c r="E31" s="341">
        <v>196.4748931</v>
      </c>
      <c r="F31" s="341">
        <v>180.29685240000001</v>
      </c>
      <c r="G31" s="341">
        <v>173.59655720000001</v>
      </c>
      <c r="H31" s="341">
        <v>200.32739459999999</v>
      </c>
      <c r="I31" s="341">
        <v>227.80721070000001</v>
      </c>
      <c r="J31" s="341">
        <v>190.8921934</v>
      </c>
      <c r="K31" s="341">
        <v>231.4402839</v>
      </c>
      <c r="L31" s="341">
        <v>253.41877790000001</v>
      </c>
      <c r="M31" s="341">
        <v>280.1517589</v>
      </c>
      <c r="N31" s="341">
        <v>183.64641030000001</v>
      </c>
      <c r="O31" s="341">
        <v>218.57314220000001</v>
      </c>
      <c r="P31" s="341">
        <v>236.55452339999999</v>
      </c>
    </row>
    <row r="32" spans="1:16" s="56" customFormat="1" ht="38.25" x14ac:dyDescent="0.25">
      <c r="A32" s="292">
        <v>30</v>
      </c>
      <c r="B32" s="293" t="s">
        <v>611</v>
      </c>
      <c r="C32" s="341">
        <v>80.440163210742114</v>
      </c>
      <c r="D32" s="341">
        <v>83.047016200000002</v>
      </c>
      <c r="E32" s="341">
        <v>52.414407099999998</v>
      </c>
      <c r="F32" s="341">
        <v>170.82458890000001</v>
      </c>
      <c r="G32" s="341">
        <v>60.715913399999998</v>
      </c>
      <c r="H32" s="341">
        <v>53.068306200000002</v>
      </c>
      <c r="I32" s="341">
        <v>67.084441600000005</v>
      </c>
      <c r="J32" s="341">
        <v>19.971764199999999</v>
      </c>
      <c r="K32" s="341">
        <v>47.4873677</v>
      </c>
      <c r="L32" s="341">
        <v>82.584456599999996</v>
      </c>
      <c r="M32" s="341">
        <v>64.465309899999994</v>
      </c>
      <c r="N32" s="341">
        <v>36.2332258</v>
      </c>
      <c r="O32" s="341">
        <v>75.039571499999994</v>
      </c>
      <c r="P32" s="341">
        <v>29.6185507</v>
      </c>
    </row>
    <row r="33" spans="1:17" s="56" customFormat="1" ht="25.5" x14ac:dyDescent="0.25">
      <c r="A33" s="292">
        <v>31</v>
      </c>
      <c r="B33" s="293" t="s">
        <v>612</v>
      </c>
      <c r="C33" s="341">
        <v>47.142791594573389</v>
      </c>
      <c r="D33" s="341">
        <v>60.496692899999999</v>
      </c>
      <c r="E33" s="341">
        <v>60.066474399999997</v>
      </c>
      <c r="F33" s="341">
        <v>57.870782499999997</v>
      </c>
      <c r="G33" s="341">
        <v>34.6291619</v>
      </c>
      <c r="H33" s="341">
        <v>47.225762899999999</v>
      </c>
      <c r="I33" s="341">
        <v>52.917594999999999</v>
      </c>
      <c r="J33" s="341">
        <v>50.156205999999997</v>
      </c>
      <c r="K33" s="341">
        <v>46.471808199999998</v>
      </c>
      <c r="L33" s="341">
        <v>49.371137099999999</v>
      </c>
      <c r="M33" s="341">
        <v>46.442768299999997</v>
      </c>
      <c r="N33" s="341">
        <v>31.746568700000001</v>
      </c>
      <c r="O33" s="341">
        <v>46.166464400000002</v>
      </c>
      <c r="P33" s="341">
        <v>51.840193599999999</v>
      </c>
    </row>
    <row r="34" spans="1:17" s="56" customFormat="1" ht="25.5" x14ac:dyDescent="0.25">
      <c r="A34" s="292">
        <v>32</v>
      </c>
      <c r="B34" s="293" t="s">
        <v>613</v>
      </c>
      <c r="C34" s="341">
        <v>50.836393445061844</v>
      </c>
      <c r="D34" s="341">
        <v>70.711664799999994</v>
      </c>
      <c r="E34" s="341">
        <v>21.083017099999999</v>
      </c>
      <c r="F34" s="341">
        <v>84.721361000000002</v>
      </c>
      <c r="G34" s="341">
        <v>89.167288299999996</v>
      </c>
      <c r="H34" s="341">
        <v>21.764178399999999</v>
      </c>
      <c r="I34" s="341">
        <v>37.271820300000002</v>
      </c>
      <c r="J34" s="341">
        <v>83.010645199999999</v>
      </c>
      <c r="K34" s="341">
        <v>54.017887500000001</v>
      </c>
      <c r="L34" s="341">
        <v>22.454587499999999</v>
      </c>
      <c r="M34" s="341">
        <v>55.6277744</v>
      </c>
      <c r="N34" s="341">
        <v>54.024699499999997</v>
      </c>
      <c r="O34" s="341">
        <v>69.504788000000005</v>
      </c>
      <c r="P34" s="341">
        <v>25.7075575</v>
      </c>
    </row>
    <row r="35" spans="1:17" s="56" customFormat="1" ht="38.25" x14ac:dyDescent="0.25">
      <c r="A35" s="292">
        <v>33</v>
      </c>
      <c r="B35" s="293" t="s">
        <v>614</v>
      </c>
      <c r="C35" s="341">
        <v>160.63939145774546</v>
      </c>
      <c r="D35" s="341">
        <v>142.9763054</v>
      </c>
      <c r="E35" s="341">
        <v>259.11669949999998</v>
      </c>
      <c r="F35" s="341">
        <v>232.12732030000001</v>
      </c>
      <c r="G35" s="341">
        <v>131.1768419</v>
      </c>
      <c r="H35" s="341">
        <v>127.6903246</v>
      </c>
      <c r="I35" s="341">
        <v>137.3137486</v>
      </c>
      <c r="J35" s="341">
        <v>129.74586629999999</v>
      </c>
      <c r="K35" s="341">
        <v>128.85592399999999</v>
      </c>
      <c r="L35" s="341">
        <v>127.5500864</v>
      </c>
      <c r="M35" s="341">
        <v>156.98982509999999</v>
      </c>
      <c r="N35" s="341">
        <v>141.0505421</v>
      </c>
      <c r="O35" s="341">
        <v>173.21215470000001</v>
      </c>
      <c r="P35" s="341">
        <v>195.86985899999999</v>
      </c>
    </row>
    <row r="36" spans="1:17" s="56" customFormat="1" ht="10.5" customHeight="1" x14ac:dyDescent="0.25">
      <c r="A36" s="512"/>
      <c r="B36" s="511"/>
      <c r="C36" s="341"/>
      <c r="D36" s="341"/>
      <c r="E36" s="341"/>
      <c r="F36" s="70"/>
      <c r="G36" s="70"/>
      <c r="H36" s="341"/>
      <c r="I36" s="341"/>
      <c r="J36" s="341"/>
      <c r="K36" s="341"/>
      <c r="L36" s="70"/>
      <c r="M36" s="341"/>
      <c r="N36" s="341"/>
      <c r="O36" s="70"/>
      <c r="P36" s="341"/>
    </row>
    <row r="37" spans="1:17" s="56" customFormat="1" ht="51" customHeight="1" x14ac:dyDescent="0.25">
      <c r="A37" s="292" t="s">
        <v>97</v>
      </c>
      <c r="B37" s="293" t="s">
        <v>615</v>
      </c>
      <c r="C37" s="341">
        <v>94.567444049482447</v>
      </c>
      <c r="D37" s="341">
        <v>99.148442700000004</v>
      </c>
      <c r="E37" s="341">
        <v>101.9459959</v>
      </c>
      <c r="F37" s="341">
        <v>107.1666785</v>
      </c>
      <c r="G37" s="341">
        <v>107.3282804</v>
      </c>
      <c r="H37" s="341">
        <v>102.44112939999999</v>
      </c>
      <c r="I37" s="341">
        <v>111.72651759999999</v>
      </c>
      <c r="J37" s="341">
        <v>90.947686000000004</v>
      </c>
      <c r="K37" s="341">
        <v>54.352543900000001</v>
      </c>
      <c r="L37" s="341">
        <v>79.542379400000002</v>
      </c>
      <c r="M37" s="341">
        <v>81.921790900000005</v>
      </c>
      <c r="N37" s="341">
        <v>95.516239200000001</v>
      </c>
      <c r="O37" s="341">
        <v>90.689043999999996</v>
      </c>
      <c r="P37" s="341">
        <v>102.4434936</v>
      </c>
    </row>
    <row r="38" spans="1:17" s="56" customFormat="1" ht="51" customHeight="1" x14ac:dyDescent="0.25">
      <c r="A38" s="292">
        <v>35</v>
      </c>
      <c r="B38" s="293" t="s">
        <v>615</v>
      </c>
      <c r="C38" s="341">
        <v>94.567444049482489</v>
      </c>
      <c r="D38" s="341">
        <v>99.148442700000004</v>
      </c>
      <c r="E38" s="341">
        <v>101.9459959</v>
      </c>
      <c r="F38" s="341">
        <v>107.16677970000001</v>
      </c>
      <c r="G38" s="341">
        <v>107.3282804</v>
      </c>
      <c r="H38" s="341">
        <v>102.44112939999999</v>
      </c>
      <c r="I38" s="341">
        <v>111.72651759999999</v>
      </c>
      <c r="J38" s="341">
        <v>90.947780600000002</v>
      </c>
      <c r="K38" s="341">
        <v>54.352543900000001</v>
      </c>
      <c r="L38" s="341">
        <v>79.542379400000002</v>
      </c>
      <c r="M38" s="341">
        <v>81.921790900000005</v>
      </c>
      <c r="N38" s="341">
        <v>95.516333799999998</v>
      </c>
      <c r="O38" s="341">
        <v>90.689043999999996</v>
      </c>
      <c r="P38" s="341">
        <v>102.4434936</v>
      </c>
      <c r="Q38" s="234"/>
    </row>
    <row r="39" spans="1:17" s="56" customFormat="1" x14ac:dyDescent="0.25">
      <c r="C39" s="515"/>
      <c r="E39" s="341"/>
      <c r="F39" s="250"/>
      <c r="G39" s="516"/>
      <c r="H39" s="516"/>
      <c r="I39" s="72"/>
      <c r="M39" s="72"/>
      <c r="O39" s="72"/>
    </row>
    <row r="40" spans="1:17" s="56" customFormat="1" ht="15.75" x14ac:dyDescent="0.25">
      <c r="A40" s="238" t="s">
        <v>533</v>
      </c>
      <c r="B40" s="238"/>
      <c r="C40" s="515"/>
      <c r="E40" s="341"/>
      <c r="F40" s="250"/>
      <c r="G40" s="516"/>
      <c r="H40" s="516"/>
      <c r="I40" s="72"/>
      <c r="M40" s="72"/>
      <c r="O40" s="72"/>
    </row>
    <row r="41" spans="1:17" s="56" customFormat="1" x14ac:dyDescent="0.25">
      <c r="A41" s="240" t="s">
        <v>545</v>
      </c>
      <c r="B41" s="238"/>
      <c r="E41" s="341"/>
      <c r="F41" s="250"/>
      <c r="G41" s="516"/>
      <c r="H41" s="516"/>
      <c r="I41" s="72"/>
      <c r="M41" s="72"/>
      <c r="O41" s="72"/>
    </row>
    <row r="42" spans="1:17" s="56" customFormat="1" x14ac:dyDescent="0.25">
      <c r="C42" s="237"/>
      <c r="E42" s="341"/>
      <c r="F42" s="250"/>
      <c r="G42" s="516"/>
      <c r="H42" s="516"/>
      <c r="I42" s="72"/>
      <c r="M42" s="72"/>
      <c r="O42" s="72"/>
    </row>
    <row r="43" spans="1:17" s="56" customFormat="1" ht="15.75" x14ac:dyDescent="0.25">
      <c r="A43" s="517" t="s">
        <v>703</v>
      </c>
      <c r="B43" s="517"/>
      <c r="C43" s="241"/>
      <c r="E43" s="341"/>
      <c r="F43" s="250"/>
      <c r="G43" s="516"/>
      <c r="H43" s="516"/>
      <c r="I43" s="72"/>
      <c r="M43" s="72"/>
      <c r="O43" s="72"/>
    </row>
    <row r="44" spans="1:17" s="56" customFormat="1" x14ac:dyDescent="0.25">
      <c r="A44" s="518" t="s">
        <v>704</v>
      </c>
      <c r="B44" s="517"/>
      <c r="E44" s="341"/>
      <c r="F44" s="250"/>
      <c r="G44" s="516"/>
      <c r="H44" s="516"/>
      <c r="I44" s="72"/>
      <c r="M44" s="72"/>
      <c r="O44" s="72"/>
    </row>
    <row r="45" spans="1:17" s="56" customFormat="1" x14ac:dyDescent="0.25">
      <c r="L45" s="72"/>
      <c r="M45" s="72"/>
    </row>
    <row r="46" spans="1:17" s="56" customFormat="1" x14ac:dyDescent="0.25">
      <c r="L46" s="72"/>
      <c r="M46" s="72"/>
    </row>
    <row r="47" spans="1:17" s="56" customFormat="1" x14ac:dyDescent="0.25">
      <c r="L47" s="72"/>
      <c r="M47" s="72"/>
    </row>
    <row r="48" spans="1:17" s="56" customFormat="1" x14ac:dyDescent="0.25">
      <c r="L48" s="72"/>
      <c r="M48" s="72"/>
    </row>
    <row r="49" spans="12:13" s="56" customFormat="1" x14ac:dyDescent="0.25">
      <c r="L49" s="72"/>
      <c r="M49" s="72"/>
    </row>
    <row r="50" spans="12:13" s="56" customFormat="1" x14ac:dyDescent="0.25">
      <c r="L50" s="72"/>
      <c r="M50" s="72"/>
    </row>
    <row r="51" spans="12:13" s="56" customFormat="1" x14ac:dyDescent="0.25">
      <c r="L51" s="72"/>
      <c r="M51" s="72"/>
    </row>
    <row r="52" spans="12:13" s="56" customFormat="1" x14ac:dyDescent="0.25">
      <c r="L52" s="72"/>
      <c r="M52" s="72"/>
    </row>
    <row r="53" spans="12:13" s="56" customFormat="1" x14ac:dyDescent="0.25">
      <c r="L53" s="72"/>
      <c r="M53" s="72"/>
    </row>
    <row r="54" spans="12:13" s="56" customFormat="1" x14ac:dyDescent="0.25">
      <c r="L54" s="72"/>
      <c r="M54" s="72"/>
    </row>
    <row r="55" spans="12:13" s="56" customFormat="1" x14ac:dyDescent="0.25">
      <c r="L55" s="72"/>
      <c r="M55" s="72"/>
    </row>
    <row r="56" spans="12:13" s="56" customFormat="1" x14ac:dyDescent="0.25">
      <c r="L56" s="72"/>
      <c r="M56" s="72"/>
    </row>
    <row r="57" spans="12:13" s="56" customFormat="1" x14ac:dyDescent="0.25">
      <c r="L57" s="72"/>
      <c r="M57" s="72"/>
    </row>
    <row r="58" spans="12:13" s="56" customFormat="1" x14ac:dyDescent="0.25">
      <c r="L58" s="72"/>
      <c r="M58" s="72"/>
    </row>
    <row r="59" spans="12:13" s="56" customFormat="1" x14ac:dyDescent="0.25">
      <c r="L59" s="72"/>
      <c r="M59" s="72"/>
    </row>
    <row r="60" spans="12:13" s="56" customFormat="1" x14ac:dyDescent="0.25">
      <c r="L60" s="72"/>
      <c r="M60" s="72"/>
    </row>
    <row r="61" spans="12:13" s="56" customFormat="1" x14ac:dyDescent="0.25">
      <c r="L61" s="72"/>
      <c r="M61" s="72"/>
    </row>
    <row r="62" spans="12:13" s="56" customFormat="1" x14ac:dyDescent="0.25">
      <c r="L62" s="72"/>
      <c r="M62" s="72"/>
    </row>
    <row r="63" spans="12:13" s="56" customFormat="1" x14ac:dyDescent="0.25">
      <c r="L63" s="72"/>
      <c r="M63" s="72"/>
    </row>
    <row r="64" spans="12:13" s="56" customFormat="1" x14ac:dyDescent="0.25">
      <c r="L64" s="72"/>
      <c r="M64" s="72"/>
    </row>
    <row r="65" spans="12:13" s="56" customFormat="1" x14ac:dyDescent="0.25">
      <c r="L65" s="72"/>
      <c r="M65" s="72"/>
    </row>
    <row r="66" spans="12:13" s="56" customFormat="1" x14ac:dyDescent="0.25">
      <c r="L66" s="72"/>
      <c r="M66" s="72"/>
    </row>
    <row r="67" spans="12:13" s="56" customFormat="1" x14ac:dyDescent="0.25">
      <c r="L67" s="72"/>
      <c r="M67" s="72"/>
    </row>
    <row r="68" spans="12:13" s="56" customFormat="1" x14ac:dyDescent="0.25">
      <c r="L68" s="72"/>
      <c r="M68" s="72"/>
    </row>
    <row r="69" spans="12:13" s="56" customFormat="1" x14ac:dyDescent="0.25">
      <c r="L69" s="72"/>
      <c r="M69" s="72"/>
    </row>
    <row r="70" spans="12:13" s="56" customFormat="1" x14ac:dyDescent="0.25">
      <c r="L70" s="72"/>
      <c r="M70" s="72"/>
    </row>
    <row r="71" spans="12:13" s="56" customFormat="1" x14ac:dyDescent="0.25">
      <c r="L71" s="72"/>
      <c r="M71" s="72"/>
    </row>
    <row r="72" spans="12:13" s="56" customFormat="1" x14ac:dyDescent="0.25">
      <c r="L72" s="72"/>
      <c r="M72" s="72"/>
    </row>
    <row r="73" spans="12:13" s="56" customFormat="1" x14ac:dyDescent="0.25">
      <c r="L73" s="72"/>
      <c r="M73" s="72"/>
    </row>
    <row r="74" spans="12:13" s="56" customFormat="1" x14ac:dyDescent="0.25">
      <c r="L74" s="72"/>
      <c r="M74" s="72"/>
    </row>
    <row r="75" spans="12:13" s="56" customFormat="1" x14ac:dyDescent="0.25">
      <c r="L75" s="72"/>
      <c r="M75" s="72"/>
    </row>
    <row r="76" spans="12:13" s="56" customFormat="1" x14ac:dyDescent="0.25">
      <c r="L76" s="72"/>
      <c r="M76" s="72"/>
    </row>
    <row r="77" spans="12:13" s="56" customFormat="1" x14ac:dyDescent="0.25">
      <c r="L77" s="72"/>
      <c r="M77" s="72"/>
    </row>
    <row r="78" spans="12:13" s="56" customFormat="1" x14ac:dyDescent="0.25">
      <c r="L78" s="72"/>
      <c r="M78" s="72"/>
    </row>
    <row r="79" spans="12:13" s="56" customFormat="1" x14ac:dyDescent="0.25">
      <c r="L79" s="72"/>
      <c r="M79" s="72"/>
    </row>
    <row r="80" spans="12:13" s="56" customFormat="1" x14ac:dyDescent="0.25">
      <c r="L80" s="72"/>
      <c r="M80" s="72"/>
    </row>
    <row r="81" spans="12:13" s="56" customFormat="1" x14ac:dyDescent="0.25">
      <c r="L81" s="72"/>
      <c r="M81" s="72"/>
    </row>
    <row r="82" spans="12:13" s="56" customFormat="1" x14ac:dyDescent="0.25">
      <c r="L82" s="72"/>
      <c r="M82" s="72"/>
    </row>
    <row r="83" spans="12:13" s="56" customFormat="1" x14ac:dyDescent="0.25">
      <c r="L83" s="72"/>
      <c r="M83" s="72"/>
    </row>
    <row r="84" spans="12:13" s="56" customFormat="1" x14ac:dyDescent="0.25">
      <c r="L84" s="72"/>
      <c r="M84" s="72"/>
    </row>
    <row r="85" spans="12:13" s="56" customFormat="1" x14ac:dyDescent="0.25">
      <c r="L85" s="72"/>
      <c r="M85" s="72"/>
    </row>
    <row r="86" spans="12:13" s="56" customFormat="1" x14ac:dyDescent="0.25">
      <c r="L86" s="72"/>
      <c r="M86" s="72"/>
    </row>
    <row r="87" spans="12:13" s="56" customFormat="1" x14ac:dyDescent="0.25">
      <c r="L87" s="72"/>
      <c r="M87" s="72"/>
    </row>
    <row r="88" spans="12:13" s="56" customFormat="1" x14ac:dyDescent="0.25">
      <c r="L88" s="72"/>
      <c r="M88" s="72"/>
    </row>
    <row r="89" spans="12:13" s="56" customFormat="1" x14ac:dyDescent="0.25">
      <c r="L89" s="72"/>
      <c r="M89" s="72"/>
    </row>
    <row r="90" spans="12:13" s="56" customFormat="1" x14ac:dyDescent="0.25">
      <c r="L90" s="72"/>
      <c r="M90" s="72"/>
    </row>
    <row r="91" spans="12:13" s="56" customFormat="1" x14ac:dyDescent="0.25">
      <c r="L91" s="72"/>
      <c r="M91" s="72"/>
    </row>
    <row r="92" spans="12:13" s="56" customFormat="1" x14ac:dyDescent="0.25">
      <c r="L92" s="72"/>
      <c r="M92" s="72"/>
    </row>
    <row r="93" spans="12:13" s="56" customFormat="1" x14ac:dyDescent="0.25">
      <c r="L93" s="72"/>
      <c r="M93" s="72"/>
    </row>
    <row r="94" spans="12:13" s="56" customFormat="1" x14ac:dyDescent="0.25">
      <c r="L94" s="72"/>
      <c r="M94" s="72"/>
    </row>
    <row r="95" spans="12:13" s="56" customFormat="1" x14ac:dyDescent="0.25">
      <c r="L95" s="72"/>
      <c r="M95" s="72"/>
    </row>
    <row r="96" spans="12:13" s="56" customFormat="1" x14ac:dyDescent="0.25">
      <c r="L96" s="72"/>
      <c r="M96" s="72"/>
    </row>
    <row r="97" spans="12:13" s="56" customFormat="1" x14ac:dyDescent="0.25">
      <c r="L97" s="72"/>
      <c r="M97" s="72"/>
    </row>
    <row r="98" spans="12:13" s="56" customFormat="1" x14ac:dyDescent="0.25">
      <c r="L98" s="72"/>
      <c r="M98" s="72"/>
    </row>
    <row r="99" spans="12:13" s="56" customFormat="1" x14ac:dyDescent="0.25">
      <c r="L99" s="72"/>
      <c r="M99" s="72"/>
    </row>
    <row r="100" spans="12:13" s="56" customFormat="1" x14ac:dyDescent="0.25">
      <c r="L100" s="72"/>
      <c r="M100" s="72"/>
    </row>
    <row r="101" spans="12:13" s="56" customFormat="1" x14ac:dyDescent="0.25">
      <c r="L101" s="72"/>
      <c r="M101" s="72"/>
    </row>
    <row r="102" spans="12:13" s="56" customFormat="1" x14ac:dyDescent="0.25">
      <c r="L102" s="72"/>
      <c r="M102" s="72"/>
    </row>
    <row r="103" spans="12:13" s="56" customFormat="1" x14ac:dyDescent="0.25">
      <c r="L103" s="72"/>
      <c r="M103" s="72"/>
    </row>
    <row r="104" spans="12:13" s="56" customFormat="1" x14ac:dyDescent="0.25">
      <c r="L104" s="72"/>
      <c r="M104" s="72"/>
    </row>
    <row r="105" spans="12:13" s="56" customFormat="1" x14ac:dyDescent="0.25">
      <c r="L105" s="72"/>
      <c r="M105" s="72"/>
    </row>
    <row r="106" spans="12:13" s="56" customFormat="1" x14ac:dyDescent="0.25">
      <c r="L106" s="72"/>
      <c r="M106" s="72"/>
    </row>
    <row r="107" spans="12:13" s="56" customFormat="1" x14ac:dyDescent="0.25">
      <c r="L107" s="72"/>
      <c r="M107" s="72"/>
    </row>
    <row r="108" spans="12:13" s="56" customFormat="1" x14ac:dyDescent="0.25">
      <c r="L108" s="72"/>
      <c r="M108" s="72"/>
    </row>
    <row r="109" spans="12:13" s="56" customFormat="1" x14ac:dyDescent="0.25">
      <c r="L109" s="72"/>
      <c r="M109" s="72"/>
    </row>
    <row r="110" spans="12:13" s="56" customFormat="1" x14ac:dyDescent="0.25">
      <c r="L110" s="72"/>
      <c r="M110" s="72"/>
    </row>
    <row r="111" spans="12:13" s="56" customFormat="1" x14ac:dyDescent="0.25">
      <c r="L111" s="72"/>
      <c r="M111" s="72"/>
    </row>
    <row r="112" spans="12:13" s="56" customFormat="1" x14ac:dyDescent="0.25">
      <c r="L112" s="72"/>
      <c r="M112" s="72"/>
    </row>
    <row r="113" spans="12:13" s="56" customFormat="1" x14ac:dyDescent="0.25">
      <c r="L113" s="72"/>
      <c r="M113" s="72"/>
    </row>
    <row r="114" spans="12:13" s="56" customFormat="1" x14ac:dyDescent="0.25">
      <c r="L114" s="72"/>
      <c r="M114" s="72"/>
    </row>
    <row r="115" spans="12:13" s="56" customFormat="1" x14ac:dyDescent="0.25">
      <c r="L115" s="72"/>
      <c r="M115" s="72"/>
    </row>
    <row r="116" spans="12:13" s="56" customFormat="1" x14ac:dyDescent="0.25">
      <c r="L116" s="72"/>
      <c r="M116" s="72"/>
    </row>
    <row r="117" spans="12:13" s="56" customFormat="1" x14ac:dyDescent="0.25">
      <c r="L117" s="72"/>
      <c r="M117" s="72"/>
    </row>
    <row r="118" spans="12:13" s="56" customFormat="1" x14ac:dyDescent="0.25">
      <c r="L118" s="72"/>
      <c r="M118" s="72"/>
    </row>
    <row r="119" spans="12:13" s="56" customFormat="1" x14ac:dyDescent="0.25">
      <c r="L119" s="72"/>
      <c r="M119" s="72"/>
    </row>
    <row r="120" spans="12:13" s="56" customFormat="1" x14ac:dyDescent="0.25">
      <c r="L120" s="72"/>
      <c r="M120" s="72"/>
    </row>
    <row r="121" spans="12:13" s="56" customFormat="1" x14ac:dyDescent="0.25">
      <c r="L121" s="72"/>
      <c r="M121" s="72"/>
    </row>
    <row r="122" spans="12:13" s="56" customFormat="1" x14ac:dyDescent="0.25">
      <c r="L122" s="72"/>
      <c r="M122" s="72"/>
    </row>
    <row r="123" spans="12:13" s="56" customFormat="1" x14ac:dyDescent="0.25">
      <c r="L123" s="72"/>
      <c r="M123" s="72"/>
    </row>
    <row r="124" spans="12:13" s="56" customFormat="1" x14ac:dyDescent="0.25">
      <c r="L124" s="72"/>
      <c r="M124" s="72"/>
    </row>
    <row r="125" spans="12:13" s="56" customFormat="1" x14ac:dyDescent="0.25">
      <c r="L125" s="72"/>
      <c r="M125" s="72"/>
    </row>
    <row r="126" spans="12:13" s="56" customFormat="1" x14ac:dyDescent="0.25">
      <c r="L126" s="72"/>
      <c r="M126" s="72"/>
    </row>
    <row r="127" spans="12:13" s="56" customFormat="1" x14ac:dyDescent="0.25">
      <c r="L127" s="72"/>
      <c r="M127" s="72"/>
    </row>
    <row r="128" spans="12:13" s="56" customFormat="1" x14ac:dyDescent="0.25">
      <c r="L128" s="72"/>
      <c r="M128" s="72"/>
    </row>
    <row r="129" spans="12:13" s="56" customFormat="1" x14ac:dyDescent="0.25">
      <c r="L129" s="72"/>
      <c r="M129" s="72"/>
    </row>
    <row r="130" spans="12:13" s="56" customFormat="1" x14ac:dyDescent="0.25">
      <c r="L130" s="72"/>
      <c r="M130" s="72"/>
    </row>
    <row r="131" spans="12:13" s="56" customFormat="1" x14ac:dyDescent="0.25">
      <c r="L131" s="72"/>
      <c r="M131" s="72"/>
    </row>
    <row r="132" spans="12:13" s="56" customFormat="1" x14ac:dyDescent="0.25">
      <c r="L132" s="72"/>
      <c r="M132" s="72"/>
    </row>
    <row r="133" spans="12:13" s="56" customFormat="1" x14ac:dyDescent="0.25">
      <c r="L133" s="72"/>
      <c r="M133" s="72"/>
    </row>
    <row r="134" spans="12:13" s="56" customFormat="1" x14ac:dyDescent="0.25">
      <c r="L134" s="72"/>
      <c r="M134" s="72"/>
    </row>
    <row r="135" spans="12:13" s="56" customFormat="1" x14ac:dyDescent="0.25">
      <c r="L135" s="72"/>
      <c r="M135" s="72"/>
    </row>
    <row r="136" spans="12:13" s="56" customFormat="1" x14ac:dyDescent="0.25">
      <c r="L136" s="72"/>
      <c r="M136" s="72"/>
    </row>
    <row r="137" spans="12:13" s="56" customFormat="1" x14ac:dyDescent="0.25">
      <c r="L137" s="72"/>
      <c r="M137" s="72"/>
    </row>
    <row r="138" spans="12:13" s="56" customFormat="1" x14ac:dyDescent="0.25">
      <c r="L138" s="72"/>
      <c r="M138" s="72"/>
    </row>
    <row r="139" spans="12:13" s="56" customFormat="1" x14ac:dyDescent="0.25">
      <c r="L139" s="72"/>
      <c r="M139" s="72"/>
    </row>
    <row r="140" spans="12:13" s="56" customFormat="1" x14ac:dyDescent="0.25">
      <c r="L140" s="72"/>
      <c r="M140" s="72"/>
    </row>
    <row r="141" spans="12:13" s="56" customFormat="1" x14ac:dyDescent="0.25">
      <c r="L141" s="72"/>
      <c r="M141" s="72"/>
    </row>
    <row r="142" spans="12:13" s="56" customFormat="1" x14ac:dyDescent="0.25">
      <c r="L142" s="72"/>
      <c r="M142" s="72"/>
    </row>
    <row r="143" spans="12:13" s="56" customFormat="1" x14ac:dyDescent="0.25">
      <c r="L143" s="72"/>
      <c r="M143" s="72"/>
    </row>
    <row r="144" spans="12:13" s="56" customFormat="1" x14ac:dyDescent="0.25">
      <c r="L144" s="72"/>
      <c r="M144" s="72"/>
    </row>
    <row r="145" spans="12:13" s="56" customFormat="1" x14ac:dyDescent="0.25">
      <c r="L145" s="72"/>
      <c r="M145" s="72"/>
    </row>
    <row r="146" spans="12:13" s="56" customFormat="1" x14ac:dyDescent="0.25">
      <c r="L146" s="72"/>
      <c r="M146" s="72"/>
    </row>
    <row r="147" spans="12:13" s="56" customFormat="1" x14ac:dyDescent="0.25">
      <c r="L147" s="72"/>
      <c r="M147" s="72"/>
    </row>
    <row r="148" spans="12:13" s="56" customFormat="1" x14ac:dyDescent="0.25">
      <c r="L148" s="72"/>
      <c r="M148" s="72"/>
    </row>
    <row r="149" spans="12:13" s="56" customFormat="1" x14ac:dyDescent="0.25">
      <c r="L149" s="72"/>
      <c r="M149" s="72"/>
    </row>
    <row r="150" spans="12:13" s="56" customFormat="1" x14ac:dyDescent="0.25">
      <c r="L150" s="72"/>
      <c r="M150" s="72"/>
    </row>
    <row r="151" spans="12:13" s="56" customFormat="1" x14ac:dyDescent="0.25">
      <c r="L151" s="72"/>
      <c r="M151" s="72"/>
    </row>
    <row r="152" spans="12:13" s="56" customFormat="1" x14ac:dyDescent="0.25">
      <c r="L152" s="72"/>
      <c r="M152" s="72"/>
    </row>
    <row r="153" spans="12:13" s="56" customFormat="1" x14ac:dyDescent="0.25">
      <c r="L153" s="72"/>
      <c r="M153" s="72"/>
    </row>
    <row r="154" spans="12:13" s="56" customFormat="1" x14ac:dyDescent="0.25">
      <c r="L154" s="72"/>
      <c r="M154" s="72"/>
    </row>
    <row r="155" spans="12:13" s="56" customFormat="1" x14ac:dyDescent="0.25">
      <c r="L155" s="72"/>
      <c r="M155" s="72"/>
    </row>
    <row r="156" spans="12:13" s="56" customFormat="1" x14ac:dyDescent="0.25">
      <c r="L156" s="72"/>
      <c r="M156" s="72"/>
    </row>
    <row r="157" spans="12:13" s="56" customFormat="1" x14ac:dyDescent="0.25">
      <c r="L157" s="72"/>
      <c r="M157" s="72"/>
    </row>
    <row r="158" spans="12:13" s="56" customFormat="1" x14ac:dyDescent="0.25">
      <c r="L158" s="72"/>
      <c r="M158" s="72"/>
    </row>
    <row r="159" spans="12:13" s="56" customFormat="1" x14ac:dyDescent="0.25">
      <c r="L159" s="72"/>
      <c r="M159" s="72"/>
    </row>
    <row r="160" spans="12:13" s="56" customFormat="1" x14ac:dyDescent="0.25">
      <c r="L160" s="72"/>
      <c r="M160" s="72"/>
    </row>
    <row r="161" spans="12:13" s="56" customFormat="1" x14ac:dyDescent="0.25">
      <c r="L161" s="72"/>
      <c r="M161" s="72"/>
    </row>
    <row r="162" spans="12:13" s="56" customFormat="1" x14ac:dyDescent="0.25">
      <c r="L162" s="72"/>
      <c r="M162" s="72"/>
    </row>
    <row r="163" spans="12:13" s="56" customFormat="1" x14ac:dyDescent="0.25">
      <c r="L163" s="72"/>
      <c r="M163" s="72"/>
    </row>
    <row r="164" spans="12:13" s="56" customFormat="1" x14ac:dyDescent="0.25">
      <c r="L164" s="72"/>
      <c r="M164" s="72"/>
    </row>
    <row r="165" spans="12:13" s="56" customFormat="1" x14ac:dyDescent="0.25">
      <c r="L165" s="72"/>
      <c r="M165" s="72"/>
    </row>
    <row r="166" spans="12:13" s="56" customFormat="1" x14ac:dyDescent="0.25">
      <c r="L166" s="72"/>
      <c r="M166" s="72"/>
    </row>
    <row r="167" spans="12:13" s="56" customFormat="1" x14ac:dyDescent="0.25">
      <c r="L167" s="72"/>
      <c r="M167" s="72"/>
    </row>
    <row r="168" spans="12:13" s="56" customFormat="1" x14ac:dyDescent="0.25">
      <c r="L168" s="72"/>
      <c r="M168" s="72"/>
    </row>
    <row r="169" spans="12:13" s="56" customFormat="1" x14ac:dyDescent="0.25">
      <c r="L169" s="72"/>
      <c r="M169" s="72"/>
    </row>
    <row r="170" spans="12:13" s="56" customFormat="1" x14ac:dyDescent="0.25">
      <c r="L170" s="72"/>
      <c r="M170" s="72"/>
    </row>
    <row r="171" spans="12:13" s="56" customFormat="1" x14ac:dyDescent="0.25">
      <c r="L171" s="72"/>
      <c r="M171" s="72"/>
    </row>
    <row r="172" spans="12:13" s="56" customFormat="1" x14ac:dyDescent="0.25">
      <c r="L172" s="72"/>
      <c r="M172" s="72"/>
    </row>
    <row r="173" spans="12:13" s="56" customFormat="1" x14ac:dyDescent="0.25">
      <c r="L173" s="72"/>
      <c r="M173" s="72"/>
    </row>
    <row r="174" spans="12:13" s="56" customFormat="1" x14ac:dyDescent="0.25">
      <c r="L174" s="72"/>
      <c r="M174" s="72"/>
    </row>
    <row r="175" spans="12:13" s="56" customFormat="1" x14ac:dyDescent="0.25">
      <c r="L175" s="72"/>
      <c r="M175" s="72"/>
    </row>
    <row r="176" spans="12:13" s="56" customFormat="1" x14ac:dyDescent="0.25">
      <c r="L176" s="72"/>
      <c r="M176" s="72"/>
    </row>
    <row r="177" spans="12:13" s="56" customFormat="1" x14ac:dyDescent="0.25">
      <c r="L177" s="72"/>
      <c r="M177" s="72"/>
    </row>
    <row r="178" spans="12:13" s="56" customFormat="1" x14ac:dyDescent="0.25">
      <c r="L178" s="72"/>
      <c r="M178" s="72"/>
    </row>
    <row r="179" spans="12:13" s="56" customFormat="1" x14ac:dyDescent="0.25">
      <c r="L179" s="72"/>
      <c r="M179" s="72"/>
    </row>
    <row r="180" spans="12:13" s="56" customFormat="1" x14ac:dyDescent="0.25">
      <c r="L180" s="72"/>
      <c r="M180" s="72"/>
    </row>
    <row r="181" spans="12:13" s="56" customFormat="1" x14ac:dyDescent="0.25">
      <c r="L181" s="72"/>
      <c r="M181" s="72"/>
    </row>
    <row r="182" spans="12:13" s="56" customFormat="1" x14ac:dyDescent="0.25">
      <c r="L182" s="72"/>
      <c r="M182" s="72"/>
    </row>
    <row r="183" spans="12:13" s="56" customFormat="1" x14ac:dyDescent="0.25">
      <c r="L183" s="72"/>
      <c r="M183" s="72"/>
    </row>
    <row r="184" spans="12:13" s="56" customFormat="1" x14ac:dyDescent="0.25">
      <c r="L184" s="72"/>
      <c r="M184" s="72"/>
    </row>
    <row r="185" spans="12:13" s="56" customFormat="1" x14ac:dyDescent="0.25">
      <c r="L185" s="72"/>
      <c r="M185" s="72"/>
    </row>
    <row r="186" spans="12:13" s="56" customFormat="1" x14ac:dyDescent="0.25">
      <c r="L186" s="72"/>
      <c r="M186" s="72"/>
    </row>
    <row r="187" spans="12:13" s="56" customFormat="1" x14ac:dyDescent="0.25">
      <c r="L187" s="72"/>
      <c r="M187" s="72"/>
    </row>
    <row r="188" spans="12:13" s="56" customFormat="1" x14ac:dyDescent="0.25">
      <c r="L188" s="72"/>
      <c r="M188" s="72"/>
    </row>
    <row r="189" spans="12:13" s="56" customFormat="1" x14ac:dyDescent="0.25">
      <c r="L189" s="72"/>
      <c r="M189" s="72"/>
    </row>
    <row r="190" spans="12:13" s="56" customFormat="1" x14ac:dyDescent="0.25">
      <c r="L190" s="72"/>
      <c r="M190" s="72"/>
    </row>
    <row r="191" spans="12:13" s="56" customFormat="1" x14ac:dyDescent="0.25">
      <c r="L191" s="72"/>
      <c r="M191" s="72"/>
    </row>
    <row r="192" spans="12:13" s="56" customFormat="1" x14ac:dyDescent="0.25">
      <c r="L192" s="72"/>
      <c r="M192" s="72"/>
    </row>
    <row r="193" spans="12:13" s="56" customFormat="1" x14ac:dyDescent="0.25">
      <c r="L193" s="72"/>
      <c r="M193" s="72"/>
    </row>
    <row r="194" spans="12:13" s="56" customFormat="1" x14ac:dyDescent="0.25">
      <c r="L194" s="72"/>
      <c r="M194" s="72"/>
    </row>
    <row r="195" spans="12:13" s="56" customFormat="1" x14ac:dyDescent="0.25">
      <c r="L195" s="72"/>
      <c r="M195" s="72"/>
    </row>
    <row r="196" spans="12:13" s="56" customFormat="1" x14ac:dyDescent="0.25">
      <c r="L196" s="72"/>
      <c r="M196" s="72"/>
    </row>
    <row r="197" spans="12:13" s="56" customFormat="1" x14ac:dyDescent="0.25">
      <c r="L197" s="72"/>
      <c r="M197" s="72"/>
    </row>
    <row r="198" spans="12:13" s="56" customFormat="1" x14ac:dyDescent="0.25">
      <c r="L198" s="72"/>
      <c r="M198" s="72"/>
    </row>
    <row r="199" spans="12:13" s="56" customFormat="1" x14ac:dyDescent="0.25">
      <c r="L199" s="72"/>
      <c r="M199" s="72"/>
    </row>
    <row r="200" spans="12:13" s="56" customFormat="1" x14ac:dyDescent="0.25">
      <c r="L200" s="72"/>
      <c r="M200" s="72"/>
    </row>
    <row r="201" spans="12:13" s="56" customFormat="1" x14ac:dyDescent="0.25">
      <c r="L201" s="72"/>
      <c r="M201" s="72"/>
    </row>
    <row r="202" spans="12:13" s="56" customFormat="1" x14ac:dyDescent="0.25">
      <c r="L202" s="72"/>
      <c r="M202" s="72"/>
    </row>
    <row r="203" spans="12:13" s="56" customFormat="1" x14ac:dyDescent="0.25">
      <c r="L203" s="72"/>
      <c r="M203" s="72"/>
    </row>
    <row r="204" spans="12:13" s="56" customFormat="1" x14ac:dyDescent="0.25">
      <c r="L204" s="72"/>
      <c r="M204" s="72"/>
    </row>
    <row r="205" spans="12:13" s="56" customFormat="1" x14ac:dyDescent="0.25">
      <c r="L205" s="72"/>
      <c r="M205" s="72"/>
    </row>
    <row r="206" spans="12:13" s="56" customFormat="1" x14ac:dyDescent="0.25">
      <c r="L206" s="72"/>
      <c r="M206" s="72"/>
    </row>
    <row r="207" spans="12:13" s="56" customFormat="1" x14ac:dyDescent="0.25">
      <c r="L207" s="72"/>
      <c r="M207" s="72"/>
    </row>
    <row r="208" spans="12:13" s="56" customFormat="1" x14ac:dyDescent="0.25">
      <c r="L208" s="72"/>
      <c r="M208" s="72"/>
    </row>
    <row r="209" spans="12:13" s="56" customFormat="1" x14ac:dyDescent="0.25">
      <c r="L209" s="72"/>
      <c r="M209" s="72"/>
    </row>
    <row r="210" spans="12:13" s="56" customFormat="1" x14ac:dyDescent="0.25">
      <c r="L210" s="72"/>
      <c r="M210" s="72"/>
    </row>
    <row r="211" spans="12:13" s="56" customFormat="1" x14ac:dyDescent="0.25">
      <c r="L211" s="72"/>
      <c r="M211" s="72"/>
    </row>
    <row r="212" spans="12:13" s="56" customFormat="1" x14ac:dyDescent="0.25">
      <c r="L212" s="72"/>
      <c r="M212" s="72"/>
    </row>
    <row r="213" spans="12:13" s="56" customFormat="1" x14ac:dyDescent="0.25">
      <c r="L213" s="72"/>
      <c r="M213" s="72"/>
    </row>
    <row r="214" spans="12:13" s="56" customFormat="1" x14ac:dyDescent="0.25">
      <c r="L214" s="72"/>
      <c r="M214" s="72"/>
    </row>
    <row r="215" spans="12:13" s="56" customFormat="1" x14ac:dyDescent="0.25">
      <c r="L215" s="72"/>
      <c r="M215" s="72"/>
    </row>
    <row r="216" spans="12:13" s="56" customFormat="1" x14ac:dyDescent="0.25">
      <c r="L216" s="72"/>
      <c r="M216" s="72"/>
    </row>
    <row r="217" spans="12:13" s="56" customFormat="1" x14ac:dyDescent="0.25">
      <c r="L217" s="72"/>
      <c r="M217" s="72"/>
    </row>
    <row r="218" spans="12:13" s="56" customFormat="1" x14ac:dyDescent="0.25">
      <c r="L218" s="72"/>
      <c r="M218" s="72"/>
    </row>
    <row r="219" spans="12:13" s="56" customFormat="1" x14ac:dyDescent="0.25">
      <c r="L219" s="72"/>
      <c r="M219" s="72"/>
    </row>
    <row r="220" spans="12:13" s="56" customFormat="1" x14ac:dyDescent="0.25">
      <c r="L220" s="72"/>
      <c r="M220" s="72"/>
    </row>
    <row r="221" spans="12:13" s="56" customFormat="1" x14ac:dyDescent="0.25">
      <c r="L221" s="72"/>
      <c r="M221" s="72"/>
    </row>
    <row r="222" spans="12:13" s="56" customFormat="1" x14ac:dyDescent="0.25">
      <c r="L222" s="72"/>
      <c r="M222" s="72"/>
    </row>
    <row r="223" spans="12:13" s="56" customFormat="1" x14ac:dyDescent="0.25">
      <c r="L223" s="72"/>
      <c r="M223" s="72"/>
    </row>
    <row r="224" spans="12:13" s="56" customFormat="1" x14ac:dyDescent="0.25">
      <c r="L224" s="72"/>
      <c r="M224" s="72"/>
    </row>
    <row r="225" spans="12:13" s="56" customFormat="1" x14ac:dyDescent="0.25">
      <c r="L225" s="72"/>
      <c r="M225" s="72"/>
    </row>
    <row r="226" spans="12:13" s="56" customFormat="1" x14ac:dyDescent="0.25">
      <c r="L226" s="72"/>
      <c r="M226" s="72"/>
    </row>
    <row r="227" spans="12:13" s="56" customFormat="1" x14ac:dyDescent="0.25">
      <c r="L227" s="72"/>
      <c r="M227" s="72"/>
    </row>
    <row r="228" spans="12:13" s="56" customFormat="1" x14ac:dyDescent="0.25">
      <c r="L228" s="72"/>
      <c r="M228" s="72"/>
    </row>
    <row r="229" spans="12:13" s="56" customFormat="1" x14ac:dyDescent="0.25">
      <c r="L229" s="72"/>
      <c r="M229" s="72"/>
    </row>
    <row r="230" spans="12:13" s="56" customFormat="1" x14ac:dyDescent="0.25">
      <c r="L230" s="72"/>
      <c r="M230" s="72"/>
    </row>
    <row r="231" spans="12:13" s="56" customFormat="1" x14ac:dyDescent="0.25">
      <c r="L231" s="72"/>
      <c r="M231" s="72"/>
    </row>
    <row r="232" spans="12:13" s="56" customFormat="1" x14ac:dyDescent="0.25">
      <c r="L232" s="72"/>
      <c r="M232" s="72"/>
    </row>
    <row r="233" spans="12:13" s="56" customFormat="1" x14ac:dyDescent="0.25">
      <c r="L233" s="72"/>
      <c r="M233" s="72"/>
    </row>
    <row r="234" spans="12:13" s="56" customFormat="1" x14ac:dyDescent="0.25">
      <c r="L234" s="72"/>
      <c r="M234" s="72"/>
    </row>
    <row r="235" spans="12:13" s="56" customFormat="1" x14ac:dyDescent="0.25">
      <c r="L235" s="72"/>
      <c r="M235" s="72"/>
    </row>
    <row r="236" spans="12:13" s="56" customFormat="1" x14ac:dyDescent="0.25">
      <c r="L236" s="72"/>
      <c r="M236" s="72"/>
    </row>
    <row r="237" spans="12:13" s="56" customFormat="1" x14ac:dyDescent="0.25">
      <c r="L237" s="72"/>
      <c r="M237" s="72"/>
    </row>
    <row r="238" spans="12:13" s="56" customFormat="1" x14ac:dyDescent="0.25">
      <c r="L238" s="72"/>
      <c r="M238" s="72"/>
    </row>
    <row r="239" spans="12:13" s="56" customFormat="1" x14ac:dyDescent="0.25">
      <c r="L239" s="72"/>
      <c r="M239" s="72"/>
    </row>
    <row r="240" spans="12:13" s="56" customFormat="1" x14ac:dyDescent="0.25">
      <c r="L240" s="72"/>
      <c r="M240" s="72"/>
    </row>
    <row r="241" spans="12:13" s="56" customFormat="1" x14ac:dyDescent="0.25">
      <c r="L241" s="72"/>
      <c r="M241" s="72"/>
    </row>
    <row r="242" spans="12:13" s="56" customFormat="1" x14ac:dyDescent="0.25">
      <c r="L242" s="72"/>
      <c r="M242" s="72"/>
    </row>
    <row r="243" spans="12:13" s="56" customFormat="1" x14ac:dyDescent="0.25">
      <c r="L243" s="72"/>
      <c r="M243" s="72"/>
    </row>
    <row r="244" spans="12:13" s="56" customFormat="1" x14ac:dyDescent="0.25">
      <c r="L244" s="72"/>
      <c r="M244" s="72"/>
    </row>
    <row r="245" spans="12:13" s="56" customFormat="1" x14ac:dyDescent="0.25">
      <c r="L245" s="72"/>
      <c r="M245" s="72"/>
    </row>
    <row r="246" spans="12:13" s="56" customFormat="1" x14ac:dyDescent="0.25">
      <c r="L246" s="72"/>
      <c r="M246" s="72"/>
    </row>
    <row r="247" spans="12:13" s="56" customFormat="1" x14ac:dyDescent="0.25">
      <c r="L247" s="72"/>
      <c r="M247" s="72"/>
    </row>
    <row r="248" spans="12:13" s="56" customFormat="1" x14ac:dyDescent="0.25">
      <c r="L248" s="72"/>
      <c r="M248" s="72"/>
    </row>
    <row r="249" spans="12:13" s="56" customFormat="1" x14ac:dyDescent="0.25">
      <c r="L249" s="72"/>
      <c r="M249" s="72"/>
    </row>
    <row r="250" spans="12:13" s="56" customFormat="1" x14ac:dyDescent="0.25">
      <c r="L250" s="72"/>
      <c r="M250" s="72"/>
    </row>
    <row r="251" spans="12:13" s="56" customFormat="1" x14ac:dyDescent="0.25">
      <c r="L251" s="72"/>
      <c r="M251" s="72"/>
    </row>
    <row r="252" spans="12:13" s="56" customFormat="1" x14ac:dyDescent="0.25">
      <c r="L252" s="72"/>
      <c r="M252" s="72"/>
    </row>
    <row r="253" spans="12:13" s="56" customFormat="1" x14ac:dyDescent="0.25">
      <c r="L253" s="72"/>
      <c r="M253" s="72"/>
    </row>
    <row r="254" spans="12:13" s="56" customFormat="1" x14ac:dyDescent="0.25">
      <c r="L254" s="72"/>
      <c r="M254" s="72"/>
    </row>
    <row r="255" spans="12:13" s="56" customFormat="1" x14ac:dyDescent="0.25">
      <c r="L255" s="72"/>
      <c r="M255" s="72"/>
    </row>
    <row r="256" spans="12:13" s="56" customFormat="1" x14ac:dyDescent="0.25">
      <c r="L256" s="72"/>
      <c r="M256" s="72"/>
    </row>
    <row r="257" spans="12:13" s="56" customFormat="1" x14ac:dyDescent="0.25">
      <c r="L257" s="72"/>
      <c r="M257" s="72"/>
    </row>
    <row r="258" spans="12:13" s="56" customFormat="1" x14ac:dyDescent="0.25">
      <c r="L258" s="72"/>
      <c r="M258" s="72"/>
    </row>
    <row r="259" spans="12:13" s="56" customFormat="1" x14ac:dyDescent="0.25">
      <c r="L259" s="72"/>
      <c r="M259" s="72"/>
    </row>
    <row r="260" spans="12:13" s="56" customFormat="1" x14ac:dyDescent="0.25">
      <c r="L260" s="72"/>
      <c r="M260" s="72"/>
    </row>
    <row r="261" spans="12:13" s="56" customFormat="1" x14ac:dyDescent="0.25">
      <c r="L261" s="72"/>
      <c r="M261" s="72"/>
    </row>
    <row r="262" spans="12:13" s="56" customFormat="1" x14ac:dyDescent="0.25">
      <c r="L262" s="72"/>
      <c r="M262" s="72"/>
    </row>
    <row r="263" spans="12:13" s="56" customFormat="1" x14ac:dyDescent="0.25">
      <c r="L263" s="72"/>
      <c r="M263" s="72"/>
    </row>
    <row r="264" spans="12:13" s="56" customFormat="1" x14ac:dyDescent="0.25">
      <c r="L264" s="72"/>
      <c r="M264" s="72"/>
    </row>
    <row r="265" spans="12:13" s="56" customFormat="1" x14ac:dyDescent="0.25">
      <c r="L265" s="72"/>
      <c r="M265" s="72"/>
    </row>
    <row r="266" spans="12:13" s="56" customFormat="1" x14ac:dyDescent="0.25">
      <c r="L266" s="72"/>
      <c r="M266" s="72"/>
    </row>
    <row r="267" spans="12:13" s="56" customFormat="1" x14ac:dyDescent="0.25">
      <c r="L267" s="72"/>
      <c r="M267" s="72"/>
    </row>
    <row r="268" spans="12:13" s="56" customFormat="1" x14ac:dyDescent="0.25">
      <c r="L268" s="72"/>
      <c r="M268" s="72"/>
    </row>
    <row r="269" spans="12:13" s="56" customFormat="1" x14ac:dyDescent="0.25">
      <c r="L269" s="72"/>
      <c r="M269" s="72"/>
    </row>
    <row r="270" spans="12:13" s="56" customFormat="1" x14ac:dyDescent="0.25">
      <c r="L270" s="72"/>
      <c r="M270" s="72"/>
    </row>
    <row r="271" spans="12:13" s="56" customFormat="1" x14ac:dyDescent="0.25">
      <c r="L271" s="72"/>
      <c r="M271" s="72"/>
    </row>
    <row r="272" spans="12:13" s="56" customFormat="1" x14ac:dyDescent="0.25">
      <c r="L272" s="72"/>
      <c r="M272" s="72"/>
    </row>
    <row r="273" spans="12:13" s="56" customFormat="1" x14ac:dyDescent="0.25">
      <c r="L273" s="72"/>
      <c r="M273" s="72"/>
    </row>
    <row r="274" spans="12:13" s="56" customFormat="1" x14ac:dyDescent="0.25">
      <c r="L274" s="72"/>
      <c r="M274" s="72"/>
    </row>
    <row r="275" spans="12:13" s="56" customFormat="1" x14ac:dyDescent="0.25">
      <c r="L275" s="72"/>
      <c r="M275" s="72"/>
    </row>
    <row r="276" spans="12:13" s="56" customFormat="1" x14ac:dyDescent="0.25">
      <c r="L276" s="72"/>
      <c r="M276" s="72"/>
    </row>
    <row r="277" spans="12:13" s="56" customFormat="1" x14ac:dyDescent="0.25">
      <c r="L277" s="72"/>
      <c r="M277" s="72"/>
    </row>
    <row r="278" spans="12:13" s="56" customFormat="1" x14ac:dyDescent="0.25">
      <c r="L278" s="72"/>
      <c r="M278" s="72"/>
    </row>
    <row r="279" spans="12:13" s="56" customFormat="1" x14ac:dyDescent="0.25">
      <c r="L279" s="72"/>
      <c r="M279" s="72"/>
    </row>
    <row r="280" spans="12:13" s="56" customFormat="1" x14ac:dyDescent="0.25">
      <c r="L280" s="72"/>
      <c r="M280" s="72"/>
    </row>
    <row r="281" spans="12:13" s="56" customFormat="1" x14ac:dyDescent="0.25">
      <c r="L281" s="72"/>
      <c r="M281" s="72"/>
    </row>
    <row r="282" spans="12:13" s="56" customFormat="1" x14ac:dyDescent="0.25">
      <c r="L282" s="72"/>
      <c r="M282" s="72"/>
    </row>
    <row r="283" spans="12:13" s="56" customFormat="1" x14ac:dyDescent="0.25">
      <c r="L283" s="72"/>
      <c r="M283" s="72"/>
    </row>
    <row r="284" spans="12:13" s="56" customFormat="1" x14ac:dyDescent="0.25">
      <c r="L284" s="72"/>
      <c r="M284" s="72"/>
    </row>
    <row r="285" spans="12:13" s="56" customFormat="1" x14ac:dyDescent="0.25">
      <c r="L285" s="72"/>
      <c r="M285" s="72"/>
    </row>
    <row r="286" spans="12:13" s="56" customFormat="1" x14ac:dyDescent="0.25">
      <c r="L286" s="72"/>
      <c r="M286" s="72"/>
    </row>
    <row r="287" spans="12:13" s="56" customFormat="1" x14ac:dyDescent="0.25">
      <c r="L287" s="72"/>
      <c r="M287" s="72"/>
    </row>
    <row r="288" spans="12:13" s="56" customFormat="1" x14ac:dyDescent="0.25">
      <c r="L288" s="72"/>
      <c r="M288" s="72"/>
    </row>
    <row r="289" spans="12:13" s="56" customFormat="1" x14ac:dyDescent="0.25">
      <c r="L289" s="72"/>
      <c r="M289" s="72"/>
    </row>
    <row r="290" spans="12:13" s="56" customFormat="1" x14ac:dyDescent="0.25">
      <c r="L290" s="72"/>
      <c r="M290" s="72"/>
    </row>
    <row r="291" spans="12:13" s="56" customFormat="1" x14ac:dyDescent="0.25">
      <c r="L291" s="72"/>
      <c r="M291" s="72"/>
    </row>
    <row r="292" spans="12:13" s="56" customFormat="1" x14ac:dyDescent="0.25">
      <c r="L292" s="72"/>
      <c r="M292" s="72"/>
    </row>
    <row r="293" spans="12:13" s="56" customFormat="1" x14ac:dyDescent="0.25">
      <c r="L293" s="72"/>
      <c r="M293" s="72"/>
    </row>
    <row r="294" spans="12:13" s="56" customFormat="1" x14ac:dyDescent="0.25">
      <c r="L294" s="72"/>
      <c r="M294" s="72"/>
    </row>
    <row r="295" spans="12:13" s="56" customFormat="1" x14ac:dyDescent="0.25">
      <c r="L295" s="72"/>
      <c r="M295" s="72"/>
    </row>
    <row r="296" spans="12:13" s="56" customFormat="1" x14ac:dyDescent="0.25">
      <c r="L296" s="72"/>
      <c r="M296" s="72"/>
    </row>
    <row r="297" spans="12:13" s="56" customFormat="1" x14ac:dyDescent="0.25">
      <c r="L297" s="72"/>
      <c r="M297" s="72"/>
    </row>
    <row r="298" spans="12:13" s="56" customFormat="1" x14ac:dyDescent="0.25">
      <c r="L298" s="72"/>
      <c r="M298" s="72"/>
    </row>
    <row r="299" spans="12:13" s="56" customFormat="1" x14ac:dyDescent="0.25">
      <c r="L299" s="72"/>
      <c r="M299" s="72"/>
    </row>
    <row r="300" spans="12:13" s="56" customFormat="1" x14ac:dyDescent="0.25">
      <c r="L300" s="72"/>
      <c r="M300" s="72"/>
    </row>
    <row r="301" spans="12:13" s="56" customFormat="1" x14ac:dyDescent="0.25">
      <c r="L301" s="72"/>
      <c r="M301" s="72"/>
    </row>
    <row r="302" spans="12:13" s="56" customFormat="1" x14ac:dyDescent="0.25">
      <c r="L302" s="72"/>
      <c r="M302" s="72"/>
    </row>
    <row r="303" spans="12:13" s="56" customFormat="1" x14ac:dyDescent="0.25">
      <c r="L303" s="72"/>
      <c r="M303" s="72"/>
    </row>
    <row r="304" spans="12:13" s="56" customFormat="1" x14ac:dyDescent="0.25">
      <c r="L304" s="72"/>
      <c r="M304" s="72"/>
    </row>
    <row r="305" spans="12:13" s="56" customFormat="1" x14ac:dyDescent="0.25">
      <c r="L305" s="72"/>
      <c r="M305" s="72"/>
    </row>
    <row r="306" spans="12:13" s="56" customFormat="1" x14ac:dyDescent="0.25">
      <c r="L306" s="72"/>
      <c r="M306" s="72"/>
    </row>
    <row r="307" spans="12:13" s="56" customFormat="1" x14ac:dyDescent="0.25">
      <c r="L307" s="72"/>
      <c r="M307" s="72"/>
    </row>
    <row r="308" spans="12:13" s="56" customFormat="1" x14ac:dyDescent="0.25">
      <c r="L308" s="72"/>
      <c r="M308" s="72"/>
    </row>
    <row r="309" spans="12:13" s="56" customFormat="1" x14ac:dyDescent="0.25">
      <c r="L309" s="72"/>
      <c r="M309" s="72"/>
    </row>
    <row r="310" spans="12:13" s="56" customFormat="1" x14ac:dyDescent="0.25">
      <c r="L310" s="72"/>
      <c r="M310" s="72"/>
    </row>
    <row r="311" spans="12:13" s="56" customFormat="1" x14ac:dyDescent="0.25">
      <c r="L311" s="72"/>
      <c r="M311" s="72"/>
    </row>
    <row r="312" spans="12:13" s="56" customFormat="1" x14ac:dyDescent="0.25">
      <c r="L312" s="72"/>
      <c r="M312" s="72"/>
    </row>
    <row r="313" spans="12:13" s="56" customFormat="1" x14ac:dyDescent="0.25">
      <c r="L313" s="72"/>
      <c r="M313" s="72"/>
    </row>
    <row r="314" spans="12:13" s="56" customFormat="1" x14ac:dyDescent="0.25">
      <c r="L314" s="72"/>
      <c r="M314" s="72"/>
    </row>
    <row r="315" spans="12:13" s="56" customFormat="1" x14ac:dyDescent="0.25">
      <c r="L315" s="72"/>
      <c r="M315" s="72"/>
    </row>
    <row r="316" spans="12:13" s="56" customFormat="1" x14ac:dyDescent="0.25">
      <c r="L316" s="72"/>
      <c r="M316" s="72"/>
    </row>
    <row r="317" spans="12:13" s="56" customFormat="1" x14ac:dyDescent="0.25">
      <c r="L317" s="72"/>
      <c r="M317" s="72"/>
    </row>
    <row r="318" spans="12:13" s="56" customFormat="1" x14ac:dyDescent="0.25">
      <c r="L318" s="72"/>
      <c r="M318" s="72"/>
    </row>
    <row r="319" spans="12:13" s="56" customFormat="1" x14ac:dyDescent="0.25">
      <c r="L319" s="72"/>
      <c r="M319" s="72"/>
    </row>
    <row r="320" spans="12:13" s="56" customFormat="1" x14ac:dyDescent="0.25">
      <c r="L320" s="72"/>
      <c r="M320" s="72"/>
    </row>
    <row r="321" spans="12:13" s="56" customFormat="1" x14ac:dyDescent="0.25">
      <c r="L321" s="72"/>
      <c r="M321" s="72"/>
    </row>
    <row r="322" spans="12:13" s="56" customFormat="1" x14ac:dyDescent="0.25">
      <c r="L322" s="72"/>
      <c r="M322" s="72"/>
    </row>
    <row r="323" spans="12:13" s="56" customFormat="1" x14ac:dyDescent="0.25">
      <c r="L323" s="72"/>
      <c r="M323" s="72"/>
    </row>
    <row r="324" spans="12:13" s="56" customFormat="1" x14ac:dyDescent="0.25">
      <c r="L324" s="72"/>
      <c r="M324" s="72"/>
    </row>
    <row r="325" spans="12:13" s="56" customFormat="1" x14ac:dyDescent="0.25">
      <c r="L325" s="72"/>
      <c r="M325" s="72"/>
    </row>
    <row r="326" spans="12:13" s="56" customFormat="1" x14ac:dyDescent="0.25">
      <c r="L326" s="72"/>
      <c r="M326" s="72"/>
    </row>
    <row r="327" spans="12:13" s="56" customFormat="1" x14ac:dyDescent="0.25">
      <c r="L327" s="72"/>
      <c r="M327" s="72"/>
    </row>
    <row r="328" spans="12:13" s="56" customFormat="1" x14ac:dyDescent="0.25">
      <c r="L328" s="72"/>
      <c r="M328" s="72"/>
    </row>
    <row r="329" spans="12:13" s="56" customFormat="1" x14ac:dyDescent="0.25">
      <c r="L329" s="72"/>
      <c r="M329" s="72"/>
    </row>
    <row r="330" spans="12:13" s="56" customFormat="1" x14ac:dyDescent="0.25">
      <c r="L330" s="72"/>
      <c r="M330" s="72"/>
    </row>
    <row r="331" spans="12:13" s="56" customFormat="1" x14ac:dyDescent="0.25">
      <c r="L331" s="72"/>
      <c r="M331" s="72"/>
    </row>
    <row r="332" spans="12:13" s="56" customFormat="1" x14ac:dyDescent="0.25">
      <c r="L332" s="72"/>
      <c r="M332" s="72"/>
    </row>
    <row r="333" spans="12:13" s="56" customFormat="1" x14ac:dyDescent="0.25">
      <c r="L333" s="72"/>
      <c r="M333" s="72"/>
    </row>
    <row r="334" spans="12:13" s="56" customFormat="1" x14ac:dyDescent="0.25">
      <c r="L334" s="72"/>
      <c r="M334" s="72"/>
    </row>
    <row r="335" spans="12:13" s="56" customFormat="1" x14ac:dyDescent="0.25">
      <c r="L335" s="72"/>
      <c r="M335" s="72"/>
    </row>
    <row r="336" spans="12:13" s="56" customFormat="1" x14ac:dyDescent="0.25">
      <c r="L336" s="72"/>
      <c r="M336" s="72"/>
    </row>
    <row r="337" spans="12:13" s="56" customFormat="1" x14ac:dyDescent="0.25">
      <c r="L337" s="72"/>
      <c r="M337" s="72"/>
    </row>
    <row r="338" spans="12:13" s="56" customFormat="1" x14ac:dyDescent="0.25">
      <c r="L338" s="72"/>
      <c r="M338" s="72"/>
    </row>
    <row r="339" spans="12:13" s="56" customFormat="1" x14ac:dyDescent="0.25">
      <c r="L339" s="72"/>
      <c r="M339" s="72"/>
    </row>
    <row r="340" spans="12:13" s="56" customFormat="1" x14ac:dyDescent="0.25">
      <c r="L340" s="72"/>
      <c r="M340" s="72"/>
    </row>
    <row r="341" spans="12:13" s="56" customFormat="1" x14ac:dyDescent="0.25">
      <c r="L341" s="72"/>
      <c r="M341" s="72"/>
    </row>
    <row r="342" spans="12:13" s="56" customFormat="1" x14ac:dyDescent="0.25">
      <c r="L342" s="72"/>
      <c r="M342" s="72"/>
    </row>
    <row r="343" spans="12:13" s="56" customFormat="1" x14ac:dyDescent="0.25">
      <c r="L343" s="72"/>
      <c r="M343" s="72"/>
    </row>
    <row r="344" spans="12:13" s="56" customFormat="1" x14ac:dyDescent="0.25">
      <c r="L344" s="72"/>
      <c r="M344" s="72"/>
    </row>
    <row r="345" spans="12:13" s="56" customFormat="1" x14ac:dyDescent="0.25">
      <c r="L345" s="72"/>
      <c r="M345" s="72"/>
    </row>
    <row r="346" spans="12:13" s="56" customFormat="1" x14ac:dyDescent="0.25">
      <c r="L346" s="72"/>
      <c r="M346" s="72"/>
    </row>
    <row r="347" spans="12:13" s="56" customFormat="1" x14ac:dyDescent="0.25">
      <c r="L347" s="72"/>
      <c r="M347" s="72"/>
    </row>
    <row r="348" spans="12:13" s="56" customFormat="1" x14ac:dyDescent="0.25">
      <c r="L348" s="72"/>
      <c r="M348" s="72"/>
    </row>
    <row r="349" spans="12:13" s="56" customFormat="1" x14ac:dyDescent="0.25">
      <c r="L349" s="72"/>
      <c r="M349" s="72"/>
    </row>
    <row r="350" spans="12:13" s="56" customFormat="1" x14ac:dyDescent="0.25">
      <c r="L350" s="72"/>
      <c r="M350" s="72"/>
    </row>
    <row r="351" spans="12:13" s="56" customFormat="1" x14ac:dyDescent="0.25">
      <c r="L351" s="72"/>
      <c r="M351" s="72"/>
    </row>
    <row r="352" spans="12:13" s="56" customFormat="1" x14ac:dyDescent="0.25">
      <c r="L352" s="72"/>
      <c r="M352" s="72"/>
    </row>
    <row r="353" spans="12:13" s="56" customFormat="1" x14ac:dyDescent="0.25">
      <c r="L353" s="72"/>
      <c r="M353" s="72"/>
    </row>
    <row r="354" spans="12:13" s="56" customFormat="1" x14ac:dyDescent="0.25">
      <c r="L354" s="72"/>
      <c r="M354" s="72"/>
    </row>
    <row r="355" spans="12:13" s="56" customFormat="1" x14ac:dyDescent="0.25">
      <c r="L355" s="72"/>
      <c r="M355" s="72"/>
    </row>
    <row r="356" spans="12:13" s="56" customFormat="1" x14ac:dyDescent="0.25">
      <c r="L356" s="72"/>
      <c r="M356" s="72"/>
    </row>
    <row r="357" spans="12:13" s="56" customFormat="1" x14ac:dyDescent="0.25">
      <c r="L357" s="72"/>
      <c r="M357" s="72"/>
    </row>
    <row r="358" spans="12:13" s="56" customFormat="1" x14ac:dyDescent="0.25">
      <c r="L358" s="72"/>
      <c r="M358" s="72"/>
    </row>
    <row r="359" spans="12:13" s="56" customFormat="1" x14ac:dyDescent="0.25">
      <c r="L359" s="72"/>
      <c r="M359" s="72"/>
    </row>
    <row r="360" spans="12:13" s="56" customFormat="1" x14ac:dyDescent="0.25">
      <c r="L360" s="72"/>
      <c r="M360" s="72"/>
    </row>
    <row r="361" spans="12:13" s="56" customFormat="1" x14ac:dyDescent="0.25">
      <c r="L361" s="72"/>
      <c r="M361" s="72"/>
    </row>
    <row r="362" spans="12:13" s="56" customFormat="1" x14ac:dyDescent="0.25">
      <c r="L362" s="72"/>
      <c r="M362" s="72"/>
    </row>
    <row r="363" spans="12:13" s="56" customFormat="1" x14ac:dyDescent="0.25">
      <c r="L363" s="72"/>
      <c r="M363" s="72"/>
    </row>
    <row r="364" spans="12:13" s="56" customFormat="1" x14ac:dyDescent="0.25">
      <c r="L364" s="72"/>
      <c r="M364" s="72"/>
    </row>
    <row r="365" spans="12:13" s="56" customFormat="1" x14ac:dyDescent="0.25">
      <c r="L365" s="72"/>
      <c r="M365" s="72"/>
    </row>
    <row r="366" spans="12:13" s="56" customFormat="1" x14ac:dyDescent="0.25">
      <c r="L366" s="72"/>
      <c r="M366" s="72"/>
    </row>
    <row r="367" spans="12:13" s="56" customFormat="1" x14ac:dyDescent="0.25">
      <c r="L367" s="72"/>
      <c r="M367" s="72"/>
    </row>
    <row r="368" spans="12:13" s="56" customFormat="1" x14ac:dyDescent="0.25">
      <c r="L368" s="72"/>
      <c r="M368" s="72"/>
    </row>
    <row r="369" spans="12:13" s="56" customFormat="1" x14ac:dyDescent="0.25">
      <c r="L369" s="72"/>
      <c r="M369" s="72"/>
    </row>
    <row r="370" spans="12:13" s="56" customFormat="1" x14ac:dyDescent="0.25">
      <c r="L370" s="72"/>
      <c r="M370" s="72"/>
    </row>
    <row r="371" spans="12:13" s="56" customFormat="1" x14ac:dyDescent="0.25">
      <c r="L371" s="72"/>
      <c r="M371" s="72"/>
    </row>
    <row r="372" spans="12:13" s="56" customFormat="1" x14ac:dyDescent="0.25">
      <c r="L372" s="72"/>
      <c r="M372" s="72"/>
    </row>
    <row r="373" spans="12:13" s="56" customFormat="1" x14ac:dyDescent="0.25">
      <c r="L373" s="72"/>
      <c r="M373" s="72"/>
    </row>
    <row r="374" spans="12:13" s="56" customFormat="1" x14ac:dyDescent="0.25">
      <c r="L374" s="72"/>
      <c r="M374" s="72"/>
    </row>
    <row r="375" spans="12:13" s="56" customFormat="1" x14ac:dyDescent="0.25">
      <c r="L375" s="72"/>
      <c r="M375" s="72"/>
    </row>
    <row r="376" spans="12:13" s="56" customFormat="1" x14ac:dyDescent="0.25">
      <c r="L376" s="72"/>
      <c r="M376" s="72"/>
    </row>
    <row r="377" spans="12:13" s="56" customFormat="1" x14ac:dyDescent="0.25">
      <c r="L377" s="72"/>
      <c r="M377" s="72"/>
    </row>
    <row r="378" spans="12:13" s="56" customFormat="1" x14ac:dyDescent="0.25">
      <c r="L378" s="72"/>
      <c r="M378" s="72"/>
    </row>
    <row r="379" spans="12:13" s="56" customFormat="1" x14ac:dyDescent="0.25">
      <c r="L379" s="72"/>
      <c r="M379" s="72"/>
    </row>
    <row r="380" spans="12:13" s="56" customFormat="1" x14ac:dyDescent="0.25">
      <c r="L380" s="72"/>
      <c r="M380" s="72"/>
    </row>
    <row r="381" spans="12:13" s="56" customFormat="1" x14ac:dyDescent="0.25">
      <c r="L381" s="72"/>
      <c r="M381" s="72"/>
    </row>
    <row r="382" spans="12:13" s="56" customFormat="1" x14ac:dyDescent="0.25">
      <c r="L382" s="72"/>
      <c r="M382" s="72"/>
    </row>
    <row r="383" spans="12:13" s="56" customFormat="1" x14ac:dyDescent="0.25">
      <c r="L383" s="72"/>
      <c r="M383" s="72"/>
    </row>
    <row r="384" spans="12:13" s="56" customFormat="1" x14ac:dyDescent="0.25">
      <c r="L384" s="72"/>
      <c r="M384" s="72"/>
    </row>
    <row r="385" spans="12:13" s="56" customFormat="1" x14ac:dyDescent="0.25">
      <c r="L385" s="72"/>
      <c r="M385" s="72"/>
    </row>
    <row r="386" spans="12:13" s="56" customFormat="1" x14ac:dyDescent="0.25">
      <c r="L386" s="72"/>
      <c r="M386" s="72"/>
    </row>
    <row r="387" spans="12:13" s="56" customFormat="1" x14ac:dyDescent="0.25">
      <c r="L387" s="72"/>
      <c r="M387" s="72"/>
    </row>
    <row r="388" spans="12:13" s="56" customFormat="1" x14ac:dyDescent="0.25">
      <c r="L388" s="72"/>
      <c r="M388" s="72"/>
    </row>
    <row r="389" spans="12:13" s="56" customFormat="1" x14ac:dyDescent="0.25">
      <c r="L389" s="72"/>
      <c r="M389" s="72"/>
    </row>
    <row r="390" spans="12:13" s="56" customFormat="1" x14ac:dyDescent="0.25">
      <c r="L390" s="72"/>
      <c r="M390" s="72"/>
    </row>
    <row r="391" spans="12:13" s="56" customFormat="1" x14ac:dyDescent="0.25">
      <c r="L391" s="72"/>
      <c r="M391" s="72"/>
    </row>
    <row r="392" spans="12:13" s="56" customFormat="1" x14ac:dyDescent="0.25">
      <c r="L392" s="72"/>
      <c r="M392" s="72"/>
    </row>
    <row r="393" spans="12:13" s="56" customFormat="1" x14ac:dyDescent="0.25">
      <c r="L393" s="72"/>
      <c r="M393" s="72"/>
    </row>
    <row r="394" spans="12:13" s="56" customFormat="1" x14ac:dyDescent="0.25">
      <c r="L394" s="72"/>
      <c r="M394" s="72"/>
    </row>
    <row r="395" spans="12:13" s="56" customFormat="1" x14ac:dyDescent="0.25">
      <c r="L395" s="72"/>
      <c r="M395" s="72"/>
    </row>
    <row r="396" spans="12:13" s="56" customFormat="1" x14ac:dyDescent="0.25">
      <c r="L396" s="72"/>
      <c r="M396" s="72"/>
    </row>
    <row r="397" spans="12:13" s="56" customFormat="1" x14ac:dyDescent="0.25">
      <c r="L397" s="72"/>
      <c r="M397" s="72"/>
    </row>
    <row r="398" spans="12:13" s="56" customFormat="1" x14ac:dyDescent="0.25">
      <c r="L398" s="72"/>
      <c r="M398" s="72"/>
    </row>
    <row r="399" spans="12:13" s="56" customFormat="1" x14ac:dyDescent="0.25">
      <c r="L399" s="72"/>
      <c r="M399" s="72"/>
    </row>
    <row r="400" spans="12:13" s="56" customFormat="1" x14ac:dyDescent="0.25">
      <c r="L400" s="72"/>
      <c r="M400" s="72"/>
    </row>
    <row r="401" spans="12:13" s="56" customFormat="1" x14ac:dyDescent="0.25">
      <c r="L401" s="72"/>
      <c r="M401" s="72"/>
    </row>
    <row r="402" spans="12:13" s="56" customFormat="1" x14ac:dyDescent="0.25">
      <c r="L402" s="72"/>
      <c r="M402" s="72"/>
    </row>
    <row r="403" spans="12:13" s="56" customFormat="1" x14ac:dyDescent="0.25">
      <c r="L403" s="72"/>
      <c r="M403" s="72"/>
    </row>
    <row r="404" spans="12:13" s="56" customFormat="1" x14ac:dyDescent="0.25">
      <c r="L404" s="72"/>
      <c r="M404" s="72"/>
    </row>
    <row r="405" spans="12:13" s="56" customFormat="1" x14ac:dyDescent="0.25">
      <c r="L405" s="72"/>
      <c r="M405" s="72"/>
    </row>
    <row r="406" spans="12:13" s="56" customFormat="1" x14ac:dyDescent="0.25">
      <c r="L406" s="72"/>
      <c r="M406" s="72"/>
    </row>
    <row r="407" spans="12:13" s="56" customFormat="1" x14ac:dyDescent="0.25">
      <c r="L407" s="72"/>
      <c r="M407" s="72"/>
    </row>
    <row r="408" spans="12:13" s="56" customFormat="1" x14ac:dyDescent="0.25">
      <c r="L408" s="72"/>
      <c r="M408" s="72"/>
    </row>
    <row r="409" spans="12:13" s="56" customFormat="1" x14ac:dyDescent="0.25">
      <c r="L409" s="72"/>
      <c r="M409" s="72"/>
    </row>
    <row r="410" spans="12:13" s="56" customFormat="1" x14ac:dyDescent="0.25">
      <c r="L410" s="72"/>
      <c r="M410" s="72"/>
    </row>
    <row r="411" spans="12:13" s="56" customFormat="1" x14ac:dyDescent="0.25">
      <c r="L411" s="72"/>
      <c r="M411" s="72"/>
    </row>
    <row r="412" spans="12:13" s="56" customFormat="1" x14ac:dyDescent="0.25">
      <c r="L412" s="72"/>
      <c r="M412" s="72"/>
    </row>
    <row r="413" spans="12:13" s="56" customFormat="1" x14ac:dyDescent="0.25">
      <c r="L413" s="72"/>
      <c r="M413" s="72"/>
    </row>
    <row r="414" spans="12:13" s="56" customFormat="1" x14ac:dyDescent="0.25">
      <c r="L414" s="72"/>
      <c r="M414" s="72"/>
    </row>
    <row r="415" spans="12:13" s="56" customFormat="1" x14ac:dyDescent="0.25">
      <c r="L415" s="72"/>
      <c r="M415" s="72"/>
    </row>
    <row r="416" spans="12:13" s="56" customFormat="1" x14ac:dyDescent="0.25">
      <c r="L416" s="72"/>
      <c r="M416" s="72"/>
    </row>
    <row r="417" spans="12:13" s="56" customFormat="1" x14ac:dyDescent="0.25">
      <c r="L417" s="72"/>
      <c r="M417" s="72"/>
    </row>
    <row r="418" spans="12:13" s="56" customFormat="1" x14ac:dyDescent="0.25">
      <c r="L418" s="72"/>
      <c r="M418" s="72"/>
    </row>
    <row r="419" spans="12:13" s="56" customFormat="1" x14ac:dyDescent="0.25">
      <c r="L419" s="72"/>
      <c r="M419" s="72"/>
    </row>
    <row r="420" spans="12:13" s="56" customFormat="1" x14ac:dyDescent="0.25">
      <c r="L420" s="72"/>
      <c r="M420" s="72"/>
    </row>
    <row r="421" spans="12:13" s="56" customFormat="1" x14ac:dyDescent="0.25">
      <c r="L421" s="72"/>
      <c r="M421" s="72"/>
    </row>
    <row r="422" spans="12:13" s="56" customFormat="1" x14ac:dyDescent="0.25">
      <c r="L422" s="72"/>
      <c r="M422" s="72"/>
    </row>
    <row r="423" spans="12:13" s="56" customFormat="1" x14ac:dyDescent="0.25">
      <c r="L423" s="72"/>
      <c r="M423" s="72"/>
    </row>
    <row r="424" spans="12:13" s="56" customFormat="1" x14ac:dyDescent="0.25">
      <c r="L424" s="72"/>
      <c r="M424" s="72"/>
    </row>
    <row r="425" spans="12:13" s="56" customFormat="1" x14ac:dyDescent="0.25">
      <c r="L425" s="72"/>
      <c r="M425" s="72"/>
    </row>
    <row r="426" spans="12:13" s="56" customFormat="1" x14ac:dyDescent="0.25">
      <c r="L426" s="72"/>
      <c r="M426" s="72"/>
    </row>
    <row r="427" spans="12:13" s="56" customFormat="1" x14ac:dyDescent="0.25">
      <c r="L427" s="72"/>
      <c r="M427" s="72"/>
    </row>
    <row r="428" spans="12:13" s="56" customFormat="1" x14ac:dyDescent="0.25">
      <c r="L428" s="72"/>
      <c r="M428" s="72"/>
    </row>
    <row r="429" spans="12:13" s="56" customFormat="1" x14ac:dyDescent="0.25">
      <c r="L429" s="72"/>
      <c r="M429" s="72"/>
    </row>
    <row r="430" spans="12:13" s="56" customFormat="1" x14ac:dyDescent="0.25">
      <c r="L430" s="72"/>
      <c r="M430" s="72"/>
    </row>
    <row r="431" spans="12:13" s="56" customFormat="1" x14ac:dyDescent="0.25">
      <c r="L431" s="72"/>
      <c r="M431" s="72"/>
    </row>
    <row r="432" spans="12:13" s="56" customFormat="1" x14ac:dyDescent="0.25">
      <c r="L432" s="72"/>
      <c r="M432" s="72"/>
    </row>
    <row r="433" spans="12:13" s="56" customFormat="1" x14ac:dyDescent="0.25">
      <c r="L433" s="72"/>
      <c r="M433" s="72"/>
    </row>
    <row r="434" spans="12:13" s="56" customFormat="1" x14ac:dyDescent="0.25">
      <c r="L434" s="72"/>
      <c r="M434" s="72"/>
    </row>
    <row r="435" spans="12:13" s="56" customFormat="1" x14ac:dyDescent="0.25">
      <c r="L435" s="72"/>
      <c r="M435" s="72"/>
    </row>
    <row r="436" spans="12:13" s="56" customFormat="1" x14ac:dyDescent="0.25">
      <c r="L436" s="72"/>
      <c r="M436" s="72"/>
    </row>
    <row r="437" spans="12:13" s="56" customFormat="1" x14ac:dyDescent="0.25">
      <c r="L437" s="72"/>
      <c r="M437" s="72"/>
    </row>
    <row r="438" spans="12:13" s="56" customFormat="1" x14ac:dyDescent="0.25">
      <c r="L438" s="72"/>
      <c r="M438" s="72"/>
    </row>
    <row r="439" spans="12:13" s="56" customFormat="1" x14ac:dyDescent="0.25">
      <c r="L439" s="72"/>
      <c r="M439" s="72"/>
    </row>
    <row r="440" spans="12:13" s="56" customFormat="1" x14ac:dyDescent="0.25">
      <c r="L440" s="72"/>
      <c r="M440" s="72"/>
    </row>
    <row r="441" spans="12:13" s="56" customFormat="1" x14ac:dyDescent="0.25">
      <c r="L441" s="72"/>
      <c r="M441" s="72"/>
    </row>
    <row r="442" spans="12:13" s="56" customFormat="1" x14ac:dyDescent="0.25">
      <c r="L442" s="72"/>
      <c r="M442" s="72"/>
    </row>
    <row r="443" spans="12:13" s="56" customFormat="1" x14ac:dyDescent="0.25">
      <c r="L443" s="72"/>
      <c r="M443" s="72"/>
    </row>
    <row r="444" spans="12:13" s="56" customFormat="1" x14ac:dyDescent="0.25">
      <c r="L444" s="72"/>
      <c r="M444" s="72"/>
    </row>
    <row r="445" spans="12:13" s="56" customFormat="1" x14ac:dyDescent="0.25">
      <c r="L445" s="72"/>
      <c r="M445" s="72"/>
    </row>
    <row r="446" spans="12:13" s="56" customFormat="1" x14ac:dyDescent="0.25">
      <c r="L446" s="72"/>
      <c r="M446" s="72"/>
    </row>
    <row r="447" spans="12:13" s="56" customFormat="1" x14ac:dyDescent="0.25">
      <c r="L447" s="72"/>
      <c r="M447" s="72"/>
    </row>
    <row r="448" spans="12:13" s="56" customFormat="1" x14ac:dyDescent="0.25">
      <c r="L448" s="72"/>
      <c r="M448" s="72"/>
    </row>
    <row r="449" spans="12:13" s="56" customFormat="1" x14ac:dyDescent="0.25">
      <c r="L449" s="72"/>
      <c r="M449" s="72"/>
    </row>
    <row r="450" spans="12:13" s="56" customFormat="1" x14ac:dyDescent="0.25">
      <c r="L450" s="72"/>
      <c r="M450" s="72"/>
    </row>
    <row r="451" spans="12:13" s="56" customFormat="1" x14ac:dyDescent="0.25">
      <c r="L451" s="72"/>
      <c r="M451" s="72"/>
    </row>
    <row r="452" spans="12:13" s="56" customFormat="1" x14ac:dyDescent="0.25">
      <c r="L452" s="72"/>
      <c r="M452" s="72"/>
    </row>
    <row r="453" spans="12:13" s="56" customFormat="1" x14ac:dyDescent="0.25">
      <c r="L453" s="72"/>
      <c r="M453" s="72"/>
    </row>
    <row r="454" spans="12:13" s="56" customFormat="1" x14ac:dyDescent="0.25">
      <c r="L454" s="72"/>
      <c r="M454" s="72"/>
    </row>
    <row r="455" spans="12:13" s="56" customFormat="1" x14ac:dyDescent="0.25">
      <c r="L455" s="72"/>
      <c r="M455" s="72"/>
    </row>
    <row r="456" spans="12:13" s="56" customFormat="1" x14ac:dyDescent="0.25">
      <c r="L456" s="72"/>
      <c r="M456" s="72"/>
    </row>
    <row r="457" spans="12:13" s="56" customFormat="1" x14ac:dyDescent="0.25">
      <c r="L457" s="72"/>
      <c r="M457" s="72"/>
    </row>
    <row r="458" spans="12:13" s="56" customFormat="1" x14ac:dyDescent="0.25">
      <c r="L458" s="72"/>
      <c r="M458" s="72"/>
    </row>
    <row r="459" spans="12:13" s="56" customFormat="1" x14ac:dyDescent="0.25">
      <c r="L459" s="72"/>
      <c r="M459" s="72"/>
    </row>
    <row r="460" spans="12:13" s="56" customFormat="1" x14ac:dyDescent="0.25">
      <c r="L460" s="72"/>
      <c r="M460" s="72"/>
    </row>
    <row r="461" spans="12:13" s="56" customFormat="1" x14ac:dyDescent="0.25">
      <c r="L461" s="72"/>
      <c r="M461" s="72"/>
    </row>
    <row r="462" spans="12:13" s="56" customFormat="1" x14ac:dyDescent="0.25">
      <c r="L462" s="72"/>
      <c r="M462" s="72"/>
    </row>
    <row r="463" spans="12:13" s="56" customFormat="1" x14ac:dyDescent="0.25">
      <c r="L463" s="72"/>
      <c r="M463" s="72"/>
    </row>
    <row r="464" spans="12:13" s="56" customFormat="1" x14ac:dyDescent="0.25">
      <c r="L464" s="72"/>
      <c r="M464" s="72"/>
    </row>
    <row r="465" spans="12:13" s="56" customFormat="1" x14ac:dyDescent="0.25">
      <c r="L465" s="72"/>
      <c r="M465" s="72"/>
    </row>
    <row r="466" spans="12:13" s="56" customFormat="1" x14ac:dyDescent="0.25">
      <c r="L466" s="72"/>
      <c r="M466" s="72"/>
    </row>
    <row r="467" spans="12:13" s="56" customFormat="1" x14ac:dyDescent="0.25">
      <c r="L467" s="72"/>
      <c r="M467" s="72"/>
    </row>
    <row r="468" spans="12:13" s="56" customFormat="1" x14ac:dyDescent="0.25">
      <c r="L468" s="72"/>
      <c r="M468" s="72"/>
    </row>
    <row r="469" spans="12:13" s="56" customFormat="1" x14ac:dyDescent="0.25">
      <c r="L469" s="72"/>
      <c r="M469" s="72"/>
    </row>
    <row r="470" spans="12:13" s="56" customFormat="1" x14ac:dyDescent="0.25">
      <c r="L470" s="72"/>
      <c r="M470" s="72"/>
    </row>
    <row r="471" spans="12:13" s="56" customFormat="1" x14ac:dyDescent="0.25">
      <c r="L471" s="72"/>
      <c r="M471" s="72"/>
    </row>
    <row r="472" spans="12:13" s="56" customFormat="1" x14ac:dyDescent="0.25">
      <c r="L472" s="72"/>
      <c r="M472" s="72"/>
    </row>
    <row r="473" spans="12:13" s="56" customFormat="1" x14ac:dyDescent="0.25">
      <c r="L473" s="72"/>
      <c r="M473" s="72"/>
    </row>
    <row r="474" spans="12:13" s="56" customFormat="1" x14ac:dyDescent="0.25">
      <c r="L474" s="72"/>
      <c r="M474" s="72"/>
    </row>
    <row r="475" spans="12:13" s="56" customFormat="1" x14ac:dyDescent="0.25">
      <c r="L475" s="72"/>
      <c r="M475" s="72"/>
    </row>
    <row r="476" spans="12:13" s="56" customFormat="1" x14ac:dyDescent="0.25">
      <c r="L476" s="72"/>
      <c r="M476" s="72"/>
    </row>
    <row r="477" spans="12:13" s="56" customFormat="1" x14ac:dyDescent="0.25">
      <c r="L477" s="72"/>
      <c r="M477" s="72"/>
    </row>
    <row r="478" spans="12:13" s="56" customFormat="1" x14ac:dyDescent="0.25">
      <c r="L478" s="72"/>
      <c r="M478" s="72"/>
    </row>
    <row r="479" spans="12:13" s="56" customFormat="1" x14ac:dyDescent="0.25">
      <c r="L479" s="72"/>
      <c r="M479" s="72"/>
    </row>
    <row r="480" spans="12:13" s="56" customFormat="1" x14ac:dyDescent="0.25">
      <c r="L480" s="72"/>
      <c r="M480" s="72"/>
    </row>
    <row r="481" spans="12:13" s="56" customFormat="1" x14ac:dyDescent="0.25">
      <c r="L481" s="72"/>
      <c r="M481" s="72"/>
    </row>
    <row r="482" spans="12:13" s="56" customFormat="1" x14ac:dyDescent="0.25">
      <c r="L482" s="72"/>
      <c r="M482" s="72"/>
    </row>
    <row r="483" spans="12:13" s="56" customFormat="1" x14ac:dyDescent="0.25">
      <c r="L483" s="72"/>
      <c r="M483" s="72"/>
    </row>
    <row r="484" spans="12:13" s="56" customFormat="1" x14ac:dyDescent="0.25">
      <c r="L484" s="72"/>
      <c r="M484" s="72"/>
    </row>
    <row r="485" spans="12:13" s="56" customFormat="1" x14ac:dyDescent="0.25">
      <c r="L485" s="72"/>
      <c r="M485" s="72"/>
    </row>
    <row r="486" spans="12:13" s="56" customFormat="1" x14ac:dyDescent="0.25">
      <c r="L486" s="72"/>
      <c r="M486" s="72"/>
    </row>
    <row r="487" spans="12:13" s="56" customFormat="1" x14ac:dyDescent="0.25">
      <c r="L487" s="72"/>
      <c r="M487" s="72"/>
    </row>
    <row r="488" spans="12:13" s="56" customFormat="1" x14ac:dyDescent="0.25">
      <c r="L488" s="72"/>
      <c r="M488" s="72"/>
    </row>
    <row r="489" spans="12:13" s="56" customFormat="1" x14ac:dyDescent="0.25">
      <c r="L489" s="72"/>
      <c r="M489" s="72"/>
    </row>
    <row r="490" spans="12:13" s="56" customFormat="1" x14ac:dyDescent="0.25">
      <c r="L490" s="72"/>
      <c r="M490" s="72"/>
    </row>
    <row r="491" spans="12:13" s="56" customFormat="1" x14ac:dyDescent="0.25">
      <c r="L491" s="72"/>
      <c r="M491" s="72"/>
    </row>
    <row r="492" spans="12:13" s="56" customFormat="1" x14ac:dyDescent="0.25">
      <c r="L492" s="72"/>
      <c r="M492" s="72"/>
    </row>
    <row r="493" spans="12:13" s="56" customFormat="1" x14ac:dyDescent="0.25">
      <c r="L493" s="72"/>
      <c r="M493" s="72"/>
    </row>
    <row r="494" spans="12:13" s="56" customFormat="1" x14ac:dyDescent="0.25">
      <c r="L494" s="72"/>
      <c r="M494" s="72"/>
    </row>
    <row r="495" spans="12:13" s="56" customFormat="1" x14ac:dyDescent="0.25">
      <c r="L495" s="72"/>
      <c r="M495" s="72"/>
    </row>
    <row r="496" spans="12:13" s="56" customFormat="1" x14ac:dyDescent="0.25">
      <c r="L496" s="72"/>
      <c r="M496" s="72"/>
    </row>
    <row r="497" spans="12:13" s="56" customFormat="1" x14ac:dyDescent="0.25">
      <c r="L497" s="72"/>
      <c r="M497" s="72"/>
    </row>
    <row r="498" spans="12:13" s="56" customFormat="1" x14ac:dyDescent="0.25">
      <c r="L498" s="72"/>
      <c r="M498" s="72"/>
    </row>
    <row r="499" spans="12:13" s="56" customFormat="1" x14ac:dyDescent="0.25">
      <c r="L499" s="72"/>
      <c r="M499" s="72"/>
    </row>
    <row r="500" spans="12:13" s="56" customFormat="1" x14ac:dyDescent="0.25">
      <c r="L500" s="72"/>
      <c r="M500" s="72"/>
    </row>
    <row r="501" spans="12:13" s="56" customFormat="1" x14ac:dyDescent="0.25">
      <c r="L501" s="72"/>
      <c r="M501" s="72"/>
    </row>
    <row r="502" spans="12:13" s="56" customFormat="1" x14ac:dyDescent="0.25">
      <c r="L502" s="72"/>
      <c r="M502" s="72"/>
    </row>
    <row r="503" spans="12:13" s="56" customFormat="1" x14ac:dyDescent="0.25">
      <c r="L503" s="72"/>
      <c r="M503" s="72"/>
    </row>
    <row r="504" spans="12:13" s="56" customFormat="1" x14ac:dyDescent="0.25">
      <c r="L504" s="72"/>
      <c r="M504" s="72"/>
    </row>
    <row r="505" spans="12:13" s="56" customFormat="1" x14ac:dyDescent="0.25">
      <c r="L505" s="72"/>
      <c r="M505" s="72"/>
    </row>
    <row r="506" spans="12:13" s="56" customFormat="1" x14ac:dyDescent="0.25">
      <c r="L506" s="72"/>
      <c r="M506" s="72"/>
    </row>
    <row r="507" spans="12:13" s="56" customFormat="1" x14ac:dyDescent="0.25">
      <c r="L507" s="72"/>
      <c r="M507" s="72"/>
    </row>
    <row r="508" spans="12:13" s="56" customFormat="1" x14ac:dyDescent="0.25">
      <c r="L508" s="72"/>
      <c r="M508" s="72"/>
    </row>
    <row r="509" spans="12:13" s="56" customFormat="1" x14ac:dyDescent="0.25">
      <c r="L509" s="72"/>
      <c r="M509" s="72"/>
    </row>
    <row r="510" spans="12:13" s="56" customFormat="1" x14ac:dyDescent="0.25">
      <c r="L510" s="72"/>
      <c r="M510" s="72"/>
    </row>
    <row r="511" spans="12:13" s="56" customFormat="1" x14ac:dyDescent="0.25">
      <c r="L511" s="72"/>
      <c r="M511" s="72"/>
    </row>
    <row r="512" spans="12:13" s="56" customFormat="1" x14ac:dyDescent="0.25">
      <c r="L512" s="72"/>
      <c r="M512" s="72"/>
    </row>
    <row r="513" spans="12:13" s="56" customFormat="1" x14ac:dyDescent="0.25">
      <c r="L513" s="72"/>
      <c r="M513" s="72"/>
    </row>
    <row r="514" spans="12:13" s="56" customFormat="1" x14ac:dyDescent="0.25">
      <c r="L514" s="72"/>
      <c r="M514" s="72"/>
    </row>
    <row r="515" spans="12:13" s="56" customFormat="1" x14ac:dyDescent="0.25">
      <c r="L515" s="72"/>
      <c r="M515" s="72"/>
    </row>
    <row r="516" spans="12:13" s="56" customFormat="1" x14ac:dyDescent="0.25">
      <c r="L516" s="72"/>
      <c r="M516" s="72"/>
    </row>
    <row r="517" spans="12:13" s="56" customFormat="1" x14ac:dyDescent="0.25">
      <c r="L517" s="72"/>
      <c r="M517" s="72"/>
    </row>
    <row r="518" spans="12:13" s="56" customFormat="1" x14ac:dyDescent="0.25">
      <c r="L518" s="72"/>
      <c r="M518" s="72"/>
    </row>
    <row r="519" spans="12:13" s="56" customFormat="1" x14ac:dyDescent="0.25">
      <c r="L519" s="72"/>
      <c r="M519" s="72"/>
    </row>
    <row r="520" spans="12:13" s="56" customFormat="1" x14ac:dyDescent="0.25">
      <c r="L520" s="72"/>
      <c r="M520" s="72"/>
    </row>
    <row r="521" spans="12:13" s="56" customFormat="1" x14ac:dyDescent="0.25">
      <c r="L521" s="72"/>
      <c r="M521" s="72"/>
    </row>
    <row r="522" spans="12:13" s="56" customFormat="1" x14ac:dyDescent="0.25">
      <c r="L522" s="72"/>
      <c r="M522" s="72"/>
    </row>
    <row r="523" spans="12:13" s="56" customFormat="1" x14ac:dyDescent="0.25">
      <c r="L523" s="72"/>
      <c r="M523" s="72"/>
    </row>
    <row r="524" spans="12:13" s="56" customFormat="1" x14ac:dyDescent="0.25">
      <c r="L524" s="72"/>
      <c r="M524" s="72"/>
    </row>
    <row r="525" spans="12:13" s="56" customFormat="1" x14ac:dyDescent="0.25">
      <c r="L525" s="72"/>
      <c r="M525" s="72"/>
    </row>
    <row r="526" spans="12:13" s="56" customFormat="1" x14ac:dyDescent="0.25">
      <c r="L526" s="72"/>
      <c r="M526" s="72"/>
    </row>
    <row r="527" spans="12:13" s="56" customFormat="1" x14ac:dyDescent="0.25">
      <c r="L527" s="72"/>
      <c r="M527" s="72"/>
    </row>
    <row r="528" spans="12:13" s="56" customFormat="1" x14ac:dyDescent="0.25">
      <c r="L528" s="72"/>
      <c r="M528" s="72"/>
    </row>
    <row r="529" spans="12:13" s="56" customFormat="1" x14ac:dyDescent="0.25">
      <c r="L529" s="72"/>
      <c r="M529" s="72"/>
    </row>
    <row r="530" spans="12:13" s="56" customFormat="1" x14ac:dyDescent="0.25">
      <c r="L530" s="72"/>
      <c r="M530" s="72"/>
    </row>
    <row r="531" spans="12:13" s="56" customFormat="1" x14ac:dyDescent="0.25">
      <c r="L531" s="72"/>
      <c r="M531" s="72"/>
    </row>
    <row r="532" spans="12:13" s="56" customFormat="1" x14ac:dyDescent="0.25">
      <c r="L532" s="72"/>
      <c r="M532" s="72"/>
    </row>
    <row r="533" spans="12:13" s="56" customFormat="1" x14ac:dyDescent="0.25">
      <c r="L533" s="72"/>
      <c r="M533" s="72"/>
    </row>
    <row r="534" spans="12:13" s="56" customFormat="1" x14ac:dyDescent="0.25">
      <c r="L534" s="72"/>
      <c r="M534" s="72"/>
    </row>
    <row r="535" spans="12:13" s="56" customFormat="1" x14ac:dyDescent="0.25">
      <c r="L535" s="72"/>
      <c r="M535" s="72"/>
    </row>
    <row r="536" spans="12:13" s="56" customFormat="1" x14ac:dyDescent="0.25">
      <c r="L536" s="72"/>
      <c r="M536" s="72"/>
    </row>
    <row r="537" spans="12:13" s="56" customFormat="1" x14ac:dyDescent="0.25">
      <c r="L537" s="72"/>
      <c r="M537" s="72"/>
    </row>
    <row r="538" spans="12:13" s="56" customFormat="1" x14ac:dyDescent="0.25">
      <c r="L538" s="72"/>
      <c r="M538" s="72"/>
    </row>
    <row r="539" spans="12:13" s="56" customFormat="1" x14ac:dyDescent="0.25">
      <c r="L539" s="72"/>
      <c r="M539" s="72"/>
    </row>
    <row r="540" spans="12:13" s="56" customFormat="1" x14ac:dyDescent="0.25">
      <c r="L540" s="72"/>
      <c r="M540" s="72"/>
    </row>
    <row r="541" spans="12:13" s="56" customFormat="1" x14ac:dyDescent="0.25">
      <c r="L541" s="72"/>
      <c r="M541" s="72"/>
    </row>
    <row r="542" spans="12:13" s="56" customFormat="1" x14ac:dyDescent="0.25">
      <c r="L542" s="72"/>
      <c r="M542" s="72"/>
    </row>
    <row r="543" spans="12:13" s="56" customFormat="1" x14ac:dyDescent="0.25">
      <c r="L543" s="72"/>
      <c r="M543" s="72"/>
    </row>
    <row r="544" spans="12:13" s="56" customFormat="1" x14ac:dyDescent="0.25">
      <c r="L544" s="72"/>
      <c r="M544" s="72"/>
    </row>
    <row r="545" spans="12:13" s="56" customFormat="1" x14ac:dyDescent="0.25">
      <c r="L545" s="72"/>
      <c r="M545" s="72"/>
    </row>
    <row r="546" spans="12:13" s="56" customFormat="1" x14ac:dyDescent="0.25">
      <c r="L546" s="72"/>
      <c r="M546" s="72"/>
    </row>
    <row r="547" spans="12:13" s="56" customFormat="1" x14ac:dyDescent="0.25">
      <c r="L547" s="72"/>
      <c r="M547" s="72"/>
    </row>
    <row r="548" spans="12:13" s="56" customFormat="1" x14ac:dyDescent="0.25">
      <c r="L548" s="72"/>
      <c r="M548" s="72"/>
    </row>
    <row r="549" spans="12:13" s="56" customFormat="1" x14ac:dyDescent="0.25">
      <c r="L549" s="72"/>
      <c r="M549" s="72"/>
    </row>
    <row r="550" spans="12:13" s="56" customFormat="1" x14ac:dyDescent="0.25">
      <c r="L550" s="72"/>
      <c r="M550" s="72"/>
    </row>
    <row r="551" spans="12:13" s="56" customFormat="1" x14ac:dyDescent="0.25">
      <c r="L551" s="72"/>
      <c r="M551" s="72"/>
    </row>
    <row r="552" spans="12:13" s="56" customFormat="1" x14ac:dyDescent="0.25">
      <c r="L552" s="72"/>
      <c r="M552" s="72"/>
    </row>
    <row r="553" spans="12:13" s="56" customFormat="1" x14ac:dyDescent="0.25">
      <c r="L553" s="72"/>
      <c r="M553" s="72"/>
    </row>
    <row r="554" spans="12:13" s="56" customFormat="1" x14ac:dyDescent="0.25">
      <c r="L554" s="72"/>
      <c r="M554" s="72"/>
    </row>
    <row r="555" spans="12:13" s="56" customFormat="1" x14ac:dyDescent="0.25">
      <c r="L555" s="72"/>
      <c r="M555" s="72"/>
    </row>
    <row r="556" spans="12:13" s="56" customFormat="1" x14ac:dyDescent="0.25">
      <c r="L556" s="72"/>
      <c r="M556" s="72"/>
    </row>
    <row r="557" spans="12:13" s="56" customFormat="1" x14ac:dyDescent="0.25">
      <c r="L557" s="72"/>
      <c r="M557" s="72"/>
    </row>
    <row r="558" spans="12:13" s="56" customFormat="1" x14ac:dyDescent="0.25">
      <c r="L558" s="72"/>
      <c r="M558" s="72"/>
    </row>
    <row r="559" spans="12:13" s="56" customFormat="1" x14ac:dyDescent="0.25">
      <c r="L559" s="72"/>
      <c r="M559" s="72"/>
    </row>
    <row r="560" spans="12:13" s="56" customFormat="1" x14ac:dyDescent="0.25">
      <c r="L560" s="72"/>
      <c r="M560" s="72"/>
    </row>
    <row r="561" spans="12:13" s="56" customFormat="1" x14ac:dyDescent="0.25">
      <c r="L561" s="72"/>
      <c r="M561" s="72"/>
    </row>
    <row r="562" spans="12:13" s="56" customFormat="1" x14ac:dyDescent="0.25">
      <c r="L562" s="72"/>
      <c r="M562" s="72"/>
    </row>
    <row r="563" spans="12:13" s="56" customFormat="1" x14ac:dyDescent="0.25">
      <c r="L563" s="72"/>
      <c r="M563" s="72"/>
    </row>
    <row r="564" spans="12:13" s="56" customFormat="1" x14ac:dyDescent="0.25">
      <c r="L564" s="72"/>
      <c r="M564" s="72"/>
    </row>
    <row r="565" spans="12:13" s="56" customFormat="1" x14ac:dyDescent="0.25">
      <c r="L565" s="72"/>
      <c r="M565" s="72"/>
    </row>
    <row r="566" spans="12:13" s="56" customFormat="1" x14ac:dyDescent="0.25">
      <c r="L566" s="72"/>
      <c r="M566" s="72"/>
    </row>
    <row r="567" spans="12:13" s="56" customFormat="1" x14ac:dyDescent="0.25">
      <c r="L567" s="72"/>
      <c r="M567" s="72"/>
    </row>
    <row r="568" spans="12:13" s="56" customFormat="1" x14ac:dyDescent="0.25">
      <c r="L568" s="72"/>
      <c r="M568" s="72"/>
    </row>
    <row r="569" spans="12:13" s="56" customFormat="1" x14ac:dyDescent="0.25">
      <c r="L569" s="72"/>
      <c r="M569" s="72"/>
    </row>
    <row r="570" spans="12:13" s="56" customFormat="1" x14ac:dyDescent="0.25">
      <c r="L570" s="72"/>
      <c r="M570" s="72"/>
    </row>
    <row r="571" spans="12:13" s="56" customFormat="1" x14ac:dyDescent="0.25">
      <c r="L571" s="72"/>
      <c r="M571" s="72"/>
    </row>
    <row r="572" spans="12:13" s="56" customFormat="1" x14ac:dyDescent="0.25">
      <c r="L572" s="72"/>
      <c r="M572" s="72"/>
    </row>
    <row r="573" spans="12:13" s="56" customFormat="1" x14ac:dyDescent="0.25">
      <c r="L573" s="72"/>
      <c r="M573" s="72"/>
    </row>
    <row r="574" spans="12:13" s="56" customFormat="1" x14ac:dyDescent="0.25">
      <c r="L574" s="72"/>
      <c r="M574" s="72"/>
    </row>
    <row r="575" spans="12:13" s="56" customFormat="1" x14ac:dyDescent="0.25">
      <c r="L575" s="72"/>
      <c r="M575" s="72"/>
    </row>
    <row r="576" spans="12:13" s="56" customFormat="1" x14ac:dyDescent="0.25">
      <c r="L576" s="72"/>
      <c r="M576" s="72"/>
    </row>
    <row r="577" spans="12:13" s="56" customFormat="1" x14ac:dyDescent="0.25">
      <c r="L577" s="72"/>
      <c r="M577" s="72"/>
    </row>
    <row r="578" spans="12:13" s="56" customFormat="1" x14ac:dyDescent="0.25">
      <c r="L578" s="72"/>
      <c r="M578" s="72"/>
    </row>
    <row r="579" spans="12:13" s="56" customFormat="1" x14ac:dyDescent="0.25">
      <c r="L579" s="72"/>
      <c r="M579" s="72"/>
    </row>
    <row r="580" spans="12:13" s="56" customFormat="1" x14ac:dyDescent="0.25">
      <c r="L580" s="72"/>
      <c r="M580" s="72"/>
    </row>
    <row r="581" spans="12:13" s="56" customFormat="1" x14ac:dyDescent="0.25">
      <c r="L581" s="72"/>
      <c r="M581" s="72"/>
    </row>
    <row r="582" spans="12:13" s="56" customFormat="1" x14ac:dyDescent="0.25">
      <c r="L582" s="72"/>
      <c r="M582" s="72"/>
    </row>
    <row r="583" spans="12:13" s="56" customFormat="1" x14ac:dyDescent="0.25">
      <c r="L583" s="72"/>
      <c r="M583" s="72"/>
    </row>
    <row r="584" spans="12:13" s="56" customFormat="1" x14ac:dyDescent="0.25">
      <c r="L584" s="72"/>
      <c r="M584" s="72"/>
    </row>
    <row r="585" spans="12:13" s="56" customFormat="1" x14ac:dyDescent="0.25">
      <c r="L585" s="72"/>
      <c r="M585" s="72"/>
    </row>
    <row r="586" spans="12:13" s="56" customFormat="1" x14ac:dyDescent="0.25">
      <c r="L586" s="72"/>
      <c r="M586" s="72"/>
    </row>
    <row r="587" spans="12:13" s="56" customFormat="1" x14ac:dyDescent="0.25">
      <c r="L587" s="72"/>
      <c r="M587" s="72"/>
    </row>
    <row r="588" spans="12:13" s="56" customFormat="1" x14ac:dyDescent="0.25">
      <c r="L588" s="72"/>
      <c r="M588" s="72"/>
    </row>
    <row r="589" spans="12:13" s="56" customFormat="1" x14ac:dyDescent="0.25">
      <c r="L589" s="72"/>
      <c r="M589" s="72"/>
    </row>
    <row r="590" spans="12:13" s="56" customFormat="1" x14ac:dyDescent="0.25">
      <c r="L590" s="72"/>
      <c r="M590" s="72"/>
    </row>
    <row r="591" spans="12:13" s="56" customFormat="1" x14ac:dyDescent="0.25">
      <c r="L591" s="72"/>
      <c r="M591" s="72"/>
    </row>
    <row r="592" spans="12:13" s="56" customFormat="1" x14ac:dyDescent="0.25">
      <c r="L592" s="72"/>
      <c r="M592" s="72"/>
    </row>
    <row r="593" spans="12:13" s="56" customFormat="1" x14ac:dyDescent="0.25">
      <c r="L593" s="72"/>
      <c r="M593" s="72"/>
    </row>
    <row r="594" spans="12:13" s="56" customFormat="1" x14ac:dyDescent="0.25">
      <c r="L594" s="72"/>
      <c r="M594" s="72"/>
    </row>
    <row r="595" spans="12:13" s="56" customFormat="1" x14ac:dyDescent="0.25">
      <c r="L595" s="72"/>
      <c r="M595" s="72"/>
    </row>
    <row r="596" spans="12:13" s="56" customFormat="1" x14ac:dyDescent="0.25">
      <c r="L596" s="72"/>
      <c r="M596" s="72"/>
    </row>
    <row r="597" spans="12:13" s="56" customFormat="1" x14ac:dyDescent="0.25">
      <c r="L597" s="72"/>
      <c r="M597" s="72"/>
    </row>
    <row r="598" spans="12:13" s="56" customFormat="1" x14ac:dyDescent="0.25">
      <c r="L598" s="72"/>
      <c r="M598" s="72"/>
    </row>
    <row r="599" spans="12:13" s="56" customFormat="1" x14ac:dyDescent="0.25">
      <c r="L599" s="72"/>
      <c r="M599" s="72"/>
    </row>
    <row r="600" spans="12:13" s="56" customFormat="1" x14ac:dyDescent="0.25">
      <c r="L600" s="72"/>
      <c r="M600" s="72"/>
    </row>
    <row r="601" spans="12:13" s="56" customFormat="1" x14ac:dyDescent="0.25">
      <c r="L601" s="72"/>
      <c r="M601" s="72"/>
    </row>
    <row r="602" spans="12:13" s="56" customFormat="1" x14ac:dyDescent="0.25">
      <c r="L602" s="72"/>
      <c r="M602" s="72"/>
    </row>
    <row r="603" spans="12:13" s="56" customFormat="1" x14ac:dyDescent="0.25">
      <c r="L603" s="72"/>
      <c r="M603" s="72"/>
    </row>
    <row r="604" spans="12:13" s="56" customFormat="1" x14ac:dyDescent="0.25">
      <c r="L604" s="72"/>
      <c r="M604" s="72"/>
    </row>
    <row r="605" spans="12:13" s="56" customFormat="1" x14ac:dyDescent="0.25">
      <c r="L605" s="72"/>
      <c r="M605" s="72"/>
    </row>
    <row r="606" spans="12:13" s="56" customFormat="1" x14ac:dyDescent="0.25">
      <c r="L606" s="72"/>
      <c r="M606" s="72"/>
    </row>
    <row r="607" spans="12:13" s="56" customFormat="1" x14ac:dyDescent="0.25">
      <c r="L607" s="72"/>
      <c r="M607" s="72"/>
    </row>
    <row r="608" spans="12:13" s="56" customFormat="1" x14ac:dyDescent="0.25">
      <c r="L608" s="72"/>
      <c r="M608" s="72"/>
    </row>
    <row r="609" spans="12:13" s="56" customFormat="1" x14ac:dyDescent="0.25">
      <c r="L609" s="72"/>
      <c r="M609" s="72"/>
    </row>
    <row r="610" spans="12:13" s="56" customFormat="1" x14ac:dyDescent="0.25">
      <c r="L610" s="72"/>
      <c r="M610" s="72"/>
    </row>
    <row r="611" spans="12:13" s="56" customFormat="1" x14ac:dyDescent="0.25">
      <c r="L611" s="72"/>
      <c r="M611" s="72"/>
    </row>
    <row r="612" spans="12:13" s="56" customFormat="1" x14ac:dyDescent="0.25">
      <c r="L612" s="72"/>
      <c r="M612" s="72"/>
    </row>
    <row r="613" spans="12:13" s="56" customFormat="1" x14ac:dyDescent="0.25">
      <c r="L613" s="72"/>
      <c r="M613" s="72"/>
    </row>
    <row r="614" spans="12:13" s="56" customFormat="1" x14ac:dyDescent="0.25">
      <c r="L614" s="72"/>
      <c r="M614" s="72"/>
    </row>
    <row r="615" spans="12:13" s="56" customFormat="1" x14ac:dyDescent="0.25">
      <c r="L615" s="72"/>
      <c r="M615" s="72"/>
    </row>
    <row r="616" spans="12:13" s="56" customFormat="1" x14ac:dyDescent="0.25">
      <c r="L616" s="72"/>
      <c r="M616" s="72"/>
    </row>
    <row r="617" spans="12:13" s="56" customFormat="1" x14ac:dyDescent="0.25">
      <c r="L617" s="72"/>
      <c r="M617" s="72"/>
    </row>
    <row r="618" spans="12:13" s="56" customFormat="1" x14ac:dyDescent="0.25">
      <c r="L618" s="72"/>
      <c r="M618" s="72"/>
    </row>
    <row r="619" spans="12:13" s="56" customFormat="1" x14ac:dyDescent="0.25">
      <c r="L619" s="72"/>
      <c r="M619" s="72"/>
    </row>
    <row r="620" spans="12:13" s="56" customFormat="1" x14ac:dyDescent="0.25">
      <c r="L620" s="72"/>
      <c r="M620" s="72"/>
    </row>
    <row r="621" spans="12:13" s="56" customFormat="1" x14ac:dyDescent="0.25">
      <c r="L621" s="72"/>
      <c r="M621" s="72"/>
    </row>
    <row r="622" spans="12:13" s="56" customFormat="1" x14ac:dyDescent="0.25">
      <c r="L622" s="72"/>
      <c r="M622" s="72"/>
    </row>
    <row r="623" spans="12:13" s="56" customFormat="1" x14ac:dyDescent="0.25">
      <c r="L623" s="72"/>
      <c r="M623" s="72"/>
    </row>
    <row r="624" spans="12:13" s="56" customFormat="1" x14ac:dyDescent="0.25">
      <c r="L624" s="72"/>
      <c r="M624" s="72"/>
    </row>
    <row r="625" spans="12:13" s="56" customFormat="1" x14ac:dyDescent="0.25">
      <c r="L625" s="72"/>
      <c r="M625" s="72"/>
    </row>
    <row r="626" spans="12:13" s="56" customFormat="1" x14ac:dyDescent="0.25">
      <c r="L626" s="72"/>
      <c r="M626" s="72"/>
    </row>
    <row r="627" spans="12:13" s="56" customFormat="1" x14ac:dyDescent="0.25">
      <c r="L627" s="72"/>
      <c r="M627" s="72"/>
    </row>
    <row r="628" spans="12:13" s="56" customFormat="1" x14ac:dyDescent="0.25">
      <c r="L628" s="72"/>
      <c r="M628" s="72"/>
    </row>
    <row r="629" spans="12:13" s="56" customFormat="1" x14ac:dyDescent="0.25">
      <c r="L629" s="72"/>
      <c r="M629" s="72"/>
    </row>
    <row r="630" spans="12:13" s="56" customFormat="1" x14ac:dyDescent="0.25">
      <c r="L630" s="72"/>
      <c r="M630" s="72"/>
    </row>
    <row r="631" spans="12:13" s="56" customFormat="1" x14ac:dyDescent="0.25">
      <c r="L631" s="72"/>
      <c r="M631" s="72"/>
    </row>
    <row r="632" spans="12:13" s="56" customFormat="1" x14ac:dyDescent="0.25">
      <c r="L632" s="72"/>
      <c r="M632" s="72"/>
    </row>
    <row r="633" spans="12:13" s="56" customFormat="1" x14ac:dyDescent="0.25">
      <c r="L633" s="72"/>
      <c r="M633" s="72"/>
    </row>
    <row r="634" spans="12:13" s="56" customFormat="1" x14ac:dyDescent="0.25">
      <c r="L634" s="72"/>
      <c r="M634" s="72"/>
    </row>
    <row r="635" spans="12:13" s="56" customFormat="1" x14ac:dyDescent="0.25">
      <c r="L635" s="72"/>
      <c r="M635" s="72"/>
    </row>
    <row r="636" spans="12:13" s="56" customFormat="1" x14ac:dyDescent="0.25">
      <c r="L636" s="72"/>
      <c r="M636" s="72"/>
    </row>
    <row r="637" spans="12:13" s="56" customFormat="1" x14ac:dyDescent="0.25">
      <c r="L637" s="72"/>
      <c r="M637" s="72"/>
    </row>
    <row r="638" spans="12:13" s="56" customFormat="1" x14ac:dyDescent="0.25">
      <c r="L638" s="72"/>
      <c r="M638" s="72"/>
    </row>
    <row r="639" spans="12:13" s="56" customFormat="1" x14ac:dyDescent="0.25">
      <c r="L639" s="72"/>
      <c r="M639" s="72"/>
    </row>
    <row r="640" spans="12:13" s="56" customFormat="1" x14ac:dyDescent="0.25">
      <c r="L640" s="72"/>
      <c r="M640" s="72"/>
    </row>
    <row r="641" spans="12:13" s="56" customFormat="1" x14ac:dyDescent="0.25">
      <c r="L641" s="72"/>
      <c r="M641" s="72"/>
    </row>
    <row r="642" spans="12:13" s="56" customFormat="1" x14ac:dyDescent="0.25">
      <c r="L642" s="72"/>
      <c r="M642" s="72"/>
    </row>
    <row r="643" spans="12:13" s="56" customFormat="1" x14ac:dyDescent="0.25">
      <c r="L643" s="72"/>
      <c r="M643" s="72"/>
    </row>
    <row r="644" spans="12:13" s="56" customFormat="1" x14ac:dyDescent="0.25">
      <c r="L644" s="72"/>
      <c r="M644" s="72"/>
    </row>
    <row r="645" spans="12:13" s="56" customFormat="1" x14ac:dyDescent="0.25">
      <c r="L645" s="72"/>
      <c r="M645" s="72"/>
    </row>
    <row r="646" spans="12:13" s="56" customFormat="1" x14ac:dyDescent="0.25">
      <c r="L646" s="72"/>
      <c r="M646" s="72"/>
    </row>
    <row r="647" spans="12:13" s="56" customFormat="1" x14ac:dyDescent="0.25">
      <c r="L647" s="72"/>
      <c r="M647" s="72"/>
    </row>
    <row r="648" spans="12:13" s="56" customFormat="1" x14ac:dyDescent="0.25">
      <c r="L648" s="72"/>
      <c r="M648" s="72"/>
    </row>
    <row r="649" spans="12:13" s="56" customFormat="1" x14ac:dyDescent="0.25">
      <c r="L649" s="72"/>
      <c r="M649" s="72"/>
    </row>
    <row r="650" spans="12:13" s="56" customFormat="1" x14ac:dyDescent="0.25">
      <c r="L650" s="72"/>
      <c r="M650" s="72"/>
    </row>
    <row r="651" spans="12:13" s="56" customFormat="1" x14ac:dyDescent="0.25">
      <c r="L651" s="72"/>
      <c r="M651" s="72"/>
    </row>
    <row r="652" spans="12:13" s="56" customFormat="1" x14ac:dyDescent="0.25">
      <c r="L652" s="72"/>
      <c r="M652" s="72"/>
    </row>
    <row r="653" spans="12:13" s="56" customFormat="1" x14ac:dyDescent="0.25">
      <c r="L653" s="72"/>
      <c r="M653" s="72"/>
    </row>
    <row r="654" spans="12:13" s="56" customFormat="1" x14ac:dyDescent="0.25">
      <c r="L654" s="72"/>
      <c r="M654" s="72"/>
    </row>
    <row r="655" spans="12:13" s="56" customFormat="1" x14ac:dyDescent="0.25">
      <c r="L655" s="72"/>
      <c r="M655" s="72"/>
    </row>
    <row r="656" spans="12:13" s="56" customFormat="1" x14ac:dyDescent="0.25">
      <c r="L656" s="72"/>
      <c r="M656" s="72"/>
    </row>
    <row r="657" spans="12:13" s="56" customFormat="1" x14ac:dyDescent="0.25">
      <c r="L657" s="72"/>
      <c r="M657" s="72"/>
    </row>
    <row r="658" spans="12:13" s="56" customFormat="1" x14ac:dyDescent="0.25">
      <c r="L658" s="72"/>
      <c r="M658" s="72"/>
    </row>
    <row r="659" spans="12:13" s="56" customFormat="1" x14ac:dyDescent="0.25">
      <c r="L659" s="72"/>
      <c r="M659" s="72"/>
    </row>
    <row r="660" spans="12:13" s="56" customFormat="1" x14ac:dyDescent="0.25">
      <c r="L660" s="72"/>
      <c r="M660" s="72"/>
    </row>
    <row r="661" spans="12:13" s="56" customFormat="1" x14ac:dyDescent="0.25">
      <c r="L661" s="72"/>
      <c r="M661" s="72"/>
    </row>
    <row r="662" spans="12:13" s="56" customFormat="1" x14ac:dyDescent="0.25">
      <c r="L662" s="72"/>
      <c r="M662" s="72"/>
    </row>
    <row r="663" spans="12:13" s="56" customFormat="1" x14ac:dyDescent="0.25">
      <c r="L663" s="72"/>
      <c r="M663" s="72"/>
    </row>
    <row r="664" spans="12:13" s="56" customFormat="1" x14ac:dyDescent="0.25">
      <c r="L664" s="72"/>
      <c r="M664" s="72"/>
    </row>
    <row r="665" spans="12:13" s="56" customFormat="1" x14ac:dyDescent="0.25">
      <c r="L665" s="72"/>
      <c r="M665" s="72"/>
    </row>
    <row r="666" spans="12:13" s="56" customFormat="1" x14ac:dyDescent="0.25">
      <c r="L666" s="72"/>
      <c r="M666" s="72"/>
    </row>
    <row r="667" spans="12:13" s="56" customFormat="1" x14ac:dyDescent="0.25">
      <c r="L667" s="72"/>
      <c r="M667" s="72"/>
    </row>
    <row r="668" spans="12:13" s="56" customFormat="1" x14ac:dyDescent="0.25">
      <c r="L668" s="72"/>
      <c r="M668" s="72"/>
    </row>
    <row r="669" spans="12:13" s="56" customFormat="1" x14ac:dyDescent="0.25">
      <c r="L669" s="72"/>
      <c r="M669" s="72"/>
    </row>
    <row r="670" spans="12:13" s="56" customFormat="1" x14ac:dyDescent="0.25">
      <c r="L670" s="72"/>
      <c r="M670" s="72"/>
    </row>
    <row r="671" spans="12:13" s="56" customFormat="1" x14ac:dyDescent="0.25">
      <c r="L671" s="72"/>
      <c r="M671" s="72"/>
    </row>
    <row r="672" spans="12:13" s="56" customFormat="1" x14ac:dyDescent="0.25">
      <c r="L672" s="72"/>
      <c r="M672" s="72"/>
    </row>
    <row r="673" spans="12:13" s="56" customFormat="1" x14ac:dyDescent="0.25">
      <c r="L673" s="72"/>
      <c r="M673" s="72"/>
    </row>
    <row r="674" spans="12:13" s="56" customFormat="1" x14ac:dyDescent="0.25">
      <c r="L674" s="72"/>
      <c r="M674" s="72"/>
    </row>
    <row r="675" spans="12:13" s="56" customFormat="1" x14ac:dyDescent="0.25">
      <c r="L675" s="72"/>
      <c r="M675" s="72"/>
    </row>
    <row r="676" spans="12:13" s="56" customFormat="1" x14ac:dyDescent="0.25">
      <c r="L676" s="72"/>
      <c r="M676" s="72"/>
    </row>
    <row r="677" spans="12:13" s="56" customFormat="1" x14ac:dyDescent="0.25">
      <c r="L677" s="72"/>
      <c r="M677" s="72"/>
    </row>
    <row r="678" spans="12:13" s="56" customFormat="1" x14ac:dyDescent="0.25">
      <c r="L678" s="72"/>
      <c r="M678" s="72"/>
    </row>
    <row r="679" spans="12:13" s="56" customFormat="1" x14ac:dyDescent="0.25">
      <c r="L679" s="72"/>
      <c r="M679" s="72"/>
    </row>
    <row r="680" spans="12:13" s="56" customFormat="1" x14ac:dyDescent="0.25">
      <c r="L680" s="72"/>
      <c r="M680" s="72"/>
    </row>
    <row r="681" spans="12:13" s="56" customFormat="1" x14ac:dyDescent="0.25">
      <c r="L681" s="72"/>
      <c r="M681" s="72"/>
    </row>
    <row r="682" spans="12:13" s="56" customFormat="1" x14ac:dyDescent="0.25">
      <c r="L682" s="72"/>
      <c r="M682" s="72"/>
    </row>
    <row r="683" spans="12:13" s="56" customFormat="1" x14ac:dyDescent="0.25">
      <c r="L683" s="72"/>
      <c r="M683" s="72"/>
    </row>
    <row r="684" spans="12:13" s="56" customFormat="1" x14ac:dyDescent="0.25">
      <c r="L684" s="72"/>
      <c r="M684" s="72"/>
    </row>
    <row r="685" spans="12:13" s="56" customFormat="1" x14ac:dyDescent="0.25">
      <c r="L685" s="72"/>
      <c r="M685" s="72"/>
    </row>
    <row r="686" spans="12:13" s="56" customFormat="1" x14ac:dyDescent="0.25">
      <c r="L686" s="72"/>
      <c r="M686" s="72"/>
    </row>
    <row r="687" spans="12:13" s="56" customFormat="1" x14ac:dyDescent="0.25">
      <c r="L687" s="72"/>
      <c r="M687" s="72"/>
    </row>
    <row r="688" spans="12:13" s="56" customFormat="1" x14ac:dyDescent="0.25">
      <c r="L688" s="72"/>
      <c r="M688" s="72"/>
    </row>
    <row r="689" spans="12:13" s="56" customFormat="1" x14ac:dyDescent="0.25">
      <c r="L689" s="72"/>
      <c r="M689" s="72"/>
    </row>
    <row r="690" spans="12:13" s="56" customFormat="1" x14ac:dyDescent="0.25">
      <c r="L690" s="72"/>
      <c r="M690" s="72"/>
    </row>
    <row r="691" spans="12:13" s="56" customFormat="1" x14ac:dyDescent="0.25">
      <c r="L691" s="72"/>
      <c r="M691" s="72"/>
    </row>
    <row r="692" spans="12:13" s="56" customFormat="1" x14ac:dyDescent="0.25">
      <c r="L692" s="72"/>
      <c r="M692" s="72"/>
    </row>
    <row r="693" spans="12:13" s="56" customFormat="1" x14ac:dyDescent="0.25">
      <c r="L693" s="72"/>
      <c r="M693" s="72"/>
    </row>
    <row r="694" spans="12:13" s="56" customFormat="1" x14ac:dyDescent="0.25">
      <c r="L694" s="72"/>
      <c r="M694" s="72"/>
    </row>
    <row r="695" spans="12:13" s="56" customFormat="1" x14ac:dyDescent="0.25">
      <c r="L695" s="72"/>
      <c r="M695" s="72"/>
    </row>
    <row r="696" spans="12:13" s="56" customFormat="1" x14ac:dyDescent="0.25">
      <c r="L696" s="72"/>
      <c r="M696" s="72"/>
    </row>
    <row r="697" spans="12:13" s="56" customFormat="1" x14ac:dyDescent="0.25">
      <c r="L697" s="72"/>
      <c r="M697" s="72"/>
    </row>
    <row r="698" spans="12:13" s="56" customFormat="1" x14ac:dyDescent="0.25">
      <c r="L698" s="72"/>
      <c r="M698" s="72"/>
    </row>
    <row r="699" spans="12:13" s="56" customFormat="1" x14ac:dyDescent="0.25">
      <c r="L699" s="72"/>
      <c r="M699" s="72"/>
    </row>
    <row r="700" spans="12:13" s="56" customFormat="1" x14ac:dyDescent="0.25">
      <c r="L700" s="72"/>
      <c r="M700" s="72"/>
    </row>
    <row r="701" spans="12:13" s="56" customFormat="1" x14ac:dyDescent="0.25">
      <c r="L701" s="72"/>
      <c r="M701" s="72"/>
    </row>
    <row r="702" spans="12:13" s="56" customFormat="1" x14ac:dyDescent="0.25">
      <c r="L702" s="72"/>
      <c r="M702" s="72"/>
    </row>
    <row r="703" spans="12:13" s="56" customFormat="1" x14ac:dyDescent="0.25">
      <c r="L703" s="72"/>
      <c r="M703" s="72"/>
    </row>
    <row r="704" spans="12:13" s="56" customFormat="1" x14ac:dyDescent="0.25">
      <c r="L704" s="72"/>
      <c r="M704" s="72"/>
    </row>
    <row r="705" spans="12:13" s="56" customFormat="1" x14ac:dyDescent="0.25">
      <c r="L705" s="72"/>
      <c r="M705" s="72"/>
    </row>
    <row r="706" spans="12:13" s="56" customFormat="1" x14ac:dyDescent="0.25">
      <c r="L706" s="72"/>
      <c r="M706" s="72"/>
    </row>
    <row r="707" spans="12:13" s="56" customFormat="1" x14ac:dyDescent="0.25">
      <c r="L707" s="72"/>
      <c r="M707" s="72"/>
    </row>
    <row r="708" spans="12:13" s="56" customFormat="1" x14ac:dyDescent="0.25">
      <c r="L708" s="72"/>
      <c r="M708" s="72"/>
    </row>
    <row r="709" spans="12:13" s="56" customFormat="1" x14ac:dyDescent="0.25">
      <c r="L709" s="72"/>
      <c r="M709" s="72"/>
    </row>
    <row r="710" spans="12:13" s="56" customFormat="1" x14ac:dyDescent="0.25">
      <c r="L710" s="72"/>
      <c r="M710" s="72"/>
    </row>
    <row r="711" spans="12:13" s="56" customFormat="1" x14ac:dyDescent="0.25">
      <c r="L711" s="72"/>
      <c r="M711" s="72"/>
    </row>
    <row r="712" spans="12:13" s="56" customFormat="1" x14ac:dyDescent="0.25">
      <c r="L712" s="72"/>
      <c r="M712" s="72"/>
    </row>
    <row r="713" spans="12:13" s="56" customFormat="1" x14ac:dyDescent="0.25">
      <c r="L713" s="72"/>
      <c r="M713" s="72"/>
    </row>
    <row r="714" spans="12:13" s="56" customFormat="1" x14ac:dyDescent="0.25">
      <c r="L714" s="72"/>
      <c r="M714" s="72"/>
    </row>
    <row r="715" spans="12:13" s="56" customFormat="1" x14ac:dyDescent="0.25">
      <c r="L715" s="72"/>
      <c r="M715" s="72"/>
    </row>
    <row r="716" spans="12:13" s="56" customFormat="1" x14ac:dyDescent="0.25">
      <c r="L716" s="72"/>
      <c r="M716" s="72"/>
    </row>
    <row r="717" spans="12:13" s="56" customFormat="1" x14ac:dyDescent="0.25">
      <c r="L717" s="72"/>
      <c r="M717" s="72"/>
    </row>
    <row r="718" spans="12:13" s="56" customFormat="1" x14ac:dyDescent="0.25">
      <c r="L718" s="72"/>
      <c r="M718" s="72"/>
    </row>
    <row r="719" spans="12:13" s="56" customFormat="1" x14ac:dyDescent="0.25">
      <c r="L719" s="72"/>
      <c r="M719" s="72"/>
    </row>
    <row r="720" spans="12:13" s="56" customFormat="1" x14ac:dyDescent="0.25">
      <c r="L720" s="72"/>
      <c r="M720" s="72"/>
    </row>
    <row r="721" spans="12:13" s="56" customFormat="1" x14ac:dyDescent="0.25">
      <c r="L721" s="72"/>
      <c r="M721" s="72"/>
    </row>
    <row r="722" spans="12:13" s="56" customFormat="1" x14ac:dyDescent="0.25">
      <c r="L722" s="72"/>
      <c r="M722" s="72"/>
    </row>
    <row r="723" spans="12:13" s="56" customFormat="1" x14ac:dyDescent="0.25">
      <c r="L723" s="72"/>
      <c r="M723" s="72"/>
    </row>
    <row r="724" spans="12:13" s="56" customFormat="1" x14ac:dyDescent="0.25">
      <c r="L724" s="72"/>
      <c r="M724" s="72"/>
    </row>
    <row r="725" spans="12:13" s="56" customFormat="1" x14ac:dyDescent="0.25">
      <c r="L725" s="72"/>
      <c r="M725" s="72"/>
    </row>
    <row r="726" spans="12:13" s="56" customFormat="1" x14ac:dyDescent="0.25">
      <c r="L726" s="72"/>
      <c r="M726" s="72"/>
    </row>
    <row r="727" spans="12:13" s="56" customFormat="1" x14ac:dyDescent="0.25">
      <c r="L727" s="72"/>
      <c r="M727" s="72"/>
    </row>
    <row r="728" spans="12:13" s="56" customFormat="1" x14ac:dyDescent="0.25">
      <c r="L728" s="72"/>
      <c r="M728" s="72"/>
    </row>
    <row r="729" spans="12:13" s="56" customFormat="1" x14ac:dyDescent="0.25">
      <c r="L729" s="72"/>
      <c r="M729" s="72"/>
    </row>
    <row r="730" spans="12:13" s="56" customFormat="1" x14ac:dyDescent="0.25">
      <c r="L730" s="72"/>
      <c r="M730" s="72"/>
    </row>
    <row r="731" spans="12:13" s="56" customFormat="1" x14ac:dyDescent="0.25">
      <c r="L731" s="72"/>
      <c r="M731" s="72"/>
    </row>
    <row r="732" spans="12:13" s="56" customFormat="1" x14ac:dyDescent="0.25">
      <c r="L732" s="72"/>
      <c r="M732" s="72"/>
    </row>
    <row r="733" spans="12:13" s="56" customFormat="1" x14ac:dyDescent="0.25">
      <c r="L733" s="72"/>
      <c r="M733" s="72"/>
    </row>
    <row r="734" spans="12:13" s="56" customFormat="1" x14ac:dyDescent="0.25">
      <c r="L734" s="72"/>
      <c r="M734" s="72"/>
    </row>
    <row r="735" spans="12:13" s="56" customFormat="1" x14ac:dyDescent="0.25">
      <c r="L735" s="72"/>
      <c r="M735" s="72"/>
    </row>
    <row r="736" spans="12:13" s="56" customFormat="1" x14ac:dyDescent="0.25">
      <c r="L736" s="72"/>
      <c r="M736" s="72"/>
    </row>
    <row r="737" spans="12:13" s="56" customFormat="1" x14ac:dyDescent="0.25">
      <c r="L737" s="72"/>
      <c r="M737" s="72"/>
    </row>
    <row r="738" spans="12:13" s="56" customFormat="1" x14ac:dyDescent="0.25">
      <c r="L738" s="72"/>
      <c r="M738" s="72"/>
    </row>
    <row r="739" spans="12:13" s="56" customFormat="1" x14ac:dyDescent="0.25">
      <c r="L739" s="72"/>
      <c r="M739" s="72"/>
    </row>
    <row r="740" spans="12:13" s="56" customFormat="1" x14ac:dyDescent="0.25">
      <c r="L740" s="72"/>
      <c r="M740" s="72"/>
    </row>
    <row r="741" spans="12:13" s="56" customFormat="1" x14ac:dyDescent="0.25">
      <c r="L741" s="72"/>
      <c r="M741" s="72"/>
    </row>
    <row r="742" spans="12:13" s="56" customFormat="1" x14ac:dyDescent="0.25">
      <c r="L742" s="72"/>
      <c r="M742" s="72"/>
    </row>
    <row r="743" spans="12:13" s="56" customFormat="1" x14ac:dyDescent="0.25">
      <c r="L743" s="72"/>
      <c r="M743" s="72"/>
    </row>
    <row r="744" spans="12:13" s="56" customFormat="1" x14ac:dyDescent="0.25">
      <c r="L744" s="72"/>
      <c r="M744" s="72"/>
    </row>
    <row r="745" spans="12:13" s="56" customFormat="1" x14ac:dyDescent="0.25">
      <c r="L745" s="72"/>
      <c r="M745" s="72"/>
    </row>
    <row r="746" spans="12:13" s="56" customFormat="1" x14ac:dyDescent="0.25">
      <c r="L746" s="72"/>
      <c r="M746" s="72"/>
    </row>
    <row r="747" spans="12:13" s="56" customFormat="1" x14ac:dyDescent="0.25">
      <c r="L747" s="72"/>
      <c r="M747" s="72"/>
    </row>
    <row r="748" spans="12:13" s="56" customFormat="1" x14ac:dyDescent="0.25">
      <c r="L748" s="72"/>
      <c r="M748" s="72"/>
    </row>
    <row r="749" spans="12:13" s="56" customFormat="1" x14ac:dyDescent="0.25">
      <c r="L749" s="72"/>
      <c r="M749" s="72"/>
    </row>
    <row r="750" spans="12:13" s="56" customFormat="1" x14ac:dyDescent="0.25">
      <c r="L750" s="72"/>
      <c r="M750" s="72"/>
    </row>
    <row r="751" spans="12:13" s="56" customFormat="1" x14ac:dyDescent="0.25">
      <c r="L751" s="72"/>
      <c r="M751" s="72"/>
    </row>
    <row r="752" spans="12:13" s="56" customFormat="1" x14ac:dyDescent="0.25">
      <c r="L752" s="72"/>
      <c r="M752" s="72"/>
    </row>
    <row r="753" spans="12:13" s="56" customFormat="1" x14ac:dyDescent="0.25">
      <c r="L753" s="72"/>
      <c r="M753" s="72"/>
    </row>
    <row r="754" spans="12:13" s="56" customFormat="1" x14ac:dyDescent="0.25">
      <c r="L754" s="72"/>
      <c r="M754" s="72"/>
    </row>
    <row r="755" spans="12:13" s="56" customFormat="1" x14ac:dyDescent="0.25">
      <c r="L755" s="72"/>
      <c r="M755" s="72"/>
    </row>
    <row r="756" spans="12:13" s="56" customFormat="1" x14ac:dyDescent="0.25">
      <c r="L756" s="72"/>
      <c r="M756" s="72"/>
    </row>
    <row r="757" spans="12:13" s="56" customFormat="1" x14ac:dyDescent="0.25">
      <c r="L757" s="72"/>
      <c r="M757" s="72"/>
    </row>
    <row r="758" spans="12:13" s="56" customFormat="1" x14ac:dyDescent="0.25">
      <c r="L758" s="72"/>
      <c r="M758" s="72"/>
    </row>
    <row r="759" spans="12:13" s="56" customFormat="1" x14ac:dyDescent="0.25">
      <c r="L759" s="72"/>
      <c r="M759" s="72"/>
    </row>
    <row r="760" spans="12:13" s="56" customFormat="1" x14ac:dyDescent="0.25">
      <c r="L760" s="72"/>
      <c r="M760" s="72"/>
    </row>
    <row r="761" spans="12:13" s="56" customFormat="1" x14ac:dyDescent="0.25">
      <c r="L761" s="72"/>
      <c r="M761" s="72"/>
    </row>
    <row r="762" spans="12:13" s="56" customFormat="1" x14ac:dyDescent="0.25">
      <c r="L762" s="72"/>
      <c r="M762" s="72"/>
    </row>
    <row r="763" spans="12:13" s="56" customFormat="1" x14ac:dyDescent="0.25">
      <c r="L763" s="72"/>
      <c r="M763" s="72"/>
    </row>
    <row r="764" spans="12:13" s="56" customFormat="1" x14ac:dyDescent="0.25">
      <c r="L764" s="72"/>
      <c r="M764" s="72"/>
    </row>
    <row r="765" spans="12:13" s="56" customFormat="1" x14ac:dyDescent="0.25">
      <c r="L765" s="72"/>
      <c r="M765" s="72"/>
    </row>
    <row r="766" spans="12:13" s="56" customFormat="1" x14ac:dyDescent="0.25">
      <c r="L766" s="72"/>
      <c r="M766" s="72"/>
    </row>
    <row r="767" spans="12:13" s="56" customFormat="1" x14ac:dyDescent="0.25">
      <c r="L767" s="72"/>
      <c r="M767" s="72"/>
    </row>
    <row r="768" spans="12:13" s="56" customFormat="1" x14ac:dyDescent="0.25">
      <c r="L768" s="72"/>
      <c r="M768" s="72"/>
    </row>
    <row r="769" spans="12:13" s="56" customFormat="1" x14ac:dyDescent="0.25">
      <c r="L769" s="72"/>
      <c r="M769" s="72"/>
    </row>
    <row r="770" spans="12:13" s="56" customFormat="1" x14ac:dyDescent="0.25">
      <c r="L770" s="72"/>
      <c r="M770" s="72"/>
    </row>
    <row r="771" spans="12:13" s="56" customFormat="1" x14ac:dyDescent="0.25">
      <c r="L771" s="72"/>
      <c r="M771" s="72"/>
    </row>
    <row r="772" spans="12:13" s="56" customFormat="1" x14ac:dyDescent="0.25">
      <c r="L772" s="72"/>
      <c r="M772" s="72"/>
    </row>
    <row r="773" spans="12:13" s="56" customFormat="1" x14ac:dyDescent="0.25">
      <c r="L773" s="72"/>
      <c r="M773" s="72"/>
    </row>
    <row r="774" spans="12:13" s="56" customFormat="1" x14ac:dyDescent="0.25">
      <c r="L774" s="72"/>
      <c r="M774" s="72"/>
    </row>
    <row r="775" spans="12:13" s="56" customFormat="1" x14ac:dyDescent="0.25">
      <c r="L775" s="72"/>
      <c r="M775" s="72"/>
    </row>
    <row r="776" spans="12:13" s="56" customFormat="1" x14ac:dyDescent="0.25">
      <c r="L776" s="72"/>
      <c r="M776" s="72"/>
    </row>
    <row r="777" spans="12:13" s="56" customFormat="1" x14ac:dyDescent="0.25">
      <c r="L777" s="72"/>
      <c r="M777" s="72"/>
    </row>
    <row r="778" spans="12:13" s="56" customFormat="1" x14ac:dyDescent="0.25">
      <c r="L778" s="72"/>
      <c r="M778" s="72"/>
    </row>
    <row r="779" spans="12:13" s="56" customFormat="1" x14ac:dyDescent="0.25">
      <c r="L779" s="72"/>
      <c r="M779" s="72"/>
    </row>
    <row r="780" spans="12:13" s="56" customFormat="1" x14ac:dyDescent="0.25">
      <c r="L780" s="72"/>
      <c r="M780" s="72"/>
    </row>
    <row r="781" spans="12:13" s="56" customFormat="1" x14ac:dyDescent="0.25">
      <c r="L781" s="72"/>
      <c r="M781" s="72"/>
    </row>
    <row r="782" spans="12:13" s="56" customFormat="1" x14ac:dyDescent="0.25">
      <c r="L782" s="72"/>
      <c r="M782" s="72"/>
    </row>
    <row r="783" spans="12:13" s="56" customFormat="1" x14ac:dyDescent="0.25">
      <c r="L783" s="72"/>
      <c r="M783" s="72"/>
    </row>
    <row r="784" spans="12:13" s="56" customFormat="1" x14ac:dyDescent="0.25">
      <c r="L784" s="72"/>
      <c r="M784" s="72"/>
    </row>
    <row r="785" spans="12:13" s="56" customFormat="1" x14ac:dyDescent="0.25">
      <c r="L785" s="72"/>
      <c r="M785" s="72"/>
    </row>
    <row r="786" spans="12:13" s="56" customFormat="1" x14ac:dyDescent="0.25">
      <c r="L786" s="72"/>
      <c r="M786" s="72"/>
    </row>
    <row r="787" spans="12:13" s="56" customFormat="1" x14ac:dyDescent="0.25">
      <c r="L787" s="72"/>
      <c r="M787" s="72"/>
    </row>
    <row r="788" spans="12:13" s="56" customFormat="1" x14ac:dyDescent="0.25">
      <c r="L788" s="72"/>
      <c r="M788" s="72"/>
    </row>
    <row r="789" spans="12:13" s="56" customFormat="1" x14ac:dyDescent="0.25">
      <c r="L789" s="72"/>
      <c r="M789" s="72"/>
    </row>
    <row r="790" spans="12:13" s="56" customFormat="1" x14ac:dyDescent="0.25">
      <c r="L790" s="72"/>
      <c r="M790" s="72"/>
    </row>
    <row r="791" spans="12:13" s="56" customFormat="1" x14ac:dyDescent="0.25">
      <c r="L791" s="72"/>
      <c r="M791" s="72"/>
    </row>
    <row r="792" spans="12:13" s="56" customFormat="1" x14ac:dyDescent="0.25">
      <c r="L792" s="72"/>
      <c r="M792" s="72"/>
    </row>
    <row r="793" spans="12:13" s="56" customFormat="1" x14ac:dyDescent="0.25">
      <c r="L793" s="72"/>
      <c r="M793" s="72"/>
    </row>
    <row r="794" spans="12:13" s="56" customFormat="1" x14ac:dyDescent="0.25">
      <c r="L794" s="72"/>
      <c r="M794" s="72"/>
    </row>
    <row r="795" spans="12:13" s="56" customFormat="1" x14ac:dyDescent="0.25">
      <c r="L795" s="72"/>
      <c r="M795" s="72"/>
    </row>
    <row r="796" spans="12:13" s="56" customFormat="1" x14ac:dyDescent="0.25">
      <c r="L796" s="72"/>
      <c r="M796" s="72"/>
    </row>
    <row r="797" spans="12:13" s="56" customFormat="1" x14ac:dyDescent="0.25">
      <c r="L797" s="72"/>
      <c r="M797" s="72"/>
    </row>
    <row r="798" spans="12:13" s="56" customFormat="1" x14ac:dyDescent="0.25">
      <c r="L798" s="72"/>
      <c r="M798" s="72"/>
    </row>
    <row r="799" spans="12:13" s="56" customFormat="1" x14ac:dyDescent="0.25">
      <c r="L799" s="72"/>
      <c r="M799" s="72"/>
    </row>
    <row r="800" spans="12:13" s="56" customFormat="1" x14ac:dyDescent="0.25">
      <c r="L800" s="72"/>
      <c r="M800" s="72"/>
    </row>
    <row r="801" spans="12:13" s="56" customFormat="1" x14ac:dyDescent="0.25">
      <c r="L801" s="72"/>
      <c r="M801" s="72"/>
    </row>
    <row r="802" spans="12:13" s="56" customFormat="1" x14ac:dyDescent="0.25">
      <c r="L802" s="72"/>
      <c r="M802" s="72"/>
    </row>
    <row r="803" spans="12:13" s="56" customFormat="1" x14ac:dyDescent="0.25">
      <c r="L803" s="72"/>
      <c r="M803" s="72"/>
    </row>
    <row r="804" spans="12:13" s="56" customFormat="1" x14ac:dyDescent="0.25">
      <c r="L804" s="72"/>
      <c r="M804" s="72"/>
    </row>
    <row r="805" spans="12:13" s="56" customFormat="1" x14ac:dyDescent="0.25">
      <c r="L805" s="72"/>
      <c r="M805" s="72"/>
    </row>
    <row r="806" spans="12:13" s="56" customFormat="1" x14ac:dyDescent="0.25">
      <c r="L806" s="72"/>
      <c r="M806" s="72"/>
    </row>
    <row r="807" spans="12:13" s="56" customFormat="1" x14ac:dyDescent="0.25">
      <c r="L807" s="72"/>
      <c r="M807" s="72"/>
    </row>
    <row r="808" spans="12:13" s="56" customFormat="1" x14ac:dyDescent="0.25">
      <c r="L808" s="72"/>
      <c r="M808" s="72"/>
    </row>
    <row r="809" spans="12:13" s="56" customFormat="1" x14ac:dyDescent="0.25">
      <c r="L809" s="72"/>
      <c r="M809" s="72"/>
    </row>
    <row r="810" spans="12:13" s="56" customFormat="1" x14ac:dyDescent="0.25">
      <c r="L810" s="72"/>
      <c r="M810" s="72"/>
    </row>
    <row r="811" spans="12:13" s="56" customFormat="1" x14ac:dyDescent="0.25">
      <c r="L811" s="72"/>
      <c r="M811" s="72"/>
    </row>
    <row r="812" spans="12:13" s="56" customFormat="1" x14ac:dyDescent="0.25">
      <c r="L812" s="72"/>
      <c r="M812" s="72"/>
    </row>
    <row r="813" spans="12:13" s="56" customFormat="1" x14ac:dyDescent="0.25">
      <c r="L813" s="72"/>
      <c r="M813" s="72"/>
    </row>
    <row r="814" spans="12:13" s="56" customFormat="1" x14ac:dyDescent="0.25">
      <c r="L814" s="72"/>
      <c r="M814" s="72"/>
    </row>
    <row r="815" spans="12:13" s="56" customFormat="1" x14ac:dyDescent="0.25">
      <c r="L815" s="72"/>
      <c r="M815" s="72"/>
    </row>
    <row r="816" spans="12:13" s="56" customFormat="1" x14ac:dyDescent="0.25">
      <c r="L816" s="72"/>
      <c r="M816" s="72"/>
    </row>
    <row r="817" spans="12:13" s="56" customFormat="1" x14ac:dyDescent="0.25">
      <c r="L817" s="72"/>
      <c r="M817" s="72"/>
    </row>
    <row r="818" spans="12:13" s="56" customFormat="1" x14ac:dyDescent="0.25">
      <c r="L818" s="72"/>
      <c r="M818" s="72"/>
    </row>
    <row r="819" spans="12:13" s="56" customFormat="1" x14ac:dyDescent="0.25">
      <c r="L819" s="72"/>
      <c r="M819" s="72"/>
    </row>
    <row r="820" spans="12:13" s="56" customFormat="1" x14ac:dyDescent="0.25">
      <c r="L820" s="72"/>
      <c r="M820" s="72"/>
    </row>
    <row r="821" spans="12:13" s="56" customFormat="1" x14ac:dyDescent="0.25">
      <c r="L821" s="72"/>
      <c r="M821" s="72"/>
    </row>
    <row r="822" spans="12:13" s="56" customFormat="1" x14ac:dyDescent="0.25">
      <c r="L822" s="72"/>
      <c r="M822" s="72"/>
    </row>
    <row r="823" spans="12:13" s="56" customFormat="1" x14ac:dyDescent="0.25">
      <c r="L823" s="72"/>
      <c r="M823" s="72"/>
    </row>
    <row r="824" spans="12:13" s="56" customFormat="1" x14ac:dyDescent="0.25">
      <c r="L824" s="72"/>
      <c r="M824" s="72"/>
    </row>
    <row r="825" spans="12:13" s="56" customFormat="1" x14ac:dyDescent="0.25">
      <c r="L825" s="72"/>
      <c r="M825" s="72"/>
    </row>
    <row r="826" spans="12:13" s="56" customFormat="1" x14ac:dyDescent="0.25">
      <c r="L826" s="72"/>
      <c r="M826" s="72"/>
    </row>
    <row r="827" spans="12:13" s="56" customFormat="1" x14ac:dyDescent="0.25">
      <c r="L827" s="72"/>
      <c r="M827" s="72"/>
    </row>
    <row r="828" spans="12:13" s="56" customFormat="1" x14ac:dyDescent="0.25">
      <c r="L828" s="72"/>
      <c r="M828" s="72"/>
    </row>
    <row r="829" spans="12:13" s="56" customFormat="1" x14ac:dyDescent="0.25">
      <c r="L829" s="72"/>
      <c r="M829" s="72"/>
    </row>
    <row r="830" spans="12:13" s="56" customFormat="1" x14ac:dyDescent="0.25">
      <c r="L830" s="72"/>
      <c r="M830" s="72"/>
    </row>
    <row r="831" spans="12:13" s="56" customFormat="1" x14ac:dyDescent="0.25">
      <c r="L831" s="72"/>
      <c r="M831" s="72"/>
    </row>
    <row r="832" spans="12:13" s="56" customFormat="1" x14ac:dyDescent="0.25">
      <c r="L832" s="72"/>
      <c r="M832" s="72"/>
    </row>
    <row r="833" spans="12:13" s="56" customFormat="1" x14ac:dyDescent="0.25">
      <c r="L833" s="72"/>
      <c r="M833" s="72"/>
    </row>
    <row r="834" spans="12:13" s="56" customFormat="1" x14ac:dyDescent="0.25">
      <c r="L834" s="72"/>
      <c r="M834" s="72"/>
    </row>
    <row r="835" spans="12:13" s="56" customFormat="1" x14ac:dyDescent="0.25">
      <c r="L835" s="72"/>
      <c r="M835" s="72"/>
    </row>
    <row r="836" spans="12:13" s="56" customFormat="1" x14ac:dyDescent="0.25">
      <c r="L836" s="72"/>
      <c r="M836" s="72"/>
    </row>
    <row r="837" spans="12:13" s="56" customFormat="1" x14ac:dyDescent="0.25">
      <c r="L837" s="72"/>
      <c r="M837" s="72"/>
    </row>
    <row r="838" spans="12:13" s="56" customFormat="1" x14ac:dyDescent="0.25">
      <c r="L838" s="72"/>
      <c r="M838" s="72"/>
    </row>
    <row r="839" spans="12:13" s="56" customFormat="1" x14ac:dyDescent="0.25">
      <c r="L839" s="72"/>
      <c r="M839" s="72"/>
    </row>
    <row r="840" spans="12:13" s="56" customFormat="1" x14ac:dyDescent="0.25">
      <c r="L840" s="72"/>
      <c r="M840" s="72"/>
    </row>
    <row r="841" spans="12:13" s="56" customFormat="1" x14ac:dyDescent="0.25">
      <c r="L841" s="72"/>
      <c r="M841" s="72"/>
    </row>
    <row r="842" spans="12:13" s="56" customFormat="1" x14ac:dyDescent="0.25">
      <c r="L842" s="72"/>
      <c r="M842" s="72"/>
    </row>
    <row r="843" spans="12:13" s="56" customFormat="1" x14ac:dyDescent="0.25">
      <c r="L843" s="72"/>
      <c r="M843" s="72"/>
    </row>
    <row r="844" spans="12:13" s="56" customFormat="1" x14ac:dyDescent="0.25">
      <c r="L844" s="72"/>
      <c r="M844" s="72"/>
    </row>
    <row r="845" spans="12:13" s="56" customFormat="1" x14ac:dyDescent="0.25">
      <c r="L845" s="72"/>
      <c r="M845" s="72"/>
    </row>
    <row r="846" spans="12:13" s="56" customFormat="1" x14ac:dyDescent="0.25">
      <c r="L846" s="72"/>
      <c r="M846" s="72"/>
    </row>
    <row r="847" spans="12:13" s="56" customFormat="1" x14ac:dyDescent="0.25">
      <c r="L847" s="72"/>
      <c r="M847" s="72"/>
    </row>
    <row r="848" spans="12:13" s="56" customFormat="1" x14ac:dyDescent="0.25">
      <c r="L848" s="72"/>
      <c r="M848" s="72"/>
    </row>
    <row r="849" spans="12:13" s="56" customFormat="1" x14ac:dyDescent="0.25">
      <c r="L849" s="72"/>
      <c r="M849" s="72"/>
    </row>
    <row r="850" spans="12:13" s="56" customFormat="1" x14ac:dyDescent="0.25">
      <c r="L850" s="72"/>
      <c r="M850" s="72"/>
    </row>
    <row r="851" spans="12:13" s="56" customFormat="1" x14ac:dyDescent="0.25">
      <c r="L851" s="72"/>
      <c r="M851" s="72"/>
    </row>
    <row r="852" spans="12:13" s="56" customFormat="1" x14ac:dyDescent="0.25">
      <c r="L852" s="72"/>
      <c r="M852" s="72"/>
    </row>
    <row r="853" spans="12:13" s="56" customFormat="1" x14ac:dyDescent="0.25">
      <c r="L853" s="72"/>
      <c r="M853" s="72"/>
    </row>
    <row r="854" spans="12:13" s="56" customFormat="1" x14ac:dyDescent="0.25">
      <c r="L854" s="72"/>
      <c r="M854" s="72"/>
    </row>
    <row r="855" spans="12:13" s="56" customFormat="1" x14ac:dyDescent="0.25">
      <c r="L855" s="72"/>
      <c r="M855" s="72"/>
    </row>
    <row r="856" spans="12:13" s="56" customFormat="1" x14ac:dyDescent="0.25">
      <c r="L856" s="72"/>
      <c r="M856" s="72"/>
    </row>
    <row r="857" spans="12:13" s="56" customFormat="1" x14ac:dyDescent="0.25">
      <c r="L857" s="72"/>
      <c r="M857" s="72"/>
    </row>
    <row r="858" spans="12:13" s="56" customFormat="1" x14ac:dyDescent="0.25">
      <c r="L858" s="72"/>
      <c r="M858" s="72"/>
    </row>
    <row r="859" spans="12:13" s="56" customFormat="1" x14ac:dyDescent="0.25">
      <c r="L859" s="72"/>
      <c r="M859" s="72"/>
    </row>
    <row r="860" spans="12:13" s="56" customFormat="1" x14ac:dyDescent="0.25">
      <c r="L860" s="72"/>
      <c r="M860" s="72"/>
    </row>
    <row r="861" spans="12:13" s="56" customFormat="1" x14ac:dyDescent="0.25">
      <c r="L861" s="72"/>
      <c r="M861" s="72"/>
    </row>
    <row r="862" spans="12:13" s="56" customFormat="1" x14ac:dyDescent="0.25">
      <c r="L862" s="72"/>
      <c r="M862" s="72"/>
    </row>
    <row r="863" spans="12:13" s="56" customFormat="1" x14ac:dyDescent="0.25">
      <c r="L863" s="72"/>
      <c r="M863" s="72"/>
    </row>
    <row r="864" spans="12:13" s="56" customFormat="1" x14ac:dyDescent="0.25">
      <c r="L864" s="72"/>
      <c r="M864" s="72"/>
    </row>
    <row r="865" spans="12:13" s="56" customFormat="1" x14ac:dyDescent="0.25">
      <c r="L865" s="72"/>
      <c r="M865" s="72"/>
    </row>
    <row r="866" spans="12:13" s="56" customFormat="1" x14ac:dyDescent="0.25">
      <c r="L866" s="72"/>
      <c r="M866" s="72"/>
    </row>
    <row r="867" spans="12:13" s="56" customFormat="1" x14ac:dyDescent="0.25">
      <c r="L867" s="72"/>
      <c r="M867" s="72"/>
    </row>
    <row r="868" spans="12:13" s="56" customFormat="1" x14ac:dyDescent="0.25">
      <c r="L868" s="72"/>
      <c r="M868" s="72"/>
    </row>
    <row r="869" spans="12:13" s="56" customFormat="1" x14ac:dyDescent="0.25">
      <c r="L869" s="72"/>
      <c r="M869" s="72"/>
    </row>
    <row r="870" spans="12:13" s="56" customFormat="1" x14ac:dyDescent="0.25">
      <c r="L870" s="72"/>
      <c r="M870" s="72"/>
    </row>
    <row r="871" spans="12:13" s="56" customFormat="1" x14ac:dyDescent="0.25">
      <c r="L871" s="72"/>
      <c r="M871" s="72"/>
    </row>
    <row r="872" spans="12:13" s="56" customFormat="1" x14ac:dyDescent="0.25">
      <c r="L872" s="72"/>
      <c r="M872" s="72"/>
    </row>
    <row r="873" spans="12:13" s="56" customFormat="1" x14ac:dyDescent="0.25">
      <c r="L873" s="72"/>
      <c r="M873" s="72"/>
    </row>
    <row r="874" spans="12:13" s="56" customFormat="1" x14ac:dyDescent="0.25">
      <c r="L874" s="72"/>
      <c r="M874" s="72"/>
    </row>
    <row r="875" spans="12:13" s="56" customFormat="1" x14ac:dyDescent="0.25">
      <c r="L875" s="72"/>
      <c r="M875" s="72"/>
    </row>
    <row r="876" spans="12:13" s="56" customFormat="1" x14ac:dyDescent="0.25">
      <c r="L876" s="72"/>
      <c r="M876" s="72"/>
    </row>
    <row r="877" spans="12:13" s="56" customFormat="1" x14ac:dyDescent="0.25">
      <c r="L877" s="72"/>
      <c r="M877" s="72"/>
    </row>
    <row r="878" spans="12:13" s="56" customFormat="1" x14ac:dyDescent="0.25">
      <c r="L878" s="72"/>
      <c r="M878" s="72"/>
    </row>
    <row r="879" spans="12:13" s="56" customFormat="1" x14ac:dyDescent="0.25">
      <c r="L879" s="72"/>
      <c r="M879" s="72"/>
    </row>
    <row r="880" spans="12:13" s="56" customFormat="1" x14ac:dyDescent="0.25">
      <c r="L880" s="72"/>
      <c r="M880" s="72"/>
    </row>
    <row r="881" spans="12:13" s="56" customFormat="1" x14ac:dyDescent="0.25">
      <c r="L881" s="72"/>
      <c r="M881" s="72"/>
    </row>
    <row r="882" spans="12:13" s="56" customFormat="1" x14ac:dyDescent="0.25">
      <c r="L882" s="72"/>
      <c r="M882" s="72"/>
    </row>
    <row r="883" spans="12:13" s="56" customFormat="1" x14ac:dyDescent="0.25">
      <c r="L883" s="72"/>
      <c r="M883" s="72"/>
    </row>
    <row r="884" spans="12:13" s="56" customFormat="1" x14ac:dyDescent="0.25">
      <c r="L884" s="72"/>
      <c r="M884" s="72"/>
    </row>
    <row r="885" spans="12:13" s="56" customFormat="1" x14ac:dyDescent="0.25">
      <c r="L885" s="72"/>
      <c r="M885" s="72"/>
    </row>
    <row r="886" spans="12:13" s="56" customFormat="1" x14ac:dyDescent="0.25">
      <c r="L886" s="72"/>
      <c r="M886" s="72"/>
    </row>
    <row r="887" spans="12:13" s="56" customFormat="1" x14ac:dyDescent="0.25">
      <c r="L887" s="72"/>
      <c r="M887" s="72"/>
    </row>
    <row r="888" spans="12:13" s="56" customFormat="1" x14ac:dyDescent="0.25">
      <c r="L888" s="72"/>
      <c r="M888" s="72"/>
    </row>
    <row r="889" spans="12:13" s="56" customFormat="1" x14ac:dyDescent="0.25">
      <c r="L889" s="72"/>
      <c r="M889" s="72"/>
    </row>
    <row r="890" spans="12:13" s="56" customFormat="1" x14ac:dyDescent="0.25">
      <c r="L890" s="72"/>
      <c r="M890" s="72"/>
    </row>
    <row r="891" spans="12:13" s="56" customFormat="1" x14ac:dyDescent="0.25">
      <c r="L891" s="72"/>
      <c r="M891" s="72"/>
    </row>
    <row r="892" spans="12:13" s="56" customFormat="1" x14ac:dyDescent="0.25">
      <c r="L892" s="72"/>
      <c r="M892" s="72"/>
    </row>
    <row r="893" spans="12:13" s="56" customFormat="1" x14ac:dyDescent="0.25">
      <c r="L893" s="72"/>
      <c r="M893" s="72"/>
    </row>
    <row r="894" spans="12:13" s="56" customFormat="1" x14ac:dyDescent="0.25">
      <c r="L894" s="72"/>
      <c r="M894" s="72"/>
    </row>
    <row r="895" spans="12:13" s="56" customFormat="1" x14ac:dyDescent="0.25">
      <c r="L895" s="72"/>
      <c r="M895" s="72"/>
    </row>
    <row r="896" spans="12:13" s="56" customFormat="1" x14ac:dyDescent="0.25">
      <c r="L896" s="72"/>
      <c r="M896" s="72"/>
    </row>
    <row r="897" spans="12:13" s="56" customFormat="1" x14ac:dyDescent="0.25">
      <c r="L897" s="72"/>
      <c r="M897" s="72"/>
    </row>
    <row r="898" spans="12:13" s="56" customFormat="1" x14ac:dyDescent="0.25">
      <c r="L898" s="72"/>
      <c r="M898" s="72"/>
    </row>
    <row r="899" spans="12:13" s="56" customFormat="1" x14ac:dyDescent="0.25">
      <c r="L899" s="72"/>
      <c r="M899" s="72"/>
    </row>
    <row r="900" spans="12:13" s="56" customFormat="1" x14ac:dyDescent="0.25">
      <c r="L900" s="72"/>
      <c r="M900" s="72"/>
    </row>
    <row r="901" spans="12:13" s="56" customFormat="1" x14ac:dyDescent="0.25">
      <c r="L901" s="72"/>
      <c r="M901" s="72"/>
    </row>
    <row r="902" spans="12:13" s="56" customFormat="1" x14ac:dyDescent="0.25">
      <c r="L902" s="72"/>
      <c r="M902" s="72"/>
    </row>
    <row r="903" spans="12:13" s="56" customFormat="1" x14ac:dyDescent="0.25">
      <c r="L903" s="72"/>
      <c r="M903" s="72"/>
    </row>
    <row r="904" spans="12:13" s="56" customFormat="1" x14ac:dyDescent="0.25">
      <c r="L904" s="72"/>
      <c r="M904" s="72"/>
    </row>
    <row r="905" spans="12:13" s="56" customFormat="1" x14ac:dyDescent="0.25">
      <c r="L905" s="72"/>
      <c r="M905" s="72"/>
    </row>
    <row r="906" spans="12:13" s="56" customFormat="1" x14ac:dyDescent="0.25">
      <c r="L906" s="72"/>
      <c r="M906" s="72"/>
    </row>
    <row r="907" spans="12:13" s="56" customFormat="1" x14ac:dyDescent="0.25">
      <c r="L907" s="72"/>
      <c r="M907" s="72"/>
    </row>
    <row r="908" spans="12:13" s="56" customFormat="1" x14ac:dyDescent="0.25">
      <c r="L908" s="72"/>
      <c r="M908" s="72"/>
    </row>
    <row r="909" spans="12:13" s="56" customFormat="1" x14ac:dyDescent="0.25">
      <c r="L909" s="72"/>
      <c r="M909" s="72"/>
    </row>
    <row r="910" spans="12:13" s="56" customFormat="1" x14ac:dyDescent="0.25">
      <c r="L910" s="72"/>
      <c r="M910" s="72"/>
    </row>
    <row r="911" spans="12:13" s="56" customFormat="1" x14ac:dyDescent="0.25">
      <c r="L911" s="72"/>
      <c r="M911" s="72"/>
    </row>
    <row r="912" spans="12:13" s="56" customFormat="1" x14ac:dyDescent="0.25">
      <c r="L912" s="72"/>
      <c r="M912" s="72"/>
    </row>
    <row r="913" spans="12:13" s="56" customFormat="1" x14ac:dyDescent="0.25">
      <c r="L913" s="72"/>
      <c r="M913" s="72"/>
    </row>
    <row r="914" spans="12:13" s="56" customFormat="1" x14ac:dyDescent="0.25">
      <c r="L914" s="72"/>
      <c r="M914" s="72"/>
    </row>
    <row r="915" spans="12:13" s="56" customFormat="1" x14ac:dyDescent="0.25">
      <c r="L915" s="72"/>
      <c r="M915" s="72"/>
    </row>
    <row r="916" spans="12:13" s="56" customFormat="1" x14ac:dyDescent="0.25">
      <c r="L916" s="72"/>
      <c r="M916" s="72"/>
    </row>
    <row r="917" spans="12:13" s="56" customFormat="1" x14ac:dyDescent="0.25">
      <c r="L917" s="72"/>
      <c r="M917" s="72"/>
    </row>
    <row r="918" spans="12:13" s="56" customFormat="1" x14ac:dyDescent="0.25">
      <c r="L918" s="72"/>
      <c r="M918" s="72"/>
    </row>
    <row r="919" spans="12:13" s="56" customFormat="1" x14ac:dyDescent="0.25">
      <c r="L919" s="72"/>
      <c r="M919" s="72"/>
    </row>
    <row r="920" spans="12:13" s="56" customFormat="1" x14ac:dyDescent="0.25">
      <c r="L920" s="72"/>
      <c r="M920" s="72"/>
    </row>
    <row r="921" spans="12:13" s="56" customFormat="1" x14ac:dyDescent="0.25">
      <c r="L921" s="72"/>
      <c r="M921" s="72"/>
    </row>
    <row r="922" spans="12:13" s="56" customFormat="1" x14ac:dyDescent="0.25">
      <c r="L922" s="72"/>
      <c r="M922" s="72"/>
    </row>
    <row r="923" spans="12:13" s="56" customFormat="1" x14ac:dyDescent="0.25">
      <c r="L923" s="72"/>
      <c r="M923" s="72"/>
    </row>
    <row r="924" spans="12:13" s="56" customFormat="1" x14ac:dyDescent="0.25">
      <c r="L924" s="72"/>
      <c r="M924" s="72"/>
    </row>
    <row r="925" spans="12:13" s="56" customFormat="1" x14ac:dyDescent="0.25">
      <c r="L925" s="72"/>
      <c r="M925" s="72"/>
    </row>
    <row r="926" spans="12:13" s="56" customFormat="1" x14ac:dyDescent="0.25">
      <c r="L926" s="72"/>
      <c r="M926" s="72"/>
    </row>
    <row r="927" spans="12:13" s="56" customFormat="1" x14ac:dyDescent="0.25">
      <c r="L927" s="72"/>
      <c r="M927" s="72"/>
    </row>
    <row r="928" spans="12:13" s="56" customFormat="1" x14ac:dyDescent="0.25">
      <c r="L928" s="72"/>
      <c r="M928" s="72"/>
    </row>
    <row r="929" spans="7:13" s="56" customFormat="1" x14ac:dyDescent="0.25">
      <c r="L929" s="72"/>
      <c r="M929" s="72"/>
    </row>
    <row r="930" spans="7:13" s="56" customFormat="1" x14ac:dyDescent="0.25">
      <c r="L930" s="72"/>
      <c r="M930" s="72"/>
    </row>
    <row r="931" spans="7:13" s="56" customFormat="1" x14ac:dyDescent="0.25">
      <c r="L931" s="72"/>
      <c r="M931" s="72"/>
    </row>
    <row r="932" spans="7:13" s="56" customFormat="1" x14ac:dyDescent="0.25">
      <c r="L932" s="72"/>
      <c r="M932" s="72"/>
    </row>
    <row r="933" spans="7:13" s="56" customFormat="1" x14ac:dyDescent="0.25">
      <c r="L933" s="72"/>
      <c r="M933" s="72"/>
    </row>
    <row r="934" spans="7:13" s="56" customFormat="1" x14ac:dyDescent="0.25">
      <c r="L934" s="72"/>
      <c r="M934" s="72"/>
    </row>
    <row r="935" spans="7:13" s="56" customFormat="1" x14ac:dyDescent="0.25">
      <c r="L935" s="72"/>
      <c r="M935" s="72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F4"/>
    <mergeCell ref="G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38"/>
  <sheetViews>
    <sheetView zoomScaleNormal="100" workbookViewId="0">
      <selection activeCell="N24" sqref="N24"/>
    </sheetView>
  </sheetViews>
  <sheetFormatPr defaultColWidth="9.140625" defaultRowHeight="12.75" x14ac:dyDescent="0.2"/>
  <cols>
    <col min="1" max="1" width="10.28515625" style="73" customWidth="1"/>
    <col min="2" max="2" width="15.85546875" style="73" customWidth="1"/>
    <col min="3" max="3" width="16.7109375" style="73" customWidth="1"/>
    <col min="4" max="5" width="16.42578125" style="73" customWidth="1"/>
    <col min="6" max="6" width="18.7109375" style="73" customWidth="1"/>
    <col min="7" max="7" width="22" style="73" customWidth="1"/>
    <col min="8" max="8" width="4.42578125" style="73" bestFit="1" customWidth="1"/>
    <col min="9" max="10" width="9.140625" style="73"/>
    <col min="11" max="11" width="10.85546875" style="73" bestFit="1" customWidth="1"/>
    <col min="12" max="16384" width="9.140625" style="73"/>
  </cols>
  <sheetData>
    <row r="1" spans="1:11" x14ac:dyDescent="0.2">
      <c r="A1" s="820" t="s">
        <v>687</v>
      </c>
      <c r="B1" s="820"/>
      <c r="C1" s="820"/>
      <c r="D1" s="820"/>
      <c r="E1" s="820"/>
      <c r="F1" s="820"/>
      <c r="G1" s="820"/>
    </row>
    <row r="2" spans="1:11" x14ac:dyDescent="0.2">
      <c r="A2" s="826" t="s">
        <v>691</v>
      </c>
      <c r="B2" s="826"/>
      <c r="C2" s="826"/>
      <c r="D2" s="826"/>
      <c r="E2" s="826"/>
      <c r="F2" s="826"/>
      <c r="G2" s="826"/>
    </row>
    <row r="3" spans="1:11" ht="15" x14ac:dyDescent="0.2">
      <c r="A3" s="115"/>
      <c r="F3" s="825" t="s">
        <v>474</v>
      </c>
      <c r="G3" s="825"/>
    </row>
    <row r="4" spans="1:11" ht="25.5" x14ac:dyDescent="0.2">
      <c r="A4" s="818"/>
      <c r="B4" s="453" t="s">
        <v>176</v>
      </c>
      <c r="C4" s="453" t="s">
        <v>177</v>
      </c>
      <c r="D4" s="589" t="s">
        <v>178</v>
      </c>
      <c r="E4" s="453" t="s">
        <v>179</v>
      </c>
      <c r="F4" s="453" t="s">
        <v>193</v>
      </c>
      <c r="G4" s="454" t="s">
        <v>181</v>
      </c>
    </row>
    <row r="5" spans="1:11" x14ac:dyDescent="0.2">
      <c r="A5" s="823"/>
      <c r="B5" s="458" t="s">
        <v>159</v>
      </c>
      <c r="C5" s="592" t="s">
        <v>194</v>
      </c>
      <c r="D5" s="591" t="s">
        <v>184</v>
      </c>
      <c r="E5" s="807" t="s">
        <v>185</v>
      </c>
      <c r="F5" s="116" t="s">
        <v>195</v>
      </c>
      <c r="G5" s="457" t="s">
        <v>196</v>
      </c>
      <c r="K5" s="63"/>
    </row>
    <row r="6" spans="1:11" x14ac:dyDescent="0.2">
      <c r="A6" s="823"/>
      <c r="B6" s="458" t="s">
        <v>197</v>
      </c>
      <c r="C6" s="592" t="s">
        <v>198</v>
      </c>
      <c r="D6" s="592"/>
      <c r="E6" s="807"/>
      <c r="F6" s="458" t="s">
        <v>199</v>
      </c>
      <c r="G6" s="457" t="s">
        <v>200</v>
      </c>
      <c r="K6" s="63"/>
    </row>
    <row r="7" spans="1:11" x14ac:dyDescent="0.2">
      <c r="A7" s="824"/>
      <c r="B7" s="117"/>
      <c r="C7" s="117"/>
      <c r="D7" s="590"/>
      <c r="E7" s="117"/>
      <c r="F7" s="459" t="s">
        <v>201</v>
      </c>
      <c r="G7" s="118"/>
      <c r="K7" s="63"/>
    </row>
    <row r="8" spans="1:11" ht="15.75" customHeight="1" x14ac:dyDescent="0.2">
      <c r="A8" s="480">
        <v>2020</v>
      </c>
      <c r="B8" s="467">
        <v>93.3494831</v>
      </c>
      <c r="C8" s="467">
        <v>90.507166699999999</v>
      </c>
      <c r="D8" s="467">
        <v>98.776108300000004</v>
      </c>
      <c r="E8" s="467">
        <v>86.674116699999999</v>
      </c>
      <c r="F8" s="467">
        <v>106.555875</v>
      </c>
      <c r="G8" s="467">
        <v>87.733558299999999</v>
      </c>
      <c r="K8" s="63"/>
    </row>
    <row r="9" spans="1:11" s="2" customFormat="1" ht="15.75" customHeight="1" x14ac:dyDescent="0.2">
      <c r="A9" s="223">
        <v>2021</v>
      </c>
      <c r="B9" s="467">
        <v>109.883230825</v>
      </c>
      <c r="C9" s="467">
        <v>109.622</v>
      </c>
      <c r="D9" s="467">
        <v>106.93574166666667</v>
      </c>
      <c r="E9" s="467">
        <v>123.72999166666666</v>
      </c>
      <c r="F9" s="467">
        <v>113.98958333333336</v>
      </c>
      <c r="G9" s="467">
        <v>108.4678</v>
      </c>
      <c r="K9" s="89"/>
    </row>
    <row r="10" spans="1:11" s="2" customFormat="1" ht="15.75" customHeight="1" x14ac:dyDescent="0.2">
      <c r="A10" s="480">
        <v>2022</v>
      </c>
      <c r="B10" s="468">
        <v>99.860992300000007</v>
      </c>
      <c r="C10" s="468">
        <v>101.64834999999999</v>
      </c>
      <c r="D10" s="468">
        <v>98.424458299999998</v>
      </c>
      <c r="E10" s="468">
        <v>100.3767083</v>
      </c>
      <c r="F10" s="468">
        <v>89.347949999999997</v>
      </c>
      <c r="G10" s="468">
        <v>101.351325</v>
      </c>
    </row>
    <row r="11" spans="1:11" s="2" customFormat="1" ht="15.75" customHeight="1" x14ac:dyDescent="0.2">
      <c r="A11" s="480">
        <v>2023</v>
      </c>
      <c r="B11" s="464">
        <v>96.860440422250761</v>
      </c>
      <c r="C11" s="464">
        <v>90.025346173827799</v>
      </c>
      <c r="D11" s="464">
        <v>103.89270647681327</v>
      </c>
      <c r="E11" s="464">
        <v>111.25783578303708</v>
      </c>
      <c r="F11" s="464">
        <v>73.362961649621937</v>
      </c>
      <c r="G11" s="464">
        <v>94.887471643647658</v>
      </c>
    </row>
    <row r="12" spans="1:11" s="2" customFormat="1" ht="15.75" customHeight="1" x14ac:dyDescent="0.2">
      <c r="A12" s="480">
        <v>2024</v>
      </c>
      <c r="B12" s="468">
        <v>95.76902078211144</v>
      </c>
      <c r="C12" s="468">
        <v>96.927032613065407</v>
      </c>
      <c r="D12" s="468">
        <v>92.173390663223373</v>
      </c>
      <c r="E12" s="468">
        <v>96.180800498581235</v>
      </c>
      <c r="F12" s="468">
        <v>117.38495301937716</v>
      </c>
      <c r="G12" s="468">
        <v>96.17169246458262</v>
      </c>
    </row>
    <row r="13" spans="1:11" s="2" customFormat="1" ht="10.5" customHeight="1" x14ac:dyDescent="0.2">
      <c r="A13" s="480"/>
      <c r="B13" s="468"/>
      <c r="C13" s="468"/>
      <c r="D13" s="468"/>
      <c r="E13" s="468"/>
      <c r="F13" s="468"/>
      <c r="G13" s="468"/>
    </row>
    <row r="14" spans="1:11" s="2" customFormat="1" ht="15.75" customHeight="1" x14ac:dyDescent="0.2">
      <c r="A14" s="486">
        <v>2024</v>
      </c>
      <c r="B14" s="89"/>
      <c r="C14" s="89"/>
      <c r="D14" s="89"/>
      <c r="E14" s="89"/>
      <c r="F14" s="89"/>
      <c r="G14" s="89"/>
    </row>
    <row r="15" spans="1:11" s="2" customFormat="1" ht="15.75" customHeight="1" x14ac:dyDescent="0.2">
      <c r="A15" s="403" t="s">
        <v>272</v>
      </c>
      <c r="B15" s="63">
        <v>106.9528294</v>
      </c>
      <c r="C15" s="63">
        <v>106.977</v>
      </c>
      <c r="D15" s="63">
        <v>101.2736</v>
      </c>
      <c r="E15" s="63">
        <v>103.67149999999999</v>
      </c>
      <c r="F15" s="63">
        <v>155.08109999999999</v>
      </c>
      <c r="G15" s="63">
        <v>111.1752</v>
      </c>
    </row>
    <row r="16" spans="1:11" s="2" customFormat="1" ht="15.75" customHeight="1" x14ac:dyDescent="0.2">
      <c r="A16" s="71" t="s">
        <v>273</v>
      </c>
      <c r="B16" s="63">
        <v>105.1938773</v>
      </c>
      <c r="C16" s="63">
        <v>104.72709999999999</v>
      </c>
      <c r="D16" s="63">
        <v>99.828999999999994</v>
      </c>
      <c r="E16" s="63">
        <v>119.32559999999999</v>
      </c>
      <c r="F16" s="63">
        <v>144.44749999999999</v>
      </c>
      <c r="G16" s="63">
        <v>100.2303</v>
      </c>
    </row>
    <row r="17" spans="1:7" s="2" customFormat="1" ht="15.75" customHeight="1" x14ac:dyDescent="0.2">
      <c r="A17" s="71" t="s">
        <v>274</v>
      </c>
      <c r="B17" s="297">
        <v>98.5</v>
      </c>
      <c r="C17" s="297">
        <v>86.5</v>
      </c>
      <c r="D17" s="297">
        <v>100.3</v>
      </c>
      <c r="E17" s="297">
        <v>114.2</v>
      </c>
      <c r="F17" s="297">
        <v>144.6</v>
      </c>
      <c r="G17" s="297">
        <v>100.5</v>
      </c>
    </row>
    <row r="18" spans="1:7" s="2" customFormat="1" ht="15.75" customHeight="1" x14ac:dyDescent="0.2">
      <c r="A18" s="71">
        <v>2025</v>
      </c>
      <c r="B18" s="297"/>
      <c r="C18" s="297"/>
      <c r="D18" s="297"/>
      <c r="E18" s="297"/>
      <c r="F18" s="297"/>
      <c r="G18" s="297"/>
    </row>
    <row r="19" spans="1:7" s="2" customFormat="1" ht="15.75" customHeight="1" x14ac:dyDescent="0.2">
      <c r="A19" s="403" t="s">
        <v>260</v>
      </c>
      <c r="B19" s="297">
        <v>83.713440300000002</v>
      </c>
      <c r="C19" s="297">
        <v>68.810900000000004</v>
      </c>
      <c r="D19" s="297">
        <v>104.5194</v>
      </c>
      <c r="E19" s="297">
        <v>73.049400000000006</v>
      </c>
      <c r="F19" s="297">
        <v>54.368600000000001</v>
      </c>
      <c r="G19" s="297">
        <v>83.9298</v>
      </c>
    </row>
    <row r="20" spans="1:7" s="2" customFormat="1" ht="15.75" customHeight="1" x14ac:dyDescent="0.2">
      <c r="A20" s="403" t="s">
        <v>275</v>
      </c>
      <c r="B20" s="63">
        <v>93.811632000000003</v>
      </c>
      <c r="C20" s="297">
        <v>87.572800000000001</v>
      </c>
      <c r="D20" s="63">
        <v>106.7567</v>
      </c>
      <c r="E20" s="63">
        <v>86.3245</v>
      </c>
      <c r="F20" s="63">
        <v>73.061199999999999</v>
      </c>
      <c r="G20" s="63">
        <v>89.467200000000005</v>
      </c>
    </row>
    <row r="21" spans="1:7" s="2" customFormat="1" ht="15.75" customHeight="1" x14ac:dyDescent="0.2">
      <c r="A21" s="403" t="s">
        <v>265</v>
      </c>
      <c r="B21" s="63">
        <v>102.5750721</v>
      </c>
      <c r="C21" s="297">
        <v>93.367000000000004</v>
      </c>
      <c r="D21" s="63">
        <v>118.8986</v>
      </c>
      <c r="E21" s="63">
        <v>102.5339</v>
      </c>
      <c r="F21" s="63">
        <v>81.184600000000003</v>
      </c>
      <c r="G21" s="63">
        <v>93.591300000000004</v>
      </c>
    </row>
    <row r="22" spans="1:7" s="2" customFormat="1" ht="15.75" customHeight="1" x14ac:dyDescent="0.2">
      <c r="A22" s="71" t="s">
        <v>457</v>
      </c>
      <c r="B22" s="63">
        <v>94.300792400000006</v>
      </c>
      <c r="C22" s="297">
        <v>91.325500000000005</v>
      </c>
      <c r="D22" s="63">
        <v>95.973399999999998</v>
      </c>
      <c r="E22" s="63">
        <v>93.110699999999994</v>
      </c>
      <c r="F22" s="63">
        <v>76.754099999999994</v>
      </c>
      <c r="G22" s="63">
        <v>100.714</v>
      </c>
    </row>
    <row r="23" spans="1:7" s="2" customFormat="1" ht="15.75" customHeight="1" x14ac:dyDescent="0.2">
      <c r="A23" s="403" t="s">
        <v>702</v>
      </c>
      <c r="B23" s="63">
        <v>83.725966099999994</v>
      </c>
      <c r="C23" s="63">
        <v>97.224900000000005</v>
      </c>
      <c r="D23" s="63">
        <v>59.527200000000001</v>
      </c>
      <c r="E23" s="63">
        <v>94.526700000000005</v>
      </c>
      <c r="F23" s="63">
        <v>71.241600000000005</v>
      </c>
      <c r="G23" s="63">
        <v>100.51</v>
      </c>
    </row>
    <row r="24" spans="1:7" s="2" customFormat="1" ht="15.75" customHeight="1" x14ac:dyDescent="0.2">
      <c r="A24" s="403" t="s">
        <v>566</v>
      </c>
      <c r="B24" s="63">
        <v>95.5</v>
      </c>
      <c r="C24" s="63">
        <v>95.9</v>
      </c>
      <c r="D24" s="63">
        <v>85.8</v>
      </c>
      <c r="E24" s="63">
        <v>110.3</v>
      </c>
      <c r="F24" s="63">
        <v>75.5</v>
      </c>
      <c r="G24" s="63">
        <v>108.7</v>
      </c>
    </row>
    <row r="25" spans="1:7" s="2" customFormat="1" ht="15.75" customHeight="1" x14ac:dyDescent="0.2">
      <c r="A25" s="403" t="s">
        <v>709</v>
      </c>
      <c r="B25" s="63">
        <v>98.763908200000003</v>
      </c>
      <c r="C25" s="63">
        <v>97.923500000000004</v>
      </c>
      <c r="D25" s="63">
        <v>82.870500000000007</v>
      </c>
      <c r="E25" s="63">
        <v>105.5921</v>
      </c>
      <c r="F25" s="63">
        <v>72.129000000000005</v>
      </c>
      <c r="G25" s="63">
        <v>130.98390000000001</v>
      </c>
    </row>
    <row r="26" spans="1:7" s="2" customFormat="1" ht="15.75" customHeight="1" x14ac:dyDescent="0.2">
      <c r="A26" s="403" t="s">
        <v>270</v>
      </c>
      <c r="B26" s="63">
        <v>87.303514000000007</v>
      </c>
      <c r="C26" s="63">
        <v>80.908699999999996</v>
      </c>
      <c r="D26" s="63">
        <v>99.904399999999995</v>
      </c>
      <c r="E26" s="63">
        <v>78.339799999999997</v>
      </c>
      <c r="F26" s="63">
        <v>49.238399999999999</v>
      </c>
      <c r="G26" s="63">
        <v>88.109899999999996</v>
      </c>
    </row>
    <row r="27" spans="1:7" s="2" customFormat="1" x14ac:dyDescent="0.2">
      <c r="A27" s="403" t="s">
        <v>271</v>
      </c>
      <c r="B27" s="63">
        <v>96.383364999999998</v>
      </c>
      <c r="C27" s="63">
        <v>90.1173</v>
      </c>
      <c r="D27" s="63">
        <v>101.5364</v>
      </c>
      <c r="E27" s="63">
        <v>102.69029999999999</v>
      </c>
      <c r="F27" s="63">
        <v>70.856200000000001</v>
      </c>
      <c r="G27" s="63">
        <v>99.989699999999999</v>
      </c>
    </row>
    <row r="28" spans="1:7" s="2" customFormat="1" ht="15" x14ac:dyDescent="0.2">
      <c r="A28" s="661" t="s">
        <v>725</v>
      </c>
      <c r="B28" s="63">
        <v>101.1413931</v>
      </c>
      <c r="C28" s="63">
        <v>94.121799999999993</v>
      </c>
      <c r="D28" s="63">
        <v>106.8486</v>
      </c>
      <c r="E28" s="63">
        <v>111.9748</v>
      </c>
      <c r="F28" s="63">
        <v>79.947699999999998</v>
      </c>
      <c r="G28" s="63">
        <v>101.8347</v>
      </c>
    </row>
    <row r="29" spans="1:7" s="2" customFormat="1" x14ac:dyDescent="0.2">
      <c r="A29" s="3"/>
      <c r="B29" s="89"/>
      <c r="C29" s="92"/>
      <c r="D29" s="89"/>
      <c r="E29" s="89"/>
      <c r="F29" s="89"/>
      <c r="G29" s="89"/>
    </row>
    <row r="30" spans="1:7" s="2" customFormat="1" ht="15" x14ac:dyDescent="0.2">
      <c r="A30" s="238" t="s">
        <v>533</v>
      </c>
      <c r="B30" s="238"/>
    </row>
    <row r="31" spans="1:7" s="2" customFormat="1" x14ac:dyDescent="0.2">
      <c r="A31" s="240" t="s">
        <v>545</v>
      </c>
      <c r="B31" s="238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5">
    <mergeCell ref="A4:A7"/>
    <mergeCell ref="F3:G3"/>
    <mergeCell ref="A2:G2"/>
    <mergeCell ref="A1:G1"/>
    <mergeCell ref="E5:E6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936"/>
  <sheetViews>
    <sheetView zoomScaleNormal="100" workbookViewId="0">
      <selection activeCell="T11" sqref="T11"/>
    </sheetView>
  </sheetViews>
  <sheetFormatPr defaultColWidth="9.140625" defaultRowHeight="15" x14ac:dyDescent="0.25"/>
  <cols>
    <col min="1" max="1" width="6.140625" style="79" customWidth="1"/>
    <col min="2" max="2" width="38.140625" style="79" customWidth="1"/>
    <col min="3" max="3" width="7.140625" style="70" customWidth="1"/>
    <col min="4" max="16" width="7.28515625" style="79" customWidth="1"/>
    <col min="17" max="16384" width="9.140625" style="79"/>
  </cols>
  <sheetData>
    <row r="1" spans="1:16" x14ac:dyDescent="0.25">
      <c r="A1" s="820" t="s">
        <v>688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</row>
    <row r="2" spans="1:16" x14ac:dyDescent="0.25">
      <c r="A2" s="826" t="s">
        <v>689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  <c r="O2" s="826"/>
      <c r="P2" s="826"/>
    </row>
    <row r="3" spans="1:16" x14ac:dyDescent="0.25">
      <c r="A3" s="70"/>
      <c r="B3" s="183"/>
      <c r="C3" s="183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</row>
    <row r="4" spans="1:16" ht="20.25" customHeight="1" x14ac:dyDescent="0.25">
      <c r="A4" s="827"/>
      <c r="B4" s="818"/>
      <c r="C4" s="685">
        <v>2024</v>
      </c>
      <c r="D4" s="830">
        <v>2024</v>
      </c>
      <c r="E4" s="692"/>
      <c r="F4" s="692"/>
      <c r="G4" s="822">
        <v>2025</v>
      </c>
      <c r="H4" s="692"/>
      <c r="I4" s="692"/>
      <c r="J4" s="692"/>
      <c r="K4" s="692"/>
      <c r="L4" s="692"/>
      <c r="M4" s="692"/>
      <c r="N4" s="692"/>
      <c r="O4" s="692"/>
      <c r="P4" s="692"/>
    </row>
    <row r="5" spans="1:16" ht="30" x14ac:dyDescent="0.25">
      <c r="A5" s="828"/>
      <c r="B5" s="824"/>
      <c r="C5" s="685"/>
      <c r="D5" s="428" t="s">
        <v>583</v>
      </c>
      <c r="E5" s="428" t="s">
        <v>686</v>
      </c>
      <c r="F5" s="428" t="s">
        <v>693</v>
      </c>
      <c r="G5" s="481" t="s">
        <v>584</v>
      </c>
      <c r="H5" s="428" t="s">
        <v>585</v>
      </c>
      <c r="I5" s="428" t="s">
        <v>710</v>
      </c>
      <c r="J5" s="595" t="s">
        <v>580</v>
      </c>
      <c r="K5" s="428" t="s">
        <v>705</v>
      </c>
      <c r="L5" s="428" t="s">
        <v>711</v>
      </c>
      <c r="M5" s="595" t="s">
        <v>581</v>
      </c>
      <c r="N5" s="546" t="s">
        <v>582</v>
      </c>
      <c r="O5" s="546" t="s">
        <v>729</v>
      </c>
      <c r="P5" s="428" t="s">
        <v>730</v>
      </c>
    </row>
    <row r="6" spans="1:16" ht="25.5" x14ac:dyDescent="0.25">
      <c r="A6" s="411" t="s">
        <v>95</v>
      </c>
      <c r="B6" s="410" t="s">
        <v>588</v>
      </c>
      <c r="C6" s="469">
        <v>89.995734889584114</v>
      </c>
      <c r="D6" s="356">
        <v>100.5543</v>
      </c>
      <c r="E6" s="356">
        <v>97.625200000000007</v>
      </c>
      <c r="F6" s="356">
        <v>79.5</v>
      </c>
      <c r="G6" s="356">
        <v>59.776299999999999</v>
      </c>
      <c r="H6" s="356">
        <v>104.37990000000001</v>
      </c>
      <c r="I6" s="356">
        <v>114.4833</v>
      </c>
      <c r="J6" s="356">
        <v>88.836399999999998</v>
      </c>
      <c r="K6" s="356">
        <v>75.965000000000003</v>
      </c>
      <c r="L6" s="356">
        <v>97.2</v>
      </c>
      <c r="M6" s="356">
        <v>81.161500000000004</v>
      </c>
      <c r="N6" s="356">
        <v>102.1399</v>
      </c>
      <c r="O6" s="356">
        <v>115.8366</v>
      </c>
      <c r="P6" s="356">
        <v>87.894300000000001</v>
      </c>
    </row>
    <row r="7" spans="1:16" ht="25.5" x14ac:dyDescent="0.25">
      <c r="A7" s="412" t="s">
        <v>98</v>
      </c>
      <c r="B7" s="410" t="s">
        <v>589</v>
      </c>
      <c r="C7" s="366">
        <v>87.308056792144484</v>
      </c>
      <c r="D7" s="356">
        <v>113.44799999999999</v>
      </c>
      <c r="E7" s="356">
        <v>96.66</v>
      </c>
      <c r="F7" s="356">
        <v>81.7</v>
      </c>
      <c r="G7" s="356">
        <v>72.907200000000003</v>
      </c>
      <c r="H7" s="356">
        <v>102.0381</v>
      </c>
      <c r="I7" s="356">
        <v>122.20659999999999</v>
      </c>
      <c r="J7" s="356">
        <v>93.797499999999999</v>
      </c>
      <c r="K7" s="356">
        <v>63.169699999999999</v>
      </c>
      <c r="L7" s="356">
        <v>88.8</v>
      </c>
      <c r="M7" s="356">
        <v>64.346100000000007</v>
      </c>
      <c r="N7" s="356">
        <v>95.7316</v>
      </c>
      <c r="O7" s="356">
        <v>121.6742</v>
      </c>
      <c r="P7" s="356">
        <v>101.9689</v>
      </c>
    </row>
    <row r="8" spans="1:16" ht="25.5" x14ac:dyDescent="0.25">
      <c r="A8" s="412" t="s">
        <v>99</v>
      </c>
      <c r="B8" s="410" t="s">
        <v>590</v>
      </c>
      <c r="C8" s="366">
        <v>87.977146435417964</v>
      </c>
      <c r="D8" s="356">
        <v>76.481499999999997</v>
      </c>
      <c r="E8" s="356">
        <v>94.433000000000007</v>
      </c>
      <c r="F8" s="356">
        <v>78.599999999999994</v>
      </c>
      <c r="G8" s="356">
        <v>31.812999999999999</v>
      </c>
      <c r="H8" s="356">
        <v>112.61960000000001</v>
      </c>
      <c r="I8" s="356">
        <v>100.16419999999999</v>
      </c>
      <c r="J8" s="356">
        <v>68.714299999999994</v>
      </c>
      <c r="K8" s="356">
        <v>95.645499999999998</v>
      </c>
      <c r="L8" s="356">
        <v>117.8</v>
      </c>
      <c r="M8" s="356">
        <v>117.4079</v>
      </c>
      <c r="N8" s="356">
        <v>122.53740000000001</v>
      </c>
      <c r="O8" s="356">
        <v>108.1062</v>
      </c>
      <c r="P8" s="356">
        <v>46.488300000000002</v>
      </c>
    </row>
    <row r="9" spans="1:16" ht="25.5" x14ac:dyDescent="0.25">
      <c r="A9" s="412" t="s">
        <v>100</v>
      </c>
      <c r="B9" s="410" t="s">
        <v>591</v>
      </c>
      <c r="C9" s="366">
        <v>108.94076571406352</v>
      </c>
      <c r="D9" s="356">
        <v>91.435000000000002</v>
      </c>
      <c r="E9" s="356">
        <v>110.4058</v>
      </c>
      <c r="F9" s="356">
        <v>70.5</v>
      </c>
      <c r="G9" s="356">
        <v>39.338700000000003</v>
      </c>
      <c r="H9" s="356">
        <v>99.029200000000003</v>
      </c>
      <c r="I9" s="356">
        <v>96.576099999999997</v>
      </c>
      <c r="J9" s="356">
        <v>107.5498</v>
      </c>
      <c r="K9" s="356">
        <v>116.81399999999999</v>
      </c>
      <c r="L9" s="356">
        <v>102.7</v>
      </c>
      <c r="M9" s="356">
        <v>106.1275</v>
      </c>
      <c r="N9" s="356">
        <v>93.443200000000004</v>
      </c>
      <c r="O9" s="356">
        <v>93.747600000000006</v>
      </c>
      <c r="P9" s="356">
        <v>97.610799999999998</v>
      </c>
    </row>
    <row r="10" spans="1:16" s="56" customFormat="1" x14ac:dyDescent="0.25">
      <c r="A10" s="511"/>
      <c r="B10" s="511"/>
      <c r="C10" s="366"/>
      <c r="D10" s="356"/>
      <c r="E10" s="356"/>
      <c r="F10" s="356"/>
      <c r="G10" s="356"/>
      <c r="H10" s="356"/>
      <c r="I10" s="356"/>
      <c r="J10" s="356"/>
      <c r="K10" s="356"/>
      <c r="L10" s="70"/>
      <c r="M10" s="356"/>
      <c r="N10" s="356"/>
      <c r="O10" s="356"/>
      <c r="P10" s="356"/>
    </row>
    <row r="11" spans="1:16" s="56" customFormat="1" ht="25.5" x14ac:dyDescent="0.25">
      <c r="A11" s="292" t="s">
        <v>96</v>
      </c>
      <c r="B11" s="293" t="s">
        <v>592</v>
      </c>
      <c r="C11" s="366">
        <v>97.754264591382253</v>
      </c>
      <c r="D11" s="356">
        <v>111.6921</v>
      </c>
      <c r="E11" s="356">
        <v>108.3563</v>
      </c>
      <c r="F11" s="356">
        <v>99.1</v>
      </c>
      <c r="G11" s="356">
        <v>75.119</v>
      </c>
      <c r="H11" s="356">
        <v>85.894099999999995</v>
      </c>
      <c r="I11" s="356">
        <v>93.986000000000004</v>
      </c>
      <c r="J11" s="356">
        <v>94.424800000000005</v>
      </c>
      <c r="K11" s="356">
        <v>96.141900000000007</v>
      </c>
      <c r="L11" s="356">
        <v>100.1</v>
      </c>
      <c r="M11" s="356">
        <v>106.8541</v>
      </c>
      <c r="N11" s="356">
        <v>79.015100000000004</v>
      </c>
      <c r="O11" s="356">
        <v>93.3262</v>
      </c>
      <c r="P11" s="356">
        <v>100.32</v>
      </c>
    </row>
    <row r="12" spans="1:16" s="56" customFormat="1" ht="25.5" x14ac:dyDescent="0.25">
      <c r="A12" s="292">
        <v>10</v>
      </c>
      <c r="B12" s="293" t="s">
        <v>593</v>
      </c>
      <c r="C12" s="366">
        <v>105.08426064536779</v>
      </c>
      <c r="D12" s="356">
        <v>118.5226</v>
      </c>
      <c r="E12" s="356">
        <v>112.37869999999999</v>
      </c>
      <c r="F12" s="356">
        <v>103</v>
      </c>
      <c r="G12" s="356">
        <v>86.733400000000003</v>
      </c>
      <c r="H12" s="356">
        <v>86.475999999999999</v>
      </c>
      <c r="I12" s="356">
        <v>96.020899999999997</v>
      </c>
      <c r="J12" s="356">
        <v>97.522499999999994</v>
      </c>
      <c r="K12" s="356">
        <v>97.558000000000007</v>
      </c>
      <c r="L12" s="356">
        <v>97.6</v>
      </c>
      <c r="M12" s="356">
        <v>107.6788</v>
      </c>
      <c r="N12" s="356">
        <v>111.84780000000001</v>
      </c>
      <c r="O12" s="356">
        <v>109.2512</v>
      </c>
      <c r="P12" s="356">
        <v>111.78189999999999</v>
      </c>
    </row>
    <row r="13" spans="1:16" s="56" customFormat="1" ht="25.5" x14ac:dyDescent="0.25">
      <c r="A13" s="292">
        <v>11</v>
      </c>
      <c r="B13" s="293" t="s">
        <v>594</v>
      </c>
      <c r="C13" s="366">
        <v>109.02575533886341</v>
      </c>
      <c r="D13" s="356">
        <v>96.010199999999998</v>
      </c>
      <c r="E13" s="356">
        <v>146.57130000000001</v>
      </c>
      <c r="F13" s="356">
        <v>123</v>
      </c>
      <c r="G13" s="356">
        <v>69.958100000000002</v>
      </c>
      <c r="H13" s="356">
        <v>77.128500000000003</v>
      </c>
      <c r="I13" s="356">
        <v>85.468900000000005</v>
      </c>
      <c r="J13" s="356">
        <v>94.484200000000001</v>
      </c>
      <c r="K13" s="356">
        <v>104.46129999999999</v>
      </c>
      <c r="L13" s="356">
        <v>113.2</v>
      </c>
      <c r="M13" s="356">
        <v>126.78279999999999</v>
      </c>
      <c r="N13" s="356">
        <v>93.356200000000001</v>
      </c>
      <c r="O13" s="356">
        <v>75.912400000000005</v>
      </c>
      <c r="P13" s="356">
        <v>119.81619999999999</v>
      </c>
    </row>
    <row r="14" spans="1:16" s="56" customFormat="1" ht="25.5" x14ac:dyDescent="0.25">
      <c r="A14" s="292">
        <v>12</v>
      </c>
      <c r="B14" s="293" t="s">
        <v>616</v>
      </c>
      <c r="C14" s="366">
        <v>0</v>
      </c>
      <c r="D14" s="356">
        <v>0</v>
      </c>
      <c r="E14" s="356">
        <v>0</v>
      </c>
      <c r="F14" s="356">
        <v>0</v>
      </c>
      <c r="G14" s="356">
        <v>0</v>
      </c>
      <c r="H14" s="356">
        <v>0</v>
      </c>
      <c r="I14" s="356">
        <v>0</v>
      </c>
      <c r="J14" s="356">
        <v>0</v>
      </c>
      <c r="K14" s="356">
        <v>0</v>
      </c>
      <c r="L14" s="356">
        <v>0</v>
      </c>
      <c r="M14" s="356">
        <v>0</v>
      </c>
      <c r="N14" s="356">
        <v>0</v>
      </c>
      <c r="O14" s="356">
        <v>0</v>
      </c>
      <c r="P14" s="356">
        <v>0</v>
      </c>
    </row>
    <row r="15" spans="1:16" s="56" customFormat="1" ht="25.5" x14ac:dyDescent="0.25">
      <c r="A15" s="292">
        <v>13</v>
      </c>
      <c r="B15" s="293" t="s">
        <v>595</v>
      </c>
      <c r="C15" s="366">
        <v>98.681007864615083</v>
      </c>
      <c r="D15" s="356">
        <v>101.6794</v>
      </c>
      <c r="E15" s="356">
        <v>91.903199999999998</v>
      </c>
      <c r="F15" s="356">
        <v>102.1</v>
      </c>
      <c r="G15" s="356">
        <v>80.2393</v>
      </c>
      <c r="H15" s="356">
        <v>100.1408</v>
      </c>
      <c r="I15" s="356">
        <v>113.05249999999999</v>
      </c>
      <c r="J15" s="356">
        <v>105.69289999999999</v>
      </c>
      <c r="K15" s="356">
        <v>106.55540000000001</v>
      </c>
      <c r="L15" s="356">
        <v>95.5</v>
      </c>
      <c r="M15" s="356">
        <v>92.251000000000005</v>
      </c>
      <c r="N15" s="356">
        <v>20.186199999999999</v>
      </c>
      <c r="O15" s="356">
        <v>90.903099999999995</v>
      </c>
      <c r="P15" s="356">
        <v>93.2376</v>
      </c>
    </row>
    <row r="16" spans="1:16" s="56" customFormat="1" ht="25.5" x14ac:dyDescent="0.25">
      <c r="A16" s="292">
        <v>14</v>
      </c>
      <c r="B16" s="293" t="s">
        <v>596</v>
      </c>
      <c r="C16" s="366">
        <v>86.807236896384055</v>
      </c>
      <c r="D16" s="356">
        <v>100.8631</v>
      </c>
      <c r="E16" s="356">
        <v>93.998800000000003</v>
      </c>
      <c r="F16" s="356">
        <v>101.4</v>
      </c>
      <c r="G16" s="356">
        <v>86.128100000000003</v>
      </c>
      <c r="H16" s="356">
        <v>121.11150000000001</v>
      </c>
      <c r="I16" s="356">
        <v>118.5442</v>
      </c>
      <c r="J16" s="356">
        <v>116.1866</v>
      </c>
      <c r="K16" s="356">
        <v>110.4635</v>
      </c>
      <c r="L16" s="356">
        <v>121.1</v>
      </c>
      <c r="M16" s="356">
        <v>132.8588</v>
      </c>
      <c r="N16" s="356">
        <v>80.207300000000004</v>
      </c>
      <c r="O16" s="356">
        <v>125.2186</v>
      </c>
      <c r="P16" s="356">
        <v>128.05289999999999</v>
      </c>
    </row>
    <row r="17" spans="1:16" s="56" customFormat="1" ht="25.5" x14ac:dyDescent="0.25">
      <c r="A17" s="292">
        <v>15</v>
      </c>
      <c r="B17" s="293" t="s">
        <v>597</v>
      </c>
      <c r="C17" s="366">
        <v>87.912657224353708</v>
      </c>
      <c r="D17" s="356">
        <v>104.86409999999999</v>
      </c>
      <c r="E17" s="356">
        <v>86.3613</v>
      </c>
      <c r="F17" s="356">
        <v>82.7</v>
      </c>
      <c r="G17" s="356">
        <v>73.971500000000006</v>
      </c>
      <c r="H17" s="356">
        <v>94.249200000000002</v>
      </c>
      <c r="I17" s="356">
        <v>84.896100000000004</v>
      </c>
      <c r="J17" s="356">
        <v>96.540199999999999</v>
      </c>
      <c r="K17" s="356">
        <v>93.057900000000004</v>
      </c>
      <c r="L17" s="356">
        <v>128.69999999999999</v>
      </c>
      <c r="M17" s="356">
        <v>171.17140000000001</v>
      </c>
      <c r="N17" s="356">
        <v>48.091500000000003</v>
      </c>
      <c r="O17" s="356">
        <v>91.439899999999994</v>
      </c>
      <c r="P17" s="356">
        <v>94.741699999999994</v>
      </c>
    </row>
    <row r="18" spans="1:16" s="56" customFormat="1" ht="76.5" x14ac:dyDescent="0.25">
      <c r="A18" s="292">
        <v>16</v>
      </c>
      <c r="B18" s="293" t="s">
        <v>598</v>
      </c>
      <c r="C18" s="366">
        <v>60.420969013661448</v>
      </c>
      <c r="D18" s="356">
        <v>74.346100000000007</v>
      </c>
      <c r="E18" s="356">
        <v>52.867600000000003</v>
      </c>
      <c r="F18" s="356">
        <v>52.3</v>
      </c>
      <c r="G18" s="356">
        <v>52.018000000000001</v>
      </c>
      <c r="H18" s="356">
        <v>84.484200000000001</v>
      </c>
      <c r="I18" s="356">
        <v>95.991</v>
      </c>
      <c r="J18" s="356">
        <v>92.598600000000005</v>
      </c>
      <c r="K18" s="356">
        <v>131.4676</v>
      </c>
      <c r="L18" s="356">
        <v>104.7</v>
      </c>
      <c r="M18" s="356">
        <v>85.953999999999994</v>
      </c>
      <c r="N18" s="356">
        <v>78.973600000000005</v>
      </c>
      <c r="O18" s="356">
        <v>90.413700000000006</v>
      </c>
      <c r="P18" s="356">
        <v>92.672499999999999</v>
      </c>
    </row>
    <row r="19" spans="1:16" s="56" customFormat="1" ht="25.5" x14ac:dyDescent="0.25">
      <c r="A19" s="292">
        <v>17</v>
      </c>
      <c r="B19" s="293" t="s">
        <v>599</v>
      </c>
      <c r="C19" s="366">
        <v>94.706678753320944</v>
      </c>
      <c r="D19" s="356">
        <v>102.1397</v>
      </c>
      <c r="E19" s="356">
        <v>93.466800000000006</v>
      </c>
      <c r="F19" s="356">
        <v>98.6</v>
      </c>
      <c r="G19" s="356">
        <v>95.406800000000004</v>
      </c>
      <c r="H19" s="356">
        <v>103.91119999999999</v>
      </c>
      <c r="I19" s="356">
        <v>111.7178</v>
      </c>
      <c r="J19" s="356">
        <v>100.34050000000001</v>
      </c>
      <c r="K19" s="356">
        <v>106.197</v>
      </c>
      <c r="L19" s="356">
        <v>107.2</v>
      </c>
      <c r="M19" s="356">
        <v>105.4196</v>
      </c>
      <c r="N19" s="356">
        <v>91.191599999999994</v>
      </c>
      <c r="O19" s="356">
        <v>102.69029999999999</v>
      </c>
      <c r="P19" s="356">
        <v>108.345</v>
      </c>
    </row>
    <row r="20" spans="1:16" s="56" customFormat="1" ht="25.5" x14ac:dyDescent="0.25">
      <c r="A20" s="292">
        <v>18</v>
      </c>
      <c r="B20" s="293" t="s">
        <v>600</v>
      </c>
      <c r="C20" s="366">
        <v>117.01722296450482</v>
      </c>
      <c r="D20" s="356">
        <v>143.93170000000001</v>
      </c>
      <c r="E20" s="356">
        <v>139.33770000000001</v>
      </c>
      <c r="F20" s="356">
        <v>172.1</v>
      </c>
      <c r="G20" s="356">
        <v>64.876800000000003</v>
      </c>
      <c r="H20" s="356">
        <v>68.971699999999998</v>
      </c>
      <c r="I20" s="356">
        <v>95.808199999999999</v>
      </c>
      <c r="J20" s="356">
        <v>74.068899999999999</v>
      </c>
      <c r="K20" s="356">
        <v>114.7846</v>
      </c>
      <c r="L20" s="356">
        <v>101.8</v>
      </c>
      <c r="M20" s="356">
        <v>140.95320000000001</v>
      </c>
      <c r="N20" s="356">
        <v>90.270700000000005</v>
      </c>
      <c r="O20" s="356">
        <v>70.741799999999998</v>
      </c>
      <c r="P20" s="356">
        <v>77.692899999999995</v>
      </c>
    </row>
    <row r="21" spans="1:16" s="56" customFormat="1" ht="38.25" x14ac:dyDescent="0.25">
      <c r="A21" s="292">
        <v>19</v>
      </c>
      <c r="B21" s="293" t="s">
        <v>601</v>
      </c>
      <c r="C21" s="366">
        <v>95.61677560580506</v>
      </c>
      <c r="D21" s="356">
        <v>96.413200000000003</v>
      </c>
      <c r="E21" s="356">
        <v>99.086600000000004</v>
      </c>
      <c r="F21" s="356">
        <v>86.3</v>
      </c>
      <c r="G21" s="356">
        <v>72.066599999999994</v>
      </c>
      <c r="H21" s="356">
        <v>90.590400000000002</v>
      </c>
      <c r="I21" s="356">
        <v>113.16719999999999</v>
      </c>
      <c r="J21" s="356">
        <v>114.3749</v>
      </c>
      <c r="K21" s="356">
        <v>113.4448</v>
      </c>
      <c r="L21" s="356">
        <v>130.19999999999999</v>
      </c>
      <c r="M21" s="356">
        <v>137.8442</v>
      </c>
      <c r="N21" s="356">
        <v>99.837699999999998</v>
      </c>
      <c r="O21" s="356">
        <v>118.2962</v>
      </c>
      <c r="P21" s="356">
        <v>97.177400000000006</v>
      </c>
    </row>
    <row r="22" spans="1:16" s="56" customFormat="1" ht="25.5" x14ac:dyDescent="0.25">
      <c r="A22" s="292">
        <v>20</v>
      </c>
      <c r="B22" s="293" t="s">
        <v>602</v>
      </c>
      <c r="C22" s="366">
        <v>105.6679989716787</v>
      </c>
      <c r="D22" s="356">
        <v>118.0531</v>
      </c>
      <c r="E22" s="356">
        <v>106.0967</v>
      </c>
      <c r="F22" s="356">
        <v>102.5</v>
      </c>
      <c r="G22" s="356">
        <v>98.872200000000007</v>
      </c>
      <c r="H22" s="356">
        <v>100.8297</v>
      </c>
      <c r="I22" s="356">
        <v>108.92659999999999</v>
      </c>
      <c r="J22" s="356">
        <v>104.0017</v>
      </c>
      <c r="K22" s="356">
        <v>100.54049999999999</v>
      </c>
      <c r="L22" s="356">
        <v>116.1</v>
      </c>
      <c r="M22" s="356">
        <v>129.92939999999999</v>
      </c>
      <c r="N22" s="356">
        <v>71.523700000000005</v>
      </c>
      <c r="O22" s="356">
        <v>95.595399999999998</v>
      </c>
      <c r="P22" s="356">
        <v>102.00700000000001</v>
      </c>
    </row>
    <row r="23" spans="1:16" s="56" customFormat="1" ht="51" x14ac:dyDescent="0.25">
      <c r="A23" s="292">
        <v>21</v>
      </c>
      <c r="B23" s="293" t="s">
        <v>603</v>
      </c>
      <c r="C23" s="366">
        <v>126.27829668303333</v>
      </c>
      <c r="D23" s="356">
        <v>209.91120000000001</v>
      </c>
      <c r="E23" s="356">
        <v>108.9937</v>
      </c>
      <c r="F23" s="356">
        <v>136.1</v>
      </c>
      <c r="G23" s="356">
        <v>72.750200000000007</v>
      </c>
      <c r="H23" s="356">
        <v>126.5712</v>
      </c>
      <c r="I23" s="356">
        <v>126.1374</v>
      </c>
      <c r="J23" s="356">
        <v>95.959599999999995</v>
      </c>
      <c r="K23" s="356">
        <v>128.35720000000001</v>
      </c>
      <c r="L23" s="356">
        <v>124.7</v>
      </c>
      <c r="M23" s="356">
        <v>107.3929</v>
      </c>
      <c r="N23" s="356">
        <v>118.5035</v>
      </c>
      <c r="O23" s="356">
        <v>78.857200000000006</v>
      </c>
      <c r="P23" s="356">
        <v>74.391400000000004</v>
      </c>
    </row>
    <row r="24" spans="1:16" s="56" customFormat="1" ht="38.25" x14ac:dyDescent="0.25">
      <c r="A24" s="292">
        <v>22</v>
      </c>
      <c r="B24" s="293" t="s">
        <v>604</v>
      </c>
      <c r="C24" s="366">
        <v>100.69173557655672</v>
      </c>
      <c r="D24" s="356">
        <v>107.44119999999999</v>
      </c>
      <c r="E24" s="356">
        <v>99.725999999999999</v>
      </c>
      <c r="F24" s="356">
        <v>89.5</v>
      </c>
      <c r="G24" s="356">
        <v>76.954899999999995</v>
      </c>
      <c r="H24" s="356">
        <v>93.872200000000007</v>
      </c>
      <c r="I24" s="356">
        <v>111.04510000000001</v>
      </c>
      <c r="J24" s="356">
        <v>99.914299999999997</v>
      </c>
      <c r="K24" s="356">
        <v>104.0381</v>
      </c>
      <c r="L24" s="356">
        <v>105.9</v>
      </c>
      <c r="M24" s="356">
        <v>104.1313</v>
      </c>
      <c r="N24" s="356">
        <v>81.442400000000006</v>
      </c>
      <c r="O24" s="356">
        <v>102.2303</v>
      </c>
      <c r="P24" s="356">
        <v>104.67919999999999</v>
      </c>
    </row>
    <row r="25" spans="1:16" s="56" customFormat="1" ht="38.25" x14ac:dyDescent="0.25">
      <c r="A25" s="292">
        <v>23</v>
      </c>
      <c r="B25" s="293" t="s">
        <v>605</v>
      </c>
      <c r="C25" s="366">
        <v>117.35354301446962</v>
      </c>
      <c r="D25" s="356">
        <v>152.99279999999999</v>
      </c>
      <c r="E25" s="356">
        <v>148.60239999999999</v>
      </c>
      <c r="F25" s="356">
        <v>98.7</v>
      </c>
      <c r="G25" s="356">
        <v>47.326099999999997</v>
      </c>
      <c r="H25" s="356">
        <v>65.282200000000003</v>
      </c>
      <c r="I25" s="356">
        <v>94.819500000000005</v>
      </c>
      <c r="J25" s="356">
        <v>101.5462</v>
      </c>
      <c r="K25" s="356">
        <v>106.6087</v>
      </c>
      <c r="L25" s="356">
        <v>101.3</v>
      </c>
      <c r="M25" s="356">
        <v>109.627</v>
      </c>
      <c r="N25" s="356">
        <v>104.7471</v>
      </c>
      <c r="O25" s="356">
        <v>110.1725</v>
      </c>
      <c r="P25" s="356">
        <v>121.8283</v>
      </c>
    </row>
    <row r="26" spans="1:16" s="56" customFormat="1" ht="25.5" x14ac:dyDescent="0.25">
      <c r="A26" s="292">
        <v>24</v>
      </c>
      <c r="B26" s="293" t="s">
        <v>606</v>
      </c>
      <c r="C26" s="366">
        <v>129.66608069795691</v>
      </c>
      <c r="D26" s="356">
        <v>115.55240000000001</v>
      </c>
      <c r="E26" s="356">
        <v>113.8507</v>
      </c>
      <c r="F26" s="356">
        <v>101.3</v>
      </c>
      <c r="G26" s="356">
        <v>83.749799999999993</v>
      </c>
      <c r="H26" s="356">
        <v>72.695499999999996</v>
      </c>
      <c r="I26" s="356">
        <v>81.341999999999999</v>
      </c>
      <c r="J26" s="356">
        <v>70.366900000000001</v>
      </c>
      <c r="K26" s="356">
        <v>68.588499999999996</v>
      </c>
      <c r="L26" s="356">
        <v>52.8</v>
      </c>
      <c r="M26" s="356">
        <v>72.894199999999998</v>
      </c>
      <c r="N26" s="356">
        <v>40.345999999999997</v>
      </c>
      <c r="O26" s="356">
        <v>62.366599999999998</v>
      </c>
      <c r="P26" s="356">
        <v>84.250100000000003</v>
      </c>
    </row>
    <row r="27" spans="1:16" s="56" customFormat="1" ht="51" x14ac:dyDescent="0.25">
      <c r="A27" s="292">
        <v>25</v>
      </c>
      <c r="B27" s="293" t="s">
        <v>607</v>
      </c>
      <c r="C27" s="366">
        <v>97.449145693283427</v>
      </c>
      <c r="D27" s="356">
        <v>102.0913</v>
      </c>
      <c r="E27" s="356">
        <v>119.7897</v>
      </c>
      <c r="F27" s="356">
        <v>97.4</v>
      </c>
      <c r="G27" s="356">
        <v>79.083600000000004</v>
      </c>
      <c r="H27" s="356">
        <v>86.646199999999993</v>
      </c>
      <c r="I27" s="356">
        <v>93.472300000000004</v>
      </c>
      <c r="J27" s="356">
        <v>108.7633</v>
      </c>
      <c r="K27" s="356">
        <v>96.079499999999996</v>
      </c>
      <c r="L27" s="356">
        <v>114.3</v>
      </c>
      <c r="M27" s="356">
        <v>110.8128</v>
      </c>
      <c r="N27" s="356">
        <v>70.057400000000001</v>
      </c>
      <c r="O27" s="356">
        <v>98.760099999999994</v>
      </c>
      <c r="P27" s="356">
        <v>121.86320000000001</v>
      </c>
    </row>
    <row r="28" spans="1:16" s="56" customFormat="1" ht="51" x14ac:dyDescent="0.25">
      <c r="A28" s="292">
        <v>26</v>
      </c>
      <c r="B28" s="293" t="s">
        <v>608</v>
      </c>
      <c r="C28" s="401" t="s">
        <v>586</v>
      </c>
      <c r="D28" s="401" t="s">
        <v>586</v>
      </c>
      <c r="E28" s="401" t="s">
        <v>586</v>
      </c>
      <c r="F28" s="356">
        <v>190.2</v>
      </c>
      <c r="G28" s="356">
        <v>30.284500000000001</v>
      </c>
      <c r="H28" s="356">
        <v>45.076700000000002</v>
      </c>
      <c r="I28" s="356">
        <v>49.085799999999999</v>
      </c>
      <c r="J28" s="356">
        <v>21.8369</v>
      </c>
      <c r="K28" s="356">
        <v>23.6037</v>
      </c>
      <c r="L28" s="356">
        <v>38.9</v>
      </c>
      <c r="M28" s="356">
        <v>11.059100000000001</v>
      </c>
      <c r="N28" s="356">
        <v>97.098200000000006</v>
      </c>
      <c r="O28" s="356">
        <v>40.488100000000003</v>
      </c>
      <c r="P28" s="356">
        <v>26.566199999999998</v>
      </c>
    </row>
    <row r="29" spans="1:16" s="56" customFormat="1" ht="27" customHeight="1" x14ac:dyDescent="0.25">
      <c r="A29" s="292">
        <v>27</v>
      </c>
      <c r="B29" s="293" t="s">
        <v>552</v>
      </c>
      <c r="C29" s="366">
        <v>175.2720114858075</v>
      </c>
      <c r="D29" s="356">
        <v>221.26419999999999</v>
      </c>
      <c r="E29" s="356">
        <v>193.55080000000001</v>
      </c>
      <c r="F29" s="356">
        <v>193.6</v>
      </c>
      <c r="G29" s="356">
        <v>45.328600000000002</v>
      </c>
      <c r="H29" s="356">
        <v>63.444000000000003</v>
      </c>
      <c r="I29" s="356">
        <v>63.742199999999997</v>
      </c>
      <c r="J29" s="356">
        <v>71.494100000000003</v>
      </c>
      <c r="K29" s="356">
        <v>59.9298</v>
      </c>
      <c r="L29" s="356">
        <v>58.8</v>
      </c>
      <c r="M29" s="356">
        <v>71.876599999999996</v>
      </c>
      <c r="N29" s="356">
        <v>46.990699999999997</v>
      </c>
      <c r="O29" s="356">
        <v>56.861600000000003</v>
      </c>
      <c r="P29" s="356">
        <v>72.353499999999997</v>
      </c>
    </row>
    <row r="30" spans="1:16" s="56" customFormat="1" ht="25.5" x14ac:dyDescent="0.25">
      <c r="A30" s="292">
        <v>28</v>
      </c>
      <c r="B30" s="293" t="s">
        <v>609</v>
      </c>
      <c r="C30" s="366">
        <v>113.27530156732878</v>
      </c>
      <c r="D30" s="356">
        <v>95.937100000000001</v>
      </c>
      <c r="E30" s="356">
        <v>127.79170000000001</v>
      </c>
      <c r="F30" s="356">
        <v>109.6</v>
      </c>
      <c r="G30" s="356">
        <v>62.010599999999997</v>
      </c>
      <c r="H30" s="356">
        <v>92.3643</v>
      </c>
      <c r="I30" s="356">
        <v>93.912199999999999</v>
      </c>
      <c r="J30" s="356">
        <v>97.190399999999997</v>
      </c>
      <c r="K30" s="356">
        <v>91.814800000000005</v>
      </c>
      <c r="L30" s="356">
        <v>81.900000000000006</v>
      </c>
      <c r="M30" s="356">
        <v>96.089600000000004</v>
      </c>
      <c r="N30" s="356">
        <v>58.195500000000003</v>
      </c>
      <c r="O30" s="356">
        <v>63.811100000000003</v>
      </c>
      <c r="P30" s="356">
        <v>72.563400000000001</v>
      </c>
    </row>
    <row r="31" spans="1:16" s="56" customFormat="1" ht="51" x14ac:dyDescent="0.25">
      <c r="A31" s="292">
        <v>29</v>
      </c>
      <c r="B31" s="293" t="s">
        <v>610</v>
      </c>
      <c r="C31" s="366">
        <v>71.15539812663306</v>
      </c>
      <c r="D31" s="356">
        <v>102.19799999999999</v>
      </c>
      <c r="E31" s="356">
        <v>78.265500000000003</v>
      </c>
      <c r="F31" s="356">
        <v>71.8</v>
      </c>
      <c r="G31" s="356">
        <v>97.184399999999997</v>
      </c>
      <c r="H31" s="356">
        <v>112.1491</v>
      </c>
      <c r="I31" s="356">
        <v>127.5331</v>
      </c>
      <c r="J31" s="356">
        <v>106.867</v>
      </c>
      <c r="K31" s="356">
        <v>129.56700000000001</v>
      </c>
      <c r="L31" s="356">
        <v>141.9</v>
      </c>
      <c r="M31" s="356">
        <v>156.83709999999999</v>
      </c>
      <c r="N31" s="356">
        <v>102.81059999999999</v>
      </c>
      <c r="O31" s="356">
        <v>122.36360000000001</v>
      </c>
      <c r="P31" s="356">
        <v>132.43010000000001</v>
      </c>
    </row>
    <row r="32" spans="1:16" s="56" customFormat="1" ht="25.5" x14ac:dyDescent="0.25">
      <c r="A32" s="292">
        <v>30</v>
      </c>
      <c r="B32" s="293" t="s">
        <v>611</v>
      </c>
      <c r="C32" s="366">
        <v>109.38405208173354</v>
      </c>
      <c r="D32" s="356">
        <v>112.9289</v>
      </c>
      <c r="E32" s="356">
        <v>71.274100000000004</v>
      </c>
      <c r="F32" s="356">
        <v>232.3</v>
      </c>
      <c r="G32" s="356">
        <v>75.479600000000005</v>
      </c>
      <c r="H32" s="356">
        <v>65.972399999999993</v>
      </c>
      <c r="I32" s="356">
        <v>83.396699999999996</v>
      </c>
      <c r="J32" s="356">
        <v>24.828099999999999</v>
      </c>
      <c r="K32" s="356">
        <v>59.034399999999998</v>
      </c>
      <c r="L32" s="356">
        <v>102.7</v>
      </c>
      <c r="M32" s="356">
        <v>80.140699999999995</v>
      </c>
      <c r="N32" s="356">
        <v>45.043700000000001</v>
      </c>
      <c r="O32" s="356">
        <v>93.286199999999994</v>
      </c>
      <c r="P32" s="356">
        <v>36.820599999999999</v>
      </c>
    </row>
    <row r="33" spans="1:18" s="56" customFormat="1" ht="25.5" x14ac:dyDescent="0.25">
      <c r="A33" s="292">
        <v>31</v>
      </c>
      <c r="B33" s="293" t="s">
        <v>612</v>
      </c>
      <c r="C33" s="366">
        <v>72.617816571097961</v>
      </c>
      <c r="D33" s="356">
        <v>93.187899999999999</v>
      </c>
      <c r="E33" s="356">
        <v>92.525199999999998</v>
      </c>
      <c r="F33" s="356">
        <v>89.1</v>
      </c>
      <c r="G33" s="356">
        <v>73.4559</v>
      </c>
      <c r="H33" s="356">
        <v>100.176</v>
      </c>
      <c r="I33" s="356">
        <v>112.2496</v>
      </c>
      <c r="J33" s="356">
        <v>106.3921</v>
      </c>
      <c r="K33" s="356">
        <v>98.576700000000002</v>
      </c>
      <c r="L33" s="356">
        <v>104.7</v>
      </c>
      <c r="M33" s="356">
        <v>98.515100000000004</v>
      </c>
      <c r="N33" s="356">
        <v>67.341300000000004</v>
      </c>
      <c r="O33" s="356">
        <v>97.929000000000002</v>
      </c>
      <c r="P33" s="356">
        <v>109.96420000000001</v>
      </c>
    </row>
    <row r="34" spans="1:18" s="56" customFormat="1" ht="25.5" x14ac:dyDescent="0.25">
      <c r="A34" s="292">
        <v>32</v>
      </c>
      <c r="B34" s="293" t="s">
        <v>613</v>
      </c>
      <c r="C34" s="366">
        <v>60.879443480438432</v>
      </c>
      <c r="D34" s="356">
        <v>84.681200000000004</v>
      </c>
      <c r="E34" s="356">
        <v>25.248100000000001</v>
      </c>
      <c r="F34" s="356">
        <v>101.5</v>
      </c>
      <c r="G34" s="356">
        <v>175.40049999999999</v>
      </c>
      <c r="H34" s="356">
        <v>42.812199999999997</v>
      </c>
      <c r="I34" s="356">
        <v>73.3172</v>
      </c>
      <c r="J34" s="356">
        <v>163.28980000000001</v>
      </c>
      <c r="K34" s="356">
        <v>106.25830000000001</v>
      </c>
      <c r="L34" s="356">
        <v>44.2</v>
      </c>
      <c r="M34" s="356">
        <v>109.4251</v>
      </c>
      <c r="N34" s="356">
        <v>106.2717</v>
      </c>
      <c r="O34" s="356">
        <v>136.7225</v>
      </c>
      <c r="P34" s="356">
        <v>50.569200000000002</v>
      </c>
    </row>
    <row r="35" spans="1:18" s="56" customFormat="1" ht="25.5" x14ac:dyDescent="0.25">
      <c r="A35" s="292">
        <v>33</v>
      </c>
      <c r="B35" s="293" t="s">
        <v>614</v>
      </c>
      <c r="C35" s="366">
        <v>105.71969733072149</v>
      </c>
      <c r="D35" s="356">
        <v>94.095299999999995</v>
      </c>
      <c r="E35" s="356">
        <v>170.52940000000001</v>
      </c>
      <c r="F35" s="356">
        <v>152.80000000000001</v>
      </c>
      <c r="G35" s="356">
        <v>81.659199999999998</v>
      </c>
      <c r="H35" s="356">
        <v>79.488799999999998</v>
      </c>
      <c r="I35" s="356">
        <v>85.479500000000002</v>
      </c>
      <c r="J35" s="356">
        <v>80.7684</v>
      </c>
      <c r="K35" s="356">
        <v>80.214399999999998</v>
      </c>
      <c r="L35" s="356">
        <v>79.400000000000006</v>
      </c>
      <c r="M35" s="356">
        <v>97.728099999999998</v>
      </c>
      <c r="N35" s="356">
        <v>87.805700000000002</v>
      </c>
      <c r="O35" s="356">
        <v>107.8267</v>
      </c>
      <c r="P35" s="356">
        <v>121.9314</v>
      </c>
    </row>
    <row r="36" spans="1:18" s="56" customFormat="1" x14ac:dyDescent="0.25">
      <c r="A36" s="512"/>
      <c r="B36" s="511"/>
      <c r="C36" s="366"/>
      <c r="D36" s="356"/>
      <c r="E36" s="356"/>
      <c r="F36" s="356"/>
      <c r="G36" s="356"/>
      <c r="H36" s="356"/>
      <c r="I36" s="356"/>
      <c r="J36" s="356"/>
      <c r="K36" s="356"/>
      <c r="L36" s="70"/>
      <c r="M36" s="356"/>
      <c r="N36" s="356"/>
      <c r="O36" s="356"/>
      <c r="P36" s="356"/>
    </row>
    <row r="37" spans="1:18" s="56" customFormat="1" ht="38.25" x14ac:dyDescent="0.25">
      <c r="A37" s="292" t="s">
        <v>97</v>
      </c>
      <c r="B37" s="293" t="s">
        <v>615</v>
      </c>
      <c r="C37" s="366">
        <v>93.4500417</v>
      </c>
      <c r="D37" s="356">
        <v>97.977000000000004</v>
      </c>
      <c r="E37" s="356">
        <v>100.7415</v>
      </c>
      <c r="F37" s="356">
        <v>105.9</v>
      </c>
      <c r="G37" s="356">
        <v>113.4939</v>
      </c>
      <c r="H37" s="356">
        <v>108.32599999999999</v>
      </c>
      <c r="I37" s="356">
        <v>118.1448</v>
      </c>
      <c r="J37" s="356">
        <v>96.172300000000007</v>
      </c>
      <c r="K37" s="356">
        <v>57.474899999999998</v>
      </c>
      <c r="L37" s="356">
        <v>84.1</v>
      </c>
      <c r="M37" s="356">
        <v>86.627899999999997</v>
      </c>
      <c r="N37" s="356">
        <v>101.0033</v>
      </c>
      <c r="O37" s="356">
        <v>95.898799999999994</v>
      </c>
      <c r="P37" s="356">
        <v>108.32850000000001</v>
      </c>
    </row>
    <row r="38" spans="1:18" s="56" customFormat="1" ht="38.25" x14ac:dyDescent="0.25">
      <c r="A38" s="292">
        <v>35</v>
      </c>
      <c r="B38" s="293" t="s">
        <v>615</v>
      </c>
      <c r="C38" s="366">
        <v>93.450074999999998</v>
      </c>
      <c r="D38" s="356">
        <v>97.977000000000004</v>
      </c>
      <c r="E38" s="356">
        <v>100.7415</v>
      </c>
      <c r="F38" s="356">
        <v>105.9</v>
      </c>
      <c r="G38" s="356">
        <v>113.4939</v>
      </c>
      <c r="H38" s="356">
        <v>108.32599999999999</v>
      </c>
      <c r="I38" s="356">
        <v>118.1448</v>
      </c>
      <c r="J38" s="356">
        <v>96.172399999999996</v>
      </c>
      <c r="K38" s="356">
        <v>57.474899999999998</v>
      </c>
      <c r="L38" s="356">
        <v>84.1</v>
      </c>
      <c r="M38" s="356">
        <v>86.627899999999997</v>
      </c>
      <c r="N38" s="356">
        <v>101.0034</v>
      </c>
      <c r="O38" s="356">
        <v>95.898799999999994</v>
      </c>
      <c r="P38" s="356">
        <v>108.32850000000001</v>
      </c>
    </row>
    <row r="39" spans="1:18" s="56" customFormat="1" x14ac:dyDescent="0.25">
      <c r="A39" s="58"/>
      <c r="B39" s="59"/>
      <c r="C39" s="60"/>
      <c r="E39" s="519"/>
      <c r="F39" s="519"/>
      <c r="G39" s="516"/>
      <c r="H39" s="516"/>
      <c r="I39" s="72"/>
      <c r="K39" s="519"/>
      <c r="R39" s="234"/>
    </row>
    <row r="40" spans="1:18" s="56" customFormat="1" ht="15.75" x14ac:dyDescent="0.25">
      <c r="A40" s="238" t="s">
        <v>533</v>
      </c>
      <c r="B40" s="238"/>
      <c r="C40" s="239"/>
      <c r="E40" s="519"/>
      <c r="F40" s="519"/>
      <c r="G40" s="516"/>
      <c r="H40" s="516"/>
      <c r="I40" s="72"/>
      <c r="K40" s="519"/>
    </row>
    <row r="41" spans="1:18" s="56" customFormat="1" x14ac:dyDescent="0.25">
      <c r="A41" s="240" t="s">
        <v>545</v>
      </c>
      <c r="B41" s="238"/>
      <c r="C41" s="60"/>
      <c r="E41" s="519"/>
      <c r="F41" s="519"/>
      <c r="G41" s="516"/>
      <c r="H41" s="516"/>
      <c r="I41" s="72"/>
      <c r="K41" s="519"/>
    </row>
    <row r="42" spans="1:18" s="56" customFormat="1" x14ac:dyDescent="0.25">
      <c r="A42" s="517"/>
      <c r="B42" s="517"/>
      <c r="C42" s="72"/>
      <c r="E42" s="519"/>
      <c r="F42" s="519"/>
      <c r="G42" s="516"/>
      <c r="H42" s="516"/>
      <c r="I42" s="72"/>
      <c r="K42" s="519"/>
    </row>
    <row r="43" spans="1:18" s="56" customFormat="1" ht="15.75" x14ac:dyDescent="0.25">
      <c r="A43" s="517" t="s">
        <v>703</v>
      </c>
      <c r="B43" s="517"/>
      <c r="C43" s="72"/>
      <c r="E43" s="519"/>
      <c r="F43" s="519"/>
      <c r="G43" s="516"/>
      <c r="H43" s="516"/>
      <c r="I43" s="72"/>
      <c r="K43" s="519"/>
    </row>
    <row r="44" spans="1:18" s="56" customFormat="1" x14ac:dyDescent="0.25">
      <c r="A44" s="518" t="s">
        <v>704</v>
      </c>
      <c r="B44" s="238"/>
      <c r="C44" s="72"/>
      <c r="E44" s="519"/>
      <c r="F44" s="519"/>
      <c r="G44" s="516"/>
      <c r="H44" s="516"/>
      <c r="I44" s="72"/>
      <c r="K44" s="519"/>
    </row>
    <row r="45" spans="1:18" s="56" customFormat="1" x14ac:dyDescent="0.25">
      <c r="C45" s="72"/>
      <c r="H45" s="79"/>
    </row>
    <row r="46" spans="1:18" s="56" customFormat="1" x14ac:dyDescent="0.25">
      <c r="C46" s="72"/>
    </row>
    <row r="47" spans="1:18" s="56" customFormat="1" x14ac:dyDescent="0.25">
      <c r="C47" s="72"/>
    </row>
    <row r="48" spans="1:18" s="56" customFormat="1" x14ac:dyDescent="0.25">
      <c r="C48" s="72"/>
    </row>
    <row r="49" spans="3:3" s="56" customFormat="1" x14ac:dyDescent="0.25">
      <c r="C49" s="72"/>
    </row>
    <row r="50" spans="3:3" s="56" customFormat="1" x14ac:dyDescent="0.25">
      <c r="C50" s="72"/>
    </row>
    <row r="51" spans="3:3" s="56" customFormat="1" x14ac:dyDescent="0.25">
      <c r="C51" s="72"/>
    </row>
    <row r="52" spans="3:3" s="56" customFormat="1" x14ac:dyDescent="0.25">
      <c r="C52" s="72"/>
    </row>
    <row r="53" spans="3:3" s="56" customFormat="1" x14ac:dyDescent="0.25">
      <c r="C53" s="72"/>
    </row>
    <row r="54" spans="3:3" s="56" customFormat="1" x14ac:dyDescent="0.25">
      <c r="C54" s="72"/>
    </row>
    <row r="55" spans="3:3" s="56" customFormat="1" x14ac:dyDescent="0.25">
      <c r="C55" s="72"/>
    </row>
    <row r="56" spans="3:3" s="56" customFormat="1" x14ac:dyDescent="0.25">
      <c r="C56" s="72"/>
    </row>
    <row r="57" spans="3:3" s="56" customFormat="1" x14ac:dyDescent="0.25">
      <c r="C57" s="72"/>
    </row>
    <row r="58" spans="3:3" s="56" customFormat="1" x14ac:dyDescent="0.25">
      <c r="C58" s="72"/>
    </row>
    <row r="59" spans="3:3" s="56" customFormat="1" x14ac:dyDescent="0.25">
      <c r="C59" s="72"/>
    </row>
    <row r="60" spans="3:3" s="56" customFormat="1" x14ac:dyDescent="0.25">
      <c r="C60" s="72"/>
    </row>
    <row r="61" spans="3:3" s="56" customFormat="1" x14ac:dyDescent="0.25">
      <c r="C61" s="72"/>
    </row>
    <row r="62" spans="3:3" s="56" customFormat="1" x14ac:dyDescent="0.25">
      <c r="C62" s="72"/>
    </row>
    <row r="63" spans="3:3" s="56" customFormat="1" x14ac:dyDescent="0.25">
      <c r="C63" s="72"/>
    </row>
    <row r="64" spans="3:3" s="56" customFormat="1" x14ac:dyDescent="0.25">
      <c r="C64" s="72"/>
    </row>
    <row r="65" spans="3:3" s="56" customFormat="1" x14ac:dyDescent="0.25">
      <c r="C65" s="72"/>
    </row>
    <row r="66" spans="3:3" s="56" customFormat="1" x14ac:dyDescent="0.25">
      <c r="C66" s="72"/>
    </row>
    <row r="67" spans="3:3" s="56" customFormat="1" x14ac:dyDescent="0.25">
      <c r="C67" s="72"/>
    </row>
    <row r="68" spans="3:3" s="56" customFormat="1" x14ac:dyDescent="0.25">
      <c r="C68" s="72"/>
    </row>
    <row r="69" spans="3:3" s="56" customFormat="1" x14ac:dyDescent="0.25">
      <c r="C69" s="72"/>
    </row>
    <row r="70" spans="3:3" s="56" customFormat="1" x14ac:dyDescent="0.25">
      <c r="C70" s="72"/>
    </row>
    <row r="71" spans="3:3" s="56" customFormat="1" x14ac:dyDescent="0.25">
      <c r="C71" s="72"/>
    </row>
    <row r="72" spans="3:3" s="56" customFormat="1" x14ac:dyDescent="0.25">
      <c r="C72" s="72"/>
    </row>
    <row r="73" spans="3:3" s="56" customFormat="1" x14ac:dyDescent="0.25">
      <c r="C73" s="72"/>
    </row>
    <row r="74" spans="3:3" s="56" customFormat="1" x14ac:dyDescent="0.25">
      <c r="C74" s="72"/>
    </row>
    <row r="75" spans="3:3" s="56" customFormat="1" x14ac:dyDescent="0.25">
      <c r="C75" s="72"/>
    </row>
    <row r="76" spans="3:3" s="56" customFormat="1" x14ac:dyDescent="0.25">
      <c r="C76" s="72"/>
    </row>
    <row r="77" spans="3:3" s="56" customFormat="1" x14ac:dyDescent="0.25">
      <c r="C77" s="72"/>
    </row>
    <row r="78" spans="3:3" s="56" customFormat="1" x14ac:dyDescent="0.25">
      <c r="C78" s="72"/>
    </row>
    <row r="79" spans="3:3" s="56" customFormat="1" x14ac:dyDescent="0.25">
      <c r="C79" s="72"/>
    </row>
    <row r="80" spans="3:3" s="56" customFormat="1" x14ac:dyDescent="0.25">
      <c r="C80" s="72"/>
    </row>
    <row r="81" spans="3:3" s="56" customFormat="1" x14ac:dyDescent="0.25">
      <c r="C81" s="72"/>
    </row>
    <row r="82" spans="3:3" s="56" customFormat="1" x14ac:dyDescent="0.25">
      <c r="C82" s="72"/>
    </row>
    <row r="83" spans="3:3" s="56" customFormat="1" x14ac:dyDescent="0.25">
      <c r="C83" s="72"/>
    </row>
    <row r="84" spans="3:3" s="56" customFormat="1" x14ac:dyDescent="0.25">
      <c r="C84" s="72"/>
    </row>
    <row r="85" spans="3:3" s="56" customFormat="1" x14ac:dyDescent="0.25">
      <c r="C85" s="72"/>
    </row>
    <row r="86" spans="3:3" s="56" customFormat="1" x14ac:dyDescent="0.25">
      <c r="C86" s="72"/>
    </row>
    <row r="87" spans="3:3" s="56" customFormat="1" x14ac:dyDescent="0.25">
      <c r="C87" s="72"/>
    </row>
    <row r="88" spans="3:3" s="56" customFormat="1" x14ac:dyDescent="0.25">
      <c r="C88" s="72"/>
    </row>
    <row r="89" spans="3:3" s="56" customFormat="1" x14ac:dyDescent="0.25">
      <c r="C89" s="72"/>
    </row>
    <row r="90" spans="3:3" s="56" customFormat="1" x14ac:dyDescent="0.25">
      <c r="C90" s="72"/>
    </row>
    <row r="91" spans="3:3" s="56" customFormat="1" x14ac:dyDescent="0.25">
      <c r="C91" s="72"/>
    </row>
    <row r="92" spans="3:3" s="56" customFormat="1" x14ac:dyDescent="0.25">
      <c r="C92" s="72"/>
    </row>
    <row r="93" spans="3:3" s="56" customFormat="1" x14ac:dyDescent="0.25">
      <c r="C93" s="72"/>
    </row>
    <row r="94" spans="3:3" s="56" customFormat="1" x14ac:dyDescent="0.25">
      <c r="C94" s="72"/>
    </row>
    <row r="95" spans="3:3" s="56" customFormat="1" x14ac:dyDescent="0.25">
      <c r="C95" s="72"/>
    </row>
    <row r="96" spans="3:3" s="56" customFormat="1" x14ac:dyDescent="0.25">
      <c r="C96" s="72"/>
    </row>
    <row r="97" spans="3:3" s="56" customFormat="1" x14ac:dyDescent="0.25">
      <c r="C97" s="72"/>
    </row>
    <row r="98" spans="3:3" s="56" customFormat="1" x14ac:dyDescent="0.25">
      <c r="C98" s="72"/>
    </row>
    <row r="99" spans="3:3" s="56" customFormat="1" x14ac:dyDescent="0.25">
      <c r="C99" s="72"/>
    </row>
    <row r="100" spans="3:3" s="56" customFormat="1" x14ac:dyDescent="0.25">
      <c r="C100" s="72"/>
    </row>
    <row r="101" spans="3:3" s="56" customFormat="1" x14ac:dyDescent="0.25">
      <c r="C101" s="72"/>
    </row>
    <row r="102" spans="3:3" s="56" customFormat="1" x14ac:dyDescent="0.25">
      <c r="C102" s="72"/>
    </row>
    <row r="103" spans="3:3" s="56" customFormat="1" x14ac:dyDescent="0.25">
      <c r="C103" s="72"/>
    </row>
    <row r="104" spans="3:3" s="56" customFormat="1" x14ac:dyDescent="0.25">
      <c r="C104" s="72"/>
    </row>
    <row r="105" spans="3:3" s="56" customFormat="1" x14ac:dyDescent="0.25">
      <c r="C105" s="72"/>
    </row>
    <row r="106" spans="3:3" s="56" customFormat="1" x14ac:dyDescent="0.25">
      <c r="C106" s="72"/>
    </row>
    <row r="107" spans="3:3" s="56" customFormat="1" x14ac:dyDescent="0.25">
      <c r="C107" s="72"/>
    </row>
    <row r="108" spans="3:3" s="56" customFormat="1" x14ac:dyDescent="0.25">
      <c r="C108" s="72"/>
    </row>
    <row r="109" spans="3:3" s="56" customFormat="1" x14ac:dyDescent="0.25">
      <c r="C109" s="72"/>
    </row>
    <row r="110" spans="3:3" s="56" customFormat="1" x14ac:dyDescent="0.25">
      <c r="C110" s="72"/>
    </row>
    <row r="111" spans="3:3" s="56" customFormat="1" x14ac:dyDescent="0.25">
      <c r="C111" s="72"/>
    </row>
    <row r="112" spans="3:3" s="56" customFormat="1" x14ac:dyDescent="0.25">
      <c r="C112" s="72"/>
    </row>
    <row r="113" spans="3:3" s="56" customFormat="1" x14ac:dyDescent="0.25">
      <c r="C113" s="72"/>
    </row>
    <row r="114" spans="3:3" s="56" customFormat="1" x14ac:dyDescent="0.25">
      <c r="C114" s="72"/>
    </row>
    <row r="115" spans="3:3" s="56" customFormat="1" x14ac:dyDescent="0.25">
      <c r="C115" s="72"/>
    </row>
    <row r="116" spans="3:3" s="56" customFormat="1" x14ac:dyDescent="0.25">
      <c r="C116" s="72"/>
    </row>
    <row r="117" spans="3:3" s="56" customFormat="1" x14ac:dyDescent="0.25">
      <c r="C117" s="72"/>
    </row>
    <row r="118" spans="3:3" s="56" customFormat="1" x14ac:dyDescent="0.25">
      <c r="C118" s="72"/>
    </row>
    <row r="119" spans="3:3" s="56" customFormat="1" x14ac:dyDescent="0.25">
      <c r="C119" s="72"/>
    </row>
    <row r="120" spans="3:3" s="56" customFormat="1" x14ac:dyDescent="0.25">
      <c r="C120" s="72"/>
    </row>
    <row r="121" spans="3:3" s="56" customFormat="1" x14ac:dyDescent="0.25">
      <c r="C121" s="72"/>
    </row>
    <row r="122" spans="3:3" s="56" customFormat="1" x14ac:dyDescent="0.25">
      <c r="C122" s="72"/>
    </row>
    <row r="123" spans="3:3" s="56" customFormat="1" x14ac:dyDescent="0.25">
      <c r="C123" s="72"/>
    </row>
    <row r="124" spans="3:3" s="56" customFormat="1" x14ac:dyDescent="0.25">
      <c r="C124" s="72"/>
    </row>
    <row r="125" spans="3:3" s="56" customFormat="1" x14ac:dyDescent="0.25">
      <c r="C125" s="72"/>
    </row>
    <row r="126" spans="3:3" s="56" customFormat="1" x14ac:dyDescent="0.25">
      <c r="C126" s="72"/>
    </row>
    <row r="127" spans="3:3" s="56" customFormat="1" x14ac:dyDescent="0.25">
      <c r="C127" s="72"/>
    </row>
    <row r="128" spans="3:3" s="56" customFormat="1" x14ac:dyDescent="0.25">
      <c r="C128" s="72"/>
    </row>
    <row r="129" spans="3:3" s="56" customFormat="1" x14ac:dyDescent="0.25">
      <c r="C129" s="72"/>
    </row>
    <row r="130" spans="3:3" s="56" customFormat="1" x14ac:dyDescent="0.25">
      <c r="C130" s="72"/>
    </row>
    <row r="131" spans="3:3" s="56" customFormat="1" x14ac:dyDescent="0.25">
      <c r="C131" s="72"/>
    </row>
    <row r="132" spans="3:3" s="56" customFormat="1" x14ac:dyDescent="0.25">
      <c r="C132" s="72"/>
    </row>
    <row r="133" spans="3:3" s="56" customFormat="1" x14ac:dyDescent="0.25">
      <c r="C133" s="72"/>
    </row>
    <row r="134" spans="3:3" s="56" customFormat="1" x14ac:dyDescent="0.25">
      <c r="C134" s="72"/>
    </row>
    <row r="135" spans="3:3" s="56" customFormat="1" x14ac:dyDescent="0.25">
      <c r="C135" s="72"/>
    </row>
    <row r="136" spans="3:3" s="56" customFormat="1" x14ac:dyDescent="0.25">
      <c r="C136" s="72"/>
    </row>
    <row r="137" spans="3:3" s="56" customFormat="1" x14ac:dyDescent="0.25">
      <c r="C137" s="72"/>
    </row>
    <row r="138" spans="3:3" s="56" customFormat="1" x14ac:dyDescent="0.25">
      <c r="C138" s="72"/>
    </row>
    <row r="139" spans="3:3" s="56" customFormat="1" x14ac:dyDescent="0.25">
      <c r="C139" s="72"/>
    </row>
    <row r="140" spans="3:3" s="56" customFormat="1" x14ac:dyDescent="0.25">
      <c r="C140" s="72"/>
    </row>
    <row r="141" spans="3:3" s="56" customFormat="1" x14ac:dyDescent="0.25">
      <c r="C141" s="72"/>
    </row>
    <row r="142" spans="3:3" s="56" customFormat="1" x14ac:dyDescent="0.25">
      <c r="C142" s="72"/>
    </row>
    <row r="143" spans="3:3" s="56" customFormat="1" x14ac:dyDescent="0.25">
      <c r="C143" s="72"/>
    </row>
    <row r="144" spans="3:3" s="56" customFormat="1" x14ac:dyDescent="0.25">
      <c r="C144" s="72"/>
    </row>
    <row r="145" spans="3:3" s="56" customFormat="1" x14ac:dyDescent="0.25">
      <c r="C145" s="72"/>
    </row>
    <row r="146" spans="3:3" s="56" customFormat="1" x14ac:dyDescent="0.25">
      <c r="C146" s="72"/>
    </row>
    <row r="147" spans="3:3" s="56" customFormat="1" x14ac:dyDescent="0.25">
      <c r="C147" s="72"/>
    </row>
    <row r="148" spans="3:3" s="56" customFormat="1" x14ac:dyDescent="0.25">
      <c r="C148" s="72"/>
    </row>
    <row r="149" spans="3:3" s="56" customFormat="1" x14ac:dyDescent="0.25">
      <c r="C149" s="72"/>
    </row>
    <row r="150" spans="3:3" s="56" customFormat="1" x14ac:dyDescent="0.25">
      <c r="C150" s="72"/>
    </row>
    <row r="151" spans="3:3" s="56" customFormat="1" x14ac:dyDescent="0.25">
      <c r="C151" s="72"/>
    </row>
    <row r="152" spans="3:3" s="56" customFormat="1" x14ac:dyDescent="0.25">
      <c r="C152" s="72"/>
    </row>
    <row r="153" spans="3:3" s="56" customFormat="1" x14ac:dyDescent="0.25">
      <c r="C153" s="72"/>
    </row>
    <row r="154" spans="3:3" s="56" customFormat="1" x14ac:dyDescent="0.25">
      <c r="C154" s="72"/>
    </row>
    <row r="155" spans="3:3" s="56" customFormat="1" x14ac:dyDescent="0.25">
      <c r="C155" s="72"/>
    </row>
    <row r="156" spans="3:3" s="56" customFormat="1" x14ac:dyDescent="0.25">
      <c r="C156" s="72"/>
    </row>
    <row r="157" spans="3:3" s="56" customFormat="1" x14ac:dyDescent="0.25">
      <c r="C157" s="72"/>
    </row>
    <row r="158" spans="3:3" s="56" customFormat="1" x14ac:dyDescent="0.25">
      <c r="C158" s="72"/>
    </row>
    <row r="159" spans="3:3" s="56" customFormat="1" x14ac:dyDescent="0.25">
      <c r="C159" s="72"/>
    </row>
    <row r="160" spans="3:3" s="56" customFormat="1" x14ac:dyDescent="0.25">
      <c r="C160" s="72"/>
    </row>
    <row r="161" spans="3:3" s="56" customFormat="1" x14ac:dyDescent="0.25">
      <c r="C161" s="72"/>
    </row>
    <row r="162" spans="3:3" s="56" customFormat="1" x14ac:dyDescent="0.25">
      <c r="C162" s="72"/>
    </row>
    <row r="163" spans="3:3" s="56" customFormat="1" x14ac:dyDescent="0.25">
      <c r="C163" s="72"/>
    </row>
    <row r="164" spans="3:3" s="56" customFormat="1" x14ac:dyDescent="0.25">
      <c r="C164" s="72"/>
    </row>
    <row r="165" spans="3:3" s="56" customFormat="1" x14ac:dyDescent="0.25">
      <c r="C165" s="72"/>
    </row>
    <row r="166" spans="3:3" s="56" customFormat="1" x14ac:dyDescent="0.25">
      <c r="C166" s="72"/>
    </row>
    <row r="167" spans="3:3" s="56" customFormat="1" x14ac:dyDescent="0.25">
      <c r="C167" s="72"/>
    </row>
    <row r="168" spans="3:3" s="56" customFormat="1" x14ac:dyDescent="0.25">
      <c r="C168" s="72"/>
    </row>
    <row r="169" spans="3:3" s="56" customFormat="1" x14ac:dyDescent="0.25">
      <c r="C169" s="72"/>
    </row>
    <row r="170" spans="3:3" s="56" customFormat="1" x14ac:dyDescent="0.25">
      <c r="C170" s="72"/>
    </row>
    <row r="171" spans="3:3" s="56" customFormat="1" x14ac:dyDescent="0.25">
      <c r="C171" s="72"/>
    </row>
    <row r="172" spans="3:3" s="56" customFormat="1" x14ac:dyDescent="0.25">
      <c r="C172" s="72"/>
    </row>
    <row r="173" spans="3:3" s="56" customFormat="1" x14ac:dyDescent="0.25">
      <c r="C173" s="72"/>
    </row>
    <row r="174" spans="3:3" s="56" customFormat="1" x14ac:dyDescent="0.25">
      <c r="C174" s="72"/>
    </row>
    <row r="175" spans="3:3" s="56" customFormat="1" x14ac:dyDescent="0.25">
      <c r="C175" s="72"/>
    </row>
    <row r="176" spans="3:3" s="56" customFormat="1" x14ac:dyDescent="0.25">
      <c r="C176" s="72"/>
    </row>
    <row r="177" spans="3:3" s="56" customFormat="1" x14ac:dyDescent="0.25">
      <c r="C177" s="72"/>
    </row>
    <row r="178" spans="3:3" s="56" customFormat="1" x14ac:dyDescent="0.25">
      <c r="C178" s="72"/>
    </row>
    <row r="179" spans="3:3" s="56" customFormat="1" x14ac:dyDescent="0.25">
      <c r="C179" s="72"/>
    </row>
    <row r="180" spans="3:3" s="56" customFormat="1" x14ac:dyDescent="0.25">
      <c r="C180" s="72"/>
    </row>
    <row r="181" spans="3:3" s="56" customFormat="1" x14ac:dyDescent="0.25">
      <c r="C181" s="72"/>
    </row>
    <row r="182" spans="3:3" s="56" customFormat="1" x14ac:dyDescent="0.25">
      <c r="C182" s="72"/>
    </row>
    <row r="183" spans="3:3" s="56" customFormat="1" x14ac:dyDescent="0.25">
      <c r="C183" s="72"/>
    </row>
    <row r="184" spans="3:3" s="56" customFormat="1" x14ac:dyDescent="0.25">
      <c r="C184" s="72"/>
    </row>
    <row r="185" spans="3:3" s="56" customFormat="1" x14ac:dyDescent="0.25">
      <c r="C185" s="72"/>
    </row>
    <row r="186" spans="3:3" s="56" customFormat="1" x14ac:dyDescent="0.25">
      <c r="C186" s="72"/>
    </row>
    <row r="187" spans="3:3" s="56" customFormat="1" x14ac:dyDescent="0.25">
      <c r="C187" s="72"/>
    </row>
    <row r="188" spans="3:3" s="56" customFormat="1" x14ac:dyDescent="0.25">
      <c r="C188" s="72"/>
    </row>
    <row r="189" spans="3:3" s="56" customFormat="1" x14ac:dyDescent="0.25">
      <c r="C189" s="72"/>
    </row>
    <row r="190" spans="3:3" s="56" customFormat="1" x14ac:dyDescent="0.25">
      <c r="C190" s="72"/>
    </row>
    <row r="191" spans="3:3" s="56" customFormat="1" x14ac:dyDescent="0.25">
      <c r="C191" s="72"/>
    </row>
    <row r="192" spans="3:3" s="56" customFormat="1" x14ac:dyDescent="0.25">
      <c r="C192" s="72"/>
    </row>
    <row r="193" spans="3:3" s="56" customFormat="1" x14ac:dyDescent="0.25">
      <c r="C193" s="72"/>
    </row>
    <row r="194" spans="3:3" s="56" customFormat="1" x14ac:dyDescent="0.25">
      <c r="C194" s="72"/>
    </row>
    <row r="195" spans="3:3" s="56" customFormat="1" x14ac:dyDescent="0.25">
      <c r="C195" s="72"/>
    </row>
    <row r="196" spans="3:3" s="56" customFormat="1" x14ac:dyDescent="0.25">
      <c r="C196" s="72"/>
    </row>
    <row r="197" spans="3:3" s="56" customFormat="1" x14ac:dyDescent="0.25">
      <c r="C197" s="72"/>
    </row>
    <row r="198" spans="3:3" s="56" customFormat="1" x14ac:dyDescent="0.25">
      <c r="C198" s="72"/>
    </row>
    <row r="199" spans="3:3" s="56" customFormat="1" x14ac:dyDescent="0.25">
      <c r="C199" s="72"/>
    </row>
    <row r="200" spans="3:3" s="56" customFormat="1" x14ac:dyDescent="0.25">
      <c r="C200" s="72"/>
    </row>
    <row r="201" spans="3:3" s="56" customFormat="1" x14ac:dyDescent="0.25">
      <c r="C201" s="72"/>
    </row>
    <row r="202" spans="3:3" s="56" customFormat="1" x14ac:dyDescent="0.25">
      <c r="C202" s="72"/>
    </row>
    <row r="203" spans="3:3" s="56" customFormat="1" x14ac:dyDescent="0.25">
      <c r="C203" s="72"/>
    </row>
    <row r="204" spans="3:3" s="56" customFormat="1" x14ac:dyDescent="0.25">
      <c r="C204" s="72"/>
    </row>
    <row r="205" spans="3:3" s="56" customFormat="1" x14ac:dyDescent="0.25">
      <c r="C205" s="72"/>
    </row>
    <row r="206" spans="3:3" s="56" customFormat="1" x14ac:dyDescent="0.25">
      <c r="C206" s="72"/>
    </row>
    <row r="207" spans="3:3" s="56" customFormat="1" x14ac:dyDescent="0.25">
      <c r="C207" s="72"/>
    </row>
    <row r="208" spans="3:3" s="56" customFormat="1" x14ac:dyDescent="0.25">
      <c r="C208" s="72"/>
    </row>
    <row r="209" spans="3:3" s="56" customFormat="1" x14ac:dyDescent="0.25">
      <c r="C209" s="72"/>
    </row>
    <row r="210" spans="3:3" s="56" customFormat="1" x14ac:dyDescent="0.25">
      <c r="C210" s="72"/>
    </row>
    <row r="211" spans="3:3" s="56" customFormat="1" x14ac:dyDescent="0.25">
      <c r="C211" s="72"/>
    </row>
    <row r="212" spans="3:3" s="56" customFormat="1" x14ac:dyDescent="0.25">
      <c r="C212" s="72"/>
    </row>
    <row r="213" spans="3:3" s="56" customFormat="1" x14ac:dyDescent="0.25">
      <c r="C213" s="72"/>
    </row>
    <row r="214" spans="3:3" s="56" customFormat="1" x14ac:dyDescent="0.25">
      <c r="C214" s="72"/>
    </row>
    <row r="215" spans="3:3" s="56" customFormat="1" x14ac:dyDescent="0.25">
      <c r="C215" s="72"/>
    </row>
    <row r="216" spans="3:3" s="56" customFormat="1" x14ac:dyDescent="0.25">
      <c r="C216" s="72"/>
    </row>
    <row r="217" spans="3:3" s="56" customFormat="1" x14ac:dyDescent="0.25">
      <c r="C217" s="72"/>
    </row>
    <row r="218" spans="3:3" s="56" customFormat="1" x14ac:dyDescent="0.25">
      <c r="C218" s="72"/>
    </row>
    <row r="219" spans="3:3" s="56" customFormat="1" x14ac:dyDescent="0.25">
      <c r="C219" s="72"/>
    </row>
    <row r="220" spans="3:3" s="56" customFormat="1" x14ac:dyDescent="0.25">
      <c r="C220" s="72"/>
    </row>
    <row r="221" spans="3:3" s="56" customFormat="1" x14ac:dyDescent="0.25">
      <c r="C221" s="72"/>
    </row>
    <row r="222" spans="3:3" s="56" customFormat="1" x14ac:dyDescent="0.25">
      <c r="C222" s="72"/>
    </row>
    <row r="223" spans="3:3" s="56" customFormat="1" x14ac:dyDescent="0.25">
      <c r="C223" s="72"/>
    </row>
    <row r="224" spans="3:3" s="56" customFormat="1" x14ac:dyDescent="0.25">
      <c r="C224" s="72"/>
    </row>
    <row r="225" spans="3:3" s="56" customFormat="1" x14ac:dyDescent="0.25">
      <c r="C225" s="72"/>
    </row>
    <row r="226" spans="3:3" s="56" customFormat="1" x14ac:dyDescent="0.25">
      <c r="C226" s="72"/>
    </row>
    <row r="227" spans="3:3" s="56" customFormat="1" x14ac:dyDescent="0.25">
      <c r="C227" s="72"/>
    </row>
    <row r="228" spans="3:3" s="56" customFormat="1" x14ac:dyDescent="0.25">
      <c r="C228" s="72"/>
    </row>
    <row r="229" spans="3:3" s="56" customFormat="1" x14ac:dyDescent="0.25">
      <c r="C229" s="72"/>
    </row>
    <row r="230" spans="3:3" s="56" customFormat="1" x14ac:dyDescent="0.25">
      <c r="C230" s="72"/>
    </row>
    <row r="231" spans="3:3" s="56" customFormat="1" x14ac:dyDescent="0.25">
      <c r="C231" s="72"/>
    </row>
    <row r="232" spans="3:3" s="56" customFormat="1" x14ac:dyDescent="0.25">
      <c r="C232" s="72"/>
    </row>
    <row r="233" spans="3:3" s="56" customFormat="1" x14ac:dyDescent="0.25">
      <c r="C233" s="72"/>
    </row>
    <row r="234" spans="3:3" s="56" customFormat="1" x14ac:dyDescent="0.25">
      <c r="C234" s="72"/>
    </row>
    <row r="235" spans="3:3" s="56" customFormat="1" x14ac:dyDescent="0.25">
      <c r="C235" s="72"/>
    </row>
    <row r="236" spans="3:3" s="56" customFormat="1" x14ac:dyDescent="0.25">
      <c r="C236" s="72"/>
    </row>
    <row r="237" spans="3:3" s="56" customFormat="1" x14ac:dyDescent="0.25">
      <c r="C237" s="72"/>
    </row>
    <row r="238" spans="3:3" s="56" customFormat="1" x14ac:dyDescent="0.25">
      <c r="C238" s="72"/>
    </row>
    <row r="239" spans="3:3" s="56" customFormat="1" x14ac:dyDescent="0.25">
      <c r="C239" s="72"/>
    </row>
    <row r="240" spans="3:3" s="56" customFormat="1" x14ac:dyDescent="0.25">
      <c r="C240" s="72"/>
    </row>
    <row r="241" spans="3:3" s="56" customFormat="1" x14ac:dyDescent="0.25">
      <c r="C241" s="72"/>
    </row>
    <row r="242" spans="3:3" s="56" customFormat="1" x14ac:dyDescent="0.25">
      <c r="C242" s="72"/>
    </row>
    <row r="243" spans="3:3" s="56" customFormat="1" x14ac:dyDescent="0.25">
      <c r="C243" s="72"/>
    </row>
    <row r="244" spans="3:3" s="56" customFormat="1" x14ac:dyDescent="0.25">
      <c r="C244" s="72"/>
    </row>
    <row r="245" spans="3:3" s="56" customFormat="1" x14ac:dyDescent="0.25">
      <c r="C245" s="72"/>
    </row>
    <row r="246" spans="3:3" s="56" customFormat="1" x14ac:dyDescent="0.25">
      <c r="C246" s="72"/>
    </row>
    <row r="247" spans="3:3" s="56" customFormat="1" x14ac:dyDescent="0.25">
      <c r="C247" s="72"/>
    </row>
    <row r="248" spans="3:3" s="56" customFormat="1" x14ac:dyDescent="0.25">
      <c r="C248" s="72"/>
    </row>
    <row r="249" spans="3:3" s="56" customFormat="1" x14ac:dyDescent="0.25">
      <c r="C249" s="72"/>
    </row>
    <row r="250" spans="3:3" s="56" customFormat="1" x14ac:dyDescent="0.25">
      <c r="C250" s="72"/>
    </row>
    <row r="251" spans="3:3" s="56" customFormat="1" x14ac:dyDescent="0.25">
      <c r="C251" s="72"/>
    </row>
    <row r="252" spans="3:3" s="56" customFormat="1" x14ac:dyDescent="0.25">
      <c r="C252" s="72"/>
    </row>
    <row r="253" spans="3:3" s="56" customFormat="1" x14ac:dyDescent="0.25">
      <c r="C253" s="72"/>
    </row>
    <row r="254" spans="3:3" s="56" customFormat="1" x14ac:dyDescent="0.25">
      <c r="C254" s="72"/>
    </row>
    <row r="255" spans="3:3" s="56" customFormat="1" x14ac:dyDescent="0.25">
      <c r="C255" s="72"/>
    </row>
    <row r="256" spans="3:3" s="56" customFormat="1" x14ac:dyDescent="0.25">
      <c r="C256" s="72"/>
    </row>
    <row r="257" spans="3:3" s="56" customFormat="1" x14ac:dyDescent="0.25">
      <c r="C257" s="72"/>
    </row>
    <row r="258" spans="3:3" s="56" customFormat="1" x14ac:dyDescent="0.25">
      <c r="C258" s="72"/>
    </row>
    <row r="259" spans="3:3" s="56" customFormat="1" x14ac:dyDescent="0.25">
      <c r="C259" s="72"/>
    </row>
    <row r="260" spans="3:3" s="56" customFormat="1" x14ac:dyDescent="0.25">
      <c r="C260" s="72"/>
    </row>
    <row r="261" spans="3:3" s="56" customFormat="1" x14ac:dyDescent="0.25">
      <c r="C261" s="72"/>
    </row>
    <row r="262" spans="3:3" s="56" customFormat="1" x14ac:dyDescent="0.25">
      <c r="C262" s="72"/>
    </row>
    <row r="263" spans="3:3" s="56" customFormat="1" x14ac:dyDescent="0.25">
      <c r="C263" s="72"/>
    </row>
    <row r="264" spans="3:3" s="56" customFormat="1" x14ac:dyDescent="0.25">
      <c r="C264" s="72"/>
    </row>
    <row r="265" spans="3:3" s="56" customFormat="1" x14ac:dyDescent="0.25">
      <c r="C265" s="72"/>
    </row>
    <row r="266" spans="3:3" s="56" customFormat="1" x14ac:dyDescent="0.25">
      <c r="C266" s="72"/>
    </row>
    <row r="267" spans="3:3" s="56" customFormat="1" x14ac:dyDescent="0.25">
      <c r="C267" s="72"/>
    </row>
    <row r="268" spans="3:3" s="56" customFormat="1" x14ac:dyDescent="0.25">
      <c r="C268" s="72"/>
    </row>
    <row r="269" spans="3:3" s="56" customFormat="1" x14ac:dyDescent="0.25">
      <c r="C269" s="72"/>
    </row>
    <row r="270" spans="3:3" s="56" customFormat="1" x14ac:dyDescent="0.25">
      <c r="C270" s="72"/>
    </row>
    <row r="271" spans="3:3" s="56" customFormat="1" x14ac:dyDescent="0.25">
      <c r="C271" s="72"/>
    </row>
    <row r="272" spans="3:3" s="56" customFormat="1" x14ac:dyDescent="0.25">
      <c r="C272" s="72"/>
    </row>
    <row r="273" spans="3:3" s="56" customFormat="1" x14ac:dyDescent="0.25">
      <c r="C273" s="72"/>
    </row>
    <row r="274" spans="3:3" s="56" customFormat="1" x14ac:dyDescent="0.25">
      <c r="C274" s="72"/>
    </row>
    <row r="275" spans="3:3" s="56" customFormat="1" x14ac:dyDescent="0.25">
      <c r="C275" s="72"/>
    </row>
    <row r="276" spans="3:3" s="56" customFormat="1" x14ac:dyDescent="0.25">
      <c r="C276" s="72"/>
    </row>
    <row r="277" spans="3:3" s="56" customFormat="1" x14ac:dyDescent="0.25">
      <c r="C277" s="72"/>
    </row>
    <row r="278" spans="3:3" s="56" customFormat="1" x14ac:dyDescent="0.25">
      <c r="C278" s="72"/>
    </row>
    <row r="279" spans="3:3" s="56" customFormat="1" x14ac:dyDescent="0.25">
      <c r="C279" s="72"/>
    </row>
    <row r="280" spans="3:3" s="56" customFormat="1" x14ac:dyDescent="0.25">
      <c r="C280" s="72"/>
    </row>
    <row r="281" spans="3:3" s="56" customFormat="1" x14ac:dyDescent="0.25">
      <c r="C281" s="72"/>
    </row>
    <row r="282" spans="3:3" s="56" customFormat="1" x14ac:dyDescent="0.25">
      <c r="C282" s="72"/>
    </row>
    <row r="283" spans="3:3" s="56" customFormat="1" x14ac:dyDescent="0.25">
      <c r="C283" s="72"/>
    </row>
    <row r="284" spans="3:3" s="56" customFormat="1" x14ac:dyDescent="0.25">
      <c r="C284" s="72"/>
    </row>
    <row r="285" spans="3:3" s="56" customFormat="1" x14ac:dyDescent="0.25">
      <c r="C285" s="72"/>
    </row>
    <row r="286" spans="3:3" s="56" customFormat="1" x14ac:dyDescent="0.25">
      <c r="C286" s="72"/>
    </row>
    <row r="287" spans="3:3" s="56" customFormat="1" x14ac:dyDescent="0.25">
      <c r="C287" s="72"/>
    </row>
    <row r="288" spans="3:3" s="56" customFormat="1" x14ac:dyDescent="0.25">
      <c r="C288" s="72"/>
    </row>
    <row r="289" spans="3:3" s="56" customFormat="1" x14ac:dyDescent="0.25">
      <c r="C289" s="72"/>
    </row>
    <row r="290" spans="3:3" s="56" customFormat="1" x14ac:dyDescent="0.25">
      <c r="C290" s="72"/>
    </row>
    <row r="291" spans="3:3" s="56" customFormat="1" x14ac:dyDescent="0.25">
      <c r="C291" s="72"/>
    </row>
    <row r="292" spans="3:3" s="56" customFormat="1" x14ac:dyDescent="0.25">
      <c r="C292" s="72"/>
    </row>
    <row r="293" spans="3:3" s="56" customFormat="1" x14ac:dyDescent="0.25">
      <c r="C293" s="72"/>
    </row>
    <row r="294" spans="3:3" s="56" customFormat="1" x14ac:dyDescent="0.25">
      <c r="C294" s="72"/>
    </row>
    <row r="295" spans="3:3" s="56" customFormat="1" x14ac:dyDescent="0.25">
      <c r="C295" s="72"/>
    </row>
    <row r="296" spans="3:3" s="56" customFormat="1" x14ac:dyDescent="0.25">
      <c r="C296" s="72"/>
    </row>
    <row r="297" spans="3:3" s="56" customFormat="1" x14ac:dyDescent="0.25">
      <c r="C297" s="72"/>
    </row>
    <row r="298" spans="3:3" s="56" customFormat="1" x14ac:dyDescent="0.25">
      <c r="C298" s="72"/>
    </row>
    <row r="299" spans="3:3" s="56" customFormat="1" x14ac:dyDescent="0.25">
      <c r="C299" s="72"/>
    </row>
    <row r="300" spans="3:3" s="56" customFormat="1" x14ac:dyDescent="0.25">
      <c r="C300" s="72"/>
    </row>
    <row r="301" spans="3:3" s="56" customFormat="1" x14ac:dyDescent="0.25">
      <c r="C301" s="72"/>
    </row>
    <row r="302" spans="3:3" s="56" customFormat="1" x14ac:dyDescent="0.25">
      <c r="C302" s="72"/>
    </row>
    <row r="303" spans="3:3" s="56" customFormat="1" x14ac:dyDescent="0.25">
      <c r="C303" s="72"/>
    </row>
    <row r="304" spans="3:3" s="56" customFormat="1" x14ac:dyDescent="0.25">
      <c r="C304" s="72"/>
    </row>
    <row r="305" spans="3:3" s="56" customFormat="1" x14ac:dyDescent="0.25">
      <c r="C305" s="72"/>
    </row>
    <row r="306" spans="3:3" s="56" customFormat="1" x14ac:dyDescent="0.25">
      <c r="C306" s="72"/>
    </row>
    <row r="307" spans="3:3" s="56" customFormat="1" x14ac:dyDescent="0.25">
      <c r="C307" s="72"/>
    </row>
    <row r="308" spans="3:3" s="56" customFormat="1" x14ac:dyDescent="0.25">
      <c r="C308" s="72"/>
    </row>
    <row r="309" spans="3:3" s="56" customFormat="1" x14ac:dyDescent="0.25">
      <c r="C309" s="72"/>
    </row>
    <row r="310" spans="3:3" s="56" customFormat="1" x14ac:dyDescent="0.25">
      <c r="C310" s="72"/>
    </row>
    <row r="311" spans="3:3" s="56" customFormat="1" x14ac:dyDescent="0.25">
      <c r="C311" s="72"/>
    </row>
    <row r="312" spans="3:3" s="56" customFormat="1" x14ac:dyDescent="0.25">
      <c r="C312" s="72"/>
    </row>
    <row r="313" spans="3:3" s="56" customFormat="1" x14ac:dyDescent="0.25">
      <c r="C313" s="72"/>
    </row>
    <row r="314" spans="3:3" s="56" customFormat="1" x14ac:dyDescent="0.25">
      <c r="C314" s="72"/>
    </row>
    <row r="315" spans="3:3" s="56" customFormat="1" x14ac:dyDescent="0.25">
      <c r="C315" s="72"/>
    </row>
    <row r="316" spans="3:3" s="56" customFormat="1" x14ac:dyDescent="0.25">
      <c r="C316" s="72"/>
    </row>
    <row r="317" spans="3:3" s="56" customFormat="1" x14ac:dyDescent="0.25">
      <c r="C317" s="72"/>
    </row>
    <row r="318" spans="3:3" s="56" customFormat="1" x14ac:dyDescent="0.25">
      <c r="C318" s="72"/>
    </row>
    <row r="319" spans="3:3" s="56" customFormat="1" x14ac:dyDescent="0.25">
      <c r="C319" s="72"/>
    </row>
    <row r="320" spans="3:3" s="56" customFormat="1" x14ac:dyDescent="0.25">
      <c r="C320" s="72"/>
    </row>
    <row r="321" spans="3:3" s="56" customFormat="1" x14ac:dyDescent="0.25">
      <c r="C321" s="72"/>
    </row>
    <row r="322" spans="3:3" s="56" customFormat="1" x14ac:dyDescent="0.25">
      <c r="C322" s="72"/>
    </row>
    <row r="323" spans="3:3" s="56" customFormat="1" x14ac:dyDescent="0.25">
      <c r="C323" s="72"/>
    </row>
    <row r="324" spans="3:3" s="56" customFormat="1" x14ac:dyDescent="0.25">
      <c r="C324" s="72"/>
    </row>
    <row r="325" spans="3:3" s="56" customFormat="1" x14ac:dyDescent="0.25">
      <c r="C325" s="72"/>
    </row>
    <row r="326" spans="3:3" s="56" customFormat="1" x14ac:dyDescent="0.25">
      <c r="C326" s="72"/>
    </row>
    <row r="327" spans="3:3" s="56" customFormat="1" x14ac:dyDescent="0.25">
      <c r="C327" s="72"/>
    </row>
    <row r="328" spans="3:3" s="56" customFormat="1" x14ac:dyDescent="0.25">
      <c r="C328" s="72"/>
    </row>
    <row r="329" spans="3:3" s="56" customFormat="1" x14ac:dyDescent="0.25">
      <c r="C329" s="72"/>
    </row>
    <row r="330" spans="3:3" s="56" customFormat="1" x14ac:dyDescent="0.25">
      <c r="C330" s="72"/>
    </row>
    <row r="331" spans="3:3" s="56" customFormat="1" x14ac:dyDescent="0.25">
      <c r="C331" s="72"/>
    </row>
    <row r="332" spans="3:3" s="56" customFormat="1" x14ac:dyDescent="0.25">
      <c r="C332" s="72"/>
    </row>
    <row r="333" spans="3:3" s="56" customFormat="1" x14ac:dyDescent="0.25">
      <c r="C333" s="72"/>
    </row>
    <row r="334" spans="3:3" s="56" customFormat="1" x14ac:dyDescent="0.25">
      <c r="C334" s="72"/>
    </row>
    <row r="335" spans="3:3" s="56" customFormat="1" x14ac:dyDescent="0.25">
      <c r="C335" s="72"/>
    </row>
    <row r="336" spans="3:3" s="56" customFormat="1" x14ac:dyDescent="0.25">
      <c r="C336" s="72"/>
    </row>
    <row r="337" spans="3:3" s="56" customFormat="1" x14ac:dyDescent="0.25">
      <c r="C337" s="72"/>
    </row>
    <row r="338" spans="3:3" s="56" customFormat="1" x14ac:dyDescent="0.25">
      <c r="C338" s="72"/>
    </row>
    <row r="339" spans="3:3" s="56" customFormat="1" x14ac:dyDescent="0.25">
      <c r="C339" s="72"/>
    </row>
    <row r="340" spans="3:3" s="56" customFormat="1" x14ac:dyDescent="0.25">
      <c r="C340" s="72"/>
    </row>
    <row r="341" spans="3:3" s="56" customFormat="1" x14ac:dyDescent="0.25">
      <c r="C341" s="72"/>
    </row>
    <row r="342" spans="3:3" s="56" customFormat="1" x14ac:dyDescent="0.25">
      <c r="C342" s="72"/>
    </row>
    <row r="343" spans="3:3" s="56" customFormat="1" x14ac:dyDescent="0.25">
      <c r="C343" s="72"/>
    </row>
    <row r="344" spans="3:3" s="56" customFormat="1" x14ac:dyDescent="0.25">
      <c r="C344" s="72"/>
    </row>
    <row r="345" spans="3:3" s="56" customFormat="1" x14ac:dyDescent="0.25">
      <c r="C345" s="72"/>
    </row>
    <row r="346" spans="3:3" s="56" customFormat="1" x14ac:dyDescent="0.25">
      <c r="C346" s="72"/>
    </row>
    <row r="347" spans="3:3" s="56" customFormat="1" x14ac:dyDescent="0.25">
      <c r="C347" s="72"/>
    </row>
    <row r="348" spans="3:3" s="56" customFormat="1" x14ac:dyDescent="0.25">
      <c r="C348" s="72"/>
    </row>
    <row r="349" spans="3:3" s="56" customFormat="1" x14ac:dyDescent="0.25">
      <c r="C349" s="72"/>
    </row>
    <row r="350" spans="3:3" s="56" customFormat="1" x14ac:dyDescent="0.25">
      <c r="C350" s="72"/>
    </row>
    <row r="351" spans="3:3" s="56" customFormat="1" x14ac:dyDescent="0.25">
      <c r="C351" s="72"/>
    </row>
    <row r="352" spans="3:3" s="56" customFormat="1" x14ac:dyDescent="0.25">
      <c r="C352" s="72"/>
    </row>
    <row r="353" spans="3:3" s="56" customFormat="1" x14ac:dyDescent="0.25">
      <c r="C353" s="72"/>
    </row>
    <row r="354" spans="3:3" s="56" customFormat="1" x14ac:dyDescent="0.25">
      <c r="C354" s="72"/>
    </row>
    <row r="355" spans="3:3" s="56" customFormat="1" x14ac:dyDescent="0.25">
      <c r="C355" s="72"/>
    </row>
    <row r="356" spans="3:3" s="56" customFormat="1" x14ac:dyDescent="0.25">
      <c r="C356" s="72"/>
    </row>
    <row r="357" spans="3:3" s="56" customFormat="1" x14ac:dyDescent="0.25">
      <c r="C357" s="72"/>
    </row>
    <row r="358" spans="3:3" s="56" customFormat="1" x14ac:dyDescent="0.25">
      <c r="C358" s="72"/>
    </row>
    <row r="359" spans="3:3" s="56" customFormat="1" x14ac:dyDescent="0.25">
      <c r="C359" s="72"/>
    </row>
    <row r="360" spans="3:3" s="56" customFormat="1" x14ac:dyDescent="0.25">
      <c r="C360" s="72"/>
    </row>
    <row r="361" spans="3:3" s="56" customFormat="1" x14ac:dyDescent="0.25">
      <c r="C361" s="72"/>
    </row>
    <row r="362" spans="3:3" s="56" customFormat="1" x14ac:dyDescent="0.25">
      <c r="C362" s="72"/>
    </row>
    <row r="363" spans="3:3" s="56" customFormat="1" x14ac:dyDescent="0.25">
      <c r="C363" s="72"/>
    </row>
    <row r="364" spans="3:3" s="56" customFormat="1" x14ac:dyDescent="0.25">
      <c r="C364" s="72"/>
    </row>
    <row r="365" spans="3:3" s="56" customFormat="1" x14ac:dyDescent="0.25">
      <c r="C365" s="72"/>
    </row>
    <row r="366" spans="3:3" s="56" customFormat="1" x14ac:dyDescent="0.25">
      <c r="C366" s="72"/>
    </row>
    <row r="367" spans="3:3" s="56" customFormat="1" x14ac:dyDescent="0.25">
      <c r="C367" s="72"/>
    </row>
    <row r="368" spans="3:3" s="56" customFormat="1" x14ac:dyDescent="0.25">
      <c r="C368" s="72"/>
    </row>
    <row r="369" spans="3:3" s="56" customFormat="1" x14ac:dyDescent="0.25">
      <c r="C369" s="72"/>
    </row>
    <row r="370" spans="3:3" s="56" customFormat="1" x14ac:dyDescent="0.25">
      <c r="C370" s="72"/>
    </row>
    <row r="371" spans="3:3" s="56" customFormat="1" x14ac:dyDescent="0.25">
      <c r="C371" s="72"/>
    </row>
    <row r="372" spans="3:3" s="56" customFormat="1" x14ac:dyDescent="0.25">
      <c r="C372" s="72"/>
    </row>
    <row r="373" spans="3:3" s="56" customFormat="1" x14ac:dyDescent="0.25">
      <c r="C373" s="72"/>
    </row>
    <row r="374" spans="3:3" s="56" customFormat="1" x14ac:dyDescent="0.25">
      <c r="C374" s="72"/>
    </row>
    <row r="375" spans="3:3" s="56" customFormat="1" x14ac:dyDescent="0.25">
      <c r="C375" s="72"/>
    </row>
    <row r="376" spans="3:3" s="56" customFormat="1" x14ac:dyDescent="0.25">
      <c r="C376" s="72"/>
    </row>
    <row r="377" spans="3:3" s="56" customFormat="1" x14ac:dyDescent="0.25">
      <c r="C377" s="72"/>
    </row>
    <row r="378" spans="3:3" s="56" customFormat="1" x14ac:dyDescent="0.25">
      <c r="C378" s="72"/>
    </row>
    <row r="379" spans="3:3" s="56" customFormat="1" x14ac:dyDescent="0.25">
      <c r="C379" s="72"/>
    </row>
    <row r="380" spans="3:3" s="56" customFormat="1" x14ac:dyDescent="0.25">
      <c r="C380" s="72"/>
    </row>
    <row r="381" spans="3:3" s="56" customFormat="1" x14ac:dyDescent="0.25">
      <c r="C381" s="72"/>
    </row>
    <row r="382" spans="3:3" s="56" customFormat="1" x14ac:dyDescent="0.25">
      <c r="C382" s="72"/>
    </row>
    <row r="383" spans="3:3" s="56" customFormat="1" x14ac:dyDescent="0.25">
      <c r="C383" s="72"/>
    </row>
    <row r="384" spans="3:3" s="56" customFormat="1" x14ac:dyDescent="0.25">
      <c r="C384" s="72"/>
    </row>
    <row r="385" spans="3:3" s="56" customFormat="1" x14ac:dyDescent="0.25">
      <c r="C385" s="72"/>
    </row>
    <row r="386" spans="3:3" s="56" customFormat="1" x14ac:dyDescent="0.25">
      <c r="C386" s="72"/>
    </row>
    <row r="387" spans="3:3" s="56" customFormat="1" x14ac:dyDescent="0.25">
      <c r="C387" s="72"/>
    </row>
    <row r="388" spans="3:3" s="56" customFormat="1" x14ac:dyDescent="0.25">
      <c r="C388" s="72"/>
    </row>
    <row r="389" spans="3:3" s="56" customFormat="1" x14ac:dyDescent="0.25">
      <c r="C389" s="72"/>
    </row>
    <row r="390" spans="3:3" s="56" customFormat="1" x14ac:dyDescent="0.25">
      <c r="C390" s="72"/>
    </row>
    <row r="391" spans="3:3" s="56" customFormat="1" x14ac:dyDescent="0.25">
      <c r="C391" s="72"/>
    </row>
    <row r="392" spans="3:3" s="56" customFormat="1" x14ac:dyDescent="0.25">
      <c r="C392" s="72"/>
    </row>
    <row r="393" spans="3:3" s="56" customFormat="1" x14ac:dyDescent="0.25">
      <c r="C393" s="72"/>
    </row>
    <row r="394" spans="3:3" s="56" customFormat="1" x14ac:dyDescent="0.25">
      <c r="C394" s="72"/>
    </row>
    <row r="395" spans="3:3" s="56" customFormat="1" x14ac:dyDescent="0.25">
      <c r="C395" s="72"/>
    </row>
    <row r="396" spans="3:3" s="56" customFormat="1" x14ac:dyDescent="0.25">
      <c r="C396" s="72"/>
    </row>
    <row r="397" spans="3:3" s="56" customFormat="1" x14ac:dyDescent="0.25">
      <c r="C397" s="72"/>
    </row>
    <row r="398" spans="3:3" s="56" customFormat="1" x14ac:dyDescent="0.25">
      <c r="C398" s="72"/>
    </row>
    <row r="399" spans="3:3" s="56" customFormat="1" x14ac:dyDescent="0.25">
      <c r="C399" s="72"/>
    </row>
    <row r="400" spans="3:3" s="56" customFormat="1" x14ac:dyDescent="0.25">
      <c r="C400" s="72"/>
    </row>
    <row r="401" spans="3:3" s="56" customFormat="1" x14ac:dyDescent="0.25">
      <c r="C401" s="72"/>
    </row>
    <row r="402" spans="3:3" s="56" customFormat="1" x14ac:dyDescent="0.25">
      <c r="C402" s="72"/>
    </row>
    <row r="403" spans="3:3" s="56" customFormat="1" x14ac:dyDescent="0.25">
      <c r="C403" s="72"/>
    </row>
    <row r="404" spans="3:3" s="56" customFormat="1" x14ac:dyDescent="0.25">
      <c r="C404" s="72"/>
    </row>
    <row r="405" spans="3:3" s="56" customFormat="1" x14ac:dyDescent="0.25">
      <c r="C405" s="72"/>
    </row>
    <row r="406" spans="3:3" s="56" customFormat="1" x14ac:dyDescent="0.25">
      <c r="C406" s="72"/>
    </row>
    <row r="407" spans="3:3" s="56" customFormat="1" x14ac:dyDescent="0.25">
      <c r="C407" s="72"/>
    </row>
    <row r="408" spans="3:3" s="56" customFormat="1" x14ac:dyDescent="0.25">
      <c r="C408" s="72"/>
    </row>
    <row r="409" spans="3:3" s="56" customFormat="1" x14ac:dyDescent="0.25">
      <c r="C409" s="72"/>
    </row>
    <row r="410" spans="3:3" s="56" customFormat="1" x14ac:dyDescent="0.25">
      <c r="C410" s="72"/>
    </row>
    <row r="411" spans="3:3" s="56" customFormat="1" x14ac:dyDescent="0.25">
      <c r="C411" s="72"/>
    </row>
    <row r="412" spans="3:3" s="56" customFormat="1" x14ac:dyDescent="0.25">
      <c r="C412" s="72"/>
    </row>
    <row r="413" spans="3:3" s="56" customFormat="1" x14ac:dyDescent="0.25">
      <c r="C413" s="72"/>
    </row>
    <row r="414" spans="3:3" s="56" customFormat="1" x14ac:dyDescent="0.25">
      <c r="C414" s="72"/>
    </row>
    <row r="415" spans="3:3" s="56" customFormat="1" x14ac:dyDescent="0.25">
      <c r="C415" s="72"/>
    </row>
    <row r="416" spans="3:3" s="56" customFormat="1" x14ac:dyDescent="0.25">
      <c r="C416" s="72"/>
    </row>
    <row r="417" spans="3:3" s="56" customFormat="1" x14ac:dyDescent="0.25">
      <c r="C417" s="72"/>
    </row>
    <row r="418" spans="3:3" s="56" customFormat="1" x14ac:dyDescent="0.25">
      <c r="C418" s="72"/>
    </row>
    <row r="419" spans="3:3" s="56" customFormat="1" x14ac:dyDescent="0.25">
      <c r="C419" s="72"/>
    </row>
    <row r="420" spans="3:3" s="56" customFormat="1" x14ac:dyDescent="0.25">
      <c r="C420" s="72"/>
    </row>
    <row r="421" spans="3:3" s="56" customFormat="1" x14ac:dyDescent="0.25">
      <c r="C421" s="72"/>
    </row>
    <row r="422" spans="3:3" s="56" customFormat="1" x14ac:dyDescent="0.25">
      <c r="C422" s="72"/>
    </row>
    <row r="423" spans="3:3" s="56" customFormat="1" x14ac:dyDescent="0.25">
      <c r="C423" s="72"/>
    </row>
    <row r="424" spans="3:3" s="56" customFormat="1" x14ac:dyDescent="0.25">
      <c r="C424" s="72"/>
    </row>
    <row r="425" spans="3:3" s="56" customFormat="1" x14ac:dyDescent="0.25">
      <c r="C425" s="72"/>
    </row>
    <row r="426" spans="3:3" s="56" customFormat="1" x14ac:dyDescent="0.25">
      <c r="C426" s="72"/>
    </row>
    <row r="427" spans="3:3" s="56" customFormat="1" x14ac:dyDescent="0.25">
      <c r="C427" s="72"/>
    </row>
    <row r="428" spans="3:3" s="56" customFormat="1" x14ac:dyDescent="0.25">
      <c r="C428" s="72"/>
    </row>
    <row r="429" spans="3:3" s="56" customFormat="1" x14ac:dyDescent="0.25">
      <c r="C429" s="72"/>
    </row>
    <row r="430" spans="3:3" s="56" customFormat="1" x14ac:dyDescent="0.25">
      <c r="C430" s="72"/>
    </row>
    <row r="431" spans="3:3" s="56" customFormat="1" x14ac:dyDescent="0.25">
      <c r="C431" s="72"/>
    </row>
    <row r="432" spans="3:3" s="56" customFormat="1" x14ac:dyDescent="0.25">
      <c r="C432" s="72"/>
    </row>
    <row r="433" spans="3:3" s="56" customFormat="1" x14ac:dyDescent="0.25">
      <c r="C433" s="72"/>
    </row>
    <row r="434" spans="3:3" s="56" customFormat="1" x14ac:dyDescent="0.25">
      <c r="C434" s="72"/>
    </row>
    <row r="435" spans="3:3" s="56" customFormat="1" x14ac:dyDescent="0.25">
      <c r="C435" s="72"/>
    </row>
    <row r="436" spans="3:3" s="56" customFormat="1" x14ac:dyDescent="0.25">
      <c r="C436" s="72"/>
    </row>
    <row r="437" spans="3:3" s="56" customFormat="1" x14ac:dyDescent="0.25">
      <c r="C437" s="72"/>
    </row>
    <row r="438" spans="3:3" s="56" customFormat="1" x14ac:dyDescent="0.25">
      <c r="C438" s="72"/>
    </row>
    <row r="439" spans="3:3" s="56" customFormat="1" x14ac:dyDescent="0.25">
      <c r="C439" s="72"/>
    </row>
    <row r="440" spans="3:3" s="56" customFormat="1" x14ac:dyDescent="0.25">
      <c r="C440" s="72"/>
    </row>
    <row r="441" spans="3:3" s="56" customFormat="1" x14ac:dyDescent="0.25">
      <c r="C441" s="72"/>
    </row>
    <row r="442" spans="3:3" s="56" customFormat="1" x14ac:dyDescent="0.25">
      <c r="C442" s="72"/>
    </row>
    <row r="443" spans="3:3" s="56" customFormat="1" x14ac:dyDescent="0.25">
      <c r="C443" s="72"/>
    </row>
    <row r="444" spans="3:3" s="56" customFormat="1" x14ac:dyDescent="0.25">
      <c r="C444" s="72"/>
    </row>
    <row r="445" spans="3:3" s="56" customFormat="1" x14ac:dyDescent="0.25">
      <c r="C445" s="72"/>
    </row>
    <row r="446" spans="3:3" s="56" customFormat="1" x14ac:dyDescent="0.25">
      <c r="C446" s="72"/>
    </row>
    <row r="447" spans="3:3" s="56" customFormat="1" x14ac:dyDescent="0.25">
      <c r="C447" s="72"/>
    </row>
    <row r="448" spans="3:3" s="56" customFormat="1" x14ac:dyDescent="0.25">
      <c r="C448" s="72"/>
    </row>
    <row r="449" spans="3:3" s="56" customFormat="1" x14ac:dyDescent="0.25">
      <c r="C449" s="72"/>
    </row>
    <row r="450" spans="3:3" s="56" customFormat="1" x14ac:dyDescent="0.25">
      <c r="C450" s="72"/>
    </row>
    <row r="451" spans="3:3" s="56" customFormat="1" x14ac:dyDescent="0.25">
      <c r="C451" s="72"/>
    </row>
    <row r="452" spans="3:3" s="56" customFormat="1" x14ac:dyDescent="0.25">
      <c r="C452" s="72"/>
    </row>
    <row r="453" spans="3:3" s="56" customFormat="1" x14ac:dyDescent="0.25">
      <c r="C453" s="72"/>
    </row>
    <row r="454" spans="3:3" s="56" customFormat="1" x14ac:dyDescent="0.25">
      <c r="C454" s="72"/>
    </row>
    <row r="455" spans="3:3" s="56" customFormat="1" x14ac:dyDescent="0.25">
      <c r="C455" s="72"/>
    </row>
    <row r="456" spans="3:3" s="56" customFormat="1" x14ac:dyDescent="0.25">
      <c r="C456" s="72"/>
    </row>
    <row r="457" spans="3:3" s="56" customFormat="1" x14ac:dyDescent="0.25">
      <c r="C457" s="72"/>
    </row>
    <row r="458" spans="3:3" s="56" customFormat="1" x14ac:dyDescent="0.25">
      <c r="C458" s="72"/>
    </row>
    <row r="459" spans="3:3" s="56" customFormat="1" x14ac:dyDescent="0.25">
      <c r="C459" s="72"/>
    </row>
    <row r="460" spans="3:3" s="56" customFormat="1" x14ac:dyDescent="0.25">
      <c r="C460" s="72"/>
    </row>
    <row r="461" spans="3:3" s="56" customFormat="1" x14ac:dyDescent="0.25">
      <c r="C461" s="72"/>
    </row>
    <row r="462" spans="3:3" s="56" customFormat="1" x14ac:dyDescent="0.25">
      <c r="C462" s="72"/>
    </row>
    <row r="463" spans="3:3" s="56" customFormat="1" x14ac:dyDescent="0.25">
      <c r="C463" s="72"/>
    </row>
    <row r="464" spans="3:3" s="56" customFormat="1" x14ac:dyDescent="0.25">
      <c r="C464" s="72"/>
    </row>
    <row r="465" spans="3:3" s="56" customFormat="1" x14ac:dyDescent="0.25">
      <c r="C465" s="72"/>
    </row>
    <row r="466" spans="3:3" s="56" customFormat="1" x14ac:dyDescent="0.25">
      <c r="C466" s="72"/>
    </row>
    <row r="467" spans="3:3" s="56" customFormat="1" x14ac:dyDescent="0.25">
      <c r="C467" s="72"/>
    </row>
    <row r="468" spans="3:3" s="56" customFormat="1" x14ac:dyDescent="0.25">
      <c r="C468" s="72"/>
    </row>
    <row r="469" spans="3:3" s="56" customFormat="1" x14ac:dyDescent="0.25">
      <c r="C469" s="72"/>
    </row>
    <row r="470" spans="3:3" s="56" customFormat="1" x14ac:dyDescent="0.25">
      <c r="C470" s="72"/>
    </row>
    <row r="471" spans="3:3" s="56" customFormat="1" x14ac:dyDescent="0.25">
      <c r="C471" s="72"/>
    </row>
    <row r="472" spans="3:3" s="56" customFormat="1" x14ac:dyDescent="0.25">
      <c r="C472" s="72"/>
    </row>
    <row r="473" spans="3:3" s="56" customFormat="1" x14ac:dyDescent="0.25">
      <c r="C473" s="72"/>
    </row>
    <row r="474" spans="3:3" s="56" customFormat="1" x14ac:dyDescent="0.25">
      <c r="C474" s="72"/>
    </row>
    <row r="475" spans="3:3" s="56" customFormat="1" x14ac:dyDescent="0.25">
      <c r="C475" s="72"/>
    </row>
    <row r="476" spans="3:3" s="56" customFormat="1" x14ac:dyDescent="0.25">
      <c r="C476" s="72"/>
    </row>
    <row r="477" spans="3:3" s="56" customFormat="1" x14ac:dyDescent="0.25">
      <c r="C477" s="72"/>
    </row>
    <row r="478" spans="3:3" s="56" customFormat="1" x14ac:dyDescent="0.25">
      <c r="C478" s="72"/>
    </row>
    <row r="479" spans="3:3" s="56" customFormat="1" x14ac:dyDescent="0.25">
      <c r="C479" s="72"/>
    </row>
    <row r="480" spans="3:3" s="56" customFormat="1" x14ac:dyDescent="0.25">
      <c r="C480" s="72"/>
    </row>
    <row r="481" spans="3:3" s="56" customFormat="1" x14ac:dyDescent="0.25">
      <c r="C481" s="72"/>
    </row>
    <row r="482" spans="3:3" s="56" customFormat="1" x14ac:dyDescent="0.25">
      <c r="C482" s="72"/>
    </row>
    <row r="483" spans="3:3" s="56" customFormat="1" x14ac:dyDescent="0.25">
      <c r="C483" s="72"/>
    </row>
    <row r="484" spans="3:3" s="56" customFormat="1" x14ac:dyDescent="0.25">
      <c r="C484" s="72"/>
    </row>
    <row r="485" spans="3:3" s="56" customFormat="1" x14ac:dyDescent="0.25">
      <c r="C485" s="72"/>
    </row>
    <row r="486" spans="3:3" s="56" customFormat="1" x14ac:dyDescent="0.25">
      <c r="C486" s="72"/>
    </row>
    <row r="487" spans="3:3" s="56" customFormat="1" x14ac:dyDescent="0.25">
      <c r="C487" s="72"/>
    </row>
    <row r="488" spans="3:3" s="56" customFormat="1" x14ac:dyDescent="0.25">
      <c r="C488" s="72"/>
    </row>
    <row r="489" spans="3:3" s="56" customFormat="1" x14ac:dyDescent="0.25">
      <c r="C489" s="72"/>
    </row>
    <row r="490" spans="3:3" s="56" customFormat="1" x14ac:dyDescent="0.25">
      <c r="C490" s="72"/>
    </row>
    <row r="491" spans="3:3" s="56" customFormat="1" x14ac:dyDescent="0.25">
      <c r="C491" s="72"/>
    </row>
    <row r="492" spans="3:3" s="56" customFormat="1" x14ac:dyDescent="0.25">
      <c r="C492" s="72"/>
    </row>
    <row r="493" spans="3:3" s="56" customFormat="1" x14ac:dyDescent="0.25">
      <c r="C493" s="72"/>
    </row>
    <row r="494" spans="3:3" s="56" customFormat="1" x14ac:dyDescent="0.25">
      <c r="C494" s="72"/>
    </row>
    <row r="495" spans="3:3" s="56" customFormat="1" x14ac:dyDescent="0.25">
      <c r="C495" s="72"/>
    </row>
    <row r="496" spans="3:3" s="56" customFormat="1" x14ac:dyDescent="0.25">
      <c r="C496" s="72"/>
    </row>
    <row r="497" spans="3:3" s="56" customFormat="1" x14ac:dyDescent="0.25">
      <c r="C497" s="72"/>
    </row>
    <row r="498" spans="3:3" s="56" customFormat="1" x14ac:dyDescent="0.25">
      <c r="C498" s="72"/>
    </row>
    <row r="499" spans="3:3" s="56" customFormat="1" x14ac:dyDescent="0.25">
      <c r="C499" s="72"/>
    </row>
    <row r="500" spans="3:3" s="56" customFormat="1" x14ac:dyDescent="0.25">
      <c r="C500" s="72"/>
    </row>
    <row r="501" spans="3:3" s="56" customFormat="1" x14ac:dyDescent="0.25">
      <c r="C501" s="72"/>
    </row>
    <row r="502" spans="3:3" s="56" customFormat="1" x14ac:dyDescent="0.25">
      <c r="C502" s="72"/>
    </row>
    <row r="503" spans="3:3" s="56" customFormat="1" x14ac:dyDescent="0.25">
      <c r="C503" s="72"/>
    </row>
    <row r="504" spans="3:3" s="56" customFormat="1" x14ac:dyDescent="0.25">
      <c r="C504" s="72"/>
    </row>
    <row r="505" spans="3:3" s="56" customFormat="1" x14ac:dyDescent="0.25">
      <c r="C505" s="72"/>
    </row>
    <row r="506" spans="3:3" s="56" customFormat="1" x14ac:dyDescent="0.25">
      <c r="C506" s="72"/>
    </row>
    <row r="507" spans="3:3" s="56" customFormat="1" x14ac:dyDescent="0.25">
      <c r="C507" s="72"/>
    </row>
    <row r="508" spans="3:3" s="56" customFormat="1" x14ac:dyDescent="0.25">
      <c r="C508" s="72"/>
    </row>
    <row r="509" spans="3:3" s="56" customFormat="1" x14ac:dyDescent="0.25">
      <c r="C509" s="72"/>
    </row>
    <row r="510" spans="3:3" s="56" customFormat="1" x14ac:dyDescent="0.25">
      <c r="C510" s="72"/>
    </row>
    <row r="511" spans="3:3" s="56" customFormat="1" x14ac:dyDescent="0.25">
      <c r="C511" s="72"/>
    </row>
    <row r="512" spans="3:3" s="56" customFormat="1" x14ac:dyDescent="0.25">
      <c r="C512" s="72"/>
    </row>
    <row r="513" spans="3:3" s="56" customFormat="1" x14ac:dyDescent="0.25">
      <c r="C513" s="72"/>
    </row>
    <row r="514" spans="3:3" s="56" customFormat="1" x14ac:dyDescent="0.25">
      <c r="C514" s="72"/>
    </row>
    <row r="515" spans="3:3" s="56" customFormat="1" x14ac:dyDescent="0.25">
      <c r="C515" s="72"/>
    </row>
    <row r="516" spans="3:3" s="56" customFormat="1" x14ac:dyDescent="0.25">
      <c r="C516" s="72"/>
    </row>
    <row r="517" spans="3:3" s="56" customFormat="1" x14ac:dyDescent="0.25">
      <c r="C517" s="72"/>
    </row>
    <row r="518" spans="3:3" s="56" customFormat="1" x14ac:dyDescent="0.25">
      <c r="C518" s="72"/>
    </row>
    <row r="519" spans="3:3" s="56" customFormat="1" x14ac:dyDescent="0.25">
      <c r="C519" s="72"/>
    </row>
    <row r="520" spans="3:3" s="56" customFormat="1" x14ac:dyDescent="0.25">
      <c r="C520" s="72"/>
    </row>
    <row r="521" spans="3:3" s="56" customFormat="1" x14ac:dyDescent="0.25">
      <c r="C521" s="72"/>
    </row>
    <row r="522" spans="3:3" s="56" customFormat="1" x14ac:dyDescent="0.25">
      <c r="C522" s="72"/>
    </row>
    <row r="523" spans="3:3" s="56" customFormat="1" x14ac:dyDescent="0.25">
      <c r="C523" s="72"/>
    </row>
    <row r="524" spans="3:3" s="56" customFormat="1" x14ac:dyDescent="0.25">
      <c r="C524" s="72"/>
    </row>
    <row r="525" spans="3:3" s="56" customFormat="1" x14ac:dyDescent="0.25">
      <c r="C525" s="72"/>
    </row>
    <row r="526" spans="3:3" s="56" customFormat="1" x14ac:dyDescent="0.25">
      <c r="C526" s="72"/>
    </row>
    <row r="527" spans="3:3" s="56" customFormat="1" x14ac:dyDescent="0.25">
      <c r="C527" s="72"/>
    </row>
    <row r="528" spans="3:3" s="56" customFormat="1" x14ac:dyDescent="0.25">
      <c r="C528" s="72"/>
    </row>
    <row r="529" spans="3:3" s="56" customFormat="1" x14ac:dyDescent="0.25">
      <c r="C529" s="72"/>
    </row>
    <row r="530" spans="3:3" s="56" customFormat="1" x14ac:dyDescent="0.25">
      <c r="C530" s="72"/>
    </row>
    <row r="531" spans="3:3" s="56" customFormat="1" x14ac:dyDescent="0.25">
      <c r="C531" s="72"/>
    </row>
    <row r="532" spans="3:3" s="56" customFormat="1" x14ac:dyDescent="0.25">
      <c r="C532" s="72"/>
    </row>
    <row r="533" spans="3:3" s="56" customFormat="1" x14ac:dyDescent="0.25">
      <c r="C533" s="72"/>
    </row>
    <row r="534" spans="3:3" s="56" customFormat="1" x14ac:dyDescent="0.25">
      <c r="C534" s="72"/>
    </row>
    <row r="535" spans="3:3" s="56" customFormat="1" x14ac:dyDescent="0.25">
      <c r="C535" s="72"/>
    </row>
    <row r="536" spans="3:3" s="56" customFormat="1" x14ac:dyDescent="0.25">
      <c r="C536" s="72"/>
    </row>
    <row r="537" spans="3:3" s="56" customFormat="1" x14ac:dyDescent="0.25">
      <c r="C537" s="72"/>
    </row>
    <row r="538" spans="3:3" s="56" customFormat="1" x14ac:dyDescent="0.25">
      <c r="C538" s="72"/>
    </row>
    <row r="539" spans="3:3" s="56" customFormat="1" x14ac:dyDescent="0.25">
      <c r="C539" s="72"/>
    </row>
    <row r="540" spans="3:3" s="56" customFormat="1" x14ac:dyDescent="0.25">
      <c r="C540" s="72"/>
    </row>
    <row r="541" spans="3:3" s="56" customFormat="1" x14ac:dyDescent="0.25">
      <c r="C541" s="72"/>
    </row>
    <row r="542" spans="3:3" s="56" customFormat="1" x14ac:dyDescent="0.25">
      <c r="C542" s="72"/>
    </row>
    <row r="543" spans="3:3" s="56" customFormat="1" x14ac:dyDescent="0.25">
      <c r="C543" s="72"/>
    </row>
    <row r="544" spans="3:3" s="56" customFormat="1" x14ac:dyDescent="0.25">
      <c r="C544" s="72"/>
    </row>
    <row r="545" spans="3:3" s="56" customFormat="1" x14ac:dyDescent="0.25">
      <c r="C545" s="72"/>
    </row>
    <row r="546" spans="3:3" s="56" customFormat="1" x14ac:dyDescent="0.25">
      <c r="C546" s="72"/>
    </row>
    <row r="547" spans="3:3" s="56" customFormat="1" x14ac:dyDescent="0.25">
      <c r="C547" s="72"/>
    </row>
    <row r="548" spans="3:3" s="56" customFormat="1" x14ac:dyDescent="0.25">
      <c r="C548" s="72"/>
    </row>
    <row r="549" spans="3:3" s="56" customFormat="1" x14ac:dyDescent="0.25">
      <c r="C549" s="72"/>
    </row>
    <row r="550" spans="3:3" s="56" customFormat="1" x14ac:dyDescent="0.25">
      <c r="C550" s="72"/>
    </row>
    <row r="551" spans="3:3" s="56" customFormat="1" x14ac:dyDescent="0.25">
      <c r="C551" s="72"/>
    </row>
    <row r="552" spans="3:3" s="56" customFormat="1" x14ac:dyDescent="0.25">
      <c r="C552" s="72"/>
    </row>
    <row r="553" spans="3:3" s="56" customFormat="1" x14ac:dyDescent="0.25">
      <c r="C553" s="72"/>
    </row>
    <row r="554" spans="3:3" s="56" customFormat="1" x14ac:dyDescent="0.25">
      <c r="C554" s="72"/>
    </row>
    <row r="555" spans="3:3" s="56" customFormat="1" x14ac:dyDescent="0.25">
      <c r="C555" s="72"/>
    </row>
    <row r="556" spans="3:3" s="56" customFormat="1" x14ac:dyDescent="0.25">
      <c r="C556" s="72"/>
    </row>
    <row r="557" spans="3:3" s="56" customFormat="1" x14ac:dyDescent="0.25">
      <c r="C557" s="72"/>
    </row>
    <row r="558" spans="3:3" s="56" customFormat="1" x14ac:dyDescent="0.25">
      <c r="C558" s="72"/>
    </row>
    <row r="559" spans="3:3" s="56" customFormat="1" x14ac:dyDescent="0.25">
      <c r="C559" s="72"/>
    </row>
    <row r="560" spans="3:3" s="56" customFormat="1" x14ac:dyDescent="0.25">
      <c r="C560" s="72"/>
    </row>
    <row r="561" spans="3:3" s="56" customFormat="1" x14ac:dyDescent="0.25">
      <c r="C561" s="72"/>
    </row>
    <row r="562" spans="3:3" s="56" customFormat="1" x14ac:dyDescent="0.25">
      <c r="C562" s="72"/>
    </row>
    <row r="563" spans="3:3" s="56" customFormat="1" x14ac:dyDescent="0.25">
      <c r="C563" s="72"/>
    </row>
    <row r="564" spans="3:3" s="56" customFormat="1" x14ac:dyDescent="0.25">
      <c r="C564" s="72"/>
    </row>
    <row r="565" spans="3:3" s="56" customFormat="1" x14ac:dyDescent="0.25">
      <c r="C565" s="72"/>
    </row>
    <row r="566" spans="3:3" s="56" customFormat="1" x14ac:dyDescent="0.25">
      <c r="C566" s="72"/>
    </row>
    <row r="567" spans="3:3" s="56" customFormat="1" x14ac:dyDescent="0.25">
      <c r="C567" s="72"/>
    </row>
    <row r="568" spans="3:3" s="56" customFormat="1" x14ac:dyDescent="0.25">
      <c r="C568" s="72"/>
    </row>
    <row r="569" spans="3:3" s="56" customFormat="1" x14ac:dyDescent="0.25">
      <c r="C569" s="72"/>
    </row>
    <row r="570" spans="3:3" s="56" customFormat="1" x14ac:dyDescent="0.25">
      <c r="C570" s="72"/>
    </row>
    <row r="571" spans="3:3" s="56" customFormat="1" x14ac:dyDescent="0.25">
      <c r="C571" s="72"/>
    </row>
    <row r="572" spans="3:3" s="56" customFormat="1" x14ac:dyDescent="0.25">
      <c r="C572" s="72"/>
    </row>
    <row r="573" spans="3:3" s="56" customFormat="1" x14ac:dyDescent="0.25">
      <c r="C573" s="72"/>
    </row>
    <row r="574" spans="3:3" s="56" customFormat="1" x14ac:dyDescent="0.25">
      <c r="C574" s="72"/>
    </row>
    <row r="575" spans="3:3" s="56" customFormat="1" x14ac:dyDescent="0.25">
      <c r="C575" s="72"/>
    </row>
    <row r="576" spans="3:3" s="56" customFormat="1" x14ac:dyDescent="0.25">
      <c r="C576" s="72"/>
    </row>
    <row r="577" spans="3:3" s="56" customFormat="1" x14ac:dyDescent="0.25">
      <c r="C577" s="72"/>
    </row>
    <row r="578" spans="3:3" s="56" customFormat="1" x14ac:dyDescent="0.25">
      <c r="C578" s="72"/>
    </row>
    <row r="579" spans="3:3" s="56" customFormat="1" x14ac:dyDescent="0.25">
      <c r="C579" s="72"/>
    </row>
    <row r="580" spans="3:3" s="56" customFormat="1" x14ac:dyDescent="0.25">
      <c r="C580" s="72"/>
    </row>
    <row r="581" spans="3:3" s="56" customFormat="1" x14ac:dyDescent="0.25">
      <c r="C581" s="72"/>
    </row>
    <row r="582" spans="3:3" s="56" customFormat="1" x14ac:dyDescent="0.25">
      <c r="C582" s="72"/>
    </row>
    <row r="583" spans="3:3" s="56" customFormat="1" x14ac:dyDescent="0.25">
      <c r="C583" s="72"/>
    </row>
    <row r="584" spans="3:3" s="56" customFormat="1" x14ac:dyDescent="0.25">
      <c r="C584" s="72"/>
    </row>
    <row r="585" spans="3:3" s="56" customFormat="1" x14ac:dyDescent="0.25">
      <c r="C585" s="72"/>
    </row>
    <row r="586" spans="3:3" s="56" customFormat="1" x14ac:dyDescent="0.25">
      <c r="C586" s="72"/>
    </row>
    <row r="587" spans="3:3" s="56" customFormat="1" x14ac:dyDescent="0.25">
      <c r="C587" s="72"/>
    </row>
    <row r="588" spans="3:3" s="56" customFormat="1" x14ac:dyDescent="0.25">
      <c r="C588" s="72"/>
    </row>
    <row r="589" spans="3:3" s="56" customFormat="1" x14ac:dyDescent="0.25">
      <c r="C589" s="72"/>
    </row>
    <row r="590" spans="3:3" s="56" customFormat="1" x14ac:dyDescent="0.25">
      <c r="C590" s="72"/>
    </row>
    <row r="591" spans="3:3" s="56" customFormat="1" x14ac:dyDescent="0.25">
      <c r="C591" s="72"/>
    </row>
    <row r="592" spans="3:3" s="56" customFormat="1" x14ac:dyDescent="0.25">
      <c r="C592" s="72"/>
    </row>
    <row r="593" spans="3:3" s="56" customFormat="1" x14ac:dyDescent="0.25">
      <c r="C593" s="72"/>
    </row>
    <row r="594" spans="3:3" s="56" customFormat="1" x14ac:dyDescent="0.25">
      <c r="C594" s="72"/>
    </row>
    <row r="595" spans="3:3" s="56" customFormat="1" x14ac:dyDescent="0.25">
      <c r="C595" s="72"/>
    </row>
    <row r="596" spans="3:3" s="56" customFormat="1" x14ac:dyDescent="0.25">
      <c r="C596" s="72"/>
    </row>
    <row r="597" spans="3:3" s="56" customFormat="1" x14ac:dyDescent="0.25">
      <c r="C597" s="72"/>
    </row>
    <row r="598" spans="3:3" s="56" customFormat="1" x14ac:dyDescent="0.25">
      <c r="C598" s="72"/>
    </row>
    <row r="599" spans="3:3" s="56" customFormat="1" x14ac:dyDescent="0.25">
      <c r="C599" s="72"/>
    </row>
    <row r="600" spans="3:3" s="56" customFormat="1" x14ac:dyDescent="0.25">
      <c r="C600" s="72"/>
    </row>
    <row r="601" spans="3:3" s="56" customFormat="1" x14ac:dyDescent="0.25">
      <c r="C601" s="72"/>
    </row>
    <row r="602" spans="3:3" s="56" customFormat="1" x14ac:dyDescent="0.25">
      <c r="C602" s="72"/>
    </row>
    <row r="603" spans="3:3" s="56" customFormat="1" x14ac:dyDescent="0.25">
      <c r="C603" s="72"/>
    </row>
    <row r="604" spans="3:3" s="56" customFormat="1" x14ac:dyDescent="0.25">
      <c r="C604" s="72"/>
    </row>
    <row r="605" spans="3:3" s="56" customFormat="1" x14ac:dyDescent="0.25">
      <c r="C605" s="72"/>
    </row>
    <row r="606" spans="3:3" s="56" customFormat="1" x14ac:dyDescent="0.25">
      <c r="C606" s="72"/>
    </row>
    <row r="607" spans="3:3" s="56" customFormat="1" x14ac:dyDescent="0.25">
      <c r="C607" s="72"/>
    </row>
    <row r="608" spans="3:3" s="56" customFormat="1" x14ac:dyDescent="0.25">
      <c r="C608" s="72"/>
    </row>
    <row r="609" spans="3:3" s="56" customFormat="1" x14ac:dyDescent="0.25">
      <c r="C609" s="72"/>
    </row>
    <row r="610" spans="3:3" s="56" customFormat="1" x14ac:dyDescent="0.25">
      <c r="C610" s="72"/>
    </row>
    <row r="611" spans="3:3" s="56" customFormat="1" x14ac:dyDescent="0.25">
      <c r="C611" s="72"/>
    </row>
    <row r="612" spans="3:3" s="56" customFormat="1" x14ac:dyDescent="0.25">
      <c r="C612" s="72"/>
    </row>
    <row r="613" spans="3:3" s="56" customFormat="1" x14ac:dyDescent="0.25">
      <c r="C613" s="72"/>
    </row>
    <row r="614" spans="3:3" s="56" customFormat="1" x14ac:dyDescent="0.25">
      <c r="C614" s="72"/>
    </row>
    <row r="615" spans="3:3" s="56" customFormat="1" x14ac:dyDescent="0.25">
      <c r="C615" s="72"/>
    </row>
    <row r="616" spans="3:3" s="56" customFormat="1" x14ac:dyDescent="0.25">
      <c r="C616" s="72"/>
    </row>
    <row r="617" spans="3:3" s="56" customFormat="1" x14ac:dyDescent="0.25">
      <c r="C617" s="72"/>
    </row>
    <row r="618" spans="3:3" s="56" customFormat="1" x14ac:dyDescent="0.25">
      <c r="C618" s="72"/>
    </row>
    <row r="619" spans="3:3" s="56" customFormat="1" x14ac:dyDescent="0.25">
      <c r="C619" s="72"/>
    </row>
    <row r="620" spans="3:3" s="56" customFormat="1" x14ac:dyDescent="0.25">
      <c r="C620" s="72"/>
    </row>
    <row r="621" spans="3:3" s="56" customFormat="1" x14ac:dyDescent="0.25">
      <c r="C621" s="72"/>
    </row>
    <row r="622" spans="3:3" s="56" customFormat="1" x14ac:dyDescent="0.25">
      <c r="C622" s="72"/>
    </row>
    <row r="623" spans="3:3" s="56" customFormat="1" x14ac:dyDescent="0.25">
      <c r="C623" s="72"/>
    </row>
    <row r="624" spans="3:3" s="56" customFormat="1" x14ac:dyDescent="0.25">
      <c r="C624" s="72"/>
    </row>
    <row r="625" spans="3:3" s="56" customFormat="1" x14ac:dyDescent="0.25">
      <c r="C625" s="72"/>
    </row>
    <row r="626" spans="3:3" s="56" customFormat="1" x14ac:dyDescent="0.25">
      <c r="C626" s="72"/>
    </row>
    <row r="627" spans="3:3" s="56" customFormat="1" x14ac:dyDescent="0.25">
      <c r="C627" s="72"/>
    </row>
    <row r="628" spans="3:3" s="56" customFormat="1" x14ac:dyDescent="0.25">
      <c r="C628" s="72"/>
    </row>
    <row r="629" spans="3:3" s="56" customFormat="1" x14ac:dyDescent="0.25">
      <c r="C629" s="72"/>
    </row>
    <row r="630" spans="3:3" s="56" customFormat="1" x14ac:dyDescent="0.25">
      <c r="C630" s="72"/>
    </row>
    <row r="631" spans="3:3" s="56" customFormat="1" x14ac:dyDescent="0.25">
      <c r="C631" s="72"/>
    </row>
    <row r="632" spans="3:3" s="56" customFormat="1" x14ac:dyDescent="0.25">
      <c r="C632" s="72"/>
    </row>
    <row r="633" spans="3:3" s="56" customFormat="1" x14ac:dyDescent="0.25">
      <c r="C633" s="72"/>
    </row>
    <row r="634" spans="3:3" s="56" customFormat="1" x14ac:dyDescent="0.25">
      <c r="C634" s="72"/>
    </row>
    <row r="635" spans="3:3" s="56" customFormat="1" x14ac:dyDescent="0.25">
      <c r="C635" s="72"/>
    </row>
    <row r="636" spans="3:3" s="56" customFormat="1" x14ac:dyDescent="0.25">
      <c r="C636" s="72"/>
    </row>
    <row r="637" spans="3:3" s="56" customFormat="1" x14ac:dyDescent="0.25">
      <c r="C637" s="72"/>
    </row>
    <row r="638" spans="3:3" s="56" customFormat="1" x14ac:dyDescent="0.25">
      <c r="C638" s="72"/>
    </row>
    <row r="639" spans="3:3" s="56" customFormat="1" x14ac:dyDescent="0.25">
      <c r="C639" s="72"/>
    </row>
    <row r="640" spans="3:3" s="56" customFormat="1" x14ac:dyDescent="0.25">
      <c r="C640" s="72"/>
    </row>
    <row r="641" spans="3:3" s="56" customFormat="1" x14ac:dyDescent="0.25">
      <c r="C641" s="72"/>
    </row>
    <row r="642" spans="3:3" s="56" customFormat="1" x14ac:dyDescent="0.25">
      <c r="C642" s="72"/>
    </row>
    <row r="643" spans="3:3" s="56" customFormat="1" x14ac:dyDescent="0.25">
      <c r="C643" s="72"/>
    </row>
    <row r="644" spans="3:3" s="56" customFormat="1" x14ac:dyDescent="0.25">
      <c r="C644" s="72"/>
    </row>
    <row r="645" spans="3:3" s="56" customFormat="1" x14ac:dyDescent="0.25">
      <c r="C645" s="72"/>
    </row>
    <row r="646" spans="3:3" s="56" customFormat="1" x14ac:dyDescent="0.25">
      <c r="C646" s="72"/>
    </row>
    <row r="647" spans="3:3" s="56" customFormat="1" x14ac:dyDescent="0.25">
      <c r="C647" s="72"/>
    </row>
    <row r="648" spans="3:3" s="56" customFormat="1" x14ac:dyDescent="0.25">
      <c r="C648" s="72"/>
    </row>
    <row r="649" spans="3:3" s="56" customFormat="1" x14ac:dyDescent="0.25">
      <c r="C649" s="72"/>
    </row>
    <row r="650" spans="3:3" s="56" customFormat="1" x14ac:dyDescent="0.25">
      <c r="C650" s="72"/>
    </row>
    <row r="651" spans="3:3" s="56" customFormat="1" x14ac:dyDescent="0.25">
      <c r="C651" s="72"/>
    </row>
    <row r="652" spans="3:3" s="56" customFormat="1" x14ac:dyDescent="0.25">
      <c r="C652" s="72"/>
    </row>
    <row r="653" spans="3:3" s="56" customFormat="1" x14ac:dyDescent="0.25">
      <c r="C653" s="72"/>
    </row>
    <row r="654" spans="3:3" s="56" customFormat="1" x14ac:dyDescent="0.25">
      <c r="C654" s="72"/>
    </row>
    <row r="655" spans="3:3" s="56" customFormat="1" x14ac:dyDescent="0.25">
      <c r="C655" s="72"/>
    </row>
    <row r="656" spans="3:3" s="56" customFormat="1" x14ac:dyDescent="0.25">
      <c r="C656" s="72"/>
    </row>
    <row r="657" spans="3:3" s="56" customFormat="1" x14ac:dyDescent="0.25">
      <c r="C657" s="72"/>
    </row>
    <row r="658" spans="3:3" s="56" customFormat="1" x14ac:dyDescent="0.25">
      <c r="C658" s="72"/>
    </row>
    <row r="659" spans="3:3" s="56" customFormat="1" x14ac:dyDescent="0.25">
      <c r="C659" s="72"/>
    </row>
    <row r="660" spans="3:3" s="56" customFormat="1" x14ac:dyDescent="0.25">
      <c r="C660" s="72"/>
    </row>
    <row r="661" spans="3:3" s="56" customFormat="1" x14ac:dyDescent="0.25">
      <c r="C661" s="72"/>
    </row>
    <row r="662" spans="3:3" s="56" customFormat="1" x14ac:dyDescent="0.25">
      <c r="C662" s="72"/>
    </row>
    <row r="663" spans="3:3" s="56" customFormat="1" x14ac:dyDescent="0.25">
      <c r="C663" s="72"/>
    </row>
    <row r="664" spans="3:3" s="56" customFormat="1" x14ac:dyDescent="0.25">
      <c r="C664" s="72"/>
    </row>
    <row r="665" spans="3:3" s="56" customFormat="1" x14ac:dyDescent="0.25">
      <c r="C665" s="72"/>
    </row>
    <row r="666" spans="3:3" s="56" customFormat="1" x14ac:dyDescent="0.25">
      <c r="C666" s="72"/>
    </row>
    <row r="667" spans="3:3" s="56" customFormat="1" x14ac:dyDescent="0.25">
      <c r="C667" s="72"/>
    </row>
    <row r="668" spans="3:3" s="56" customFormat="1" x14ac:dyDescent="0.25">
      <c r="C668" s="72"/>
    </row>
    <row r="669" spans="3:3" s="56" customFormat="1" x14ac:dyDescent="0.25">
      <c r="C669" s="72"/>
    </row>
    <row r="670" spans="3:3" s="56" customFormat="1" x14ac:dyDescent="0.25">
      <c r="C670" s="72"/>
    </row>
    <row r="671" spans="3:3" s="56" customFormat="1" x14ac:dyDescent="0.25">
      <c r="C671" s="72"/>
    </row>
    <row r="672" spans="3:3" s="56" customFormat="1" x14ac:dyDescent="0.25">
      <c r="C672" s="72"/>
    </row>
    <row r="673" spans="3:3" s="56" customFormat="1" x14ac:dyDescent="0.25">
      <c r="C673" s="72"/>
    </row>
    <row r="674" spans="3:3" s="56" customFormat="1" x14ac:dyDescent="0.25">
      <c r="C674" s="72"/>
    </row>
    <row r="675" spans="3:3" s="56" customFormat="1" x14ac:dyDescent="0.25">
      <c r="C675" s="72"/>
    </row>
    <row r="676" spans="3:3" s="56" customFormat="1" x14ac:dyDescent="0.25">
      <c r="C676" s="72"/>
    </row>
    <row r="677" spans="3:3" s="56" customFormat="1" x14ac:dyDescent="0.25">
      <c r="C677" s="72"/>
    </row>
    <row r="678" spans="3:3" s="56" customFormat="1" x14ac:dyDescent="0.25">
      <c r="C678" s="72"/>
    </row>
    <row r="679" spans="3:3" s="56" customFormat="1" x14ac:dyDescent="0.25">
      <c r="C679" s="72"/>
    </row>
    <row r="680" spans="3:3" s="56" customFormat="1" x14ac:dyDescent="0.25">
      <c r="C680" s="72"/>
    </row>
    <row r="681" spans="3:3" s="56" customFormat="1" x14ac:dyDescent="0.25">
      <c r="C681" s="72"/>
    </row>
    <row r="682" spans="3:3" s="56" customFormat="1" x14ac:dyDescent="0.25">
      <c r="C682" s="72"/>
    </row>
    <row r="683" spans="3:3" s="56" customFormat="1" x14ac:dyDescent="0.25">
      <c r="C683" s="72"/>
    </row>
    <row r="684" spans="3:3" s="56" customFormat="1" x14ac:dyDescent="0.25">
      <c r="C684" s="72"/>
    </row>
    <row r="685" spans="3:3" s="56" customFormat="1" x14ac:dyDescent="0.25">
      <c r="C685" s="72"/>
    </row>
    <row r="686" spans="3:3" s="56" customFormat="1" x14ac:dyDescent="0.25">
      <c r="C686" s="72"/>
    </row>
    <row r="687" spans="3:3" s="56" customFormat="1" x14ac:dyDescent="0.25">
      <c r="C687" s="72"/>
    </row>
    <row r="688" spans="3:3" s="56" customFormat="1" x14ac:dyDescent="0.25">
      <c r="C688" s="72"/>
    </row>
    <row r="689" spans="3:3" s="56" customFormat="1" x14ac:dyDescent="0.25">
      <c r="C689" s="72"/>
    </row>
    <row r="690" spans="3:3" s="56" customFormat="1" x14ac:dyDescent="0.25">
      <c r="C690" s="72"/>
    </row>
    <row r="691" spans="3:3" s="56" customFormat="1" x14ac:dyDescent="0.25">
      <c r="C691" s="72"/>
    </row>
    <row r="692" spans="3:3" s="56" customFormat="1" x14ac:dyDescent="0.25">
      <c r="C692" s="72"/>
    </row>
    <row r="693" spans="3:3" s="56" customFormat="1" x14ac:dyDescent="0.25">
      <c r="C693" s="72"/>
    </row>
    <row r="694" spans="3:3" s="56" customFormat="1" x14ac:dyDescent="0.25">
      <c r="C694" s="72"/>
    </row>
    <row r="695" spans="3:3" s="56" customFormat="1" x14ac:dyDescent="0.25">
      <c r="C695" s="72"/>
    </row>
    <row r="696" spans="3:3" s="56" customFormat="1" x14ac:dyDescent="0.25">
      <c r="C696" s="72"/>
    </row>
    <row r="697" spans="3:3" s="56" customFormat="1" x14ac:dyDescent="0.25">
      <c r="C697" s="72"/>
    </row>
    <row r="698" spans="3:3" s="56" customFormat="1" x14ac:dyDescent="0.25">
      <c r="C698" s="72"/>
    </row>
    <row r="699" spans="3:3" s="56" customFormat="1" x14ac:dyDescent="0.25">
      <c r="C699" s="72"/>
    </row>
    <row r="700" spans="3:3" s="56" customFormat="1" x14ac:dyDescent="0.25">
      <c r="C700" s="72"/>
    </row>
    <row r="701" spans="3:3" s="56" customFormat="1" x14ac:dyDescent="0.25">
      <c r="C701" s="72"/>
    </row>
    <row r="702" spans="3:3" s="56" customFormat="1" x14ac:dyDescent="0.25">
      <c r="C702" s="72"/>
    </row>
    <row r="703" spans="3:3" s="56" customFormat="1" x14ac:dyDescent="0.25">
      <c r="C703" s="72"/>
    </row>
    <row r="704" spans="3:3" s="56" customFormat="1" x14ac:dyDescent="0.25">
      <c r="C704" s="72"/>
    </row>
    <row r="705" spans="3:3" s="56" customFormat="1" x14ac:dyDescent="0.25">
      <c r="C705" s="72"/>
    </row>
    <row r="706" spans="3:3" s="56" customFormat="1" x14ac:dyDescent="0.25">
      <c r="C706" s="72"/>
    </row>
    <row r="707" spans="3:3" s="56" customFormat="1" x14ac:dyDescent="0.25">
      <c r="C707" s="72"/>
    </row>
    <row r="708" spans="3:3" s="56" customFormat="1" x14ac:dyDescent="0.25">
      <c r="C708" s="72"/>
    </row>
    <row r="709" spans="3:3" s="56" customFormat="1" x14ac:dyDescent="0.25">
      <c r="C709" s="72"/>
    </row>
    <row r="710" spans="3:3" s="56" customFormat="1" x14ac:dyDescent="0.25">
      <c r="C710" s="72"/>
    </row>
    <row r="711" spans="3:3" s="56" customFormat="1" x14ac:dyDescent="0.25">
      <c r="C711" s="72"/>
    </row>
    <row r="712" spans="3:3" s="56" customFormat="1" x14ac:dyDescent="0.25">
      <c r="C712" s="72"/>
    </row>
    <row r="713" spans="3:3" s="56" customFormat="1" x14ac:dyDescent="0.25">
      <c r="C713" s="72"/>
    </row>
    <row r="714" spans="3:3" s="56" customFormat="1" x14ac:dyDescent="0.25">
      <c r="C714" s="72"/>
    </row>
    <row r="715" spans="3:3" s="56" customFormat="1" x14ac:dyDescent="0.25">
      <c r="C715" s="72"/>
    </row>
    <row r="716" spans="3:3" s="56" customFormat="1" x14ac:dyDescent="0.25">
      <c r="C716" s="72"/>
    </row>
    <row r="717" spans="3:3" s="56" customFormat="1" x14ac:dyDescent="0.25">
      <c r="C717" s="72"/>
    </row>
    <row r="718" spans="3:3" s="56" customFormat="1" x14ac:dyDescent="0.25">
      <c r="C718" s="72"/>
    </row>
    <row r="719" spans="3:3" s="56" customFormat="1" x14ac:dyDescent="0.25">
      <c r="C719" s="72"/>
    </row>
    <row r="720" spans="3:3" s="56" customFormat="1" x14ac:dyDescent="0.25">
      <c r="C720" s="72"/>
    </row>
    <row r="721" spans="3:3" s="56" customFormat="1" x14ac:dyDescent="0.25">
      <c r="C721" s="72"/>
    </row>
    <row r="722" spans="3:3" s="56" customFormat="1" x14ac:dyDescent="0.25">
      <c r="C722" s="72"/>
    </row>
    <row r="723" spans="3:3" s="56" customFormat="1" x14ac:dyDescent="0.25">
      <c r="C723" s="72"/>
    </row>
    <row r="724" spans="3:3" s="56" customFormat="1" x14ac:dyDescent="0.25">
      <c r="C724" s="72"/>
    </row>
    <row r="725" spans="3:3" s="56" customFormat="1" x14ac:dyDescent="0.25">
      <c r="C725" s="72"/>
    </row>
    <row r="726" spans="3:3" s="56" customFormat="1" x14ac:dyDescent="0.25">
      <c r="C726" s="72"/>
    </row>
    <row r="727" spans="3:3" s="56" customFormat="1" x14ac:dyDescent="0.25">
      <c r="C727" s="72"/>
    </row>
    <row r="728" spans="3:3" s="56" customFormat="1" x14ac:dyDescent="0.25">
      <c r="C728" s="72"/>
    </row>
    <row r="729" spans="3:3" s="56" customFormat="1" x14ac:dyDescent="0.25">
      <c r="C729" s="72"/>
    </row>
    <row r="730" spans="3:3" s="56" customFormat="1" x14ac:dyDescent="0.25">
      <c r="C730" s="72"/>
    </row>
    <row r="731" spans="3:3" s="56" customFormat="1" x14ac:dyDescent="0.25">
      <c r="C731" s="72"/>
    </row>
    <row r="732" spans="3:3" s="56" customFormat="1" x14ac:dyDescent="0.25">
      <c r="C732" s="72"/>
    </row>
    <row r="733" spans="3:3" s="56" customFormat="1" x14ac:dyDescent="0.25">
      <c r="C733" s="72"/>
    </row>
    <row r="734" spans="3:3" s="56" customFormat="1" x14ac:dyDescent="0.25">
      <c r="C734" s="72"/>
    </row>
    <row r="735" spans="3:3" s="56" customFormat="1" x14ac:dyDescent="0.25">
      <c r="C735" s="72"/>
    </row>
    <row r="736" spans="3:3" s="56" customFormat="1" x14ac:dyDescent="0.25">
      <c r="C736" s="72"/>
    </row>
    <row r="737" spans="3:3" s="56" customFormat="1" x14ac:dyDescent="0.25">
      <c r="C737" s="72"/>
    </row>
    <row r="738" spans="3:3" s="56" customFormat="1" x14ac:dyDescent="0.25">
      <c r="C738" s="72"/>
    </row>
    <row r="739" spans="3:3" s="56" customFormat="1" x14ac:dyDescent="0.25">
      <c r="C739" s="72"/>
    </row>
    <row r="740" spans="3:3" s="56" customFormat="1" x14ac:dyDescent="0.25">
      <c r="C740" s="72"/>
    </row>
    <row r="741" spans="3:3" s="56" customFormat="1" x14ac:dyDescent="0.25">
      <c r="C741" s="72"/>
    </row>
    <row r="742" spans="3:3" s="56" customFormat="1" x14ac:dyDescent="0.25">
      <c r="C742" s="72"/>
    </row>
    <row r="743" spans="3:3" s="56" customFormat="1" x14ac:dyDescent="0.25">
      <c r="C743" s="72"/>
    </row>
    <row r="744" spans="3:3" s="56" customFormat="1" x14ac:dyDescent="0.25">
      <c r="C744" s="72"/>
    </row>
    <row r="745" spans="3:3" s="56" customFormat="1" x14ac:dyDescent="0.25">
      <c r="C745" s="72"/>
    </row>
    <row r="746" spans="3:3" s="56" customFormat="1" x14ac:dyDescent="0.25">
      <c r="C746" s="72"/>
    </row>
    <row r="747" spans="3:3" s="56" customFormat="1" x14ac:dyDescent="0.25">
      <c r="C747" s="72"/>
    </row>
    <row r="748" spans="3:3" s="56" customFormat="1" x14ac:dyDescent="0.25">
      <c r="C748" s="72"/>
    </row>
    <row r="749" spans="3:3" s="56" customFormat="1" x14ac:dyDescent="0.25">
      <c r="C749" s="72"/>
    </row>
    <row r="750" spans="3:3" s="56" customFormat="1" x14ac:dyDescent="0.25">
      <c r="C750" s="72"/>
    </row>
    <row r="751" spans="3:3" s="56" customFormat="1" x14ac:dyDescent="0.25">
      <c r="C751" s="72"/>
    </row>
    <row r="752" spans="3:3" s="56" customFormat="1" x14ac:dyDescent="0.25">
      <c r="C752" s="72"/>
    </row>
    <row r="753" spans="3:3" s="56" customFormat="1" x14ac:dyDescent="0.25">
      <c r="C753" s="72"/>
    </row>
    <row r="754" spans="3:3" s="56" customFormat="1" x14ac:dyDescent="0.25">
      <c r="C754" s="72"/>
    </row>
    <row r="755" spans="3:3" s="56" customFormat="1" x14ac:dyDescent="0.25">
      <c r="C755" s="72"/>
    </row>
    <row r="756" spans="3:3" s="56" customFormat="1" x14ac:dyDescent="0.25">
      <c r="C756" s="72"/>
    </row>
    <row r="757" spans="3:3" s="56" customFormat="1" x14ac:dyDescent="0.25">
      <c r="C757" s="72"/>
    </row>
    <row r="758" spans="3:3" s="56" customFormat="1" x14ac:dyDescent="0.25">
      <c r="C758" s="72"/>
    </row>
    <row r="759" spans="3:3" s="56" customFormat="1" x14ac:dyDescent="0.25">
      <c r="C759" s="72"/>
    </row>
    <row r="760" spans="3:3" s="56" customFormat="1" x14ac:dyDescent="0.25">
      <c r="C760" s="72"/>
    </row>
    <row r="761" spans="3:3" s="56" customFormat="1" x14ac:dyDescent="0.25">
      <c r="C761" s="72"/>
    </row>
    <row r="762" spans="3:3" s="56" customFormat="1" x14ac:dyDescent="0.25">
      <c r="C762" s="72"/>
    </row>
    <row r="763" spans="3:3" s="56" customFormat="1" x14ac:dyDescent="0.25">
      <c r="C763" s="72"/>
    </row>
    <row r="764" spans="3:3" s="56" customFormat="1" x14ac:dyDescent="0.25">
      <c r="C764" s="72"/>
    </row>
    <row r="765" spans="3:3" s="56" customFormat="1" x14ac:dyDescent="0.25">
      <c r="C765" s="72"/>
    </row>
    <row r="766" spans="3:3" s="56" customFormat="1" x14ac:dyDescent="0.25">
      <c r="C766" s="72"/>
    </row>
    <row r="767" spans="3:3" s="56" customFormat="1" x14ac:dyDescent="0.25">
      <c r="C767" s="72"/>
    </row>
    <row r="768" spans="3:3" s="56" customFormat="1" x14ac:dyDescent="0.25">
      <c r="C768" s="72"/>
    </row>
    <row r="769" spans="3:3" s="56" customFormat="1" x14ac:dyDescent="0.25">
      <c r="C769" s="72"/>
    </row>
    <row r="770" spans="3:3" s="56" customFormat="1" x14ac:dyDescent="0.25">
      <c r="C770" s="72"/>
    </row>
    <row r="771" spans="3:3" s="56" customFormat="1" x14ac:dyDescent="0.25">
      <c r="C771" s="72"/>
    </row>
    <row r="772" spans="3:3" s="56" customFormat="1" x14ac:dyDescent="0.25">
      <c r="C772" s="72"/>
    </row>
    <row r="773" spans="3:3" s="56" customFormat="1" x14ac:dyDescent="0.25">
      <c r="C773" s="72"/>
    </row>
    <row r="774" spans="3:3" s="56" customFormat="1" x14ac:dyDescent="0.25">
      <c r="C774" s="72"/>
    </row>
    <row r="775" spans="3:3" s="56" customFormat="1" x14ac:dyDescent="0.25">
      <c r="C775" s="72"/>
    </row>
    <row r="776" spans="3:3" s="56" customFormat="1" x14ac:dyDescent="0.25">
      <c r="C776" s="72"/>
    </row>
    <row r="777" spans="3:3" s="56" customFormat="1" x14ac:dyDescent="0.25">
      <c r="C777" s="72"/>
    </row>
    <row r="778" spans="3:3" s="56" customFormat="1" x14ac:dyDescent="0.25">
      <c r="C778" s="72"/>
    </row>
    <row r="779" spans="3:3" s="56" customFormat="1" x14ac:dyDescent="0.25">
      <c r="C779" s="72"/>
    </row>
    <row r="780" spans="3:3" s="56" customFormat="1" x14ac:dyDescent="0.25">
      <c r="C780" s="72"/>
    </row>
    <row r="781" spans="3:3" s="56" customFormat="1" x14ac:dyDescent="0.25">
      <c r="C781" s="72"/>
    </row>
    <row r="782" spans="3:3" s="56" customFormat="1" x14ac:dyDescent="0.25">
      <c r="C782" s="72"/>
    </row>
    <row r="783" spans="3:3" s="56" customFormat="1" x14ac:dyDescent="0.25">
      <c r="C783" s="72"/>
    </row>
    <row r="784" spans="3:3" s="56" customFormat="1" x14ac:dyDescent="0.25">
      <c r="C784" s="72"/>
    </row>
    <row r="785" spans="3:3" s="56" customFormat="1" x14ac:dyDescent="0.25">
      <c r="C785" s="72"/>
    </row>
    <row r="786" spans="3:3" s="56" customFormat="1" x14ac:dyDescent="0.25">
      <c r="C786" s="72"/>
    </row>
    <row r="787" spans="3:3" s="56" customFormat="1" x14ac:dyDescent="0.25">
      <c r="C787" s="72"/>
    </row>
    <row r="788" spans="3:3" s="56" customFormat="1" x14ac:dyDescent="0.25">
      <c r="C788" s="72"/>
    </row>
    <row r="789" spans="3:3" s="56" customFormat="1" x14ac:dyDescent="0.25">
      <c r="C789" s="72"/>
    </row>
    <row r="790" spans="3:3" s="56" customFormat="1" x14ac:dyDescent="0.25">
      <c r="C790" s="72"/>
    </row>
    <row r="791" spans="3:3" s="56" customFormat="1" x14ac:dyDescent="0.25">
      <c r="C791" s="72"/>
    </row>
    <row r="792" spans="3:3" s="56" customFormat="1" x14ac:dyDescent="0.25">
      <c r="C792" s="72"/>
    </row>
    <row r="793" spans="3:3" s="56" customFormat="1" x14ac:dyDescent="0.25">
      <c r="C793" s="72"/>
    </row>
    <row r="794" spans="3:3" s="56" customFormat="1" x14ac:dyDescent="0.25">
      <c r="C794" s="72"/>
    </row>
    <row r="795" spans="3:3" s="56" customFormat="1" x14ac:dyDescent="0.25">
      <c r="C795" s="72"/>
    </row>
    <row r="796" spans="3:3" s="56" customFormat="1" x14ac:dyDescent="0.25">
      <c r="C796" s="72"/>
    </row>
    <row r="797" spans="3:3" s="56" customFormat="1" x14ac:dyDescent="0.25">
      <c r="C797" s="72"/>
    </row>
    <row r="798" spans="3:3" s="56" customFormat="1" x14ac:dyDescent="0.25">
      <c r="C798" s="72"/>
    </row>
    <row r="799" spans="3:3" s="56" customFormat="1" x14ac:dyDescent="0.25">
      <c r="C799" s="72"/>
    </row>
    <row r="800" spans="3:3" s="56" customFormat="1" x14ac:dyDescent="0.25">
      <c r="C800" s="72"/>
    </row>
    <row r="801" spans="3:3" s="56" customFormat="1" x14ac:dyDescent="0.25">
      <c r="C801" s="72"/>
    </row>
    <row r="802" spans="3:3" s="56" customFormat="1" x14ac:dyDescent="0.25">
      <c r="C802" s="72"/>
    </row>
    <row r="803" spans="3:3" s="56" customFormat="1" x14ac:dyDescent="0.25">
      <c r="C803" s="72"/>
    </row>
    <row r="804" spans="3:3" s="56" customFormat="1" x14ac:dyDescent="0.25">
      <c r="C804" s="72"/>
    </row>
    <row r="805" spans="3:3" s="56" customFormat="1" x14ac:dyDescent="0.25">
      <c r="C805" s="72"/>
    </row>
    <row r="806" spans="3:3" s="56" customFormat="1" x14ac:dyDescent="0.25">
      <c r="C806" s="72"/>
    </row>
    <row r="807" spans="3:3" s="56" customFormat="1" x14ac:dyDescent="0.25">
      <c r="C807" s="72"/>
    </row>
    <row r="808" spans="3:3" s="56" customFormat="1" x14ac:dyDescent="0.25">
      <c r="C808" s="72"/>
    </row>
    <row r="809" spans="3:3" s="56" customFormat="1" x14ac:dyDescent="0.25">
      <c r="C809" s="72"/>
    </row>
    <row r="810" spans="3:3" s="56" customFormat="1" x14ac:dyDescent="0.25">
      <c r="C810" s="72"/>
    </row>
    <row r="811" spans="3:3" s="56" customFormat="1" x14ac:dyDescent="0.25">
      <c r="C811" s="72"/>
    </row>
    <row r="812" spans="3:3" s="56" customFormat="1" x14ac:dyDescent="0.25">
      <c r="C812" s="72"/>
    </row>
    <row r="813" spans="3:3" s="56" customFormat="1" x14ac:dyDescent="0.25">
      <c r="C813" s="72"/>
    </row>
    <row r="814" spans="3:3" s="56" customFormat="1" x14ac:dyDescent="0.25">
      <c r="C814" s="72"/>
    </row>
    <row r="815" spans="3:3" s="56" customFormat="1" x14ac:dyDescent="0.25">
      <c r="C815" s="72"/>
    </row>
    <row r="816" spans="3:3" s="56" customFormat="1" x14ac:dyDescent="0.25">
      <c r="C816" s="72"/>
    </row>
    <row r="817" spans="3:3" s="56" customFormat="1" x14ac:dyDescent="0.25">
      <c r="C817" s="72"/>
    </row>
    <row r="818" spans="3:3" s="56" customFormat="1" x14ac:dyDescent="0.25">
      <c r="C818" s="72"/>
    </row>
    <row r="819" spans="3:3" s="56" customFormat="1" x14ac:dyDescent="0.25">
      <c r="C819" s="72"/>
    </row>
    <row r="820" spans="3:3" s="56" customFormat="1" x14ac:dyDescent="0.25">
      <c r="C820" s="72"/>
    </row>
    <row r="821" spans="3:3" s="56" customFormat="1" x14ac:dyDescent="0.25">
      <c r="C821" s="72"/>
    </row>
    <row r="822" spans="3:3" s="56" customFormat="1" x14ac:dyDescent="0.25">
      <c r="C822" s="72"/>
    </row>
    <row r="823" spans="3:3" s="56" customFormat="1" x14ac:dyDescent="0.25">
      <c r="C823" s="72"/>
    </row>
    <row r="824" spans="3:3" s="56" customFormat="1" x14ac:dyDescent="0.25">
      <c r="C824" s="72"/>
    </row>
    <row r="825" spans="3:3" s="56" customFormat="1" x14ac:dyDescent="0.25">
      <c r="C825" s="72"/>
    </row>
    <row r="826" spans="3:3" s="56" customFormat="1" x14ac:dyDescent="0.25">
      <c r="C826" s="72"/>
    </row>
    <row r="827" spans="3:3" s="56" customFormat="1" x14ac:dyDescent="0.25">
      <c r="C827" s="72"/>
    </row>
    <row r="828" spans="3:3" s="56" customFormat="1" x14ac:dyDescent="0.25">
      <c r="C828" s="72"/>
    </row>
    <row r="829" spans="3:3" s="56" customFormat="1" x14ac:dyDescent="0.25">
      <c r="C829" s="72"/>
    </row>
    <row r="830" spans="3:3" s="56" customFormat="1" x14ac:dyDescent="0.25">
      <c r="C830" s="72"/>
    </row>
    <row r="831" spans="3:3" s="56" customFormat="1" x14ac:dyDescent="0.25">
      <c r="C831" s="72"/>
    </row>
    <row r="832" spans="3:3" s="56" customFormat="1" x14ac:dyDescent="0.25">
      <c r="C832" s="72"/>
    </row>
    <row r="833" spans="3:3" s="56" customFormat="1" x14ac:dyDescent="0.25">
      <c r="C833" s="72"/>
    </row>
    <row r="834" spans="3:3" s="56" customFormat="1" x14ac:dyDescent="0.25">
      <c r="C834" s="72"/>
    </row>
    <row r="835" spans="3:3" s="56" customFormat="1" x14ac:dyDescent="0.25">
      <c r="C835" s="72"/>
    </row>
    <row r="836" spans="3:3" s="56" customFormat="1" x14ac:dyDescent="0.25">
      <c r="C836" s="72"/>
    </row>
    <row r="837" spans="3:3" s="56" customFormat="1" x14ac:dyDescent="0.25">
      <c r="C837" s="72"/>
    </row>
    <row r="838" spans="3:3" s="56" customFormat="1" x14ac:dyDescent="0.25">
      <c r="C838" s="72"/>
    </row>
    <row r="839" spans="3:3" s="56" customFormat="1" x14ac:dyDescent="0.25">
      <c r="C839" s="72"/>
    </row>
    <row r="840" spans="3:3" s="56" customFormat="1" x14ac:dyDescent="0.25">
      <c r="C840" s="72"/>
    </row>
    <row r="841" spans="3:3" s="56" customFormat="1" x14ac:dyDescent="0.25">
      <c r="C841" s="72"/>
    </row>
    <row r="842" spans="3:3" s="56" customFormat="1" x14ac:dyDescent="0.25">
      <c r="C842" s="72"/>
    </row>
    <row r="843" spans="3:3" s="56" customFormat="1" x14ac:dyDescent="0.25">
      <c r="C843" s="72"/>
    </row>
    <row r="844" spans="3:3" s="56" customFormat="1" x14ac:dyDescent="0.25">
      <c r="C844" s="72"/>
    </row>
    <row r="845" spans="3:3" s="56" customFormat="1" x14ac:dyDescent="0.25">
      <c r="C845" s="72"/>
    </row>
    <row r="846" spans="3:3" s="56" customFormat="1" x14ac:dyDescent="0.25">
      <c r="C846" s="72"/>
    </row>
    <row r="847" spans="3:3" s="56" customFormat="1" x14ac:dyDescent="0.25">
      <c r="C847" s="72"/>
    </row>
    <row r="848" spans="3:3" s="56" customFormat="1" x14ac:dyDescent="0.25">
      <c r="C848" s="72"/>
    </row>
    <row r="849" spans="3:3" s="56" customFormat="1" x14ac:dyDescent="0.25">
      <c r="C849" s="72"/>
    </row>
    <row r="850" spans="3:3" s="56" customFormat="1" x14ac:dyDescent="0.25">
      <c r="C850" s="72"/>
    </row>
    <row r="851" spans="3:3" s="56" customFormat="1" x14ac:dyDescent="0.25">
      <c r="C851" s="72"/>
    </row>
    <row r="852" spans="3:3" s="56" customFormat="1" x14ac:dyDescent="0.25">
      <c r="C852" s="72"/>
    </row>
    <row r="853" spans="3:3" s="56" customFormat="1" x14ac:dyDescent="0.25">
      <c r="C853" s="72"/>
    </row>
    <row r="854" spans="3:3" s="56" customFormat="1" x14ac:dyDescent="0.25">
      <c r="C854" s="72"/>
    </row>
    <row r="855" spans="3:3" s="56" customFormat="1" x14ac:dyDescent="0.25">
      <c r="C855" s="72"/>
    </row>
    <row r="856" spans="3:3" s="56" customFormat="1" x14ac:dyDescent="0.25">
      <c r="C856" s="72"/>
    </row>
    <row r="857" spans="3:3" s="56" customFormat="1" x14ac:dyDescent="0.25">
      <c r="C857" s="72"/>
    </row>
    <row r="858" spans="3:3" s="56" customFormat="1" x14ac:dyDescent="0.25">
      <c r="C858" s="72"/>
    </row>
    <row r="859" spans="3:3" s="56" customFormat="1" x14ac:dyDescent="0.25">
      <c r="C859" s="72"/>
    </row>
    <row r="860" spans="3:3" s="56" customFormat="1" x14ac:dyDescent="0.25">
      <c r="C860" s="72"/>
    </row>
    <row r="861" spans="3:3" s="56" customFormat="1" x14ac:dyDescent="0.25">
      <c r="C861" s="72"/>
    </row>
    <row r="862" spans="3:3" s="56" customFormat="1" x14ac:dyDescent="0.25">
      <c r="C862" s="72"/>
    </row>
    <row r="863" spans="3:3" s="56" customFormat="1" x14ac:dyDescent="0.25">
      <c r="C863" s="72"/>
    </row>
    <row r="864" spans="3:3" s="56" customFormat="1" x14ac:dyDescent="0.25">
      <c r="C864" s="72"/>
    </row>
    <row r="865" spans="3:3" s="56" customFormat="1" x14ac:dyDescent="0.25">
      <c r="C865" s="72"/>
    </row>
    <row r="866" spans="3:3" s="56" customFormat="1" x14ac:dyDescent="0.25">
      <c r="C866" s="72"/>
    </row>
    <row r="867" spans="3:3" s="56" customFormat="1" x14ac:dyDescent="0.25">
      <c r="C867" s="72"/>
    </row>
    <row r="868" spans="3:3" s="56" customFormat="1" x14ac:dyDescent="0.25">
      <c r="C868" s="72"/>
    </row>
    <row r="869" spans="3:3" s="56" customFormat="1" x14ac:dyDescent="0.25">
      <c r="C869" s="72"/>
    </row>
    <row r="870" spans="3:3" s="56" customFormat="1" x14ac:dyDescent="0.25">
      <c r="C870" s="72"/>
    </row>
    <row r="871" spans="3:3" s="56" customFormat="1" x14ac:dyDescent="0.25">
      <c r="C871" s="72"/>
    </row>
    <row r="872" spans="3:3" s="56" customFormat="1" x14ac:dyDescent="0.25">
      <c r="C872" s="72"/>
    </row>
    <row r="873" spans="3:3" s="56" customFormat="1" x14ac:dyDescent="0.25">
      <c r="C873" s="72"/>
    </row>
    <row r="874" spans="3:3" s="56" customFormat="1" x14ac:dyDescent="0.25">
      <c r="C874" s="72"/>
    </row>
    <row r="875" spans="3:3" s="56" customFormat="1" x14ac:dyDescent="0.25">
      <c r="C875" s="72"/>
    </row>
    <row r="876" spans="3:3" s="56" customFormat="1" x14ac:dyDescent="0.25">
      <c r="C876" s="72"/>
    </row>
    <row r="877" spans="3:3" s="56" customFormat="1" x14ac:dyDescent="0.25">
      <c r="C877" s="72"/>
    </row>
    <row r="878" spans="3:3" s="56" customFormat="1" x14ac:dyDescent="0.25">
      <c r="C878" s="72"/>
    </row>
    <row r="879" spans="3:3" s="56" customFormat="1" x14ac:dyDescent="0.25">
      <c r="C879" s="72"/>
    </row>
    <row r="880" spans="3:3" s="56" customFormat="1" x14ac:dyDescent="0.25">
      <c r="C880" s="72"/>
    </row>
    <row r="881" spans="3:3" s="56" customFormat="1" x14ac:dyDescent="0.25">
      <c r="C881" s="72"/>
    </row>
    <row r="882" spans="3:3" s="56" customFormat="1" x14ac:dyDescent="0.25">
      <c r="C882" s="72"/>
    </row>
    <row r="883" spans="3:3" s="56" customFormat="1" x14ac:dyDescent="0.25">
      <c r="C883" s="72"/>
    </row>
    <row r="884" spans="3:3" s="56" customFormat="1" x14ac:dyDescent="0.25">
      <c r="C884" s="72"/>
    </row>
    <row r="885" spans="3:3" s="56" customFormat="1" x14ac:dyDescent="0.25">
      <c r="C885" s="72"/>
    </row>
    <row r="886" spans="3:3" s="56" customFormat="1" x14ac:dyDescent="0.25">
      <c r="C886" s="72"/>
    </row>
    <row r="887" spans="3:3" s="56" customFormat="1" x14ac:dyDescent="0.25">
      <c r="C887" s="72"/>
    </row>
    <row r="888" spans="3:3" s="56" customFormat="1" x14ac:dyDescent="0.25">
      <c r="C888" s="72"/>
    </row>
    <row r="889" spans="3:3" s="56" customFormat="1" x14ac:dyDescent="0.25">
      <c r="C889" s="72"/>
    </row>
    <row r="890" spans="3:3" s="56" customFormat="1" x14ac:dyDescent="0.25">
      <c r="C890" s="72"/>
    </row>
    <row r="891" spans="3:3" s="56" customFormat="1" x14ac:dyDescent="0.25">
      <c r="C891" s="72"/>
    </row>
    <row r="892" spans="3:3" s="56" customFormat="1" x14ac:dyDescent="0.25">
      <c r="C892" s="72"/>
    </row>
    <row r="893" spans="3:3" s="56" customFormat="1" x14ac:dyDescent="0.25">
      <c r="C893" s="72"/>
    </row>
    <row r="894" spans="3:3" s="56" customFormat="1" x14ac:dyDescent="0.25">
      <c r="C894" s="72"/>
    </row>
    <row r="895" spans="3:3" s="56" customFormat="1" x14ac:dyDescent="0.25">
      <c r="C895" s="72"/>
    </row>
    <row r="896" spans="3:3" s="56" customFormat="1" x14ac:dyDescent="0.25">
      <c r="C896" s="72"/>
    </row>
    <row r="897" spans="3:3" s="56" customFormat="1" x14ac:dyDescent="0.25">
      <c r="C897" s="72"/>
    </row>
    <row r="898" spans="3:3" s="56" customFormat="1" x14ac:dyDescent="0.25">
      <c r="C898" s="72"/>
    </row>
    <row r="899" spans="3:3" s="56" customFormat="1" x14ac:dyDescent="0.25">
      <c r="C899" s="72"/>
    </row>
    <row r="900" spans="3:3" s="56" customFormat="1" x14ac:dyDescent="0.25">
      <c r="C900" s="72"/>
    </row>
    <row r="901" spans="3:3" s="56" customFormat="1" x14ac:dyDescent="0.25">
      <c r="C901" s="72"/>
    </row>
    <row r="902" spans="3:3" s="56" customFormat="1" x14ac:dyDescent="0.25">
      <c r="C902" s="72"/>
    </row>
    <row r="903" spans="3:3" s="56" customFormat="1" x14ac:dyDescent="0.25">
      <c r="C903" s="72"/>
    </row>
    <row r="904" spans="3:3" s="56" customFormat="1" x14ac:dyDescent="0.25">
      <c r="C904" s="72"/>
    </row>
    <row r="905" spans="3:3" s="56" customFormat="1" x14ac:dyDescent="0.25">
      <c r="C905" s="72"/>
    </row>
    <row r="906" spans="3:3" s="56" customFormat="1" x14ac:dyDescent="0.25">
      <c r="C906" s="72"/>
    </row>
    <row r="907" spans="3:3" s="56" customFormat="1" x14ac:dyDescent="0.25">
      <c r="C907" s="72"/>
    </row>
    <row r="908" spans="3:3" s="56" customFormat="1" x14ac:dyDescent="0.25">
      <c r="C908" s="72"/>
    </row>
    <row r="909" spans="3:3" s="56" customFormat="1" x14ac:dyDescent="0.25">
      <c r="C909" s="72"/>
    </row>
    <row r="910" spans="3:3" s="56" customFormat="1" x14ac:dyDescent="0.25">
      <c r="C910" s="72"/>
    </row>
    <row r="911" spans="3:3" s="56" customFormat="1" x14ac:dyDescent="0.25">
      <c r="C911" s="72"/>
    </row>
    <row r="912" spans="3:3" s="56" customFormat="1" x14ac:dyDescent="0.25">
      <c r="C912" s="72"/>
    </row>
    <row r="913" spans="3:3" s="56" customFormat="1" x14ac:dyDescent="0.25">
      <c r="C913" s="72"/>
    </row>
    <row r="914" spans="3:3" s="56" customFormat="1" x14ac:dyDescent="0.25">
      <c r="C914" s="72"/>
    </row>
    <row r="915" spans="3:3" s="56" customFormat="1" x14ac:dyDescent="0.25">
      <c r="C915" s="72"/>
    </row>
    <row r="916" spans="3:3" s="56" customFormat="1" x14ac:dyDescent="0.25">
      <c r="C916" s="72"/>
    </row>
    <row r="917" spans="3:3" s="56" customFormat="1" x14ac:dyDescent="0.25">
      <c r="C917" s="72"/>
    </row>
    <row r="918" spans="3:3" s="56" customFormat="1" x14ac:dyDescent="0.25">
      <c r="C918" s="72"/>
    </row>
    <row r="919" spans="3:3" s="56" customFormat="1" x14ac:dyDescent="0.25">
      <c r="C919" s="72"/>
    </row>
    <row r="920" spans="3:3" s="56" customFormat="1" x14ac:dyDescent="0.25">
      <c r="C920" s="72"/>
    </row>
    <row r="921" spans="3:3" s="56" customFormat="1" x14ac:dyDescent="0.25">
      <c r="C921" s="72"/>
    </row>
    <row r="922" spans="3:3" s="56" customFormat="1" x14ac:dyDescent="0.25">
      <c r="C922" s="72"/>
    </row>
    <row r="923" spans="3:3" s="56" customFormat="1" x14ac:dyDescent="0.25">
      <c r="C923" s="72"/>
    </row>
    <row r="924" spans="3:3" s="56" customFormat="1" x14ac:dyDescent="0.25">
      <c r="C924" s="72"/>
    </row>
    <row r="925" spans="3:3" s="56" customFormat="1" x14ac:dyDescent="0.25">
      <c r="C925" s="72"/>
    </row>
    <row r="926" spans="3:3" s="56" customFormat="1" x14ac:dyDescent="0.25">
      <c r="C926" s="72"/>
    </row>
    <row r="927" spans="3:3" s="56" customFormat="1" x14ac:dyDescent="0.25">
      <c r="C927" s="72"/>
    </row>
    <row r="928" spans="3:3" s="56" customFormat="1" x14ac:dyDescent="0.25">
      <c r="C928" s="72"/>
    </row>
    <row r="929" spans="3:11" s="56" customFormat="1" x14ac:dyDescent="0.25">
      <c r="C929" s="72"/>
    </row>
    <row r="930" spans="3:11" s="56" customFormat="1" x14ac:dyDescent="0.25">
      <c r="C930" s="72"/>
    </row>
    <row r="931" spans="3:11" s="56" customFormat="1" x14ac:dyDescent="0.25">
      <c r="C931" s="72"/>
    </row>
    <row r="932" spans="3:11" s="56" customFormat="1" x14ac:dyDescent="0.25">
      <c r="C932" s="72"/>
    </row>
    <row r="933" spans="3:11" s="56" customFormat="1" x14ac:dyDescent="0.25">
      <c r="C933" s="72"/>
    </row>
    <row r="934" spans="3:11" s="56" customFormat="1" x14ac:dyDescent="0.25">
      <c r="C934" s="72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F4"/>
    <mergeCell ref="G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938"/>
  <sheetViews>
    <sheetView workbookViewId="0">
      <selection activeCell="N9" sqref="N9"/>
    </sheetView>
  </sheetViews>
  <sheetFormatPr defaultColWidth="9.140625" defaultRowHeight="12.75" x14ac:dyDescent="0.2"/>
  <cols>
    <col min="1" max="1" width="10.42578125" style="98" customWidth="1"/>
    <col min="2" max="2" width="12.7109375" style="98" customWidth="1"/>
    <col min="3" max="3" width="16.140625" style="98" customWidth="1"/>
    <col min="4" max="4" width="17.140625" style="98" customWidth="1"/>
    <col min="5" max="5" width="12.28515625" style="98" customWidth="1"/>
    <col min="6" max="16384" width="9.140625" style="98"/>
  </cols>
  <sheetData>
    <row r="1" spans="1:9" x14ac:dyDescent="0.2">
      <c r="A1" s="119" t="s">
        <v>202</v>
      </c>
    </row>
    <row r="2" spans="1:9" x14ac:dyDescent="0.2">
      <c r="A2" s="114" t="s">
        <v>475</v>
      </c>
      <c r="C2" s="120"/>
    </row>
    <row r="3" spans="1:9" ht="15" x14ac:dyDescent="0.2">
      <c r="A3" s="121"/>
      <c r="E3" s="93" t="s">
        <v>577</v>
      </c>
    </row>
    <row r="4" spans="1:9" ht="25.5" x14ac:dyDescent="0.2">
      <c r="A4" s="831"/>
      <c r="B4" s="225" t="s">
        <v>203</v>
      </c>
      <c r="C4" s="225" t="s">
        <v>204</v>
      </c>
      <c r="D4" s="225" t="s">
        <v>205</v>
      </c>
      <c r="E4" s="122" t="s">
        <v>206</v>
      </c>
    </row>
    <row r="5" spans="1:9" ht="25.5" x14ac:dyDescent="0.25">
      <c r="A5" s="832"/>
      <c r="B5" s="86" t="s">
        <v>442</v>
      </c>
      <c r="C5" s="123" t="s">
        <v>207</v>
      </c>
      <c r="D5" s="123" t="s">
        <v>208</v>
      </c>
      <c r="E5" s="124" t="s">
        <v>209</v>
      </c>
      <c r="H5"/>
      <c r="I5"/>
    </row>
    <row r="6" spans="1:9" s="95" customFormat="1" ht="15" x14ac:dyDescent="0.25">
      <c r="A6" s="486">
        <v>2024</v>
      </c>
      <c r="B6" s="89"/>
      <c r="C6" s="89"/>
      <c r="D6" s="89"/>
      <c r="E6" s="89"/>
      <c r="H6" s="235"/>
      <c r="I6" s="294"/>
    </row>
    <row r="7" spans="1:9" s="95" customFormat="1" ht="15" x14ac:dyDescent="0.25">
      <c r="A7" s="403" t="s">
        <v>272</v>
      </c>
      <c r="B7" s="63">
        <v>103.70759152471163</v>
      </c>
      <c r="C7" s="305">
        <v>97.990382536437792</v>
      </c>
      <c r="D7" s="63">
        <v>103.70759152471163</v>
      </c>
      <c r="E7" s="63">
        <v>93.6250103828269</v>
      </c>
      <c r="H7" s="235"/>
      <c r="I7" s="235"/>
    </row>
    <row r="8" spans="1:9" s="95" customFormat="1" ht="15" x14ac:dyDescent="0.25">
      <c r="A8" s="403" t="s">
        <v>273</v>
      </c>
      <c r="B8" s="63">
        <v>100.89368023588693</v>
      </c>
      <c r="C8" s="63">
        <v>93.456132486669276</v>
      </c>
      <c r="D8" s="63">
        <v>100.89368023588693</v>
      </c>
      <c r="E8" s="63">
        <v>92.943083411874198</v>
      </c>
      <c r="H8" s="235"/>
      <c r="I8" s="235"/>
    </row>
    <row r="9" spans="1:9" s="95" customFormat="1" ht="15" x14ac:dyDescent="0.25">
      <c r="A9" s="403" t="s">
        <v>274</v>
      </c>
      <c r="B9" s="63">
        <v>96.176137396579122</v>
      </c>
      <c r="C9" s="63">
        <v>89.02837962686452</v>
      </c>
      <c r="D9" s="63">
        <v>96.176137396579122</v>
      </c>
      <c r="E9" s="63">
        <v>91.592299265057108</v>
      </c>
      <c r="H9" s="235"/>
      <c r="I9" s="235"/>
    </row>
    <row r="10" spans="1:9" s="95" customFormat="1" ht="15" x14ac:dyDescent="0.25">
      <c r="A10" s="71">
        <v>2025</v>
      </c>
      <c r="B10" s="63"/>
      <c r="C10" s="63"/>
      <c r="D10" s="63"/>
      <c r="E10" s="63"/>
      <c r="H10" s="235"/>
      <c r="I10" s="235"/>
    </row>
    <row r="11" spans="1:9" s="95" customFormat="1" ht="15" x14ac:dyDescent="0.25">
      <c r="A11" s="403" t="s">
        <v>260</v>
      </c>
      <c r="B11" s="63">
        <v>77.546716900000007</v>
      </c>
      <c r="C11" s="63">
        <v>90.269804684337018</v>
      </c>
      <c r="D11" s="63">
        <v>77.546716900000007</v>
      </c>
      <c r="E11" s="63">
        <v>91.495420756778742</v>
      </c>
      <c r="H11" s="235"/>
      <c r="I11" s="235"/>
    </row>
    <row r="12" spans="1:9" s="95" customFormat="1" ht="15" x14ac:dyDescent="0.25">
      <c r="A12" s="403" t="s">
        <v>275</v>
      </c>
      <c r="B12" s="63">
        <v>86.518754900000005</v>
      </c>
      <c r="C12" s="63">
        <v>94.386122938030027</v>
      </c>
      <c r="D12" s="63">
        <v>86.518754900000005</v>
      </c>
      <c r="E12" s="63">
        <v>91.926335785286213</v>
      </c>
      <c r="H12" s="235"/>
      <c r="I12" s="235"/>
    </row>
    <row r="13" spans="1:9" s="95" customFormat="1" ht="15" x14ac:dyDescent="0.25">
      <c r="A13" s="403" t="s">
        <v>438</v>
      </c>
      <c r="B13" s="63">
        <v>95.018912700000001</v>
      </c>
      <c r="C13" s="305">
        <v>91.910881110856693</v>
      </c>
      <c r="D13" s="305">
        <v>95.018912700000001</v>
      </c>
      <c r="E13" s="305">
        <v>91.171043258141722</v>
      </c>
      <c r="H13" s="235"/>
      <c r="I13" s="235"/>
    </row>
    <row r="14" spans="1:9" s="95" customFormat="1" ht="15" x14ac:dyDescent="0.25">
      <c r="A14" s="403" t="s">
        <v>457</v>
      </c>
      <c r="B14" s="63">
        <v>87.3541551</v>
      </c>
      <c r="C14" s="63">
        <v>92.048577928427477</v>
      </c>
      <c r="D14" s="63">
        <v>87.3541551</v>
      </c>
      <c r="E14" s="63">
        <v>88.675274052959793</v>
      </c>
      <c r="H14" s="235"/>
      <c r="I14" s="235"/>
    </row>
    <row r="15" spans="1:9" s="95" customFormat="1" ht="15" x14ac:dyDescent="0.25">
      <c r="A15" s="403" t="s">
        <v>702</v>
      </c>
      <c r="B15" s="63">
        <v>77.558319999999995</v>
      </c>
      <c r="C15" s="63">
        <v>79.386229652846552</v>
      </c>
      <c r="D15" s="63">
        <v>77.558319999999995</v>
      </c>
      <c r="E15" s="63">
        <v>86.203755697634463</v>
      </c>
      <c r="H15" s="235"/>
      <c r="I15" s="235"/>
    </row>
    <row r="16" spans="1:9" s="95" customFormat="1" ht="12.75" customHeight="1" x14ac:dyDescent="0.25">
      <c r="A16" s="403" t="s">
        <v>566</v>
      </c>
      <c r="B16" s="63">
        <v>88.478099799999995</v>
      </c>
      <c r="C16" s="63">
        <v>87.206749913476486</v>
      </c>
      <c r="D16" s="63">
        <v>88.478099799999995</v>
      </c>
      <c r="E16" s="63">
        <v>85.929212950788894</v>
      </c>
      <c r="H16" s="235"/>
      <c r="I16" s="235"/>
    </row>
    <row r="17" spans="1:9" s="95" customFormat="1" ht="15" x14ac:dyDescent="0.25">
      <c r="A17" s="403" t="s">
        <v>709</v>
      </c>
      <c r="B17" s="63">
        <v>91.488496999999995</v>
      </c>
      <c r="C17" s="63">
        <v>88.988729660174428</v>
      </c>
      <c r="D17" s="63">
        <v>91.488496999999995</v>
      </c>
      <c r="E17" s="63">
        <v>86.29775121486675</v>
      </c>
      <c r="H17" s="235"/>
      <c r="I17" s="235"/>
    </row>
    <row r="18" spans="1:9" s="95" customFormat="1" ht="15" x14ac:dyDescent="0.25">
      <c r="A18" s="403" t="s">
        <v>270</v>
      </c>
      <c r="B18" s="63">
        <v>80.872328999999993</v>
      </c>
      <c r="C18" s="63">
        <v>82.986365235869229</v>
      </c>
      <c r="D18" s="63">
        <v>80.872328999999993</v>
      </c>
      <c r="E18" s="63">
        <v>86.102902551521893</v>
      </c>
      <c r="H18" s="235"/>
      <c r="I18" s="235"/>
    </row>
    <row r="19" spans="1:9" s="95" customFormat="1" ht="15" x14ac:dyDescent="0.25">
      <c r="A19" s="403" t="s">
        <v>271</v>
      </c>
      <c r="B19" s="63">
        <v>89.283315700000003</v>
      </c>
      <c r="C19" s="63">
        <v>86.780735606426234</v>
      </c>
      <c r="D19" s="63">
        <v>89.283315700000003</v>
      </c>
      <c r="E19" s="63">
        <v>86.525078730757954</v>
      </c>
      <c r="H19" s="235"/>
      <c r="I19" s="235"/>
    </row>
    <row r="20" spans="1:9" s="95" customFormat="1" ht="15.75" x14ac:dyDescent="0.25">
      <c r="A20" s="403" t="s">
        <v>725</v>
      </c>
      <c r="B20" s="63">
        <v>93.690845199999998</v>
      </c>
      <c r="C20" s="63">
        <v>88.519074309450843</v>
      </c>
      <c r="D20" s="63">
        <v>93.690845199999998</v>
      </c>
      <c r="E20" s="63">
        <v>87.099527361678184</v>
      </c>
      <c r="H20" s="235"/>
      <c r="I20" s="235"/>
    </row>
    <row r="21" spans="1:9" s="95" customFormat="1" ht="15" x14ac:dyDescent="0.25">
      <c r="A21" s="403"/>
      <c r="B21" s="63"/>
      <c r="C21" s="63"/>
      <c r="D21" s="63"/>
      <c r="E21" s="63"/>
      <c r="H21" s="235"/>
      <c r="I21" s="235"/>
    </row>
    <row r="22" spans="1:9" s="95" customFormat="1" ht="15" x14ac:dyDescent="0.25">
      <c r="A22" s="3"/>
      <c r="B22" s="89"/>
      <c r="C22" s="89"/>
      <c r="D22" s="89"/>
      <c r="E22" s="470"/>
      <c r="H22" s="235"/>
      <c r="I22" s="235"/>
    </row>
    <row r="23" spans="1:9" s="95" customFormat="1" ht="15.75" x14ac:dyDescent="0.25">
      <c r="A23" s="95" t="s">
        <v>534</v>
      </c>
      <c r="H23" s="235"/>
      <c r="I23" s="235"/>
    </row>
    <row r="24" spans="1:9" s="95" customFormat="1" ht="15" x14ac:dyDescent="0.25">
      <c r="A24" s="236" t="s">
        <v>545</v>
      </c>
      <c r="H24" s="235"/>
      <c r="I24" s="235"/>
    </row>
    <row r="25" spans="1:9" s="95" customFormat="1" x14ac:dyDescent="0.2"/>
    <row r="26" spans="1:9" s="95" customFormat="1" x14ac:dyDescent="0.2"/>
    <row r="27" spans="1:9" s="95" customFormat="1" x14ac:dyDescent="0.2"/>
    <row r="28" spans="1:9" s="95" customFormat="1" x14ac:dyDescent="0.2"/>
    <row r="29" spans="1:9" s="95" customFormat="1" x14ac:dyDescent="0.2"/>
    <row r="30" spans="1:9" s="95" customFormat="1" x14ac:dyDescent="0.2"/>
    <row r="31" spans="1:9" s="95" customFormat="1" x14ac:dyDescent="0.2"/>
    <row r="32" spans="1:9" s="95" customFormat="1" x14ac:dyDescent="0.2"/>
    <row r="33" s="95" customFormat="1" x14ac:dyDescent="0.2"/>
    <row r="34" s="95" customFormat="1" x14ac:dyDescent="0.2"/>
    <row r="35" s="95" customFormat="1" x14ac:dyDescent="0.2"/>
    <row r="36" s="95" customFormat="1" x14ac:dyDescent="0.2"/>
    <row r="37" s="95" customFormat="1" x14ac:dyDescent="0.2"/>
    <row r="38" s="95" customFormat="1" x14ac:dyDescent="0.2"/>
    <row r="39" s="95" customFormat="1" x14ac:dyDescent="0.2"/>
    <row r="40" s="95" customFormat="1" x14ac:dyDescent="0.2"/>
    <row r="41" s="95" customFormat="1" x14ac:dyDescent="0.2"/>
    <row r="42" s="95" customFormat="1" x14ac:dyDescent="0.2"/>
    <row r="43" s="95" customFormat="1" x14ac:dyDescent="0.2"/>
    <row r="44" s="95" customFormat="1" x14ac:dyDescent="0.2"/>
    <row r="45" s="95" customFormat="1" x14ac:dyDescent="0.2"/>
    <row r="46" s="95" customFormat="1" x14ac:dyDescent="0.2"/>
    <row r="47" s="95" customFormat="1" x14ac:dyDescent="0.2"/>
    <row r="48" s="95" customFormat="1" x14ac:dyDescent="0.2"/>
    <row r="49" s="95" customFormat="1" x14ac:dyDescent="0.2"/>
    <row r="50" s="95" customFormat="1" x14ac:dyDescent="0.2"/>
    <row r="51" s="95" customFormat="1" x14ac:dyDescent="0.2"/>
    <row r="52" s="95" customFormat="1" x14ac:dyDescent="0.2"/>
    <row r="53" s="95" customFormat="1" x14ac:dyDescent="0.2"/>
    <row r="54" s="95" customFormat="1" x14ac:dyDescent="0.2"/>
    <row r="55" s="95" customFormat="1" x14ac:dyDescent="0.2"/>
    <row r="56" s="95" customFormat="1" x14ac:dyDescent="0.2"/>
    <row r="57" s="95" customFormat="1" x14ac:dyDescent="0.2"/>
    <row r="58" s="95" customFormat="1" x14ac:dyDescent="0.2"/>
    <row r="59" s="95" customFormat="1" x14ac:dyDescent="0.2"/>
    <row r="60" s="95" customFormat="1" x14ac:dyDescent="0.2"/>
    <row r="61" s="95" customFormat="1" x14ac:dyDescent="0.2"/>
    <row r="62" s="95" customFormat="1" x14ac:dyDescent="0.2"/>
    <row r="63" s="95" customFormat="1" x14ac:dyDescent="0.2"/>
    <row r="64" s="95" customFormat="1" x14ac:dyDescent="0.2"/>
    <row r="65" s="95" customFormat="1" x14ac:dyDescent="0.2"/>
    <row r="66" s="95" customFormat="1" x14ac:dyDescent="0.2"/>
    <row r="67" s="95" customFormat="1" x14ac:dyDescent="0.2"/>
    <row r="68" s="95" customFormat="1" x14ac:dyDescent="0.2"/>
    <row r="69" s="95" customFormat="1" x14ac:dyDescent="0.2"/>
    <row r="70" s="95" customFormat="1" x14ac:dyDescent="0.2"/>
    <row r="71" s="95" customFormat="1" x14ac:dyDescent="0.2"/>
    <row r="72" s="95" customFormat="1" x14ac:dyDescent="0.2"/>
    <row r="73" s="95" customFormat="1" x14ac:dyDescent="0.2"/>
    <row r="74" s="95" customFormat="1" x14ac:dyDescent="0.2"/>
    <row r="75" s="95" customFormat="1" x14ac:dyDescent="0.2"/>
    <row r="76" s="95" customFormat="1" x14ac:dyDescent="0.2"/>
    <row r="77" s="95" customFormat="1" x14ac:dyDescent="0.2"/>
    <row r="78" s="95" customFormat="1" x14ac:dyDescent="0.2"/>
    <row r="79" s="95" customFormat="1" x14ac:dyDescent="0.2"/>
    <row r="80" s="95" customFormat="1" x14ac:dyDescent="0.2"/>
    <row r="81" s="95" customFormat="1" x14ac:dyDescent="0.2"/>
    <row r="82" s="95" customFormat="1" x14ac:dyDescent="0.2"/>
    <row r="83" s="95" customFormat="1" x14ac:dyDescent="0.2"/>
    <row r="84" s="95" customFormat="1" x14ac:dyDescent="0.2"/>
    <row r="85" s="95" customFormat="1" x14ac:dyDescent="0.2"/>
    <row r="86" s="95" customFormat="1" x14ac:dyDescent="0.2"/>
    <row r="87" s="95" customFormat="1" x14ac:dyDescent="0.2"/>
    <row r="88" s="95" customFormat="1" x14ac:dyDescent="0.2"/>
    <row r="89" s="95" customFormat="1" x14ac:dyDescent="0.2"/>
    <row r="90" s="95" customFormat="1" x14ac:dyDescent="0.2"/>
    <row r="91" s="95" customFormat="1" x14ac:dyDescent="0.2"/>
    <row r="92" s="95" customFormat="1" x14ac:dyDescent="0.2"/>
    <row r="93" s="95" customFormat="1" x14ac:dyDescent="0.2"/>
    <row r="94" s="95" customFormat="1" x14ac:dyDescent="0.2"/>
    <row r="95" s="95" customFormat="1" x14ac:dyDescent="0.2"/>
    <row r="96" s="95" customFormat="1" x14ac:dyDescent="0.2"/>
    <row r="97" s="95" customFormat="1" x14ac:dyDescent="0.2"/>
    <row r="98" s="95" customFormat="1" x14ac:dyDescent="0.2"/>
    <row r="99" s="95" customFormat="1" x14ac:dyDescent="0.2"/>
    <row r="100" s="95" customFormat="1" x14ac:dyDescent="0.2"/>
    <row r="101" s="95" customFormat="1" x14ac:dyDescent="0.2"/>
    <row r="102" s="95" customFormat="1" x14ac:dyDescent="0.2"/>
    <row r="103" s="95" customFormat="1" x14ac:dyDescent="0.2"/>
    <row r="104" s="95" customFormat="1" x14ac:dyDescent="0.2"/>
    <row r="105" s="95" customFormat="1" x14ac:dyDescent="0.2"/>
    <row r="106" s="95" customFormat="1" x14ac:dyDescent="0.2"/>
    <row r="107" s="95" customFormat="1" x14ac:dyDescent="0.2"/>
    <row r="108" s="95" customFormat="1" x14ac:dyDescent="0.2"/>
    <row r="109" s="95" customFormat="1" x14ac:dyDescent="0.2"/>
    <row r="110" s="95" customFormat="1" x14ac:dyDescent="0.2"/>
    <row r="111" s="95" customFormat="1" x14ac:dyDescent="0.2"/>
    <row r="112" s="95" customFormat="1" x14ac:dyDescent="0.2"/>
    <row r="113" s="95" customFormat="1" x14ac:dyDescent="0.2"/>
    <row r="114" s="95" customFormat="1" x14ac:dyDescent="0.2"/>
    <row r="115" s="95" customFormat="1" x14ac:dyDescent="0.2"/>
    <row r="116" s="95" customFormat="1" x14ac:dyDescent="0.2"/>
    <row r="117" s="95" customFormat="1" x14ac:dyDescent="0.2"/>
    <row r="118" s="95" customFormat="1" x14ac:dyDescent="0.2"/>
    <row r="119" s="95" customFormat="1" x14ac:dyDescent="0.2"/>
    <row r="120" s="95" customFormat="1" x14ac:dyDescent="0.2"/>
    <row r="121" s="95" customFormat="1" x14ac:dyDescent="0.2"/>
    <row r="122" s="95" customFormat="1" x14ac:dyDescent="0.2"/>
    <row r="123" s="95" customFormat="1" x14ac:dyDescent="0.2"/>
    <row r="124" s="95" customFormat="1" x14ac:dyDescent="0.2"/>
    <row r="125" s="95" customFormat="1" x14ac:dyDescent="0.2"/>
    <row r="126" s="95" customFormat="1" x14ac:dyDescent="0.2"/>
    <row r="127" s="95" customFormat="1" x14ac:dyDescent="0.2"/>
    <row r="128" s="95" customFormat="1" x14ac:dyDescent="0.2"/>
    <row r="129" s="95" customFormat="1" x14ac:dyDescent="0.2"/>
    <row r="130" s="95" customFormat="1" x14ac:dyDescent="0.2"/>
    <row r="131" s="95" customFormat="1" x14ac:dyDescent="0.2"/>
    <row r="132" s="95" customFormat="1" x14ac:dyDescent="0.2"/>
    <row r="133" s="95" customFormat="1" x14ac:dyDescent="0.2"/>
    <row r="134" s="95" customFormat="1" x14ac:dyDescent="0.2"/>
    <row r="135" s="95" customFormat="1" x14ac:dyDescent="0.2"/>
    <row r="136" s="95" customFormat="1" x14ac:dyDescent="0.2"/>
    <row r="137" s="95" customFormat="1" x14ac:dyDescent="0.2"/>
    <row r="138" s="95" customFormat="1" x14ac:dyDescent="0.2"/>
    <row r="139" s="95" customFormat="1" x14ac:dyDescent="0.2"/>
    <row r="140" s="95" customFormat="1" x14ac:dyDescent="0.2"/>
    <row r="141" s="95" customFormat="1" x14ac:dyDescent="0.2"/>
    <row r="142" s="95" customFormat="1" x14ac:dyDescent="0.2"/>
    <row r="143" s="95" customFormat="1" x14ac:dyDescent="0.2"/>
    <row r="144" s="95" customFormat="1" x14ac:dyDescent="0.2"/>
    <row r="145" s="95" customFormat="1" x14ac:dyDescent="0.2"/>
    <row r="146" s="95" customFormat="1" x14ac:dyDescent="0.2"/>
    <row r="147" s="95" customFormat="1" x14ac:dyDescent="0.2"/>
    <row r="148" s="95" customFormat="1" x14ac:dyDescent="0.2"/>
    <row r="149" s="95" customFormat="1" x14ac:dyDescent="0.2"/>
    <row r="150" s="95" customFormat="1" x14ac:dyDescent="0.2"/>
    <row r="151" s="95" customFormat="1" x14ac:dyDescent="0.2"/>
    <row r="152" s="95" customFormat="1" x14ac:dyDescent="0.2"/>
    <row r="153" s="95" customFormat="1" x14ac:dyDescent="0.2"/>
    <row r="154" s="95" customFormat="1" x14ac:dyDescent="0.2"/>
    <row r="155" s="95" customFormat="1" x14ac:dyDescent="0.2"/>
    <row r="156" s="95" customFormat="1" x14ac:dyDescent="0.2"/>
    <row r="157" s="95" customFormat="1" x14ac:dyDescent="0.2"/>
    <row r="158" s="95" customFormat="1" x14ac:dyDescent="0.2"/>
    <row r="159" s="95" customFormat="1" x14ac:dyDescent="0.2"/>
    <row r="160" s="95" customFormat="1" x14ac:dyDescent="0.2"/>
    <row r="161" s="95" customFormat="1" x14ac:dyDescent="0.2"/>
    <row r="162" s="95" customFormat="1" x14ac:dyDescent="0.2"/>
    <row r="163" s="95" customFormat="1" x14ac:dyDescent="0.2"/>
    <row r="164" s="95" customFormat="1" x14ac:dyDescent="0.2"/>
    <row r="165" s="95" customFormat="1" x14ac:dyDescent="0.2"/>
    <row r="166" s="95" customFormat="1" x14ac:dyDescent="0.2"/>
    <row r="167" s="95" customFormat="1" x14ac:dyDescent="0.2"/>
    <row r="168" s="95" customFormat="1" x14ac:dyDescent="0.2"/>
    <row r="169" s="95" customFormat="1" x14ac:dyDescent="0.2"/>
    <row r="170" s="95" customFormat="1" x14ac:dyDescent="0.2"/>
    <row r="171" s="95" customFormat="1" x14ac:dyDescent="0.2"/>
    <row r="172" s="95" customFormat="1" x14ac:dyDescent="0.2"/>
    <row r="173" s="95" customFormat="1" x14ac:dyDescent="0.2"/>
    <row r="174" s="95" customFormat="1" x14ac:dyDescent="0.2"/>
    <row r="175" s="95" customFormat="1" x14ac:dyDescent="0.2"/>
    <row r="176" s="95" customFormat="1" x14ac:dyDescent="0.2"/>
    <row r="177" s="95" customFormat="1" x14ac:dyDescent="0.2"/>
    <row r="178" s="95" customFormat="1" x14ac:dyDescent="0.2"/>
    <row r="179" s="95" customFormat="1" x14ac:dyDescent="0.2"/>
    <row r="180" s="95" customFormat="1" x14ac:dyDescent="0.2"/>
    <row r="181" s="95" customFormat="1" x14ac:dyDescent="0.2"/>
    <row r="182" s="95" customFormat="1" x14ac:dyDescent="0.2"/>
    <row r="183" s="95" customFormat="1" x14ac:dyDescent="0.2"/>
    <row r="184" s="95" customFormat="1" x14ac:dyDescent="0.2"/>
    <row r="185" s="95" customFormat="1" x14ac:dyDescent="0.2"/>
    <row r="186" s="95" customFormat="1" x14ac:dyDescent="0.2"/>
    <row r="187" s="95" customFormat="1" x14ac:dyDescent="0.2"/>
    <row r="188" s="95" customFormat="1" x14ac:dyDescent="0.2"/>
    <row r="189" s="95" customFormat="1" x14ac:dyDescent="0.2"/>
    <row r="190" s="95" customFormat="1" x14ac:dyDescent="0.2"/>
    <row r="191" s="95" customFormat="1" x14ac:dyDescent="0.2"/>
    <row r="192" s="95" customFormat="1" x14ac:dyDescent="0.2"/>
    <row r="193" s="95" customFormat="1" x14ac:dyDescent="0.2"/>
    <row r="194" s="95" customFormat="1" x14ac:dyDescent="0.2"/>
    <row r="195" s="95" customFormat="1" x14ac:dyDescent="0.2"/>
    <row r="196" s="95" customFormat="1" x14ac:dyDescent="0.2"/>
    <row r="197" s="95" customFormat="1" x14ac:dyDescent="0.2"/>
    <row r="198" s="95" customFormat="1" x14ac:dyDescent="0.2"/>
    <row r="199" s="95" customFormat="1" x14ac:dyDescent="0.2"/>
    <row r="200" s="95" customFormat="1" x14ac:dyDescent="0.2"/>
    <row r="201" s="95" customFormat="1" x14ac:dyDescent="0.2"/>
    <row r="202" s="95" customFormat="1" x14ac:dyDescent="0.2"/>
    <row r="203" s="95" customFormat="1" x14ac:dyDescent="0.2"/>
    <row r="204" s="95" customFormat="1" x14ac:dyDescent="0.2"/>
    <row r="205" s="95" customFormat="1" x14ac:dyDescent="0.2"/>
    <row r="206" s="95" customFormat="1" x14ac:dyDescent="0.2"/>
    <row r="207" s="95" customFormat="1" x14ac:dyDescent="0.2"/>
    <row r="208" s="95" customFormat="1" x14ac:dyDescent="0.2"/>
    <row r="209" s="95" customFormat="1" x14ac:dyDescent="0.2"/>
    <row r="210" s="95" customFormat="1" x14ac:dyDescent="0.2"/>
    <row r="211" s="95" customFormat="1" x14ac:dyDescent="0.2"/>
    <row r="212" s="95" customFormat="1" x14ac:dyDescent="0.2"/>
    <row r="213" s="95" customFormat="1" x14ac:dyDescent="0.2"/>
    <row r="214" s="95" customFormat="1" x14ac:dyDescent="0.2"/>
    <row r="215" s="95" customFormat="1" x14ac:dyDescent="0.2"/>
    <row r="216" s="95" customFormat="1" x14ac:dyDescent="0.2"/>
    <row r="217" s="95" customFormat="1" x14ac:dyDescent="0.2"/>
    <row r="218" s="95" customFormat="1" x14ac:dyDescent="0.2"/>
    <row r="219" s="95" customFormat="1" x14ac:dyDescent="0.2"/>
    <row r="220" s="95" customFormat="1" x14ac:dyDescent="0.2"/>
    <row r="221" s="95" customFormat="1" x14ac:dyDescent="0.2"/>
    <row r="222" s="95" customFormat="1" x14ac:dyDescent="0.2"/>
    <row r="223" s="95" customFormat="1" x14ac:dyDescent="0.2"/>
    <row r="224" s="95" customFormat="1" x14ac:dyDescent="0.2"/>
    <row r="225" s="95" customFormat="1" x14ac:dyDescent="0.2"/>
    <row r="226" s="95" customFormat="1" x14ac:dyDescent="0.2"/>
    <row r="227" s="95" customFormat="1" x14ac:dyDescent="0.2"/>
    <row r="228" s="95" customFormat="1" x14ac:dyDescent="0.2"/>
    <row r="229" s="95" customFormat="1" x14ac:dyDescent="0.2"/>
    <row r="230" s="95" customFormat="1" x14ac:dyDescent="0.2"/>
    <row r="231" s="95" customFormat="1" x14ac:dyDescent="0.2"/>
    <row r="232" s="95" customFormat="1" x14ac:dyDescent="0.2"/>
    <row r="233" s="95" customFormat="1" x14ac:dyDescent="0.2"/>
    <row r="234" s="95" customFormat="1" x14ac:dyDescent="0.2"/>
    <row r="235" s="95" customFormat="1" x14ac:dyDescent="0.2"/>
    <row r="236" s="95" customFormat="1" x14ac:dyDescent="0.2"/>
    <row r="237" s="95" customFormat="1" x14ac:dyDescent="0.2"/>
    <row r="238" s="95" customFormat="1" x14ac:dyDescent="0.2"/>
    <row r="239" s="95" customFormat="1" x14ac:dyDescent="0.2"/>
    <row r="240" s="95" customFormat="1" x14ac:dyDescent="0.2"/>
    <row r="241" s="95" customFormat="1" x14ac:dyDescent="0.2"/>
    <row r="242" s="95" customFormat="1" x14ac:dyDescent="0.2"/>
    <row r="243" s="95" customFormat="1" x14ac:dyDescent="0.2"/>
    <row r="244" s="95" customFormat="1" x14ac:dyDescent="0.2"/>
    <row r="245" s="95" customFormat="1" x14ac:dyDescent="0.2"/>
    <row r="246" s="95" customFormat="1" x14ac:dyDescent="0.2"/>
    <row r="247" s="95" customFormat="1" x14ac:dyDescent="0.2"/>
    <row r="248" s="95" customFormat="1" x14ac:dyDescent="0.2"/>
    <row r="249" s="95" customFormat="1" x14ac:dyDescent="0.2"/>
    <row r="250" s="95" customFormat="1" x14ac:dyDescent="0.2"/>
    <row r="251" s="95" customFormat="1" x14ac:dyDescent="0.2"/>
    <row r="252" s="95" customFormat="1" x14ac:dyDescent="0.2"/>
    <row r="253" s="95" customFormat="1" x14ac:dyDescent="0.2"/>
    <row r="254" s="95" customFormat="1" x14ac:dyDescent="0.2"/>
    <row r="255" s="95" customFormat="1" x14ac:dyDescent="0.2"/>
    <row r="256" s="95" customFormat="1" x14ac:dyDescent="0.2"/>
    <row r="257" s="95" customFormat="1" x14ac:dyDescent="0.2"/>
    <row r="258" s="95" customFormat="1" x14ac:dyDescent="0.2"/>
    <row r="259" s="95" customFormat="1" x14ac:dyDescent="0.2"/>
    <row r="260" s="95" customFormat="1" x14ac:dyDescent="0.2"/>
    <row r="261" s="95" customFormat="1" x14ac:dyDescent="0.2"/>
    <row r="262" s="95" customFormat="1" x14ac:dyDescent="0.2"/>
    <row r="263" s="95" customFormat="1" x14ac:dyDescent="0.2"/>
    <row r="264" s="95" customFormat="1" x14ac:dyDescent="0.2"/>
    <row r="265" s="95" customFormat="1" x14ac:dyDescent="0.2"/>
    <row r="266" s="95" customFormat="1" x14ac:dyDescent="0.2"/>
    <row r="267" s="95" customFormat="1" x14ac:dyDescent="0.2"/>
    <row r="268" s="95" customFormat="1" x14ac:dyDescent="0.2"/>
    <row r="269" s="95" customFormat="1" x14ac:dyDescent="0.2"/>
    <row r="270" s="95" customFormat="1" x14ac:dyDescent="0.2"/>
    <row r="271" s="95" customFormat="1" x14ac:dyDescent="0.2"/>
    <row r="272" s="95" customFormat="1" x14ac:dyDescent="0.2"/>
    <row r="273" s="95" customFormat="1" x14ac:dyDescent="0.2"/>
    <row r="274" s="95" customFormat="1" x14ac:dyDescent="0.2"/>
    <row r="275" s="95" customFormat="1" x14ac:dyDescent="0.2"/>
    <row r="276" s="95" customFormat="1" x14ac:dyDescent="0.2"/>
    <row r="277" s="95" customFormat="1" x14ac:dyDescent="0.2"/>
    <row r="278" s="95" customFormat="1" x14ac:dyDescent="0.2"/>
    <row r="279" s="95" customFormat="1" x14ac:dyDescent="0.2"/>
    <row r="280" s="95" customFormat="1" x14ac:dyDescent="0.2"/>
    <row r="281" s="95" customFormat="1" x14ac:dyDescent="0.2"/>
    <row r="282" s="95" customFormat="1" x14ac:dyDescent="0.2"/>
    <row r="283" s="95" customFormat="1" x14ac:dyDescent="0.2"/>
    <row r="284" s="95" customFormat="1" x14ac:dyDescent="0.2"/>
    <row r="285" s="95" customFormat="1" x14ac:dyDescent="0.2"/>
    <row r="286" s="95" customFormat="1" x14ac:dyDescent="0.2"/>
    <row r="287" s="95" customFormat="1" x14ac:dyDescent="0.2"/>
    <row r="288" s="95" customFormat="1" x14ac:dyDescent="0.2"/>
    <row r="289" s="95" customFormat="1" x14ac:dyDescent="0.2"/>
    <row r="290" s="95" customFormat="1" x14ac:dyDescent="0.2"/>
    <row r="291" s="95" customFormat="1" x14ac:dyDescent="0.2"/>
    <row r="292" s="95" customFormat="1" x14ac:dyDescent="0.2"/>
    <row r="293" s="95" customFormat="1" x14ac:dyDescent="0.2"/>
    <row r="294" s="95" customFormat="1" x14ac:dyDescent="0.2"/>
    <row r="295" s="95" customFormat="1" x14ac:dyDescent="0.2"/>
    <row r="296" s="95" customFormat="1" x14ac:dyDescent="0.2"/>
    <row r="297" s="95" customFormat="1" x14ac:dyDescent="0.2"/>
    <row r="298" s="95" customFormat="1" x14ac:dyDescent="0.2"/>
    <row r="299" s="95" customFormat="1" x14ac:dyDescent="0.2"/>
    <row r="300" s="95" customFormat="1" x14ac:dyDescent="0.2"/>
    <row r="301" s="95" customFormat="1" x14ac:dyDescent="0.2"/>
    <row r="302" s="95" customFormat="1" x14ac:dyDescent="0.2"/>
    <row r="303" s="95" customFormat="1" x14ac:dyDescent="0.2"/>
    <row r="304" s="95" customFormat="1" x14ac:dyDescent="0.2"/>
    <row r="305" s="95" customFormat="1" x14ac:dyDescent="0.2"/>
    <row r="306" s="95" customFormat="1" x14ac:dyDescent="0.2"/>
    <row r="307" s="95" customFormat="1" x14ac:dyDescent="0.2"/>
    <row r="308" s="95" customFormat="1" x14ac:dyDescent="0.2"/>
    <row r="309" s="95" customFormat="1" x14ac:dyDescent="0.2"/>
    <row r="310" s="95" customFormat="1" x14ac:dyDescent="0.2"/>
    <row r="311" s="95" customFormat="1" x14ac:dyDescent="0.2"/>
    <row r="312" s="95" customFormat="1" x14ac:dyDescent="0.2"/>
    <row r="313" s="95" customFormat="1" x14ac:dyDescent="0.2"/>
    <row r="314" s="95" customFormat="1" x14ac:dyDescent="0.2"/>
    <row r="315" s="95" customFormat="1" x14ac:dyDescent="0.2"/>
    <row r="316" s="95" customFormat="1" x14ac:dyDescent="0.2"/>
    <row r="317" s="95" customFormat="1" x14ac:dyDescent="0.2"/>
    <row r="318" s="95" customFormat="1" x14ac:dyDescent="0.2"/>
    <row r="319" s="95" customFormat="1" x14ac:dyDescent="0.2"/>
    <row r="320" s="95" customFormat="1" x14ac:dyDescent="0.2"/>
    <row r="321" s="95" customFormat="1" x14ac:dyDescent="0.2"/>
    <row r="322" s="95" customFormat="1" x14ac:dyDescent="0.2"/>
    <row r="323" s="95" customFormat="1" x14ac:dyDescent="0.2"/>
    <row r="324" s="95" customFormat="1" x14ac:dyDescent="0.2"/>
    <row r="325" s="95" customFormat="1" x14ac:dyDescent="0.2"/>
    <row r="326" s="95" customFormat="1" x14ac:dyDescent="0.2"/>
    <row r="327" s="95" customFormat="1" x14ac:dyDescent="0.2"/>
    <row r="328" s="95" customFormat="1" x14ac:dyDescent="0.2"/>
    <row r="329" s="95" customFormat="1" x14ac:dyDescent="0.2"/>
    <row r="330" s="95" customFormat="1" x14ac:dyDescent="0.2"/>
    <row r="331" s="95" customFormat="1" x14ac:dyDescent="0.2"/>
    <row r="332" s="95" customFormat="1" x14ac:dyDescent="0.2"/>
    <row r="333" s="95" customFormat="1" x14ac:dyDescent="0.2"/>
    <row r="334" s="95" customFormat="1" x14ac:dyDescent="0.2"/>
    <row r="335" s="95" customFormat="1" x14ac:dyDescent="0.2"/>
    <row r="336" s="95" customFormat="1" x14ac:dyDescent="0.2"/>
    <row r="337" s="95" customFormat="1" x14ac:dyDescent="0.2"/>
    <row r="338" s="95" customFormat="1" x14ac:dyDescent="0.2"/>
    <row r="339" s="95" customFormat="1" x14ac:dyDescent="0.2"/>
    <row r="340" s="95" customFormat="1" x14ac:dyDescent="0.2"/>
    <row r="341" s="95" customFormat="1" x14ac:dyDescent="0.2"/>
    <row r="342" s="95" customFormat="1" x14ac:dyDescent="0.2"/>
    <row r="343" s="95" customFormat="1" x14ac:dyDescent="0.2"/>
    <row r="344" s="95" customFormat="1" x14ac:dyDescent="0.2"/>
    <row r="345" s="95" customFormat="1" x14ac:dyDescent="0.2"/>
    <row r="346" s="95" customFormat="1" x14ac:dyDescent="0.2"/>
    <row r="347" s="95" customFormat="1" x14ac:dyDescent="0.2"/>
    <row r="348" s="95" customFormat="1" x14ac:dyDescent="0.2"/>
    <row r="349" s="95" customFormat="1" x14ac:dyDescent="0.2"/>
    <row r="350" s="95" customFormat="1" x14ac:dyDescent="0.2"/>
    <row r="351" s="95" customFormat="1" x14ac:dyDescent="0.2"/>
    <row r="352" s="95" customFormat="1" x14ac:dyDescent="0.2"/>
    <row r="353" s="95" customFormat="1" x14ac:dyDescent="0.2"/>
    <row r="354" s="95" customFormat="1" x14ac:dyDescent="0.2"/>
    <row r="355" s="95" customFormat="1" x14ac:dyDescent="0.2"/>
    <row r="356" s="95" customFormat="1" x14ac:dyDescent="0.2"/>
    <row r="357" s="95" customFormat="1" x14ac:dyDescent="0.2"/>
    <row r="358" s="95" customFormat="1" x14ac:dyDescent="0.2"/>
    <row r="359" s="95" customFormat="1" x14ac:dyDescent="0.2"/>
    <row r="360" s="95" customFormat="1" x14ac:dyDescent="0.2"/>
    <row r="361" s="95" customFormat="1" x14ac:dyDescent="0.2"/>
    <row r="362" s="95" customFormat="1" x14ac:dyDescent="0.2"/>
    <row r="363" s="95" customFormat="1" x14ac:dyDescent="0.2"/>
    <row r="364" s="95" customFormat="1" x14ac:dyDescent="0.2"/>
    <row r="365" s="95" customFormat="1" x14ac:dyDescent="0.2"/>
    <row r="366" s="95" customFormat="1" x14ac:dyDescent="0.2"/>
    <row r="367" s="95" customFormat="1" x14ac:dyDescent="0.2"/>
    <row r="368" s="95" customFormat="1" x14ac:dyDescent="0.2"/>
    <row r="369" s="95" customFormat="1" x14ac:dyDescent="0.2"/>
    <row r="370" s="95" customFormat="1" x14ac:dyDescent="0.2"/>
    <row r="371" s="95" customFormat="1" x14ac:dyDescent="0.2"/>
    <row r="372" s="95" customFormat="1" x14ac:dyDescent="0.2"/>
    <row r="373" s="95" customFormat="1" x14ac:dyDescent="0.2"/>
    <row r="374" s="95" customFormat="1" x14ac:dyDescent="0.2"/>
    <row r="375" s="95" customFormat="1" x14ac:dyDescent="0.2"/>
    <row r="376" s="95" customFormat="1" x14ac:dyDescent="0.2"/>
    <row r="377" s="95" customFormat="1" x14ac:dyDescent="0.2"/>
    <row r="378" s="95" customFormat="1" x14ac:dyDescent="0.2"/>
    <row r="379" s="95" customFormat="1" x14ac:dyDescent="0.2"/>
    <row r="380" s="95" customFormat="1" x14ac:dyDescent="0.2"/>
    <row r="381" s="95" customFormat="1" x14ac:dyDescent="0.2"/>
    <row r="382" s="95" customFormat="1" x14ac:dyDescent="0.2"/>
    <row r="383" s="95" customFormat="1" x14ac:dyDescent="0.2"/>
    <row r="384" s="95" customFormat="1" x14ac:dyDescent="0.2"/>
    <row r="385" s="95" customFormat="1" x14ac:dyDescent="0.2"/>
    <row r="386" s="95" customFormat="1" x14ac:dyDescent="0.2"/>
    <row r="387" s="95" customFormat="1" x14ac:dyDescent="0.2"/>
    <row r="388" s="95" customFormat="1" x14ac:dyDescent="0.2"/>
    <row r="389" s="95" customFormat="1" x14ac:dyDescent="0.2"/>
    <row r="390" s="95" customFormat="1" x14ac:dyDescent="0.2"/>
    <row r="391" s="95" customFormat="1" x14ac:dyDescent="0.2"/>
    <row r="392" s="95" customFormat="1" x14ac:dyDescent="0.2"/>
    <row r="393" s="95" customFormat="1" x14ac:dyDescent="0.2"/>
    <row r="394" s="95" customFormat="1" x14ac:dyDescent="0.2"/>
    <row r="395" s="95" customFormat="1" x14ac:dyDescent="0.2"/>
    <row r="396" s="95" customFormat="1" x14ac:dyDescent="0.2"/>
    <row r="397" s="95" customFormat="1" x14ac:dyDescent="0.2"/>
    <row r="398" s="95" customFormat="1" x14ac:dyDescent="0.2"/>
    <row r="399" s="95" customFormat="1" x14ac:dyDescent="0.2"/>
    <row r="400" s="95" customFormat="1" x14ac:dyDescent="0.2"/>
    <row r="401" s="95" customFormat="1" x14ac:dyDescent="0.2"/>
    <row r="402" s="95" customFormat="1" x14ac:dyDescent="0.2"/>
    <row r="403" s="95" customFormat="1" x14ac:dyDescent="0.2"/>
    <row r="404" s="95" customFormat="1" x14ac:dyDescent="0.2"/>
    <row r="405" s="95" customFormat="1" x14ac:dyDescent="0.2"/>
    <row r="406" s="95" customFormat="1" x14ac:dyDescent="0.2"/>
    <row r="407" s="95" customFormat="1" x14ac:dyDescent="0.2"/>
    <row r="408" s="95" customFormat="1" x14ac:dyDescent="0.2"/>
    <row r="409" s="95" customFormat="1" x14ac:dyDescent="0.2"/>
    <row r="410" s="95" customFormat="1" x14ac:dyDescent="0.2"/>
    <row r="411" s="95" customFormat="1" x14ac:dyDescent="0.2"/>
    <row r="412" s="95" customFormat="1" x14ac:dyDescent="0.2"/>
    <row r="413" s="95" customFormat="1" x14ac:dyDescent="0.2"/>
    <row r="414" s="95" customFormat="1" x14ac:dyDescent="0.2"/>
    <row r="415" s="95" customFormat="1" x14ac:dyDescent="0.2"/>
    <row r="416" s="95" customFormat="1" x14ac:dyDescent="0.2"/>
    <row r="417" s="95" customFormat="1" x14ac:dyDescent="0.2"/>
    <row r="418" s="95" customFormat="1" x14ac:dyDescent="0.2"/>
    <row r="419" s="95" customFormat="1" x14ac:dyDescent="0.2"/>
    <row r="420" s="95" customFormat="1" x14ac:dyDescent="0.2"/>
    <row r="421" s="95" customFormat="1" x14ac:dyDescent="0.2"/>
    <row r="422" s="95" customFormat="1" x14ac:dyDescent="0.2"/>
    <row r="423" s="95" customFormat="1" x14ac:dyDescent="0.2"/>
    <row r="424" s="95" customFormat="1" x14ac:dyDescent="0.2"/>
    <row r="425" s="95" customFormat="1" x14ac:dyDescent="0.2"/>
    <row r="426" s="95" customFormat="1" x14ac:dyDescent="0.2"/>
    <row r="427" s="95" customFormat="1" x14ac:dyDescent="0.2"/>
    <row r="428" s="95" customFormat="1" x14ac:dyDescent="0.2"/>
    <row r="429" s="95" customFormat="1" x14ac:dyDescent="0.2"/>
    <row r="430" s="95" customFormat="1" x14ac:dyDescent="0.2"/>
    <row r="431" s="95" customFormat="1" x14ac:dyDescent="0.2"/>
    <row r="432" s="95" customFormat="1" x14ac:dyDescent="0.2"/>
    <row r="433" s="95" customFormat="1" x14ac:dyDescent="0.2"/>
    <row r="434" s="95" customFormat="1" x14ac:dyDescent="0.2"/>
    <row r="435" s="95" customFormat="1" x14ac:dyDescent="0.2"/>
    <row r="436" s="95" customFormat="1" x14ac:dyDescent="0.2"/>
    <row r="437" s="95" customFormat="1" x14ac:dyDescent="0.2"/>
    <row r="438" s="95" customFormat="1" x14ac:dyDescent="0.2"/>
    <row r="439" s="95" customFormat="1" x14ac:dyDescent="0.2"/>
    <row r="440" s="95" customFormat="1" x14ac:dyDescent="0.2"/>
    <row r="441" s="95" customFormat="1" x14ac:dyDescent="0.2"/>
    <row r="442" s="95" customFormat="1" x14ac:dyDescent="0.2"/>
    <row r="443" s="95" customFormat="1" x14ac:dyDescent="0.2"/>
    <row r="444" s="95" customFormat="1" x14ac:dyDescent="0.2"/>
    <row r="445" s="95" customFormat="1" x14ac:dyDescent="0.2"/>
    <row r="446" s="95" customFormat="1" x14ac:dyDescent="0.2"/>
    <row r="447" s="95" customFormat="1" x14ac:dyDescent="0.2"/>
    <row r="448" s="95" customFormat="1" x14ac:dyDescent="0.2"/>
    <row r="449" s="95" customFormat="1" x14ac:dyDescent="0.2"/>
    <row r="450" s="95" customFormat="1" x14ac:dyDescent="0.2"/>
    <row r="451" s="95" customFormat="1" x14ac:dyDescent="0.2"/>
    <row r="452" s="95" customFormat="1" x14ac:dyDescent="0.2"/>
    <row r="453" s="95" customFormat="1" x14ac:dyDescent="0.2"/>
    <row r="454" s="95" customFormat="1" x14ac:dyDescent="0.2"/>
    <row r="455" s="95" customFormat="1" x14ac:dyDescent="0.2"/>
    <row r="456" s="95" customFormat="1" x14ac:dyDescent="0.2"/>
    <row r="457" s="95" customFormat="1" x14ac:dyDescent="0.2"/>
    <row r="458" s="95" customFormat="1" x14ac:dyDescent="0.2"/>
    <row r="459" s="95" customFormat="1" x14ac:dyDescent="0.2"/>
    <row r="460" s="95" customFormat="1" x14ac:dyDescent="0.2"/>
    <row r="461" s="95" customFormat="1" x14ac:dyDescent="0.2"/>
    <row r="462" s="95" customFormat="1" x14ac:dyDescent="0.2"/>
    <row r="463" s="95" customFormat="1" x14ac:dyDescent="0.2"/>
    <row r="464" s="95" customFormat="1" x14ac:dyDescent="0.2"/>
    <row r="465" s="95" customFormat="1" x14ac:dyDescent="0.2"/>
    <row r="466" s="95" customFormat="1" x14ac:dyDescent="0.2"/>
    <row r="467" s="95" customFormat="1" x14ac:dyDescent="0.2"/>
    <row r="468" s="95" customFormat="1" x14ac:dyDescent="0.2"/>
    <row r="469" s="95" customFormat="1" x14ac:dyDescent="0.2"/>
    <row r="470" s="95" customFormat="1" x14ac:dyDescent="0.2"/>
    <row r="471" s="95" customFormat="1" x14ac:dyDescent="0.2"/>
    <row r="472" s="95" customFormat="1" x14ac:dyDescent="0.2"/>
    <row r="473" s="95" customFormat="1" x14ac:dyDescent="0.2"/>
    <row r="474" s="95" customFormat="1" x14ac:dyDescent="0.2"/>
    <row r="475" s="95" customFormat="1" x14ac:dyDescent="0.2"/>
    <row r="476" s="95" customFormat="1" x14ac:dyDescent="0.2"/>
    <row r="477" s="95" customFormat="1" x14ac:dyDescent="0.2"/>
    <row r="478" s="95" customFormat="1" x14ac:dyDescent="0.2"/>
    <row r="479" s="95" customFormat="1" x14ac:dyDescent="0.2"/>
    <row r="480" s="95" customFormat="1" x14ac:dyDescent="0.2"/>
    <row r="481" s="95" customFormat="1" x14ac:dyDescent="0.2"/>
    <row r="482" s="95" customFormat="1" x14ac:dyDescent="0.2"/>
    <row r="483" s="95" customFormat="1" x14ac:dyDescent="0.2"/>
    <row r="484" s="95" customFormat="1" x14ac:dyDescent="0.2"/>
    <row r="485" s="95" customFormat="1" x14ac:dyDescent="0.2"/>
    <row r="486" s="95" customFormat="1" x14ac:dyDescent="0.2"/>
    <row r="487" s="95" customFormat="1" x14ac:dyDescent="0.2"/>
    <row r="488" s="95" customFormat="1" x14ac:dyDescent="0.2"/>
    <row r="489" s="95" customFormat="1" x14ac:dyDescent="0.2"/>
    <row r="490" s="95" customFormat="1" x14ac:dyDescent="0.2"/>
    <row r="491" s="95" customFormat="1" x14ac:dyDescent="0.2"/>
    <row r="492" s="95" customFormat="1" x14ac:dyDescent="0.2"/>
    <row r="493" s="95" customFormat="1" x14ac:dyDescent="0.2"/>
    <row r="494" s="95" customFormat="1" x14ac:dyDescent="0.2"/>
    <row r="495" s="95" customFormat="1" x14ac:dyDescent="0.2"/>
    <row r="496" s="95" customFormat="1" x14ac:dyDescent="0.2"/>
    <row r="497" s="95" customFormat="1" x14ac:dyDescent="0.2"/>
    <row r="498" s="95" customFormat="1" x14ac:dyDescent="0.2"/>
    <row r="499" s="95" customFormat="1" x14ac:dyDescent="0.2"/>
    <row r="500" s="95" customFormat="1" x14ac:dyDescent="0.2"/>
    <row r="501" s="95" customFormat="1" x14ac:dyDescent="0.2"/>
    <row r="502" s="95" customFormat="1" x14ac:dyDescent="0.2"/>
    <row r="503" s="95" customFormat="1" x14ac:dyDescent="0.2"/>
    <row r="504" s="95" customFormat="1" x14ac:dyDescent="0.2"/>
    <row r="505" s="95" customFormat="1" x14ac:dyDescent="0.2"/>
    <row r="506" s="95" customFormat="1" x14ac:dyDescent="0.2"/>
    <row r="507" s="95" customFormat="1" x14ac:dyDescent="0.2"/>
    <row r="508" s="95" customFormat="1" x14ac:dyDescent="0.2"/>
    <row r="509" s="95" customFormat="1" x14ac:dyDescent="0.2"/>
    <row r="510" s="95" customFormat="1" x14ac:dyDescent="0.2"/>
    <row r="511" s="95" customFormat="1" x14ac:dyDescent="0.2"/>
    <row r="512" s="95" customFormat="1" x14ac:dyDescent="0.2"/>
    <row r="513" s="95" customFormat="1" x14ac:dyDescent="0.2"/>
    <row r="514" s="95" customFormat="1" x14ac:dyDescent="0.2"/>
    <row r="515" s="95" customFormat="1" x14ac:dyDescent="0.2"/>
    <row r="516" s="95" customFormat="1" x14ac:dyDescent="0.2"/>
    <row r="517" s="95" customFormat="1" x14ac:dyDescent="0.2"/>
    <row r="518" s="95" customFormat="1" x14ac:dyDescent="0.2"/>
    <row r="519" s="95" customFormat="1" x14ac:dyDescent="0.2"/>
    <row r="520" s="95" customFormat="1" x14ac:dyDescent="0.2"/>
    <row r="521" s="95" customFormat="1" x14ac:dyDescent="0.2"/>
    <row r="522" s="95" customFormat="1" x14ac:dyDescent="0.2"/>
    <row r="523" s="95" customFormat="1" x14ac:dyDescent="0.2"/>
    <row r="524" s="95" customFormat="1" x14ac:dyDescent="0.2"/>
    <row r="525" s="95" customFormat="1" x14ac:dyDescent="0.2"/>
    <row r="526" s="95" customFormat="1" x14ac:dyDescent="0.2"/>
    <row r="527" s="95" customFormat="1" x14ac:dyDescent="0.2"/>
    <row r="528" s="95" customFormat="1" x14ac:dyDescent="0.2"/>
    <row r="529" s="95" customFormat="1" x14ac:dyDescent="0.2"/>
    <row r="530" s="95" customFormat="1" x14ac:dyDescent="0.2"/>
    <row r="531" s="95" customFormat="1" x14ac:dyDescent="0.2"/>
    <row r="532" s="95" customFormat="1" x14ac:dyDescent="0.2"/>
    <row r="533" s="95" customFormat="1" x14ac:dyDescent="0.2"/>
    <row r="534" s="95" customFormat="1" x14ac:dyDescent="0.2"/>
    <row r="535" s="95" customFormat="1" x14ac:dyDescent="0.2"/>
    <row r="536" s="95" customFormat="1" x14ac:dyDescent="0.2"/>
    <row r="537" s="95" customFormat="1" x14ac:dyDescent="0.2"/>
    <row r="538" s="95" customFormat="1" x14ac:dyDescent="0.2"/>
    <row r="539" s="95" customFormat="1" x14ac:dyDescent="0.2"/>
    <row r="540" s="95" customFormat="1" x14ac:dyDescent="0.2"/>
    <row r="541" s="95" customFormat="1" x14ac:dyDescent="0.2"/>
    <row r="542" s="95" customFormat="1" x14ac:dyDescent="0.2"/>
    <row r="543" s="95" customFormat="1" x14ac:dyDescent="0.2"/>
    <row r="544" s="95" customFormat="1" x14ac:dyDescent="0.2"/>
    <row r="545" s="95" customFormat="1" x14ac:dyDescent="0.2"/>
    <row r="546" s="95" customFormat="1" x14ac:dyDescent="0.2"/>
    <row r="547" s="95" customFormat="1" x14ac:dyDescent="0.2"/>
    <row r="548" s="95" customFormat="1" x14ac:dyDescent="0.2"/>
    <row r="549" s="95" customFormat="1" x14ac:dyDescent="0.2"/>
    <row r="550" s="95" customFormat="1" x14ac:dyDescent="0.2"/>
    <row r="551" s="95" customFormat="1" x14ac:dyDescent="0.2"/>
    <row r="552" s="95" customFormat="1" x14ac:dyDescent="0.2"/>
    <row r="553" s="95" customFormat="1" x14ac:dyDescent="0.2"/>
    <row r="554" s="95" customFormat="1" x14ac:dyDescent="0.2"/>
    <row r="555" s="95" customFormat="1" x14ac:dyDescent="0.2"/>
    <row r="556" s="95" customFormat="1" x14ac:dyDescent="0.2"/>
    <row r="557" s="95" customFormat="1" x14ac:dyDescent="0.2"/>
    <row r="558" s="95" customFormat="1" x14ac:dyDescent="0.2"/>
    <row r="559" s="95" customFormat="1" x14ac:dyDescent="0.2"/>
    <row r="560" s="95" customFormat="1" x14ac:dyDescent="0.2"/>
    <row r="561" s="95" customFormat="1" x14ac:dyDescent="0.2"/>
    <row r="562" s="95" customFormat="1" x14ac:dyDescent="0.2"/>
    <row r="563" s="95" customFormat="1" x14ac:dyDescent="0.2"/>
    <row r="564" s="95" customFormat="1" x14ac:dyDescent="0.2"/>
    <row r="565" s="95" customFormat="1" x14ac:dyDescent="0.2"/>
    <row r="566" s="95" customFormat="1" x14ac:dyDescent="0.2"/>
    <row r="567" s="95" customFormat="1" x14ac:dyDescent="0.2"/>
    <row r="568" s="95" customFormat="1" x14ac:dyDescent="0.2"/>
    <row r="569" s="95" customFormat="1" x14ac:dyDescent="0.2"/>
    <row r="570" s="95" customFormat="1" x14ac:dyDescent="0.2"/>
    <row r="571" s="95" customFormat="1" x14ac:dyDescent="0.2"/>
    <row r="572" s="95" customFormat="1" x14ac:dyDescent="0.2"/>
    <row r="573" s="95" customFormat="1" x14ac:dyDescent="0.2"/>
    <row r="574" s="95" customFormat="1" x14ac:dyDescent="0.2"/>
    <row r="575" s="95" customFormat="1" x14ac:dyDescent="0.2"/>
    <row r="576" s="95" customFormat="1" x14ac:dyDescent="0.2"/>
    <row r="577" s="95" customFormat="1" x14ac:dyDescent="0.2"/>
    <row r="578" s="95" customFormat="1" x14ac:dyDescent="0.2"/>
    <row r="579" s="95" customFormat="1" x14ac:dyDescent="0.2"/>
    <row r="580" s="95" customFormat="1" x14ac:dyDescent="0.2"/>
    <row r="581" s="95" customFormat="1" x14ac:dyDescent="0.2"/>
    <row r="582" s="95" customFormat="1" x14ac:dyDescent="0.2"/>
    <row r="583" s="95" customFormat="1" x14ac:dyDescent="0.2"/>
    <row r="584" s="95" customFormat="1" x14ac:dyDescent="0.2"/>
    <row r="585" s="95" customFormat="1" x14ac:dyDescent="0.2"/>
    <row r="586" s="95" customFormat="1" x14ac:dyDescent="0.2"/>
    <row r="587" s="95" customFormat="1" x14ac:dyDescent="0.2"/>
    <row r="588" s="95" customFormat="1" x14ac:dyDescent="0.2"/>
    <row r="589" s="95" customFormat="1" x14ac:dyDescent="0.2"/>
    <row r="590" s="95" customFormat="1" x14ac:dyDescent="0.2"/>
    <row r="591" s="95" customFormat="1" x14ac:dyDescent="0.2"/>
    <row r="592" s="95" customFormat="1" x14ac:dyDescent="0.2"/>
    <row r="593" s="95" customFormat="1" x14ac:dyDescent="0.2"/>
    <row r="594" s="95" customFormat="1" x14ac:dyDescent="0.2"/>
    <row r="595" s="95" customFormat="1" x14ac:dyDescent="0.2"/>
    <row r="596" s="95" customFormat="1" x14ac:dyDescent="0.2"/>
    <row r="597" s="95" customFormat="1" x14ac:dyDescent="0.2"/>
    <row r="598" s="95" customFormat="1" x14ac:dyDescent="0.2"/>
    <row r="599" s="95" customFormat="1" x14ac:dyDescent="0.2"/>
    <row r="600" s="95" customFormat="1" x14ac:dyDescent="0.2"/>
    <row r="601" s="95" customFormat="1" x14ac:dyDescent="0.2"/>
    <row r="602" s="95" customFormat="1" x14ac:dyDescent="0.2"/>
    <row r="603" s="95" customFormat="1" x14ac:dyDescent="0.2"/>
    <row r="604" s="95" customFormat="1" x14ac:dyDescent="0.2"/>
    <row r="605" s="95" customFormat="1" x14ac:dyDescent="0.2"/>
    <row r="606" s="95" customFormat="1" x14ac:dyDescent="0.2"/>
    <row r="607" s="95" customFormat="1" x14ac:dyDescent="0.2"/>
    <row r="608" s="95" customFormat="1" x14ac:dyDescent="0.2"/>
    <row r="609" s="95" customFormat="1" x14ac:dyDescent="0.2"/>
    <row r="610" s="95" customFormat="1" x14ac:dyDescent="0.2"/>
    <row r="611" s="95" customFormat="1" x14ac:dyDescent="0.2"/>
    <row r="612" s="95" customFormat="1" x14ac:dyDescent="0.2"/>
    <row r="613" s="95" customFormat="1" x14ac:dyDescent="0.2"/>
    <row r="614" s="95" customFormat="1" x14ac:dyDescent="0.2"/>
    <row r="615" s="95" customFormat="1" x14ac:dyDescent="0.2"/>
    <row r="616" s="95" customFormat="1" x14ac:dyDescent="0.2"/>
    <row r="617" s="95" customFormat="1" x14ac:dyDescent="0.2"/>
    <row r="618" s="95" customFormat="1" x14ac:dyDescent="0.2"/>
    <row r="619" s="95" customFormat="1" x14ac:dyDescent="0.2"/>
    <row r="620" s="95" customFormat="1" x14ac:dyDescent="0.2"/>
    <row r="621" s="95" customFormat="1" x14ac:dyDescent="0.2"/>
    <row r="622" s="95" customFormat="1" x14ac:dyDescent="0.2"/>
    <row r="623" s="95" customFormat="1" x14ac:dyDescent="0.2"/>
    <row r="624" s="95" customFormat="1" x14ac:dyDescent="0.2"/>
    <row r="625" s="95" customFormat="1" x14ac:dyDescent="0.2"/>
    <row r="626" s="95" customFormat="1" x14ac:dyDescent="0.2"/>
    <row r="627" s="95" customFormat="1" x14ac:dyDescent="0.2"/>
    <row r="628" s="95" customFormat="1" x14ac:dyDescent="0.2"/>
    <row r="629" s="95" customFormat="1" x14ac:dyDescent="0.2"/>
    <row r="630" s="95" customFormat="1" x14ac:dyDescent="0.2"/>
    <row r="631" s="95" customFormat="1" x14ac:dyDescent="0.2"/>
    <row r="632" s="95" customFormat="1" x14ac:dyDescent="0.2"/>
    <row r="633" s="95" customFormat="1" x14ac:dyDescent="0.2"/>
    <row r="634" s="95" customFormat="1" x14ac:dyDescent="0.2"/>
    <row r="635" s="95" customFormat="1" x14ac:dyDescent="0.2"/>
    <row r="636" s="95" customFormat="1" x14ac:dyDescent="0.2"/>
    <row r="637" s="95" customFormat="1" x14ac:dyDescent="0.2"/>
    <row r="638" s="95" customFormat="1" x14ac:dyDescent="0.2"/>
    <row r="639" s="95" customFormat="1" x14ac:dyDescent="0.2"/>
    <row r="640" s="95" customFormat="1" x14ac:dyDescent="0.2"/>
    <row r="641" s="95" customFormat="1" x14ac:dyDescent="0.2"/>
    <row r="642" s="95" customFormat="1" x14ac:dyDescent="0.2"/>
    <row r="643" s="95" customFormat="1" x14ac:dyDescent="0.2"/>
    <row r="644" s="95" customFormat="1" x14ac:dyDescent="0.2"/>
    <row r="645" s="95" customFormat="1" x14ac:dyDescent="0.2"/>
    <row r="646" s="95" customFormat="1" x14ac:dyDescent="0.2"/>
    <row r="647" s="95" customFormat="1" x14ac:dyDescent="0.2"/>
    <row r="648" s="95" customFormat="1" x14ac:dyDescent="0.2"/>
    <row r="649" s="95" customFormat="1" x14ac:dyDescent="0.2"/>
    <row r="650" s="95" customFormat="1" x14ac:dyDescent="0.2"/>
    <row r="651" s="95" customFormat="1" x14ac:dyDescent="0.2"/>
    <row r="652" s="95" customFormat="1" x14ac:dyDescent="0.2"/>
    <row r="653" s="95" customFormat="1" x14ac:dyDescent="0.2"/>
    <row r="654" s="95" customFormat="1" x14ac:dyDescent="0.2"/>
    <row r="655" s="95" customFormat="1" x14ac:dyDescent="0.2"/>
    <row r="656" s="95" customFormat="1" x14ac:dyDescent="0.2"/>
    <row r="657" s="95" customFormat="1" x14ac:dyDescent="0.2"/>
    <row r="658" s="95" customFormat="1" x14ac:dyDescent="0.2"/>
    <row r="659" s="95" customFormat="1" x14ac:dyDescent="0.2"/>
    <row r="660" s="95" customFormat="1" x14ac:dyDescent="0.2"/>
    <row r="661" s="95" customFormat="1" x14ac:dyDescent="0.2"/>
    <row r="662" s="95" customFormat="1" x14ac:dyDescent="0.2"/>
    <row r="663" s="95" customFormat="1" x14ac:dyDescent="0.2"/>
    <row r="664" s="95" customFormat="1" x14ac:dyDescent="0.2"/>
    <row r="665" s="95" customFormat="1" x14ac:dyDescent="0.2"/>
    <row r="666" s="95" customFormat="1" x14ac:dyDescent="0.2"/>
    <row r="667" s="95" customFormat="1" x14ac:dyDescent="0.2"/>
    <row r="668" s="95" customFormat="1" x14ac:dyDescent="0.2"/>
    <row r="669" s="95" customFormat="1" x14ac:dyDescent="0.2"/>
    <row r="670" s="95" customFormat="1" x14ac:dyDescent="0.2"/>
    <row r="671" s="95" customFormat="1" x14ac:dyDescent="0.2"/>
    <row r="672" s="95" customFormat="1" x14ac:dyDescent="0.2"/>
    <row r="673" s="95" customFormat="1" x14ac:dyDescent="0.2"/>
    <row r="674" s="95" customFormat="1" x14ac:dyDescent="0.2"/>
    <row r="675" s="95" customFormat="1" x14ac:dyDescent="0.2"/>
    <row r="676" s="95" customFormat="1" x14ac:dyDescent="0.2"/>
    <row r="677" s="95" customFormat="1" x14ac:dyDescent="0.2"/>
    <row r="678" s="95" customFormat="1" x14ac:dyDescent="0.2"/>
    <row r="679" s="95" customFormat="1" x14ac:dyDescent="0.2"/>
    <row r="680" s="95" customFormat="1" x14ac:dyDescent="0.2"/>
    <row r="681" s="95" customFormat="1" x14ac:dyDescent="0.2"/>
    <row r="682" s="95" customFormat="1" x14ac:dyDescent="0.2"/>
    <row r="683" s="95" customFormat="1" x14ac:dyDescent="0.2"/>
    <row r="684" s="95" customFormat="1" x14ac:dyDescent="0.2"/>
    <row r="685" s="95" customFormat="1" x14ac:dyDescent="0.2"/>
    <row r="686" s="95" customFormat="1" x14ac:dyDescent="0.2"/>
    <row r="687" s="95" customFormat="1" x14ac:dyDescent="0.2"/>
    <row r="688" s="95" customFormat="1" x14ac:dyDescent="0.2"/>
    <row r="689" s="95" customFormat="1" x14ac:dyDescent="0.2"/>
    <row r="690" s="95" customFormat="1" x14ac:dyDescent="0.2"/>
    <row r="691" s="95" customFormat="1" x14ac:dyDescent="0.2"/>
    <row r="692" s="95" customFormat="1" x14ac:dyDescent="0.2"/>
    <row r="693" s="95" customFormat="1" x14ac:dyDescent="0.2"/>
    <row r="694" s="95" customFormat="1" x14ac:dyDescent="0.2"/>
    <row r="695" s="95" customFormat="1" x14ac:dyDescent="0.2"/>
    <row r="696" s="95" customFormat="1" x14ac:dyDescent="0.2"/>
    <row r="697" s="95" customFormat="1" x14ac:dyDescent="0.2"/>
    <row r="698" s="95" customFormat="1" x14ac:dyDescent="0.2"/>
    <row r="699" s="95" customFormat="1" x14ac:dyDescent="0.2"/>
    <row r="700" s="95" customFormat="1" x14ac:dyDescent="0.2"/>
    <row r="701" s="95" customFormat="1" x14ac:dyDescent="0.2"/>
    <row r="702" s="95" customFormat="1" x14ac:dyDescent="0.2"/>
    <row r="703" s="95" customFormat="1" x14ac:dyDescent="0.2"/>
    <row r="704" s="95" customFormat="1" x14ac:dyDescent="0.2"/>
    <row r="705" s="95" customFormat="1" x14ac:dyDescent="0.2"/>
    <row r="706" s="95" customFormat="1" x14ac:dyDescent="0.2"/>
    <row r="707" s="95" customFormat="1" x14ac:dyDescent="0.2"/>
    <row r="708" s="95" customFormat="1" x14ac:dyDescent="0.2"/>
    <row r="709" s="95" customFormat="1" x14ac:dyDescent="0.2"/>
    <row r="710" s="95" customFormat="1" x14ac:dyDescent="0.2"/>
    <row r="711" s="95" customFormat="1" x14ac:dyDescent="0.2"/>
    <row r="712" s="95" customFormat="1" x14ac:dyDescent="0.2"/>
    <row r="713" s="95" customFormat="1" x14ac:dyDescent="0.2"/>
    <row r="714" s="95" customFormat="1" x14ac:dyDescent="0.2"/>
    <row r="715" s="95" customFormat="1" x14ac:dyDescent="0.2"/>
    <row r="716" s="95" customFormat="1" x14ac:dyDescent="0.2"/>
    <row r="717" s="95" customFormat="1" x14ac:dyDescent="0.2"/>
    <row r="718" s="95" customFormat="1" x14ac:dyDescent="0.2"/>
    <row r="719" s="95" customFormat="1" x14ac:dyDescent="0.2"/>
    <row r="720" s="95" customFormat="1" x14ac:dyDescent="0.2"/>
    <row r="721" s="95" customFormat="1" x14ac:dyDescent="0.2"/>
    <row r="722" s="95" customFormat="1" x14ac:dyDescent="0.2"/>
    <row r="723" s="95" customFormat="1" x14ac:dyDescent="0.2"/>
    <row r="724" s="95" customFormat="1" x14ac:dyDescent="0.2"/>
    <row r="725" s="95" customFormat="1" x14ac:dyDescent="0.2"/>
    <row r="726" s="95" customFormat="1" x14ac:dyDescent="0.2"/>
    <row r="727" s="95" customFormat="1" x14ac:dyDescent="0.2"/>
    <row r="728" s="95" customFormat="1" x14ac:dyDescent="0.2"/>
    <row r="729" s="95" customFormat="1" x14ac:dyDescent="0.2"/>
    <row r="730" s="95" customFormat="1" x14ac:dyDescent="0.2"/>
    <row r="731" s="95" customFormat="1" x14ac:dyDescent="0.2"/>
    <row r="732" s="95" customFormat="1" x14ac:dyDescent="0.2"/>
    <row r="733" s="95" customFormat="1" x14ac:dyDescent="0.2"/>
    <row r="734" s="95" customFormat="1" x14ac:dyDescent="0.2"/>
    <row r="735" s="95" customFormat="1" x14ac:dyDescent="0.2"/>
    <row r="736" s="95" customFormat="1" x14ac:dyDescent="0.2"/>
    <row r="737" s="95" customFormat="1" x14ac:dyDescent="0.2"/>
    <row r="738" s="95" customFormat="1" x14ac:dyDescent="0.2"/>
    <row r="739" s="95" customFormat="1" x14ac:dyDescent="0.2"/>
    <row r="740" s="95" customFormat="1" x14ac:dyDescent="0.2"/>
    <row r="741" s="95" customFormat="1" x14ac:dyDescent="0.2"/>
    <row r="742" s="95" customFormat="1" x14ac:dyDescent="0.2"/>
    <row r="743" s="95" customFormat="1" x14ac:dyDescent="0.2"/>
    <row r="744" s="95" customFormat="1" x14ac:dyDescent="0.2"/>
    <row r="745" s="95" customFormat="1" x14ac:dyDescent="0.2"/>
    <row r="746" s="95" customFormat="1" x14ac:dyDescent="0.2"/>
    <row r="747" s="95" customFormat="1" x14ac:dyDescent="0.2"/>
    <row r="748" s="95" customFormat="1" x14ac:dyDescent="0.2"/>
    <row r="749" s="95" customFormat="1" x14ac:dyDescent="0.2"/>
    <row r="750" s="95" customFormat="1" x14ac:dyDescent="0.2"/>
    <row r="751" s="95" customFormat="1" x14ac:dyDescent="0.2"/>
    <row r="752" s="95" customFormat="1" x14ac:dyDescent="0.2"/>
    <row r="753" s="95" customFormat="1" x14ac:dyDescent="0.2"/>
    <row r="754" s="95" customFormat="1" x14ac:dyDescent="0.2"/>
    <row r="755" s="95" customFormat="1" x14ac:dyDescent="0.2"/>
    <row r="756" s="95" customFormat="1" x14ac:dyDescent="0.2"/>
    <row r="757" s="95" customFormat="1" x14ac:dyDescent="0.2"/>
    <row r="758" s="95" customFormat="1" x14ac:dyDescent="0.2"/>
    <row r="759" s="95" customFormat="1" x14ac:dyDescent="0.2"/>
    <row r="760" s="95" customFormat="1" x14ac:dyDescent="0.2"/>
    <row r="761" s="95" customFormat="1" x14ac:dyDescent="0.2"/>
    <row r="762" s="95" customFormat="1" x14ac:dyDescent="0.2"/>
    <row r="763" s="95" customFormat="1" x14ac:dyDescent="0.2"/>
    <row r="764" s="95" customFormat="1" x14ac:dyDescent="0.2"/>
    <row r="765" s="95" customFormat="1" x14ac:dyDescent="0.2"/>
    <row r="766" s="95" customFormat="1" x14ac:dyDescent="0.2"/>
    <row r="767" s="95" customFormat="1" x14ac:dyDescent="0.2"/>
    <row r="768" s="95" customFormat="1" x14ac:dyDescent="0.2"/>
    <row r="769" s="95" customFormat="1" x14ac:dyDescent="0.2"/>
    <row r="770" s="95" customFormat="1" x14ac:dyDescent="0.2"/>
    <row r="771" s="95" customFormat="1" x14ac:dyDescent="0.2"/>
    <row r="772" s="95" customFormat="1" x14ac:dyDescent="0.2"/>
    <row r="773" s="95" customFormat="1" x14ac:dyDescent="0.2"/>
    <row r="774" s="95" customFormat="1" x14ac:dyDescent="0.2"/>
    <row r="775" s="95" customFormat="1" x14ac:dyDescent="0.2"/>
    <row r="776" s="95" customFormat="1" x14ac:dyDescent="0.2"/>
    <row r="777" s="95" customFormat="1" x14ac:dyDescent="0.2"/>
    <row r="778" s="95" customFormat="1" x14ac:dyDescent="0.2"/>
    <row r="779" s="95" customFormat="1" x14ac:dyDescent="0.2"/>
    <row r="780" s="95" customFormat="1" x14ac:dyDescent="0.2"/>
    <row r="781" s="95" customFormat="1" x14ac:dyDescent="0.2"/>
    <row r="782" s="95" customFormat="1" x14ac:dyDescent="0.2"/>
    <row r="783" s="95" customFormat="1" x14ac:dyDescent="0.2"/>
    <row r="784" s="95" customFormat="1" x14ac:dyDescent="0.2"/>
    <row r="785" s="95" customFormat="1" x14ac:dyDescent="0.2"/>
    <row r="786" s="95" customFormat="1" x14ac:dyDescent="0.2"/>
    <row r="787" s="95" customFormat="1" x14ac:dyDescent="0.2"/>
    <row r="788" s="95" customFormat="1" x14ac:dyDescent="0.2"/>
    <row r="789" s="95" customFormat="1" x14ac:dyDescent="0.2"/>
    <row r="790" s="95" customFormat="1" x14ac:dyDescent="0.2"/>
    <row r="791" s="95" customFormat="1" x14ac:dyDescent="0.2"/>
    <row r="792" s="95" customFormat="1" x14ac:dyDescent="0.2"/>
    <row r="793" s="95" customFormat="1" x14ac:dyDescent="0.2"/>
    <row r="794" s="95" customFormat="1" x14ac:dyDescent="0.2"/>
    <row r="795" s="95" customFormat="1" x14ac:dyDescent="0.2"/>
    <row r="796" s="95" customFormat="1" x14ac:dyDescent="0.2"/>
    <row r="797" s="95" customFormat="1" x14ac:dyDescent="0.2"/>
    <row r="798" s="95" customFormat="1" x14ac:dyDescent="0.2"/>
    <row r="799" s="95" customFormat="1" x14ac:dyDescent="0.2"/>
    <row r="800" s="95" customFormat="1" x14ac:dyDescent="0.2"/>
    <row r="801" s="95" customFormat="1" x14ac:dyDescent="0.2"/>
    <row r="802" s="95" customFormat="1" x14ac:dyDescent="0.2"/>
    <row r="803" s="95" customFormat="1" x14ac:dyDescent="0.2"/>
    <row r="804" s="95" customFormat="1" x14ac:dyDescent="0.2"/>
    <row r="805" s="95" customFormat="1" x14ac:dyDescent="0.2"/>
    <row r="806" s="95" customFormat="1" x14ac:dyDescent="0.2"/>
    <row r="807" s="95" customFormat="1" x14ac:dyDescent="0.2"/>
    <row r="808" s="95" customFormat="1" x14ac:dyDescent="0.2"/>
    <row r="809" s="95" customFormat="1" x14ac:dyDescent="0.2"/>
    <row r="810" s="95" customFormat="1" x14ac:dyDescent="0.2"/>
    <row r="811" s="95" customFormat="1" x14ac:dyDescent="0.2"/>
    <row r="812" s="95" customFormat="1" x14ac:dyDescent="0.2"/>
    <row r="813" s="95" customFormat="1" x14ac:dyDescent="0.2"/>
    <row r="814" s="95" customFormat="1" x14ac:dyDescent="0.2"/>
    <row r="815" s="95" customFormat="1" x14ac:dyDescent="0.2"/>
    <row r="816" s="95" customFormat="1" x14ac:dyDescent="0.2"/>
    <row r="817" s="95" customFormat="1" x14ac:dyDescent="0.2"/>
    <row r="818" s="95" customFormat="1" x14ac:dyDescent="0.2"/>
    <row r="819" s="95" customFormat="1" x14ac:dyDescent="0.2"/>
    <row r="820" s="95" customFormat="1" x14ac:dyDescent="0.2"/>
    <row r="821" s="95" customFormat="1" x14ac:dyDescent="0.2"/>
    <row r="822" s="95" customFormat="1" x14ac:dyDescent="0.2"/>
    <row r="823" s="95" customFormat="1" x14ac:dyDescent="0.2"/>
    <row r="824" s="95" customFormat="1" x14ac:dyDescent="0.2"/>
    <row r="825" s="95" customFormat="1" x14ac:dyDescent="0.2"/>
    <row r="826" s="95" customFormat="1" x14ac:dyDescent="0.2"/>
    <row r="827" s="95" customFormat="1" x14ac:dyDescent="0.2"/>
    <row r="828" s="95" customFormat="1" x14ac:dyDescent="0.2"/>
    <row r="829" s="95" customFormat="1" x14ac:dyDescent="0.2"/>
    <row r="830" s="95" customFormat="1" x14ac:dyDescent="0.2"/>
    <row r="831" s="95" customFormat="1" x14ac:dyDescent="0.2"/>
    <row r="832" s="95" customFormat="1" x14ac:dyDescent="0.2"/>
    <row r="833" s="95" customFormat="1" x14ac:dyDescent="0.2"/>
    <row r="834" s="95" customFormat="1" x14ac:dyDescent="0.2"/>
    <row r="835" s="95" customFormat="1" x14ac:dyDescent="0.2"/>
    <row r="836" s="95" customFormat="1" x14ac:dyDescent="0.2"/>
    <row r="837" s="95" customFormat="1" x14ac:dyDescent="0.2"/>
    <row r="838" s="95" customFormat="1" x14ac:dyDescent="0.2"/>
    <row r="839" s="95" customFormat="1" x14ac:dyDescent="0.2"/>
    <row r="840" s="95" customFormat="1" x14ac:dyDescent="0.2"/>
    <row r="841" s="95" customFormat="1" x14ac:dyDescent="0.2"/>
    <row r="842" s="95" customFormat="1" x14ac:dyDescent="0.2"/>
    <row r="843" s="95" customFormat="1" x14ac:dyDescent="0.2"/>
    <row r="844" s="95" customFormat="1" x14ac:dyDescent="0.2"/>
    <row r="845" s="95" customFormat="1" x14ac:dyDescent="0.2"/>
    <row r="846" s="95" customFormat="1" x14ac:dyDescent="0.2"/>
    <row r="847" s="95" customFormat="1" x14ac:dyDescent="0.2"/>
    <row r="848" s="95" customFormat="1" x14ac:dyDescent="0.2"/>
    <row r="849" s="95" customFormat="1" x14ac:dyDescent="0.2"/>
    <row r="850" s="95" customFormat="1" x14ac:dyDescent="0.2"/>
    <row r="851" s="95" customFormat="1" x14ac:dyDescent="0.2"/>
    <row r="852" s="95" customFormat="1" x14ac:dyDescent="0.2"/>
    <row r="853" s="95" customFormat="1" x14ac:dyDescent="0.2"/>
    <row r="854" s="95" customFormat="1" x14ac:dyDescent="0.2"/>
    <row r="855" s="95" customFormat="1" x14ac:dyDescent="0.2"/>
    <row r="856" s="95" customFormat="1" x14ac:dyDescent="0.2"/>
    <row r="857" s="95" customFormat="1" x14ac:dyDescent="0.2"/>
    <row r="858" s="95" customFormat="1" x14ac:dyDescent="0.2"/>
    <row r="859" s="95" customFormat="1" x14ac:dyDescent="0.2"/>
    <row r="860" s="95" customFormat="1" x14ac:dyDescent="0.2"/>
    <row r="861" s="95" customFormat="1" x14ac:dyDescent="0.2"/>
    <row r="862" s="95" customFormat="1" x14ac:dyDescent="0.2"/>
    <row r="863" s="95" customFormat="1" x14ac:dyDescent="0.2"/>
    <row r="864" s="95" customFormat="1" x14ac:dyDescent="0.2"/>
    <row r="865" s="95" customFormat="1" x14ac:dyDescent="0.2"/>
    <row r="866" s="95" customFormat="1" x14ac:dyDescent="0.2"/>
    <row r="867" s="95" customFormat="1" x14ac:dyDescent="0.2"/>
    <row r="868" s="95" customFormat="1" x14ac:dyDescent="0.2"/>
    <row r="869" s="95" customFormat="1" x14ac:dyDescent="0.2"/>
    <row r="870" s="95" customFormat="1" x14ac:dyDescent="0.2"/>
    <row r="871" s="95" customFormat="1" x14ac:dyDescent="0.2"/>
    <row r="872" s="95" customFormat="1" x14ac:dyDescent="0.2"/>
    <row r="873" s="95" customFormat="1" x14ac:dyDescent="0.2"/>
    <row r="874" s="95" customFormat="1" x14ac:dyDescent="0.2"/>
    <row r="875" s="95" customFormat="1" x14ac:dyDescent="0.2"/>
    <row r="876" s="95" customFormat="1" x14ac:dyDescent="0.2"/>
    <row r="877" s="95" customFormat="1" x14ac:dyDescent="0.2"/>
    <row r="878" s="95" customFormat="1" x14ac:dyDescent="0.2"/>
    <row r="879" s="95" customFormat="1" x14ac:dyDescent="0.2"/>
    <row r="880" s="95" customFormat="1" x14ac:dyDescent="0.2"/>
    <row r="881" s="95" customFormat="1" x14ac:dyDescent="0.2"/>
    <row r="882" s="95" customFormat="1" x14ac:dyDescent="0.2"/>
    <row r="883" s="95" customFormat="1" x14ac:dyDescent="0.2"/>
    <row r="884" s="95" customFormat="1" x14ac:dyDescent="0.2"/>
    <row r="885" s="95" customFormat="1" x14ac:dyDescent="0.2"/>
    <row r="886" s="95" customFormat="1" x14ac:dyDescent="0.2"/>
    <row r="887" s="95" customFormat="1" x14ac:dyDescent="0.2"/>
    <row r="888" s="95" customFormat="1" x14ac:dyDescent="0.2"/>
    <row r="889" s="95" customFormat="1" x14ac:dyDescent="0.2"/>
    <row r="890" s="95" customFormat="1" x14ac:dyDescent="0.2"/>
    <row r="891" s="95" customFormat="1" x14ac:dyDescent="0.2"/>
    <row r="892" s="95" customFormat="1" x14ac:dyDescent="0.2"/>
    <row r="893" s="95" customFormat="1" x14ac:dyDescent="0.2"/>
    <row r="894" s="95" customFormat="1" x14ac:dyDescent="0.2"/>
    <row r="895" s="95" customFormat="1" x14ac:dyDescent="0.2"/>
    <row r="896" s="95" customFormat="1" x14ac:dyDescent="0.2"/>
    <row r="897" s="95" customFormat="1" x14ac:dyDescent="0.2"/>
    <row r="898" s="95" customFormat="1" x14ac:dyDescent="0.2"/>
    <row r="899" s="95" customFormat="1" x14ac:dyDescent="0.2"/>
    <row r="900" s="95" customFormat="1" x14ac:dyDescent="0.2"/>
    <row r="901" s="95" customFormat="1" x14ac:dyDescent="0.2"/>
    <row r="902" s="95" customFormat="1" x14ac:dyDescent="0.2"/>
    <row r="903" s="95" customFormat="1" x14ac:dyDescent="0.2"/>
    <row r="904" s="95" customFormat="1" x14ac:dyDescent="0.2"/>
    <row r="905" s="95" customFormat="1" x14ac:dyDescent="0.2"/>
    <row r="906" s="95" customFormat="1" x14ac:dyDescent="0.2"/>
    <row r="907" s="95" customFormat="1" x14ac:dyDescent="0.2"/>
    <row r="908" s="95" customFormat="1" x14ac:dyDescent="0.2"/>
    <row r="909" s="95" customFormat="1" x14ac:dyDescent="0.2"/>
    <row r="910" s="95" customFormat="1" x14ac:dyDescent="0.2"/>
    <row r="911" s="95" customFormat="1" x14ac:dyDescent="0.2"/>
    <row r="912" s="95" customFormat="1" x14ac:dyDescent="0.2"/>
    <row r="913" s="95" customFormat="1" x14ac:dyDescent="0.2"/>
    <row r="914" s="95" customFormat="1" x14ac:dyDescent="0.2"/>
    <row r="915" s="95" customFormat="1" x14ac:dyDescent="0.2"/>
    <row r="916" s="95" customFormat="1" x14ac:dyDescent="0.2"/>
    <row r="917" s="95" customFormat="1" x14ac:dyDescent="0.2"/>
    <row r="918" s="95" customFormat="1" x14ac:dyDescent="0.2"/>
    <row r="919" s="95" customFormat="1" x14ac:dyDescent="0.2"/>
    <row r="920" s="95" customFormat="1" x14ac:dyDescent="0.2"/>
    <row r="921" s="95" customFormat="1" x14ac:dyDescent="0.2"/>
    <row r="922" s="95" customFormat="1" x14ac:dyDescent="0.2"/>
    <row r="923" s="95" customFormat="1" x14ac:dyDescent="0.2"/>
    <row r="924" s="95" customFormat="1" x14ac:dyDescent="0.2"/>
    <row r="925" s="95" customFormat="1" x14ac:dyDescent="0.2"/>
    <row r="926" s="95" customFormat="1" x14ac:dyDescent="0.2"/>
    <row r="927" s="95" customFormat="1" x14ac:dyDescent="0.2"/>
    <row r="928" s="95" customFormat="1" x14ac:dyDescent="0.2"/>
    <row r="929" s="95" customFormat="1" x14ac:dyDescent="0.2"/>
    <row r="930" s="95" customFormat="1" x14ac:dyDescent="0.2"/>
    <row r="931" s="95" customFormat="1" x14ac:dyDescent="0.2"/>
    <row r="932" s="95" customFormat="1" x14ac:dyDescent="0.2"/>
    <row r="933" s="95" customFormat="1" x14ac:dyDescent="0.2"/>
    <row r="934" s="95" customFormat="1" x14ac:dyDescent="0.2"/>
    <row r="935" s="95" customFormat="1" x14ac:dyDescent="0.2"/>
    <row r="936" s="95" customFormat="1" x14ac:dyDescent="0.2"/>
    <row r="937" s="95" customFormat="1" x14ac:dyDescent="0.2"/>
    <row r="938" s="95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920"/>
  <sheetViews>
    <sheetView workbookViewId="0">
      <selection activeCell="I23" sqref="I23"/>
    </sheetView>
  </sheetViews>
  <sheetFormatPr defaultColWidth="9.140625" defaultRowHeight="15" x14ac:dyDescent="0.25"/>
  <cols>
    <col min="1" max="1" width="10.42578125" style="70" customWidth="1"/>
    <col min="2" max="2" width="9.140625" style="70"/>
    <col min="3" max="3" width="15.7109375" style="70" customWidth="1"/>
    <col min="4" max="4" width="24" style="70" customWidth="1"/>
    <col min="5" max="5" width="34.85546875" style="70" customWidth="1"/>
    <col min="6" max="16384" width="9.140625" style="70"/>
  </cols>
  <sheetData>
    <row r="1" spans="1:6" x14ac:dyDescent="0.25">
      <c r="A1" s="64" t="s">
        <v>210</v>
      </c>
      <c r="B1" s="69"/>
      <c r="C1" s="69"/>
      <c r="D1" s="69"/>
      <c r="E1" s="69"/>
    </row>
    <row r="2" spans="1:6" x14ac:dyDescent="0.25">
      <c r="A2" s="826" t="s">
        <v>476</v>
      </c>
      <c r="B2" s="826"/>
      <c r="C2" s="826"/>
      <c r="D2" s="826"/>
      <c r="E2" s="826"/>
    </row>
    <row r="3" spans="1:6" x14ac:dyDescent="0.25">
      <c r="A3" s="115"/>
      <c r="B3" s="69"/>
      <c r="C3" s="69"/>
      <c r="D3" s="69"/>
      <c r="E3" s="49" t="s">
        <v>477</v>
      </c>
    </row>
    <row r="4" spans="1:6" ht="34.5" customHeight="1" x14ac:dyDescent="0.25">
      <c r="A4" s="818"/>
      <c r="B4" s="274" t="s">
        <v>167</v>
      </c>
      <c r="C4" s="274" t="s">
        <v>188</v>
      </c>
      <c r="D4" s="274" t="s">
        <v>190</v>
      </c>
      <c r="E4" s="270" t="s">
        <v>478</v>
      </c>
    </row>
    <row r="5" spans="1:6" ht="25.5" x14ac:dyDescent="0.25">
      <c r="A5" s="824"/>
      <c r="B5" s="275" t="s">
        <v>159</v>
      </c>
      <c r="C5" s="275" t="s">
        <v>189</v>
      </c>
      <c r="D5" s="275" t="s">
        <v>191</v>
      </c>
      <c r="E5" s="94" t="s">
        <v>211</v>
      </c>
    </row>
    <row r="6" spans="1:6" x14ac:dyDescent="0.25">
      <c r="A6" s="480">
        <v>2020</v>
      </c>
      <c r="B6" s="471">
        <v>98.542050099999997</v>
      </c>
      <c r="C6" s="471">
        <v>91.718526499999996</v>
      </c>
      <c r="D6" s="471">
        <v>100.13128159999999</v>
      </c>
      <c r="E6" s="471">
        <v>93.555662400000003</v>
      </c>
    </row>
    <row r="7" spans="1:6" x14ac:dyDescent="0.25">
      <c r="A7" s="480">
        <v>2021</v>
      </c>
      <c r="B7" s="471">
        <v>98.9</v>
      </c>
      <c r="C7" s="471">
        <v>99.2</v>
      </c>
      <c r="D7" s="471">
        <v>99.9</v>
      </c>
      <c r="E7" s="471">
        <v>92.3</v>
      </c>
    </row>
    <row r="8" spans="1:6" s="72" customFormat="1" x14ac:dyDescent="0.25">
      <c r="A8" s="480">
        <v>2022</v>
      </c>
      <c r="B8" s="471">
        <v>100.7473059</v>
      </c>
      <c r="C8" s="471">
        <v>100.2747037</v>
      </c>
      <c r="D8" s="471">
        <v>100.8904593</v>
      </c>
      <c r="E8" s="471">
        <v>99.515589199999994</v>
      </c>
    </row>
    <row r="9" spans="1:6" s="72" customFormat="1" x14ac:dyDescent="0.25">
      <c r="A9" s="480">
        <v>2023</v>
      </c>
      <c r="B9" s="471">
        <v>97.777227800000006</v>
      </c>
      <c r="C9" s="471">
        <v>101.80416409999999</v>
      </c>
      <c r="D9" s="471">
        <v>96.753533200000007</v>
      </c>
      <c r="E9" s="471">
        <v>102.0785657</v>
      </c>
    </row>
    <row r="10" spans="1:6" s="72" customFormat="1" x14ac:dyDescent="0.25">
      <c r="A10" s="480">
        <v>2024</v>
      </c>
      <c r="B10" s="471">
        <v>95.192157100000003</v>
      </c>
      <c r="C10" s="471">
        <v>100.13455329999999</v>
      </c>
      <c r="D10" s="471">
        <v>93.764531899999994</v>
      </c>
      <c r="E10" s="471">
        <v>101.2747122</v>
      </c>
    </row>
    <row r="11" spans="1:6" s="72" customFormat="1" x14ac:dyDescent="0.25">
      <c r="A11" s="480"/>
      <c r="B11" s="2"/>
      <c r="C11" s="2"/>
      <c r="D11" s="2"/>
      <c r="E11" s="2"/>
    </row>
    <row r="12" spans="1:6" s="72" customFormat="1" x14ac:dyDescent="0.25">
      <c r="A12" s="312">
        <v>2024</v>
      </c>
    </row>
    <row r="13" spans="1:6" s="72" customFormat="1" x14ac:dyDescent="0.25">
      <c r="A13" s="403" t="s">
        <v>272</v>
      </c>
      <c r="B13" s="547">
        <v>93.795591000000002</v>
      </c>
      <c r="C13" s="547">
        <v>99.669383400000001</v>
      </c>
      <c r="D13" s="547">
        <v>91.955144599999997</v>
      </c>
      <c r="E13" s="547">
        <v>101.9571964</v>
      </c>
    </row>
    <row r="14" spans="1:6" s="72" customFormat="1" x14ac:dyDescent="0.25">
      <c r="A14" s="532" t="s">
        <v>273</v>
      </c>
      <c r="B14" s="547">
        <v>93.669681100000005</v>
      </c>
      <c r="C14" s="547">
        <v>99.784714699999995</v>
      </c>
      <c r="D14" s="547">
        <v>91.696715100000006</v>
      </c>
      <c r="E14" s="547">
        <v>102.53582419999999</v>
      </c>
    </row>
    <row r="15" spans="1:6" s="72" customFormat="1" ht="16.5" x14ac:dyDescent="0.3">
      <c r="A15" s="548" t="s">
        <v>274</v>
      </c>
      <c r="B15" s="547">
        <v>93.2</v>
      </c>
      <c r="C15" s="547">
        <v>98.8</v>
      </c>
      <c r="D15" s="547">
        <v>91.2</v>
      </c>
      <c r="E15" s="547">
        <v>102.3</v>
      </c>
      <c r="F15" s="295"/>
    </row>
    <row r="16" spans="1:6" s="72" customFormat="1" x14ac:dyDescent="0.25">
      <c r="A16" s="548">
        <v>2025</v>
      </c>
      <c r="B16" s="547"/>
      <c r="C16" s="547"/>
      <c r="D16" s="547"/>
      <c r="E16" s="547"/>
    </row>
    <row r="17" spans="1:5" s="72" customFormat="1" x14ac:dyDescent="0.25">
      <c r="A17" s="403" t="s">
        <v>260</v>
      </c>
      <c r="B17" s="547">
        <v>97.048571999999993</v>
      </c>
      <c r="C17" s="547">
        <v>97.558728700000003</v>
      </c>
      <c r="D17" s="547">
        <v>96.112740000000002</v>
      </c>
      <c r="E17" s="547">
        <v>102.60029710000001</v>
      </c>
    </row>
    <row r="18" spans="1:5" s="72" customFormat="1" x14ac:dyDescent="0.25">
      <c r="A18" s="403" t="s">
        <v>275</v>
      </c>
      <c r="B18" s="547">
        <v>96.995146199999994</v>
      </c>
      <c r="C18" s="547">
        <v>97.151389800000004</v>
      </c>
      <c r="D18" s="547">
        <v>96.1845493</v>
      </c>
      <c r="E18" s="547">
        <v>101.9646946</v>
      </c>
    </row>
    <row r="19" spans="1:5" s="72" customFormat="1" x14ac:dyDescent="0.25">
      <c r="A19" s="71" t="s">
        <v>265</v>
      </c>
      <c r="B19" s="547">
        <v>98.331204</v>
      </c>
      <c r="C19" s="547">
        <v>97.777606599999999</v>
      </c>
      <c r="D19" s="547">
        <v>97.961243400000001</v>
      </c>
      <c r="E19" s="547">
        <v>100.9375916</v>
      </c>
    </row>
    <row r="20" spans="1:5" s="72" customFormat="1" x14ac:dyDescent="0.25">
      <c r="A20" s="71" t="s">
        <v>457</v>
      </c>
      <c r="B20" s="547">
        <v>98.2</v>
      </c>
      <c r="C20" s="547">
        <v>98.2</v>
      </c>
      <c r="D20" s="547">
        <v>97.9</v>
      </c>
      <c r="E20" s="547">
        <v>100.4</v>
      </c>
    </row>
    <row r="21" spans="1:5" s="72" customFormat="1" x14ac:dyDescent="0.25">
      <c r="A21" s="403" t="s">
        <v>702</v>
      </c>
      <c r="B21" s="547">
        <v>98.1</v>
      </c>
      <c r="C21" s="547">
        <v>98.5</v>
      </c>
      <c r="D21" s="547">
        <v>97.7</v>
      </c>
      <c r="E21" s="547">
        <v>100.2</v>
      </c>
    </row>
    <row r="22" spans="1:5" s="72" customFormat="1" x14ac:dyDescent="0.25">
      <c r="A22" s="403" t="s">
        <v>712</v>
      </c>
      <c r="B22" s="547">
        <v>97.6</v>
      </c>
      <c r="C22" s="547">
        <v>98.4</v>
      </c>
      <c r="D22" s="547">
        <v>97.1</v>
      </c>
      <c r="E22" s="547">
        <v>100.2</v>
      </c>
    </row>
    <row r="23" spans="1:5" s="72" customFormat="1" ht="15.75" x14ac:dyDescent="0.25">
      <c r="A23" s="403" t="s">
        <v>567</v>
      </c>
      <c r="B23" s="547">
        <v>97.4</v>
      </c>
      <c r="C23" s="547">
        <v>98.5</v>
      </c>
      <c r="D23" s="547">
        <v>96.8</v>
      </c>
      <c r="E23" s="547">
        <v>99.9</v>
      </c>
    </row>
    <row r="24" spans="1:5" s="72" customFormat="1" x14ac:dyDescent="0.25">
      <c r="A24" s="403" t="s">
        <v>715</v>
      </c>
      <c r="B24" s="547">
        <v>96.906086599999995</v>
      </c>
      <c r="C24" s="547">
        <v>98.286022399999993</v>
      </c>
      <c r="D24" s="547">
        <v>96.291149099999998</v>
      </c>
      <c r="E24" s="547">
        <v>99.780252000000004</v>
      </c>
    </row>
    <row r="25" spans="1:5" s="72" customFormat="1" x14ac:dyDescent="0.25">
      <c r="A25" s="403" t="s">
        <v>726</v>
      </c>
      <c r="B25" s="547">
        <v>96.760163700000007</v>
      </c>
      <c r="C25" s="547">
        <v>97.823826199999999</v>
      </c>
      <c r="D25" s="547">
        <v>96.122938199999993</v>
      </c>
      <c r="E25" s="547">
        <v>99.970700300000004</v>
      </c>
    </row>
    <row r="26" spans="1:5" s="72" customFormat="1" ht="15.75" x14ac:dyDescent="0.25">
      <c r="A26" s="403" t="s">
        <v>725</v>
      </c>
      <c r="B26" s="547">
        <v>96.5</v>
      </c>
      <c r="C26" s="596">
        <v>97.9</v>
      </c>
      <c r="D26" s="547">
        <v>95.8</v>
      </c>
      <c r="E26" s="596">
        <v>99.8</v>
      </c>
    </row>
    <row r="27" spans="1:5" s="72" customFormat="1" x14ac:dyDescent="0.25">
      <c r="A27" s="403"/>
      <c r="B27" s="547"/>
      <c r="C27" s="596"/>
      <c r="D27" s="547"/>
      <c r="E27" s="596"/>
    </row>
    <row r="28" spans="1:5" s="72" customFormat="1" x14ac:dyDescent="0.25">
      <c r="A28" s="403"/>
      <c r="B28" s="547"/>
      <c r="C28" s="596"/>
      <c r="D28" s="547"/>
      <c r="E28" s="596"/>
    </row>
    <row r="29" spans="1:5" s="72" customFormat="1" ht="15.75" x14ac:dyDescent="0.25">
      <c r="A29" s="95" t="s">
        <v>534</v>
      </c>
    </row>
    <row r="30" spans="1:5" s="72" customFormat="1" x14ac:dyDescent="0.25">
      <c r="A30" s="236" t="s">
        <v>545</v>
      </c>
    </row>
    <row r="31" spans="1:5" s="72" customFormat="1" x14ac:dyDescent="0.25"/>
    <row r="32" spans="1:5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2"/>
  <dimension ref="A1:J93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0.85546875" style="70" customWidth="1"/>
    <col min="2" max="2" width="14.42578125" style="70" customWidth="1"/>
    <col min="3" max="5" width="13.140625" style="70" customWidth="1"/>
    <col min="6" max="6" width="20" style="70" customWidth="1"/>
    <col min="7" max="16384" width="9.140625" style="70"/>
  </cols>
  <sheetData>
    <row r="1" spans="1:10" x14ac:dyDescent="0.25">
      <c r="A1" s="64" t="s">
        <v>498</v>
      </c>
      <c r="B1" s="73"/>
      <c r="C1" s="73"/>
    </row>
    <row r="2" spans="1:10" x14ac:dyDescent="0.25">
      <c r="A2" s="114" t="s">
        <v>497</v>
      </c>
      <c r="B2" s="73"/>
      <c r="C2" s="73"/>
    </row>
    <row r="3" spans="1:10" ht="30" customHeight="1" x14ac:dyDescent="0.25">
      <c r="A3" s="835"/>
      <c r="B3" s="837" t="s">
        <v>550</v>
      </c>
      <c r="C3" s="687" t="s">
        <v>548</v>
      </c>
      <c r="D3" s="688"/>
      <c r="E3" s="839"/>
      <c r="F3" s="833"/>
    </row>
    <row r="4" spans="1:10" ht="25.5" x14ac:dyDescent="0.25">
      <c r="A4" s="836"/>
      <c r="B4" s="838"/>
      <c r="C4" s="263" t="s">
        <v>731</v>
      </c>
      <c r="D4" s="520" t="s">
        <v>732</v>
      </c>
      <c r="E4" s="520" t="s">
        <v>733</v>
      </c>
      <c r="F4" s="834"/>
    </row>
    <row r="5" spans="1:10" ht="21.75" customHeight="1" x14ac:dyDescent="0.25">
      <c r="A5" s="598" t="s">
        <v>694</v>
      </c>
      <c r="B5" s="264">
        <v>100</v>
      </c>
      <c r="C5" s="264">
        <v>95.517519650353137</v>
      </c>
      <c r="D5" s="264">
        <v>93.625376800997472</v>
      </c>
      <c r="E5" s="264">
        <v>94.039632532190183</v>
      </c>
      <c r="F5" s="599" t="s">
        <v>695</v>
      </c>
    </row>
    <row r="6" spans="1:10" ht="21.75" customHeight="1" x14ac:dyDescent="0.25">
      <c r="A6" s="598" t="s">
        <v>696</v>
      </c>
      <c r="B6" s="264">
        <v>47.618276995227639</v>
      </c>
      <c r="C6" s="264">
        <v>100.06614166112324</v>
      </c>
      <c r="D6" s="264">
        <v>101.04184428575229</v>
      </c>
      <c r="E6" s="264">
        <v>99.981422371273794</v>
      </c>
      <c r="F6" s="599" t="s">
        <v>697</v>
      </c>
    </row>
    <row r="7" spans="1:10" ht="21.75" customHeight="1" x14ac:dyDescent="0.25">
      <c r="A7" s="598" t="s">
        <v>698</v>
      </c>
      <c r="B7" s="264">
        <v>52.381723004772361</v>
      </c>
      <c r="C7" s="264">
        <v>91.382536483882888</v>
      </c>
      <c r="D7" s="264">
        <v>86.883341931640899</v>
      </c>
      <c r="E7" s="264">
        <v>88.638172286616864</v>
      </c>
      <c r="F7" s="599" t="s">
        <v>699</v>
      </c>
    </row>
    <row r="9" spans="1:10" ht="31.5" customHeight="1" x14ac:dyDescent="0.25">
      <c r="A9" s="873" t="s">
        <v>524</v>
      </c>
      <c r="B9" s="873"/>
      <c r="C9" s="873"/>
      <c r="D9" s="873"/>
      <c r="E9" s="873"/>
      <c r="F9" s="873"/>
    </row>
    <row r="10" spans="1:10" s="72" customFormat="1" ht="27" customHeight="1" x14ac:dyDescent="0.25">
      <c r="A10" s="873" t="s">
        <v>527</v>
      </c>
      <c r="B10" s="873"/>
      <c r="C10" s="873"/>
      <c r="D10" s="873"/>
      <c r="E10" s="873"/>
      <c r="F10" s="873"/>
    </row>
    <row r="11" spans="1:10" s="72" customFormat="1" x14ac:dyDescent="0.25"/>
    <row r="12" spans="1:10" s="72" customFormat="1" x14ac:dyDescent="0.25">
      <c r="H12" s="228"/>
      <c r="I12" s="228"/>
      <c r="J12" s="228"/>
    </row>
    <row r="13" spans="1:10" s="72" customFormat="1" x14ac:dyDescent="0.25">
      <c r="H13" s="228"/>
      <c r="I13" s="228"/>
      <c r="J13" s="228"/>
    </row>
    <row r="14" spans="1:10" s="72" customFormat="1" x14ac:dyDescent="0.25">
      <c r="H14" s="228"/>
      <c r="I14" s="228"/>
      <c r="J14" s="228"/>
    </row>
    <row r="15" spans="1:10" s="72" customFormat="1" x14ac:dyDescent="0.25"/>
    <row r="16" spans="1:10" s="72" customFormat="1" x14ac:dyDescent="0.25"/>
    <row r="17" s="72" customFormat="1" x14ac:dyDescent="0.25"/>
    <row r="18" s="72" customFormat="1" x14ac:dyDescent="0.25"/>
    <row r="19" s="72" customFormat="1" x14ac:dyDescent="0.25"/>
    <row r="20" s="72" customFormat="1" x14ac:dyDescent="0.25"/>
    <row r="21" s="72" customFormat="1" x14ac:dyDescent="0.25"/>
    <row r="22" s="72" customFormat="1" x14ac:dyDescent="0.25"/>
    <row r="23" s="72" customFormat="1" x14ac:dyDescent="0.25"/>
    <row r="24" s="72" customFormat="1" x14ac:dyDescent="0.25"/>
    <row r="25" s="72" customFormat="1" x14ac:dyDescent="0.25"/>
    <row r="26" s="72" customFormat="1" x14ac:dyDescent="0.25"/>
    <row r="27" s="72" customFormat="1" x14ac:dyDescent="0.25"/>
    <row r="28" s="72" customFormat="1" x14ac:dyDescent="0.25"/>
    <row r="29" s="72" customFormat="1" x14ac:dyDescent="0.25"/>
    <row r="30" s="72" customFormat="1" x14ac:dyDescent="0.25"/>
    <row r="31" s="72" customFormat="1" x14ac:dyDescent="0.25"/>
    <row r="32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  <row r="935" s="72" customFormat="1" x14ac:dyDescent="0.25"/>
    <row r="936" s="72" customFormat="1" x14ac:dyDescent="0.25"/>
    <row r="937" s="72" customFormat="1" x14ac:dyDescent="0.25"/>
    <row r="938" s="72" customFormat="1" x14ac:dyDescent="0.25"/>
  </sheetData>
  <mergeCells count="6">
    <mergeCell ref="F3:F4"/>
    <mergeCell ref="A3:A4"/>
    <mergeCell ref="B3:B4"/>
    <mergeCell ref="C3:E3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935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66" t="s">
        <v>564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140" t="s">
        <v>565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x14ac:dyDescent="0.25">
      <c r="A3" s="668"/>
      <c r="B3" s="675" t="s">
        <v>18</v>
      </c>
      <c r="C3" s="675"/>
      <c r="D3" s="675"/>
      <c r="E3" s="675" t="s">
        <v>19</v>
      </c>
      <c r="F3" s="675"/>
      <c r="G3" s="675"/>
      <c r="H3" s="676" t="s">
        <v>20</v>
      </c>
      <c r="I3" s="676"/>
      <c r="J3" s="677"/>
    </row>
    <row r="4" spans="1:10" x14ac:dyDescent="0.25">
      <c r="A4" s="669"/>
      <c r="B4" s="678" t="s">
        <v>21</v>
      </c>
      <c r="C4" s="678"/>
      <c r="D4" s="678"/>
      <c r="E4" s="678" t="s">
        <v>22</v>
      </c>
      <c r="F4" s="678"/>
      <c r="G4" s="678"/>
      <c r="H4" s="678" t="s">
        <v>23</v>
      </c>
      <c r="I4" s="678"/>
      <c r="J4" s="679"/>
    </row>
    <row r="5" spans="1:10" x14ac:dyDescent="0.25">
      <c r="A5" s="669"/>
      <c r="B5" s="136" t="s">
        <v>4</v>
      </c>
      <c r="C5" s="136" t="s">
        <v>5</v>
      </c>
      <c r="D5" s="136" t="s">
        <v>6</v>
      </c>
      <c r="E5" s="136" t="s">
        <v>4</v>
      </c>
      <c r="F5" s="136" t="s">
        <v>5</v>
      </c>
      <c r="G5" s="136" t="s">
        <v>6</v>
      </c>
      <c r="H5" s="136" t="s">
        <v>4</v>
      </c>
      <c r="I5" s="136" t="s">
        <v>5</v>
      </c>
      <c r="J5" s="137" t="s">
        <v>6</v>
      </c>
    </row>
    <row r="6" spans="1:10" x14ac:dyDescent="0.25">
      <c r="A6" s="670"/>
      <c r="B6" s="138" t="s">
        <v>9</v>
      </c>
      <c r="C6" s="138" t="s">
        <v>10</v>
      </c>
      <c r="D6" s="138" t="s">
        <v>11</v>
      </c>
      <c r="E6" s="138" t="s">
        <v>9</v>
      </c>
      <c r="F6" s="138" t="s">
        <v>10</v>
      </c>
      <c r="G6" s="138" t="s">
        <v>11</v>
      </c>
      <c r="H6" s="138" t="s">
        <v>9</v>
      </c>
      <c r="I6" s="138" t="s">
        <v>10</v>
      </c>
      <c r="J6" s="139" t="s">
        <v>11</v>
      </c>
    </row>
    <row r="7" spans="1:10" s="56" customFormat="1" x14ac:dyDescent="0.25">
      <c r="A7" s="444">
        <v>2023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s="56" customFormat="1" x14ac:dyDescent="0.25">
      <c r="A8" s="566" t="s">
        <v>17</v>
      </c>
      <c r="B8" s="98">
        <v>2210</v>
      </c>
      <c r="C8" s="98">
        <v>1002</v>
      </c>
      <c r="D8" s="98">
        <v>1208</v>
      </c>
      <c r="E8" s="98">
        <v>2269</v>
      </c>
      <c r="F8" s="98">
        <v>976</v>
      </c>
      <c r="G8" s="98">
        <v>1293</v>
      </c>
      <c r="H8" s="98">
        <v>-59</v>
      </c>
      <c r="I8" s="98">
        <v>26</v>
      </c>
      <c r="J8" s="98">
        <v>-85</v>
      </c>
    </row>
    <row r="9" spans="1:10" s="56" customFormat="1" x14ac:dyDescent="0.25">
      <c r="A9" s="566">
        <v>2024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566" t="s">
        <v>14</v>
      </c>
      <c r="B10" s="98">
        <v>2188</v>
      </c>
      <c r="C10" s="98">
        <v>1012</v>
      </c>
      <c r="D10" s="98">
        <v>1176</v>
      </c>
      <c r="E10" s="98">
        <v>2158</v>
      </c>
      <c r="F10" s="98">
        <v>976</v>
      </c>
      <c r="G10" s="98">
        <v>1182</v>
      </c>
      <c r="H10" s="98">
        <v>30</v>
      </c>
      <c r="I10" s="98">
        <v>36</v>
      </c>
      <c r="J10" s="98">
        <v>-6</v>
      </c>
    </row>
    <row r="11" spans="1:10" s="56" customFormat="1" x14ac:dyDescent="0.25">
      <c r="A11" s="566" t="s">
        <v>15</v>
      </c>
      <c r="B11" s="98">
        <v>2265</v>
      </c>
      <c r="C11" s="98">
        <v>996</v>
      </c>
      <c r="D11" s="98">
        <v>1269</v>
      </c>
      <c r="E11" s="98">
        <v>2171</v>
      </c>
      <c r="F11" s="98">
        <v>942</v>
      </c>
      <c r="G11" s="98">
        <v>1229</v>
      </c>
      <c r="H11" s="98">
        <v>94</v>
      </c>
      <c r="I11" s="98">
        <v>54</v>
      </c>
      <c r="J11" s="98">
        <v>40</v>
      </c>
    </row>
    <row r="12" spans="1:10" s="56" customFormat="1" x14ac:dyDescent="0.25">
      <c r="A12" s="566" t="s">
        <v>16</v>
      </c>
      <c r="B12" s="98">
        <v>3292</v>
      </c>
      <c r="C12" s="98">
        <v>1501</v>
      </c>
      <c r="D12" s="98">
        <v>1791</v>
      </c>
      <c r="E12" s="98">
        <v>3153</v>
      </c>
      <c r="F12" s="98">
        <v>1381</v>
      </c>
      <c r="G12" s="98">
        <v>1772</v>
      </c>
      <c r="H12" s="98">
        <v>139</v>
      </c>
      <c r="I12" s="98">
        <v>120</v>
      </c>
      <c r="J12" s="98">
        <v>19</v>
      </c>
    </row>
    <row r="13" spans="1:10" s="56" customFormat="1" x14ac:dyDescent="0.25">
      <c r="A13" s="567" t="s">
        <v>17</v>
      </c>
      <c r="B13" s="568">
        <v>2174</v>
      </c>
      <c r="C13" s="568">
        <v>946</v>
      </c>
      <c r="D13" s="568">
        <v>1228</v>
      </c>
      <c r="E13" s="568">
        <v>2182</v>
      </c>
      <c r="F13" s="568">
        <v>949</v>
      </c>
      <c r="G13" s="568">
        <v>1233</v>
      </c>
      <c r="H13" s="568">
        <v>-8</v>
      </c>
      <c r="I13" s="568">
        <v>-3</v>
      </c>
      <c r="J13" s="568">
        <v>-5</v>
      </c>
    </row>
    <row r="14" spans="1:10" s="56" customFormat="1" x14ac:dyDescent="0.25">
      <c r="A14" s="567">
        <v>2025</v>
      </c>
      <c r="B14" s="568"/>
      <c r="C14" s="568"/>
      <c r="D14" s="568"/>
      <c r="E14" s="568"/>
      <c r="F14" s="568"/>
      <c r="G14" s="568"/>
      <c r="H14" s="568"/>
      <c r="I14" s="568"/>
      <c r="J14" s="568"/>
    </row>
    <row r="15" spans="1:10" s="56" customFormat="1" x14ac:dyDescent="0.25">
      <c r="A15" s="567" t="s">
        <v>14</v>
      </c>
      <c r="B15" s="568">
        <v>1958</v>
      </c>
      <c r="C15" s="568">
        <v>898</v>
      </c>
      <c r="D15" s="568">
        <v>1060</v>
      </c>
      <c r="E15" s="568">
        <v>2043</v>
      </c>
      <c r="F15" s="568">
        <v>938</v>
      </c>
      <c r="G15" s="568">
        <v>1105</v>
      </c>
      <c r="H15" s="568">
        <v>-85</v>
      </c>
      <c r="I15" s="568">
        <v>-40</v>
      </c>
      <c r="J15" s="568">
        <v>-45</v>
      </c>
    </row>
    <row r="16" spans="1:10" s="56" customFormat="1" x14ac:dyDescent="0.25">
      <c r="A16" s="567" t="s">
        <v>15</v>
      </c>
      <c r="B16" s="568">
        <v>2032</v>
      </c>
      <c r="C16" s="568">
        <v>867</v>
      </c>
      <c r="D16" s="568">
        <v>1165</v>
      </c>
      <c r="E16" s="568">
        <v>2150</v>
      </c>
      <c r="F16" s="568">
        <v>907</v>
      </c>
      <c r="G16" s="568">
        <v>1243</v>
      </c>
      <c r="H16" s="568">
        <v>-118</v>
      </c>
      <c r="I16" s="568">
        <v>-40</v>
      </c>
      <c r="J16" s="568">
        <v>-78</v>
      </c>
    </row>
    <row r="17" spans="1:10" s="56" customFormat="1" x14ac:dyDescent="0.25">
      <c r="A17" s="567" t="s">
        <v>16</v>
      </c>
      <c r="B17" s="568">
        <v>2673</v>
      </c>
      <c r="C17" s="568">
        <v>1204</v>
      </c>
      <c r="D17" s="568">
        <v>1469</v>
      </c>
      <c r="E17" s="568">
        <v>2735</v>
      </c>
      <c r="F17" s="568">
        <v>1204</v>
      </c>
      <c r="G17" s="568">
        <v>1531</v>
      </c>
      <c r="H17" s="568">
        <v>-62</v>
      </c>
      <c r="I17" s="568">
        <v>0</v>
      </c>
      <c r="J17" s="568">
        <v>-62</v>
      </c>
    </row>
    <row r="18" spans="1:10" s="56" customFormat="1" x14ac:dyDescent="0.25">
      <c r="A18" s="331"/>
      <c r="B18" s="95"/>
      <c r="C18" s="95"/>
      <c r="D18" s="95"/>
      <c r="E18" s="95"/>
      <c r="F18" s="95"/>
      <c r="G18" s="95"/>
      <c r="H18" s="95"/>
      <c r="I18" s="95"/>
      <c r="J18" s="95"/>
    </row>
    <row r="19" spans="1:10" s="56" customFormat="1" x14ac:dyDescent="0.25">
      <c r="A19" s="308" t="s">
        <v>578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4"/>
  <dimension ref="A1:J929"/>
  <sheetViews>
    <sheetView workbookViewId="0">
      <selection activeCell="H28" sqref="H2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0" customFormat="1" ht="15" x14ac:dyDescent="0.25">
      <c r="A1" s="64" t="s">
        <v>439</v>
      </c>
      <c r="B1" s="73"/>
      <c r="C1" s="73"/>
    </row>
    <row r="2" spans="1:10" s="70" customFormat="1" ht="15" x14ac:dyDescent="0.25">
      <c r="A2" s="114" t="s">
        <v>525</v>
      </c>
      <c r="B2" s="73"/>
      <c r="C2" s="73"/>
    </row>
    <row r="3" spans="1:10" s="70" customFormat="1" ht="15" x14ac:dyDescent="0.25">
      <c r="I3" s="493" t="s">
        <v>700</v>
      </c>
    </row>
    <row r="4" spans="1:10" ht="24" customHeight="1" x14ac:dyDescent="0.25">
      <c r="A4" s="840"/>
      <c r="B4" s="841" t="s">
        <v>508</v>
      </c>
      <c r="C4" s="842"/>
      <c r="D4" s="842"/>
      <c r="E4" s="842"/>
      <c r="F4" s="842"/>
      <c r="G4" s="842"/>
      <c r="H4" s="842"/>
      <c r="I4" s="842"/>
    </row>
    <row r="5" spans="1:10" ht="25.5" customHeight="1" x14ac:dyDescent="0.25">
      <c r="A5" s="840"/>
      <c r="B5" s="841" t="s">
        <v>499</v>
      </c>
      <c r="C5" s="842"/>
      <c r="D5" s="842"/>
      <c r="E5" s="840"/>
      <c r="F5" s="841" t="s">
        <v>500</v>
      </c>
      <c r="G5" s="842"/>
      <c r="H5" s="842"/>
      <c r="I5" s="842"/>
    </row>
    <row r="6" spans="1:10" ht="38.25" x14ac:dyDescent="0.25">
      <c r="A6" s="840"/>
      <c r="B6" s="154" t="s">
        <v>501</v>
      </c>
      <c r="C6" s="154" t="s">
        <v>502</v>
      </c>
      <c r="D6" s="154" t="s">
        <v>503</v>
      </c>
      <c r="E6" s="213" t="s">
        <v>504</v>
      </c>
      <c r="F6" s="154" t="s">
        <v>501</v>
      </c>
      <c r="G6" s="154" t="s">
        <v>502</v>
      </c>
      <c r="H6" s="154" t="s">
        <v>503</v>
      </c>
      <c r="I6" s="213" t="s">
        <v>504</v>
      </c>
      <c r="J6" s="39"/>
    </row>
    <row r="7" spans="1:10" s="39" customFormat="1" x14ac:dyDescent="0.25">
      <c r="A7" s="216"/>
      <c r="B7" s="228"/>
      <c r="C7" s="228"/>
      <c r="D7" s="228"/>
      <c r="E7" s="228"/>
      <c r="F7" s="228"/>
      <c r="G7" s="228"/>
      <c r="H7" s="228"/>
      <c r="I7" s="228"/>
    </row>
    <row r="8" spans="1:10" s="218" customFormat="1" x14ac:dyDescent="0.25">
      <c r="A8" s="148">
        <v>2023</v>
      </c>
      <c r="B8" s="600"/>
      <c r="C8" s="600"/>
      <c r="D8" s="600"/>
      <c r="E8" s="600"/>
      <c r="F8" s="600"/>
      <c r="G8" s="600"/>
      <c r="H8" s="600"/>
      <c r="I8" s="600"/>
      <c r="J8" s="217"/>
    </row>
    <row r="9" spans="1:10" s="218" customFormat="1" x14ac:dyDescent="0.25">
      <c r="A9" s="148" t="s">
        <v>17</v>
      </c>
      <c r="B9" s="600">
        <v>84.008217287087788</v>
      </c>
      <c r="C9" s="600">
        <v>85.041968606064842</v>
      </c>
      <c r="D9" s="600">
        <v>84.008217287087788</v>
      </c>
      <c r="E9" s="600">
        <v>85.399422169840648</v>
      </c>
      <c r="F9" s="600">
        <v>101.7169230388136</v>
      </c>
      <c r="G9" s="600">
        <v>97.471249327888231</v>
      </c>
      <c r="H9" s="600">
        <v>101.7169230388136</v>
      </c>
      <c r="I9" s="600">
        <v>101.16413886230282</v>
      </c>
      <c r="J9" s="217"/>
    </row>
    <row r="10" spans="1:10" s="218" customFormat="1" x14ac:dyDescent="0.25">
      <c r="A10" s="148"/>
      <c r="B10" s="600"/>
      <c r="C10" s="600"/>
      <c r="D10" s="600"/>
      <c r="E10" s="600"/>
      <c r="F10" s="600"/>
      <c r="G10" s="600"/>
      <c r="H10" s="600"/>
      <c r="I10" s="600"/>
    </row>
    <row r="11" spans="1:10" s="218" customFormat="1" x14ac:dyDescent="0.25">
      <c r="A11" s="148">
        <v>2024</v>
      </c>
      <c r="B11" s="600"/>
      <c r="C11" s="600"/>
      <c r="D11" s="600"/>
      <c r="E11" s="600"/>
      <c r="F11" s="600"/>
      <c r="G11" s="600"/>
      <c r="H11" s="600"/>
      <c r="I11" s="600"/>
    </row>
    <row r="12" spans="1:10" s="218" customFormat="1" x14ac:dyDescent="0.25">
      <c r="A12" s="148" t="s">
        <v>14</v>
      </c>
      <c r="B12" s="600">
        <v>80.310311003846593</v>
      </c>
      <c r="C12" s="600">
        <v>83.311463077782577</v>
      </c>
      <c r="D12" s="600">
        <v>80.310311003846593</v>
      </c>
      <c r="E12" s="600">
        <v>83.561627699200201</v>
      </c>
      <c r="F12" s="600">
        <v>99.838684115800447</v>
      </c>
      <c r="G12" s="600">
        <v>107.48534407498101</v>
      </c>
      <c r="H12" s="600">
        <v>99.838684115800447</v>
      </c>
      <c r="I12" s="600">
        <v>101.63561002852285</v>
      </c>
    </row>
    <row r="13" spans="1:10" s="218" customFormat="1" x14ac:dyDescent="0.25">
      <c r="A13" s="148" t="s">
        <v>15</v>
      </c>
      <c r="B13" s="600">
        <v>83.457109495280832</v>
      </c>
      <c r="C13" s="600">
        <v>82.062176533779066</v>
      </c>
      <c r="D13" s="600">
        <v>83.457109495280832</v>
      </c>
      <c r="E13" s="600">
        <v>82.216333404550269</v>
      </c>
      <c r="F13" s="600">
        <v>109.56464825219712</v>
      </c>
      <c r="G13" s="600">
        <v>110.19498565498772</v>
      </c>
      <c r="H13" s="600">
        <v>109.56464825219712</v>
      </c>
      <c r="I13" s="600">
        <v>101.80665080098791</v>
      </c>
    </row>
    <row r="14" spans="1:10" s="218" customFormat="1" x14ac:dyDescent="0.25">
      <c r="A14" s="148" t="s">
        <v>16</v>
      </c>
      <c r="B14" s="600">
        <v>80.58313443572564</v>
      </c>
      <c r="C14" s="600">
        <v>81.123302785405258</v>
      </c>
      <c r="D14" s="600">
        <v>80.58313443572564</v>
      </c>
      <c r="E14" s="600">
        <v>81.475233677984136</v>
      </c>
      <c r="F14" s="600">
        <v>113.45849988670255</v>
      </c>
      <c r="G14" s="600">
        <v>108.93024203032483</v>
      </c>
      <c r="H14" s="600">
        <v>113.45849988670255</v>
      </c>
      <c r="I14" s="600">
        <v>101.4121312110062</v>
      </c>
    </row>
    <row r="15" spans="1:10" s="218" customFormat="1" x14ac:dyDescent="0.25">
      <c r="A15" s="148" t="s">
        <v>17</v>
      </c>
      <c r="B15" s="600">
        <v>81.124911053890742</v>
      </c>
      <c r="C15" s="600">
        <v>81.33481345805022</v>
      </c>
      <c r="D15" s="600">
        <v>81.124911053890742</v>
      </c>
      <c r="E15" s="600">
        <v>81.286504373678255</v>
      </c>
      <c r="F15" s="600">
        <v>108.62777265229475</v>
      </c>
      <c r="G15" s="600">
        <v>104.58986651769391</v>
      </c>
      <c r="H15" s="600">
        <v>108.62777265229475</v>
      </c>
      <c r="I15" s="600">
        <v>100.58184052388306</v>
      </c>
    </row>
    <row r="16" spans="1:10" s="218" customFormat="1" x14ac:dyDescent="0.25">
      <c r="A16" s="601"/>
      <c r="B16" s="40"/>
      <c r="C16" s="40"/>
      <c r="D16" s="40"/>
      <c r="E16" s="40"/>
      <c r="F16" s="40"/>
      <c r="G16" s="40"/>
      <c r="H16" s="40"/>
      <c r="I16" s="40"/>
    </row>
    <row r="17" spans="1:9" s="218" customFormat="1" x14ac:dyDescent="0.25">
      <c r="A17" s="148">
        <v>2025</v>
      </c>
      <c r="B17" s="40"/>
      <c r="C17" s="40"/>
      <c r="D17" s="40"/>
      <c r="E17" s="40"/>
      <c r="F17" s="40"/>
      <c r="G17" s="40"/>
      <c r="H17" s="40"/>
      <c r="I17" s="40"/>
    </row>
    <row r="18" spans="1:9" s="218" customFormat="1" x14ac:dyDescent="0.25">
      <c r="A18" s="148" t="s">
        <v>14</v>
      </c>
      <c r="B18" s="600">
        <v>80.487825282987203</v>
      </c>
      <c r="C18" s="600">
        <v>81.615382566097921</v>
      </c>
      <c r="D18" s="600">
        <v>80.487825282987203</v>
      </c>
      <c r="E18" s="600">
        <v>81.463909640410094</v>
      </c>
      <c r="F18" s="600">
        <v>91.604471946420546</v>
      </c>
      <c r="G18" s="600">
        <v>99.38768879885555</v>
      </c>
      <c r="H18" s="600">
        <v>91.604471946420546</v>
      </c>
      <c r="I18" s="600">
        <v>99.564635473681832</v>
      </c>
    </row>
    <row r="19" spans="1:9" s="218" customFormat="1" x14ac:dyDescent="0.25">
      <c r="A19" s="148" t="s">
        <v>15</v>
      </c>
      <c r="B19" s="600">
        <v>82.394649895855252</v>
      </c>
      <c r="C19" s="600">
        <v>81.719338721789072</v>
      </c>
      <c r="D19" s="600">
        <v>82.394649895855252</v>
      </c>
      <c r="E19" s="600">
        <v>81.839004987114748</v>
      </c>
      <c r="F19" s="600">
        <v>95.997818768154303</v>
      </c>
      <c r="G19" s="600">
        <v>96.771534158316172</v>
      </c>
      <c r="H19" s="600">
        <v>95.997818768154303</v>
      </c>
      <c r="I19" s="600">
        <v>98.596178990685218</v>
      </c>
    </row>
    <row r="20" spans="1:9" s="218" customFormat="1" x14ac:dyDescent="0.25">
      <c r="A20" s="148" t="s">
        <v>16</v>
      </c>
      <c r="B20" s="600">
        <v>81.422685217124339</v>
      </c>
      <c r="C20" s="600">
        <v>82.370170416892165</v>
      </c>
      <c r="D20" s="600">
        <v>81.422685217124339</v>
      </c>
      <c r="E20" s="600">
        <v>82.307598202671358</v>
      </c>
      <c r="F20" s="600">
        <v>98.576536407074187</v>
      </c>
      <c r="G20" s="600">
        <v>94.50695700479163</v>
      </c>
      <c r="H20" s="600">
        <v>98.576536407074187</v>
      </c>
      <c r="I20" s="600">
        <v>97.799084900077858</v>
      </c>
    </row>
    <row r="21" spans="1:9" s="218" customFormat="1" x14ac:dyDescent="0.25"/>
    <row r="22" spans="1:9" s="218" customFormat="1" x14ac:dyDescent="0.25"/>
    <row r="23" spans="1:9" s="218" customFormat="1" x14ac:dyDescent="0.25"/>
    <row r="24" spans="1:9" s="218" customFormat="1" x14ac:dyDescent="0.25"/>
    <row r="25" spans="1:9" s="218" customFormat="1" x14ac:dyDescent="0.25"/>
    <row r="26" spans="1:9" s="218" customFormat="1" x14ac:dyDescent="0.25"/>
    <row r="27" spans="1:9" s="218" customFormat="1" x14ac:dyDescent="0.25"/>
    <row r="28" spans="1:9" s="218" customFormat="1" x14ac:dyDescent="0.25"/>
    <row r="29" spans="1:9" s="218" customFormat="1" x14ac:dyDescent="0.25"/>
    <row r="30" spans="1:9" s="218" customFormat="1" x14ac:dyDescent="0.25"/>
    <row r="31" spans="1:9" s="218" customFormat="1" x14ac:dyDescent="0.25"/>
    <row r="32" spans="1:9" s="218" customFormat="1" x14ac:dyDescent="0.25"/>
    <row r="33" s="218" customFormat="1" x14ac:dyDescent="0.25"/>
    <row r="34" s="218" customFormat="1" x14ac:dyDescent="0.25"/>
    <row r="35" s="218" customFormat="1" x14ac:dyDescent="0.25"/>
    <row r="36" s="218" customFormat="1" x14ac:dyDescent="0.25"/>
    <row r="37" s="218" customFormat="1" x14ac:dyDescent="0.25"/>
    <row r="38" s="218" customFormat="1" x14ac:dyDescent="0.25"/>
    <row r="39" s="218" customFormat="1" x14ac:dyDescent="0.25"/>
    <row r="40" s="218" customFormat="1" x14ac:dyDescent="0.25"/>
    <row r="41" s="218" customFormat="1" x14ac:dyDescent="0.25"/>
    <row r="42" s="218" customFormat="1" x14ac:dyDescent="0.25"/>
    <row r="43" s="218" customFormat="1" x14ac:dyDescent="0.25"/>
    <row r="44" s="218" customFormat="1" x14ac:dyDescent="0.25"/>
    <row r="45" s="218" customFormat="1" x14ac:dyDescent="0.25"/>
    <row r="46" s="218" customFormat="1" x14ac:dyDescent="0.25"/>
    <row r="47" s="218" customFormat="1" x14ac:dyDescent="0.25"/>
    <row r="48" s="218" customFormat="1" x14ac:dyDescent="0.25"/>
    <row r="49" s="218" customFormat="1" x14ac:dyDescent="0.25"/>
    <row r="50" s="218" customFormat="1" x14ac:dyDescent="0.25"/>
    <row r="51" s="218" customFormat="1" x14ac:dyDescent="0.25"/>
    <row r="52" s="218" customFormat="1" x14ac:dyDescent="0.25"/>
    <row r="53" s="218" customFormat="1" x14ac:dyDescent="0.25"/>
    <row r="54" s="218" customFormat="1" x14ac:dyDescent="0.25"/>
    <row r="55" s="218" customFormat="1" x14ac:dyDescent="0.25"/>
    <row r="56" s="218" customFormat="1" x14ac:dyDescent="0.25"/>
    <row r="57" s="218" customFormat="1" x14ac:dyDescent="0.25"/>
    <row r="58" s="218" customFormat="1" x14ac:dyDescent="0.25"/>
    <row r="59" s="218" customFormat="1" x14ac:dyDescent="0.25"/>
    <row r="60" s="218" customFormat="1" x14ac:dyDescent="0.25"/>
    <row r="61" s="218" customFormat="1" x14ac:dyDescent="0.25"/>
    <row r="62" s="218" customFormat="1" x14ac:dyDescent="0.25"/>
    <row r="63" s="218" customFormat="1" x14ac:dyDescent="0.25"/>
    <row r="64" s="218" customFormat="1" x14ac:dyDescent="0.25"/>
    <row r="65" s="218" customFormat="1" x14ac:dyDescent="0.25"/>
    <row r="66" s="218" customFormat="1" x14ac:dyDescent="0.25"/>
    <row r="67" s="218" customFormat="1" x14ac:dyDescent="0.25"/>
    <row r="68" s="218" customFormat="1" x14ac:dyDescent="0.25"/>
    <row r="69" s="218" customFormat="1" x14ac:dyDescent="0.25"/>
    <row r="70" s="218" customFormat="1" x14ac:dyDescent="0.25"/>
    <row r="71" s="218" customFormat="1" x14ac:dyDescent="0.25"/>
    <row r="72" s="218" customFormat="1" x14ac:dyDescent="0.25"/>
    <row r="73" s="218" customFormat="1" x14ac:dyDescent="0.25"/>
    <row r="74" s="218" customFormat="1" x14ac:dyDescent="0.25"/>
    <row r="75" s="218" customFormat="1" x14ac:dyDescent="0.25"/>
    <row r="76" s="218" customFormat="1" x14ac:dyDescent="0.25"/>
    <row r="77" s="218" customFormat="1" x14ac:dyDescent="0.25"/>
    <row r="78" s="218" customFormat="1" x14ac:dyDescent="0.25"/>
    <row r="79" s="218" customFormat="1" x14ac:dyDescent="0.25"/>
    <row r="80" s="218" customFormat="1" x14ac:dyDescent="0.25"/>
    <row r="81" s="218" customFormat="1" x14ac:dyDescent="0.25"/>
    <row r="82" s="218" customFormat="1" x14ac:dyDescent="0.25"/>
    <row r="83" s="218" customFormat="1" x14ac:dyDescent="0.25"/>
    <row r="84" s="218" customFormat="1" x14ac:dyDescent="0.25"/>
    <row r="85" s="218" customFormat="1" x14ac:dyDescent="0.25"/>
    <row r="86" s="218" customFormat="1" x14ac:dyDescent="0.25"/>
    <row r="87" s="218" customFormat="1" x14ac:dyDescent="0.25"/>
    <row r="88" s="218" customFormat="1" x14ac:dyDescent="0.25"/>
    <row r="89" s="218" customFormat="1" x14ac:dyDescent="0.25"/>
    <row r="90" s="218" customFormat="1" x14ac:dyDescent="0.25"/>
    <row r="91" s="218" customFormat="1" x14ac:dyDescent="0.25"/>
    <row r="92" s="218" customFormat="1" x14ac:dyDescent="0.25"/>
    <row r="93" s="218" customFormat="1" x14ac:dyDescent="0.25"/>
    <row r="94" s="218" customFormat="1" x14ac:dyDescent="0.25"/>
    <row r="95" s="218" customFormat="1" x14ac:dyDescent="0.25"/>
    <row r="96" s="218" customFormat="1" x14ac:dyDescent="0.25"/>
    <row r="97" s="218" customFormat="1" x14ac:dyDescent="0.25"/>
    <row r="98" s="218" customFormat="1" x14ac:dyDescent="0.25"/>
    <row r="99" s="218" customFormat="1" x14ac:dyDescent="0.25"/>
    <row r="100" s="218" customFormat="1" x14ac:dyDescent="0.25"/>
    <row r="101" s="218" customFormat="1" x14ac:dyDescent="0.25"/>
    <row r="102" s="218" customFormat="1" x14ac:dyDescent="0.25"/>
    <row r="103" s="218" customFormat="1" x14ac:dyDescent="0.25"/>
    <row r="104" s="218" customFormat="1" x14ac:dyDescent="0.25"/>
    <row r="105" s="218" customFormat="1" x14ac:dyDescent="0.25"/>
    <row r="106" s="218" customFormat="1" x14ac:dyDescent="0.25"/>
    <row r="107" s="218" customFormat="1" x14ac:dyDescent="0.25"/>
    <row r="108" s="218" customFormat="1" x14ac:dyDescent="0.25"/>
    <row r="109" s="218" customFormat="1" x14ac:dyDescent="0.25"/>
    <row r="110" s="218" customFormat="1" x14ac:dyDescent="0.25"/>
    <row r="111" s="218" customFormat="1" x14ac:dyDescent="0.25"/>
    <row r="112" s="218" customFormat="1" x14ac:dyDescent="0.25"/>
    <row r="113" s="218" customFormat="1" x14ac:dyDescent="0.25"/>
    <row r="114" s="218" customFormat="1" x14ac:dyDescent="0.25"/>
    <row r="115" s="218" customFormat="1" x14ac:dyDescent="0.25"/>
    <row r="116" s="218" customFormat="1" x14ac:dyDescent="0.25"/>
    <row r="117" s="218" customFormat="1" x14ac:dyDescent="0.25"/>
    <row r="118" s="218" customFormat="1" x14ac:dyDescent="0.25"/>
    <row r="119" s="218" customFormat="1" x14ac:dyDescent="0.25"/>
    <row r="120" s="218" customFormat="1" x14ac:dyDescent="0.25"/>
    <row r="121" s="218" customFormat="1" x14ac:dyDescent="0.25"/>
    <row r="122" s="218" customFormat="1" x14ac:dyDescent="0.25"/>
    <row r="123" s="218" customFormat="1" x14ac:dyDescent="0.25"/>
    <row r="124" s="218" customFormat="1" x14ac:dyDescent="0.25"/>
    <row r="125" s="218" customFormat="1" x14ac:dyDescent="0.25"/>
    <row r="126" s="218" customFormat="1" x14ac:dyDescent="0.25"/>
    <row r="127" s="218" customFormat="1" x14ac:dyDescent="0.25"/>
    <row r="128" s="218" customFormat="1" x14ac:dyDescent="0.25"/>
    <row r="129" s="218" customFormat="1" x14ac:dyDescent="0.25"/>
    <row r="130" s="218" customFormat="1" x14ac:dyDescent="0.25"/>
    <row r="131" s="218" customFormat="1" x14ac:dyDescent="0.25"/>
    <row r="132" s="218" customFormat="1" x14ac:dyDescent="0.25"/>
    <row r="133" s="218" customFormat="1" x14ac:dyDescent="0.25"/>
    <row r="134" s="218" customFormat="1" x14ac:dyDescent="0.25"/>
    <row r="135" s="218" customFormat="1" x14ac:dyDescent="0.25"/>
    <row r="136" s="218" customFormat="1" x14ac:dyDescent="0.25"/>
    <row r="137" s="218" customFormat="1" x14ac:dyDescent="0.25"/>
    <row r="138" s="218" customFormat="1" x14ac:dyDescent="0.25"/>
    <row r="139" s="218" customFormat="1" x14ac:dyDescent="0.25"/>
    <row r="140" s="218" customFormat="1" x14ac:dyDescent="0.25"/>
    <row r="141" s="218" customFormat="1" x14ac:dyDescent="0.25"/>
    <row r="142" s="218" customFormat="1" x14ac:dyDescent="0.25"/>
    <row r="143" s="218" customFormat="1" x14ac:dyDescent="0.25"/>
    <row r="144" s="218" customFormat="1" x14ac:dyDescent="0.25"/>
    <row r="145" s="218" customFormat="1" x14ac:dyDescent="0.25"/>
    <row r="146" s="218" customFormat="1" x14ac:dyDescent="0.25"/>
    <row r="147" s="218" customFormat="1" x14ac:dyDescent="0.25"/>
    <row r="148" s="218" customFormat="1" x14ac:dyDescent="0.25"/>
    <row r="149" s="218" customFormat="1" x14ac:dyDescent="0.25"/>
    <row r="150" s="218" customFormat="1" x14ac:dyDescent="0.25"/>
    <row r="151" s="218" customFormat="1" x14ac:dyDescent="0.25"/>
    <row r="152" s="218" customFormat="1" x14ac:dyDescent="0.25"/>
    <row r="153" s="218" customFormat="1" x14ac:dyDescent="0.25"/>
    <row r="154" s="218" customFormat="1" x14ac:dyDescent="0.25"/>
    <row r="155" s="218" customFormat="1" x14ac:dyDescent="0.25"/>
    <row r="156" s="218" customFormat="1" x14ac:dyDescent="0.25"/>
    <row r="157" s="218" customFormat="1" x14ac:dyDescent="0.25"/>
    <row r="158" s="218" customFormat="1" x14ac:dyDescent="0.25"/>
    <row r="159" s="218" customFormat="1" x14ac:dyDescent="0.25"/>
    <row r="160" s="218" customFormat="1" x14ac:dyDescent="0.25"/>
    <row r="161" s="218" customFormat="1" x14ac:dyDescent="0.25"/>
    <row r="162" s="218" customFormat="1" x14ac:dyDescent="0.25"/>
    <row r="163" s="218" customFormat="1" x14ac:dyDescent="0.25"/>
    <row r="164" s="218" customFormat="1" x14ac:dyDescent="0.25"/>
    <row r="165" s="218" customFormat="1" x14ac:dyDescent="0.25"/>
    <row r="166" s="218" customFormat="1" x14ac:dyDescent="0.25"/>
    <row r="167" s="218" customFormat="1" x14ac:dyDescent="0.25"/>
    <row r="168" s="218" customFormat="1" x14ac:dyDescent="0.25"/>
    <row r="169" s="218" customFormat="1" x14ac:dyDescent="0.25"/>
    <row r="170" s="218" customFormat="1" x14ac:dyDescent="0.25"/>
    <row r="171" s="218" customFormat="1" x14ac:dyDescent="0.25"/>
    <row r="172" s="218" customFormat="1" x14ac:dyDescent="0.25"/>
    <row r="173" s="218" customFormat="1" x14ac:dyDescent="0.25"/>
    <row r="174" s="218" customFormat="1" x14ac:dyDescent="0.25"/>
    <row r="175" s="218" customFormat="1" x14ac:dyDescent="0.25"/>
    <row r="176" s="218" customFormat="1" x14ac:dyDescent="0.25"/>
    <row r="177" s="218" customFormat="1" x14ac:dyDescent="0.25"/>
    <row r="178" s="218" customFormat="1" x14ac:dyDescent="0.25"/>
    <row r="179" s="218" customFormat="1" x14ac:dyDescent="0.25"/>
    <row r="180" s="218" customFormat="1" x14ac:dyDescent="0.25"/>
    <row r="181" s="218" customFormat="1" x14ac:dyDescent="0.25"/>
    <row r="182" s="218" customFormat="1" x14ac:dyDescent="0.25"/>
    <row r="183" s="218" customFormat="1" x14ac:dyDescent="0.25"/>
    <row r="184" s="218" customFormat="1" x14ac:dyDescent="0.25"/>
    <row r="185" s="218" customFormat="1" x14ac:dyDescent="0.25"/>
    <row r="186" s="218" customFormat="1" x14ac:dyDescent="0.25"/>
    <row r="187" s="218" customFormat="1" x14ac:dyDescent="0.25"/>
    <row r="188" s="218" customFormat="1" x14ac:dyDescent="0.25"/>
    <row r="189" s="218" customFormat="1" x14ac:dyDescent="0.25"/>
    <row r="190" s="218" customFormat="1" x14ac:dyDescent="0.25"/>
    <row r="191" s="218" customFormat="1" x14ac:dyDescent="0.25"/>
    <row r="192" s="218" customFormat="1" x14ac:dyDescent="0.25"/>
    <row r="193" s="218" customFormat="1" x14ac:dyDescent="0.25"/>
    <row r="194" s="218" customFormat="1" x14ac:dyDescent="0.25"/>
    <row r="195" s="218" customFormat="1" x14ac:dyDescent="0.25"/>
    <row r="196" s="218" customFormat="1" x14ac:dyDescent="0.25"/>
    <row r="197" s="218" customFormat="1" x14ac:dyDescent="0.25"/>
    <row r="198" s="218" customFormat="1" x14ac:dyDescent="0.25"/>
    <row r="199" s="218" customFormat="1" x14ac:dyDescent="0.25"/>
    <row r="200" s="218" customFormat="1" x14ac:dyDescent="0.25"/>
    <row r="201" s="218" customFormat="1" x14ac:dyDescent="0.25"/>
    <row r="202" s="218" customFormat="1" x14ac:dyDescent="0.25"/>
    <row r="203" s="218" customFormat="1" x14ac:dyDescent="0.25"/>
    <row r="204" s="218" customFormat="1" x14ac:dyDescent="0.25"/>
    <row r="205" s="218" customFormat="1" x14ac:dyDescent="0.25"/>
    <row r="206" s="218" customFormat="1" x14ac:dyDescent="0.25"/>
    <row r="207" s="218" customFormat="1" x14ac:dyDescent="0.25"/>
    <row r="208" s="218" customFormat="1" x14ac:dyDescent="0.25"/>
    <row r="209" s="218" customFormat="1" x14ac:dyDescent="0.25"/>
    <row r="210" s="218" customFormat="1" x14ac:dyDescent="0.25"/>
    <row r="211" s="218" customFormat="1" x14ac:dyDescent="0.25"/>
    <row r="212" s="218" customFormat="1" x14ac:dyDescent="0.25"/>
    <row r="213" s="218" customFormat="1" x14ac:dyDescent="0.25"/>
    <row r="214" s="218" customFormat="1" x14ac:dyDescent="0.25"/>
    <row r="215" s="218" customFormat="1" x14ac:dyDescent="0.25"/>
    <row r="216" s="218" customFormat="1" x14ac:dyDescent="0.25"/>
    <row r="217" s="218" customFormat="1" x14ac:dyDescent="0.25"/>
    <row r="218" s="218" customFormat="1" x14ac:dyDescent="0.25"/>
    <row r="219" s="218" customFormat="1" x14ac:dyDescent="0.25"/>
    <row r="220" s="218" customFormat="1" x14ac:dyDescent="0.25"/>
    <row r="221" s="218" customFormat="1" x14ac:dyDescent="0.25"/>
    <row r="222" s="218" customFormat="1" x14ac:dyDescent="0.25"/>
    <row r="223" s="218" customFormat="1" x14ac:dyDescent="0.25"/>
    <row r="224" s="218" customFormat="1" x14ac:dyDescent="0.25"/>
    <row r="225" s="218" customFormat="1" x14ac:dyDescent="0.25"/>
    <row r="226" s="218" customFormat="1" x14ac:dyDescent="0.25"/>
    <row r="227" s="218" customFormat="1" x14ac:dyDescent="0.25"/>
    <row r="228" s="218" customFormat="1" x14ac:dyDescent="0.25"/>
    <row r="229" s="218" customFormat="1" x14ac:dyDescent="0.25"/>
    <row r="230" s="218" customFormat="1" x14ac:dyDescent="0.25"/>
    <row r="231" s="218" customFormat="1" x14ac:dyDescent="0.25"/>
    <row r="232" s="218" customFormat="1" x14ac:dyDescent="0.25"/>
    <row r="233" s="218" customFormat="1" x14ac:dyDescent="0.25"/>
    <row r="234" s="218" customFormat="1" x14ac:dyDescent="0.25"/>
    <row r="235" s="218" customFormat="1" x14ac:dyDescent="0.25"/>
    <row r="236" s="218" customFormat="1" x14ac:dyDescent="0.25"/>
    <row r="237" s="218" customFormat="1" x14ac:dyDescent="0.25"/>
    <row r="238" s="218" customFormat="1" x14ac:dyDescent="0.25"/>
    <row r="239" s="218" customFormat="1" x14ac:dyDescent="0.25"/>
    <row r="240" s="218" customFormat="1" x14ac:dyDescent="0.25"/>
    <row r="241" s="218" customFormat="1" x14ac:dyDescent="0.25"/>
    <row r="242" s="218" customFormat="1" x14ac:dyDescent="0.25"/>
    <row r="243" s="218" customFormat="1" x14ac:dyDescent="0.25"/>
    <row r="244" s="218" customFormat="1" x14ac:dyDescent="0.25"/>
    <row r="245" s="218" customFormat="1" x14ac:dyDescent="0.25"/>
    <row r="246" s="218" customFormat="1" x14ac:dyDescent="0.25"/>
    <row r="247" s="218" customFormat="1" x14ac:dyDescent="0.25"/>
    <row r="248" s="218" customFormat="1" x14ac:dyDescent="0.25"/>
    <row r="249" s="218" customFormat="1" x14ac:dyDescent="0.25"/>
    <row r="250" s="218" customFormat="1" x14ac:dyDescent="0.25"/>
    <row r="251" s="218" customFormat="1" x14ac:dyDescent="0.25"/>
    <row r="252" s="218" customFormat="1" x14ac:dyDescent="0.25"/>
    <row r="253" s="218" customFormat="1" x14ac:dyDescent="0.25"/>
    <row r="254" s="218" customFormat="1" x14ac:dyDescent="0.25"/>
    <row r="255" s="218" customFormat="1" x14ac:dyDescent="0.25"/>
    <row r="256" s="218" customFormat="1" x14ac:dyDescent="0.25"/>
    <row r="257" s="218" customFormat="1" x14ac:dyDescent="0.25"/>
    <row r="258" s="218" customFormat="1" x14ac:dyDescent="0.25"/>
    <row r="259" s="218" customFormat="1" x14ac:dyDescent="0.25"/>
    <row r="260" s="218" customFormat="1" x14ac:dyDescent="0.25"/>
    <row r="261" s="218" customFormat="1" x14ac:dyDescent="0.25"/>
    <row r="262" s="218" customFormat="1" x14ac:dyDescent="0.25"/>
    <row r="263" s="218" customFormat="1" x14ac:dyDescent="0.25"/>
    <row r="264" s="218" customFormat="1" x14ac:dyDescent="0.25"/>
    <row r="265" s="218" customFormat="1" x14ac:dyDescent="0.25"/>
    <row r="266" s="218" customFormat="1" x14ac:dyDescent="0.25"/>
    <row r="267" s="218" customFormat="1" x14ac:dyDescent="0.25"/>
    <row r="268" s="218" customFormat="1" x14ac:dyDescent="0.25"/>
    <row r="269" s="218" customFormat="1" x14ac:dyDescent="0.25"/>
    <row r="270" s="218" customFormat="1" x14ac:dyDescent="0.25"/>
    <row r="271" s="218" customFormat="1" x14ac:dyDescent="0.25"/>
    <row r="272" s="218" customFormat="1" x14ac:dyDescent="0.25"/>
    <row r="273" s="218" customFormat="1" x14ac:dyDescent="0.25"/>
    <row r="274" s="218" customFormat="1" x14ac:dyDescent="0.25"/>
    <row r="275" s="218" customFormat="1" x14ac:dyDescent="0.25"/>
    <row r="276" s="218" customFormat="1" x14ac:dyDescent="0.25"/>
    <row r="277" s="218" customFormat="1" x14ac:dyDescent="0.25"/>
    <row r="278" s="218" customFormat="1" x14ac:dyDescent="0.25"/>
    <row r="279" s="218" customFormat="1" x14ac:dyDescent="0.25"/>
    <row r="280" s="218" customFormat="1" x14ac:dyDescent="0.25"/>
    <row r="281" s="218" customFormat="1" x14ac:dyDescent="0.25"/>
    <row r="282" s="218" customFormat="1" x14ac:dyDescent="0.25"/>
    <row r="283" s="218" customFormat="1" x14ac:dyDescent="0.25"/>
    <row r="284" s="218" customFormat="1" x14ac:dyDescent="0.25"/>
    <row r="285" s="218" customFormat="1" x14ac:dyDescent="0.25"/>
    <row r="286" s="218" customFormat="1" x14ac:dyDescent="0.25"/>
    <row r="287" s="218" customFormat="1" x14ac:dyDescent="0.25"/>
    <row r="288" s="218" customFormat="1" x14ac:dyDescent="0.25"/>
    <row r="289" s="218" customFormat="1" x14ac:dyDescent="0.25"/>
    <row r="290" s="218" customFormat="1" x14ac:dyDescent="0.25"/>
    <row r="291" s="218" customFormat="1" x14ac:dyDescent="0.25"/>
    <row r="292" s="218" customFormat="1" x14ac:dyDescent="0.25"/>
    <row r="293" s="218" customFormat="1" x14ac:dyDescent="0.25"/>
    <row r="294" s="218" customFormat="1" x14ac:dyDescent="0.25"/>
    <row r="295" s="218" customFormat="1" x14ac:dyDescent="0.25"/>
    <row r="296" s="218" customFormat="1" x14ac:dyDescent="0.25"/>
    <row r="297" s="218" customFormat="1" x14ac:dyDescent="0.25"/>
    <row r="298" s="218" customFormat="1" x14ac:dyDescent="0.25"/>
    <row r="299" s="218" customFormat="1" x14ac:dyDescent="0.25"/>
    <row r="300" s="218" customFormat="1" x14ac:dyDescent="0.25"/>
    <row r="301" s="218" customFormat="1" x14ac:dyDescent="0.25"/>
    <row r="302" s="218" customFormat="1" x14ac:dyDescent="0.25"/>
    <row r="303" s="218" customFormat="1" x14ac:dyDescent="0.25"/>
    <row r="304" s="218" customFormat="1" x14ac:dyDescent="0.25"/>
    <row r="305" s="218" customFormat="1" x14ac:dyDescent="0.25"/>
    <row r="306" s="218" customFormat="1" x14ac:dyDescent="0.25"/>
    <row r="307" s="218" customFormat="1" x14ac:dyDescent="0.25"/>
    <row r="308" s="218" customFormat="1" x14ac:dyDescent="0.25"/>
    <row r="309" s="218" customFormat="1" x14ac:dyDescent="0.25"/>
    <row r="310" s="218" customFormat="1" x14ac:dyDescent="0.25"/>
    <row r="311" s="218" customFormat="1" x14ac:dyDescent="0.25"/>
    <row r="312" s="218" customFormat="1" x14ac:dyDescent="0.25"/>
    <row r="313" s="218" customFormat="1" x14ac:dyDescent="0.25"/>
    <row r="314" s="218" customFormat="1" x14ac:dyDescent="0.25"/>
    <row r="315" s="218" customFormat="1" x14ac:dyDescent="0.25"/>
    <row r="316" s="218" customFormat="1" x14ac:dyDescent="0.25"/>
    <row r="317" s="218" customFormat="1" x14ac:dyDescent="0.25"/>
    <row r="318" s="218" customFormat="1" x14ac:dyDescent="0.25"/>
    <row r="319" s="218" customFormat="1" x14ac:dyDescent="0.25"/>
    <row r="320" s="218" customFormat="1" x14ac:dyDescent="0.25"/>
    <row r="321" s="218" customFormat="1" x14ac:dyDescent="0.25"/>
    <row r="322" s="218" customFormat="1" x14ac:dyDescent="0.25"/>
    <row r="323" s="218" customFormat="1" x14ac:dyDescent="0.25"/>
    <row r="324" s="218" customFormat="1" x14ac:dyDescent="0.25"/>
    <row r="325" s="218" customFormat="1" x14ac:dyDescent="0.25"/>
    <row r="326" s="218" customFormat="1" x14ac:dyDescent="0.25"/>
    <row r="327" s="218" customFormat="1" x14ac:dyDescent="0.25"/>
    <row r="328" s="218" customFormat="1" x14ac:dyDescent="0.25"/>
    <row r="329" s="218" customFormat="1" x14ac:dyDescent="0.25"/>
    <row r="330" s="218" customFormat="1" x14ac:dyDescent="0.25"/>
    <row r="331" s="218" customFormat="1" x14ac:dyDescent="0.25"/>
    <row r="332" s="218" customFormat="1" x14ac:dyDescent="0.25"/>
    <row r="333" s="218" customFormat="1" x14ac:dyDescent="0.25"/>
    <row r="334" s="218" customFormat="1" x14ac:dyDescent="0.25"/>
    <row r="335" s="218" customFormat="1" x14ac:dyDescent="0.25"/>
    <row r="336" s="218" customFormat="1" x14ac:dyDescent="0.25"/>
    <row r="337" s="218" customFormat="1" x14ac:dyDescent="0.25"/>
    <row r="338" s="218" customFormat="1" x14ac:dyDescent="0.25"/>
    <row r="339" s="218" customFormat="1" x14ac:dyDescent="0.25"/>
    <row r="340" s="218" customFormat="1" x14ac:dyDescent="0.25"/>
    <row r="341" s="218" customFormat="1" x14ac:dyDescent="0.25"/>
    <row r="342" s="218" customFormat="1" x14ac:dyDescent="0.25"/>
    <row r="343" s="218" customFormat="1" x14ac:dyDescent="0.25"/>
    <row r="344" s="218" customFormat="1" x14ac:dyDescent="0.25"/>
    <row r="345" s="218" customFormat="1" x14ac:dyDescent="0.25"/>
    <row r="346" s="218" customFormat="1" x14ac:dyDescent="0.25"/>
    <row r="347" s="218" customFormat="1" x14ac:dyDescent="0.25"/>
    <row r="348" s="218" customFormat="1" x14ac:dyDescent="0.25"/>
    <row r="349" s="218" customFormat="1" x14ac:dyDescent="0.25"/>
    <row r="350" s="218" customFormat="1" x14ac:dyDescent="0.25"/>
    <row r="351" s="218" customFormat="1" x14ac:dyDescent="0.25"/>
    <row r="352" s="218" customFormat="1" x14ac:dyDescent="0.25"/>
    <row r="353" s="218" customFormat="1" x14ac:dyDescent="0.25"/>
    <row r="354" s="218" customFormat="1" x14ac:dyDescent="0.25"/>
    <row r="355" s="218" customFormat="1" x14ac:dyDescent="0.25"/>
    <row r="356" s="218" customFormat="1" x14ac:dyDescent="0.25"/>
    <row r="357" s="218" customFormat="1" x14ac:dyDescent="0.25"/>
    <row r="358" s="218" customFormat="1" x14ac:dyDescent="0.25"/>
    <row r="359" s="218" customFormat="1" x14ac:dyDescent="0.25"/>
    <row r="360" s="218" customFormat="1" x14ac:dyDescent="0.25"/>
    <row r="361" s="218" customFormat="1" x14ac:dyDescent="0.25"/>
    <row r="362" s="218" customFormat="1" x14ac:dyDescent="0.25"/>
    <row r="363" s="218" customFormat="1" x14ac:dyDescent="0.25"/>
    <row r="364" s="218" customFormat="1" x14ac:dyDescent="0.25"/>
    <row r="365" s="218" customFormat="1" x14ac:dyDescent="0.25"/>
    <row r="366" s="218" customFormat="1" x14ac:dyDescent="0.25"/>
    <row r="367" s="218" customFormat="1" x14ac:dyDescent="0.25"/>
    <row r="368" s="218" customFormat="1" x14ac:dyDescent="0.25"/>
    <row r="369" s="218" customFormat="1" x14ac:dyDescent="0.25"/>
    <row r="370" s="218" customFormat="1" x14ac:dyDescent="0.25"/>
    <row r="371" s="218" customFormat="1" x14ac:dyDescent="0.25"/>
    <row r="372" s="218" customFormat="1" x14ac:dyDescent="0.25"/>
    <row r="373" s="218" customFormat="1" x14ac:dyDescent="0.25"/>
    <row r="374" s="218" customFormat="1" x14ac:dyDescent="0.25"/>
    <row r="375" s="218" customFormat="1" x14ac:dyDescent="0.25"/>
    <row r="376" s="218" customFormat="1" x14ac:dyDescent="0.25"/>
    <row r="377" s="218" customFormat="1" x14ac:dyDescent="0.25"/>
    <row r="378" s="218" customFormat="1" x14ac:dyDescent="0.25"/>
    <row r="379" s="218" customFormat="1" x14ac:dyDescent="0.25"/>
    <row r="380" s="218" customFormat="1" x14ac:dyDescent="0.25"/>
    <row r="381" s="218" customFormat="1" x14ac:dyDescent="0.25"/>
    <row r="382" s="218" customFormat="1" x14ac:dyDescent="0.25"/>
    <row r="383" s="218" customFormat="1" x14ac:dyDescent="0.25"/>
    <row r="384" s="218" customFormat="1" x14ac:dyDescent="0.25"/>
    <row r="385" s="218" customFormat="1" x14ac:dyDescent="0.25"/>
    <row r="386" s="218" customFormat="1" x14ac:dyDescent="0.25"/>
    <row r="387" s="218" customFormat="1" x14ac:dyDescent="0.25"/>
    <row r="388" s="218" customFormat="1" x14ac:dyDescent="0.25"/>
    <row r="389" s="218" customFormat="1" x14ac:dyDescent="0.25"/>
    <row r="390" s="218" customFormat="1" x14ac:dyDescent="0.25"/>
    <row r="391" s="218" customFormat="1" x14ac:dyDescent="0.25"/>
    <row r="392" s="218" customFormat="1" x14ac:dyDescent="0.25"/>
    <row r="393" s="218" customFormat="1" x14ac:dyDescent="0.25"/>
    <row r="394" s="218" customFormat="1" x14ac:dyDescent="0.25"/>
    <row r="395" s="218" customFormat="1" x14ac:dyDescent="0.25"/>
    <row r="396" s="218" customFormat="1" x14ac:dyDescent="0.25"/>
    <row r="397" s="218" customFormat="1" x14ac:dyDescent="0.25"/>
    <row r="398" s="218" customFormat="1" x14ac:dyDescent="0.25"/>
    <row r="399" s="218" customFormat="1" x14ac:dyDescent="0.25"/>
    <row r="400" s="218" customFormat="1" x14ac:dyDescent="0.25"/>
    <row r="401" s="218" customFormat="1" x14ac:dyDescent="0.25"/>
    <row r="402" s="218" customFormat="1" x14ac:dyDescent="0.25"/>
    <row r="403" s="218" customFormat="1" x14ac:dyDescent="0.25"/>
    <row r="404" s="218" customFormat="1" x14ac:dyDescent="0.25"/>
    <row r="405" s="218" customFormat="1" x14ac:dyDescent="0.25"/>
    <row r="406" s="218" customFormat="1" x14ac:dyDescent="0.25"/>
    <row r="407" s="218" customFormat="1" x14ac:dyDescent="0.25"/>
    <row r="408" s="218" customFormat="1" x14ac:dyDescent="0.25"/>
    <row r="409" s="218" customFormat="1" x14ac:dyDescent="0.25"/>
    <row r="410" s="218" customFormat="1" x14ac:dyDescent="0.25"/>
    <row r="411" s="218" customFormat="1" x14ac:dyDescent="0.25"/>
    <row r="412" s="218" customFormat="1" x14ac:dyDescent="0.25"/>
    <row r="413" s="218" customFormat="1" x14ac:dyDescent="0.25"/>
    <row r="414" s="218" customFormat="1" x14ac:dyDescent="0.25"/>
    <row r="415" s="218" customFormat="1" x14ac:dyDescent="0.25"/>
    <row r="416" s="218" customFormat="1" x14ac:dyDescent="0.25"/>
    <row r="417" s="218" customFormat="1" x14ac:dyDescent="0.25"/>
    <row r="418" s="218" customFormat="1" x14ac:dyDescent="0.25"/>
    <row r="419" s="218" customFormat="1" x14ac:dyDescent="0.25"/>
    <row r="420" s="218" customFormat="1" x14ac:dyDescent="0.25"/>
    <row r="421" s="218" customFormat="1" x14ac:dyDescent="0.25"/>
    <row r="422" s="218" customFormat="1" x14ac:dyDescent="0.25"/>
    <row r="423" s="218" customFormat="1" x14ac:dyDescent="0.25"/>
    <row r="424" s="218" customFormat="1" x14ac:dyDescent="0.25"/>
    <row r="425" s="218" customFormat="1" x14ac:dyDescent="0.25"/>
    <row r="426" s="218" customFormat="1" x14ac:dyDescent="0.25"/>
    <row r="427" s="218" customFormat="1" x14ac:dyDescent="0.25"/>
    <row r="428" s="218" customFormat="1" x14ac:dyDescent="0.25"/>
    <row r="429" s="218" customFormat="1" x14ac:dyDescent="0.25"/>
    <row r="430" s="218" customFormat="1" x14ac:dyDescent="0.25"/>
    <row r="431" s="218" customFormat="1" x14ac:dyDescent="0.25"/>
    <row r="432" s="218" customFormat="1" x14ac:dyDescent="0.25"/>
    <row r="433" s="218" customFormat="1" x14ac:dyDescent="0.25"/>
    <row r="434" s="218" customFormat="1" x14ac:dyDescent="0.25"/>
    <row r="435" s="218" customFormat="1" x14ac:dyDescent="0.25"/>
    <row r="436" s="218" customFormat="1" x14ac:dyDescent="0.25"/>
    <row r="437" s="218" customFormat="1" x14ac:dyDescent="0.25"/>
    <row r="438" s="218" customFormat="1" x14ac:dyDescent="0.25"/>
    <row r="439" s="218" customFormat="1" x14ac:dyDescent="0.25"/>
    <row r="440" s="218" customFormat="1" x14ac:dyDescent="0.25"/>
    <row r="441" s="218" customFormat="1" x14ac:dyDescent="0.25"/>
    <row r="442" s="218" customFormat="1" x14ac:dyDescent="0.25"/>
    <row r="443" s="218" customFormat="1" x14ac:dyDescent="0.25"/>
    <row r="444" s="218" customFormat="1" x14ac:dyDescent="0.25"/>
    <row r="445" s="218" customFormat="1" x14ac:dyDescent="0.25"/>
    <row r="446" s="218" customFormat="1" x14ac:dyDescent="0.25"/>
    <row r="447" s="218" customFormat="1" x14ac:dyDescent="0.25"/>
    <row r="448" s="218" customFormat="1" x14ac:dyDescent="0.25"/>
    <row r="449" s="218" customFormat="1" x14ac:dyDescent="0.25"/>
    <row r="450" s="218" customFormat="1" x14ac:dyDescent="0.25"/>
    <row r="451" s="218" customFormat="1" x14ac:dyDescent="0.25"/>
    <row r="452" s="218" customFormat="1" x14ac:dyDescent="0.25"/>
    <row r="453" s="218" customFormat="1" x14ac:dyDescent="0.25"/>
    <row r="454" s="218" customFormat="1" x14ac:dyDescent="0.25"/>
    <row r="455" s="218" customFormat="1" x14ac:dyDescent="0.25"/>
    <row r="456" s="218" customFormat="1" x14ac:dyDescent="0.25"/>
    <row r="457" s="218" customFormat="1" x14ac:dyDescent="0.25"/>
    <row r="458" s="218" customFormat="1" x14ac:dyDescent="0.25"/>
    <row r="459" s="218" customFormat="1" x14ac:dyDescent="0.25"/>
    <row r="460" s="218" customFormat="1" x14ac:dyDescent="0.25"/>
    <row r="461" s="218" customFormat="1" x14ac:dyDescent="0.25"/>
    <row r="462" s="218" customFormat="1" x14ac:dyDescent="0.25"/>
    <row r="463" s="218" customFormat="1" x14ac:dyDescent="0.25"/>
    <row r="464" s="218" customFormat="1" x14ac:dyDescent="0.25"/>
    <row r="465" s="218" customFormat="1" x14ac:dyDescent="0.25"/>
    <row r="466" s="218" customFormat="1" x14ac:dyDescent="0.25"/>
    <row r="467" s="218" customFormat="1" x14ac:dyDescent="0.25"/>
    <row r="468" s="218" customFormat="1" x14ac:dyDescent="0.25"/>
    <row r="469" s="218" customFormat="1" x14ac:dyDescent="0.25"/>
    <row r="470" s="218" customFormat="1" x14ac:dyDescent="0.25"/>
    <row r="471" s="218" customFormat="1" x14ac:dyDescent="0.25"/>
    <row r="472" s="218" customFormat="1" x14ac:dyDescent="0.25"/>
    <row r="473" s="218" customFormat="1" x14ac:dyDescent="0.25"/>
    <row r="474" s="218" customFormat="1" x14ac:dyDescent="0.25"/>
    <row r="475" s="218" customFormat="1" x14ac:dyDescent="0.25"/>
    <row r="476" s="218" customFormat="1" x14ac:dyDescent="0.25"/>
    <row r="477" s="218" customFormat="1" x14ac:dyDescent="0.25"/>
    <row r="478" s="218" customFormat="1" x14ac:dyDescent="0.25"/>
    <row r="479" s="218" customFormat="1" x14ac:dyDescent="0.25"/>
    <row r="480" s="218" customFormat="1" x14ac:dyDescent="0.25"/>
    <row r="481" s="218" customFormat="1" x14ac:dyDescent="0.25"/>
    <row r="482" s="218" customFormat="1" x14ac:dyDescent="0.25"/>
    <row r="483" s="218" customFormat="1" x14ac:dyDescent="0.25"/>
    <row r="484" s="218" customFormat="1" x14ac:dyDescent="0.25"/>
    <row r="485" s="218" customFormat="1" x14ac:dyDescent="0.25"/>
    <row r="486" s="218" customFormat="1" x14ac:dyDescent="0.25"/>
    <row r="487" s="218" customFormat="1" x14ac:dyDescent="0.25"/>
    <row r="488" s="218" customFormat="1" x14ac:dyDescent="0.25"/>
    <row r="489" s="218" customFormat="1" x14ac:dyDescent="0.25"/>
    <row r="490" s="218" customFormat="1" x14ac:dyDescent="0.25"/>
    <row r="491" s="218" customFormat="1" x14ac:dyDescent="0.25"/>
    <row r="492" s="218" customFormat="1" x14ac:dyDescent="0.25"/>
    <row r="493" s="218" customFormat="1" x14ac:dyDescent="0.25"/>
    <row r="494" s="218" customFormat="1" x14ac:dyDescent="0.25"/>
    <row r="495" s="218" customFormat="1" x14ac:dyDescent="0.25"/>
    <row r="496" s="218" customFormat="1" x14ac:dyDescent="0.25"/>
    <row r="497" s="218" customFormat="1" x14ac:dyDescent="0.25"/>
    <row r="498" s="218" customFormat="1" x14ac:dyDescent="0.25"/>
    <row r="499" s="218" customFormat="1" x14ac:dyDescent="0.25"/>
    <row r="500" s="218" customFormat="1" x14ac:dyDescent="0.25"/>
    <row r="501" s="218" customFormat="1" x14ac:dyDescent="0.25"/>
    <row r="502" s="218" customFormat="1" x14ac:dyDescent="0.25"/>
    <row r="503" s="218" customFormat="1" x14ac:dyDescent="0.25"/>
    <row r="504" s="218" customFormat="1" x14ac:dyDescent="0.25"/>
    <row r="505" s="218" customFormat="1" x14ac:dyDescent="0.25"/>
    <row r="506" s="218" customFormat="1" x14ac:dyDescent="0.25"/>
    <row r="507" s="218" customFormat="1" x14ac:dyDescent="0.25"/>
    <row r="508" s="218" customFormat="1" x14ac:dyDescent="0.25"/>
    <row r="509" s="218" customFormat="1" x14ac:dyDescent="0.25"/>
    <row r="510" s="218" customFormat="1" x14ac:dyDescent="0.25"/>
    <row r="511" s="218" customFormat="1" x14ac:dyDescent="0.25"/>
    <row r="512" s="218" customFormat="1" x14ac:dyDescent="0.25"/>
    <row r="513" s="218" customFormat="1" x14ac:dyDescent="0.25"/>
    <row r="514" s="218" customFormat="1" x14ac:dyDescent="0.25"/>
    <row r="515" s="218" customFormat="1" x14ac:dyDescent="0.25"/>
    <row r="516" s="218" customFormat="1" x14ac:dyDescent="0.25"/>
    <row r="517" s="218" customFormat="1" x14ac:dyDescent="0.25"/>
    <row r="518" s="218" customFormat="1" x14ac:dyDescent="0.25"/>
    <row r="519" s="218" customFormat="1" x14ac:dyDescent="0.25"/>
    <row r="520" s="218" customFormat="1" x14ac:dyDescent="0.25"/>
    <row r="521" s="218" customFormat="1" x14ac:dyDescent="0.25"/>
    <row r="522" s="218" customFormat="1" x14ac:dyDescent="0.25"/>
    <row r="523" s="218" customFormat="1" x14ac:dyDescent="0.25"/>
    <row r="524" s="218" customFormat="1" x14ac:dyDescent="0.25"/>
    <row r="525" s="218" customFormat="1" x14ac:dyDescent="0.25"/>
    <row r="526" s="218" customFormat="1" x14ac:dyDescent="0.25"/>
    <row r="527" s="218" customFormat="1" x14ac:dyDescent="0.25"/>
    <row r="528" s="218" customFormat="1" x14ac:dyDescent="0.25"/>
    <row r="529" s="218" customFormat="1" x14ac:dyDescent="0.25"/>
    <row r="530" s="218" customFormat="1" x14ac:dyDescent="0.25"/>
    <row r="531" s="218" customFormat="1" x14ac:dyDescent="0.25"/>
    <row r="532" s="218" customFormat="1" x14ac:dyDescent="0.25"/>
    <row r="533" s="218" customFormat="1" x14ac:dyDescent="0.25"/>
    <row r="534" s="218" customFormat="1" x14ac:dyDescent="0.25"/>
    <row r="535" s="218" customFormat="1" x14ac:dyDescent="0.25"/>
    <row r="536" s="218" customFormat="1" x14ac:dyDescent="0.25"/>
    <row r="537" s="218" customFormat="1" x14ac:dyDescent="0.25"/>
    <row r="538" s="218" customFormat="1" x14ac:dyDescent="0.25"/>
    <row r="539" s="218" customFormat="1" x14ac:dyDescent="0.25"/>
    <row r="540" s="218" customFormat="1" x14ac:dyDescent="0.25"/>
    <row r="541" s="218" customFormat="1" x14ac:dyDescent="0.25"/>
    <row r="542" s="218" customFormat="1" x14ac:dyDescent="0.25"/>
    <row r="543" s="218" customFormat="1" x14ac:dyDescent="0.25"/>
    <row r="544" s="218" customFormat="1" x14ac:dyDescent="0.25"/>
    <row r="545" s="218" customFormat="1" x14ac:dyDescent="0.25"/>
    <row r="546" s="218" customFormat="1" x14ac:dyDescent="0.25"/>
    <row r="547" s="218" customFormat="1" x14ac:dyDescent="0.25"/>
    <row r="548" s="218" customFormat="1" x14ac:dyDescent="0.25"/>
    <row r="549" s="218" customFormat="1" x14ac:dyDescent="0.25"/>
    <row r="550" s="218" customFormat="1" x14ac:dyDescent="0.25"/>
    <row r="551" s="218" customFormat="1" x14ac:dyDescent="0.25"/>
    <row r="552" s="218" customFormat="1" x14ac:dyDescent="0.25"/>
    <row r="553" s="218" customFormat="1" x14ac:dyDescent="0.25"/>
    <row r="554" s="218" customFormat="1" x14ac:dyDescent="0.25"/>
    <row r="555" s="218" customFormat="1" x14ac:dyDescent="0.25"/>
    <row r="556" s="218" customFormat="1" x14ac:dyDescent="0.25"/>
    <row r="557" s="218" customFormat="1" x14ac:dyDescent="0.25"/>
    <row r="558" s="218" customFormat="1" x14ac:dyDescent="0.25"/>
    <row r="559" s="218" customFormat="1" x14ac:dyDescent="0.25"/>
    <row r="560" s="218" customFormat="1" x14ac:dyDescent="0.25"/>
    <row r="561" s="218" customFormat="1" x14ac:dyDescent="0.25"/>
    <row r="562" s="218" customFormat="1" x14ac:dyDescent="0.25"/>
    <row r="563" s="218" customFormat="1" x14ac:dyDescent="0.25"/>
    <row r="564" s="218" customFormat="1" x14ac:dyDescent="0.25"/>
    <row r="565" s="218" customFormat="1" x14ac:dyDescent="0.25"/>
    <row r="566" s="218" customFormat="1" x14ac:dyDescent="0.25"/>
    <row r="567" s="218" customFormat="1" x14ac:dyDescent="0.25"/>
    <row r="568" s="218" customFormat="1" x14ac:dyDescent="0.25"/>
    <row r="569" s="218" customFormat="1" x14ac:dyDescent="0.25"/>
    <row r="570" s="218" customFormat="1" x14ac:dyDescent="0.25"/>
    <row r="571" s="218" customFormat="1" x14ac:dyDescent="0.25"/>
    <row r="572" s="218" customFormat="1" x14ac:dyDescent="0.25"/>
    <row r="573" s="218" customFormat="1" x14ac:dyDescent="0.25"/>
    <row r="574" s="218" customFormat="1" x14ac:dyDescent="0.25"/>
    <row r="575" s="218" customFormat="1" x14ac:dyDescent="0.25"/>
    <row r="576" s="218" customFormat="1" x14ac:dyDescent="0.25"/>
    <row r="577" s="218" customFormat="1" x14ac:dyDescent="0.25"/>
    <row r="578" s="218" customFormat="1" x14ac:dyDescent="0.25"/>
    <row r="579" s="218" customFormat="1" x14ac:dyDescent="0.25"/>
    <row r="580" s="218" customFormat="1" x14ac:dyDescent="0.25"/>
    <row r="581" s="218" customFormat="1" x14ac:dyDescent="0.25"/>
    <row r="582" s="218" customFormat="1" x14ac:dyDescent="0.25"/>
    <row r="583" s="218" customFormat="1" x14ac:dyDescent="0.25"/>
    <row r="584" s="218" customFormat="1" x14ac:dyDescent="0.25"/>
    <row r="585" s="218" customFormat="1" x14ac:dyDescent="0.25"/>
    <row r="586" s="218" customFormat="1" x14ac:dyDescent="0.25"/>
    <row r="587" s="218" customFormat="1" x14ac:dyDescent="0.25"/>
    <row r="588" s="218" customFormat="1" x14ac:dyDescent="0.25"/>
    <row r="589" s="218" customFormat="1" x14ac:dyDescent="0.25"/>
    <row r="590" s="218" customFormat="1" x14ac:dyDescent="0.25"/>
    <row r="591" s="218" customFormat="1" x14ac:dyDescent="0.25"/>
    <row r="592" s="218" customFormat="1" x14ac:dyDescent="0.25"/>
    <row r="593" s="218" customFormat="1" x14ac:dyDescent="0.25"/>
    <row r="594" s="218" customFormat="1" x14ac:dyDescent="0.25"/>
    <row r="595" s="218" customFormat="1" x14ac:dyDescent="0.25"/>
    <row r="596" s="218" customFormat="1" x14ac:dyDescent="0.25"/>
    <row r="597" s="218" customFormat="1" x14ac:dyDescent="0.25"/>
    <row r="598" s="218" customFormat="1" x14ac:dyDescent="0.25"/>
    <row r="599" s="218" customFormat="1" x14ac:dyDescent="0.25"/>
    <row r="600" s="218" customFormat="1" x14ac:dyDescent="0.25"/>
    <row r="601" s="218" customFormat="1" x14ac:dyDescent="0.25"/>
    <row r="602" s="218" customFormat="1" x14ac:dyDescent="0.25"/>
    <row r="603" s="218" customFormat="1" x14ac:dyDescent="0.25"/>
    <row r="604" s="218" customFormat="1" x14ac:dyDescent="0.25"/>
    <row r="605" s="218" customFormat="1" x14ac:dyDescent="0.25"/>
    <row r="606" s="218" customFormat="1" x14ac:dyDescent="0.25"/>
    <row r="607" s="218" customFormat="1" x14ac:dyDescent="0.25"/>
    <row r="608" s="218" customFormat="1" x14ac:dyDescent="0.25"/>
    <row r="609" s="218" customFormat="1" x14ac:dyDescent="0.25"/>
    <row r="610" s="218" customFormat="1" x14ac:dyDescent="0.25"/>
    <row r="611" s="218" customFormat="1" x14ac:dyDescent="0.25"/>
    <row r="612" s="218" customFormat="1" x14ac:dyDescent="0.25"/>
    <row r="613" s="218" customFormat="1" x14ac:dyDescent="0.25"/>
    <row r="614" s="218" customFormat="1" x14ac:dyDescent="0.25"/>
    <row r="615" s="218" customFormat="1" x14ac:dyDescent="0.25"/>
    <row r="616" s="218" customFormat="1" x14ac:dyDescent="0.25"/>
    <row r="617" s="218" customFormat="1" x14ac:dyDescent="0.25"/>
    <row r="618" s="218" customFormat="1" x14ac:dyDescent="0.25"/>
    <row r="619" s="218" customFormat="1" x14ac:dyDescent="0.25"/>
    <row r="620" s="218" customFormat="1" x14ac:dyDescent="0.25"/>
    <row r="621" s="218" customFormat="1" x14ac:dyDescent="0.25"/>
    <row r="622" s="218" customFormat="1" x14ac:dyDescent="0.25"/>
    <row r="623" s="218" customFormat="1" x14ac:dyDescent="0.25"/>
    <row r="624" s="218" customFormat="1" x14ac:dyDescent="0.25"/>
    <row r="625" s="218" customFormat="1" x14ac:dyDescent="0.25"/>
    <row r="626" s="218" customFormat="1" x14ac:dyDescent="0.25"/>
    <row r="627" s="218" customFormat="1" x14ac:dyDescent="0.25"/>
    <row r="628" s="218" customFormat="1" x14ac:dyDescent="0.25"/>
    <row r="629" s="218" customFormat="1" x14ac:dyDescent="0.25"/>
    <row r="630" s="218" customFormat="1" x14ac:dyDescent="0.25"/>
    <row r="631" s="218" customFormat="1" x14ac:dyDescent="0.25"/>
    <row r="632" s="218" customFormat="1" x14ac:dyDescent="0.25"/>
    <row r="633" s="218" customFormat="1" x14ac:dyDescent="0.25"/>
    <row r="634" s="218" customFormat="1" x14ac:dyDescent="0.25"/>
    <row r="635" s="218" customFormat="1" x14ac:dyDescent="0.25"/>
    <row r="636" s="218" customFormat="1" x14ac:dyDescent="0.25"/>
    <row r="637" s="218" customFormat="1" x14ac:dyDescent="0.25"/>
    <row r="638" s="218" customFormat="1" x14ac:dyDescent="0.25"/>
    <row r="639" s="218" customFormat="1" x14ac:dyDescent="0.25"/>
    <row r="640" s="218" customFormat="1" x14ac:dyDescent="0.25"/>
    <row r="641" s="218" customFormat="1" x14ac:dyDescent="0.25"/>
    <row r="642" s="218" customFormat="1" x14ac:dyDescent="0.25"/>
    <row r="643" s="218" customFormat="1" x14ac:dyDescent="0.25"/>
    <row r="644" s="218" customFormat="1" x14ac:dyDescent="0.25"/>
    <row r="645" s="218" customFormat="1" x14ac:dyDescent="0.25"/>
    <row r="646" s="218" customFormat="1" x14ac:dyDescent="0.25"/>
    <row r="647" s="218" customFormat="1" x14ac:dyDescent="0.25"/>
    <row r="648" s="218" customFormat="1" x14ac:dyDescent="0.25"/>
    <row r="649" s="218" customFormat="1" x14ac:dyDescent="0.25"/>
    <row r="650" s="218" customFormat="1" x14ac:dyDescent="0.25"/>
    <row r="651" s="218" customFormat="1" x14ac:dyDescent="0.25"/>
    <row r="652" s="218" customFormat="1" x14ac:dyDescent="0.25"/>
    <row r="653" s="218" customFormat="1" x14ac:dyDescent="0.25"/>
    <row r="654" s="218" customFormat="1" x14ac:dyDescent="0.25"/>
    <row r="655" s="218" customFormat="1" x14ac:dyDescent="0.25"/>
    <row r="656" s="218" customFormat="1" x14ac:dyDescent="0.25"/>
    <row r="657" s="218" customFormat="1" x14ac:dyDescent="0.25"/>
    <row r="658" s="218" customFormat="1" x14ac:dyDescent="0.25"/>
    <row r="659" s="218" customFormat="1" x14ac:dyDescent="0.25"/>
    <row r="660" s="218" customFormat="1" x14ac:dyDescent="0.25"/>
    <row r="661" s="218" customFormat="1" x14ac:dyDescent="0.25"/>
    <row r="662" s="218" customFormat="1" x14ac:dyDescent="0.25"/>
    <row r="663" s="218" customFormat="1" x14ac:dyDescent="0.25"/>
    <row r="664" s="218" customFormat="1" x14ac:dyDescent="0.25"/>
    <row r="665" s="218" customFormat="1" x14ac:dyDescent="0.25"/>
    <row r="666" s="218" customFormat="1" x14ac:dyDescent="0.25"/>
    <row r="667" s="218" customFormat="1" x14ac:dyDescent="0.25"/>
    <row r="668" s="218" customFormat="1" x14ac:dyDescent="0.25"/>
    <row r="669" s="218" customFormat="1" x14ac:dyDescent="0.25"/>
    <row r="670" s="218" customFormat="1" x14ac:dyDescent="0.25"/>
    <row r="671" s="218" customFormat="1" x14ac:dyDescent="0.25"/>
    <row r="672" s="218" customFormat="1" x14ac:dyDescent="0.25"/>
    <row r="673" s="218" customFormat="1" x14ac:dyDescent="0.25"/>
    <row r="674" s="218" customFormat="1" x14ac:dyDescent="0.25"/>
    <row r="675" s="218" customFormat="1" x14ac:dyDescent="0.25"/>
    <row r="676" s="218" customFormat="1" x14ac:dyDescent="0.25"/>
    <row r="677" s="218" customFormat="1" x14ac:dyDescent="0.25"/>
    <row r="678" s="218" customFormat="1" x14ac:dyDescent="0.25"/>
    <row r="679" s="218" customFormat="1" x14ac:dyDescent="0.25"/>
    <row r="680" s="218" customFormat="1" x14ac:dyDescent="0.25"/>
    <row r="681" s="218" customFormat="1" x14ac:dyDescent="0.25"/>
    <row r="682" s="218" customFormat="1" x14ac:dyDescent="0.25"/>
    <row r="683" s="218" customFormat="1" x14ac:dyDescent="0.25"/>
    <row r="684" s="218" customFormat="1" x14ac:dyDescent="0.25"/>
    <row r="685" s="218" customFormat="1" x14ac:dyDescent="0.25"/>
    <row r="686" s="218" customFormat="1" x14ac:dyDescent="0.25"/>
    <row r="687" s="218" customFormat="1" x14ac:dyDescent="0.25"/>
    <row r="688" s="218" customFormat="1" x14ac:dyDescent="0.25"/>
    <row r="689" s="218" customFormat="1" x14ac:dyDescent="0.25"/>
    <row r="690" s="218" customFormat="1" x14ac:dyDescent="0.25"/>
    <row r="691" s="218" customFormat="1" x14ac:dyDescent="0.25"/>
    <row r="692" s="218" customFormat="1" x14ac:dyDescent="0.25"/>
    <row r="693" s="218" customFormat="1" x14ac:dyDescent="0.25"/>
    <row r="694" s="218" customFormat="1" x14ac:dyDescent="0.25"/>
    <row r="695" s="218" customFormat="1" x14ac:dyDescent="0.25"/>
    <row r="696" s="218" customFormat="1" x14ac:dyDescent="0.25"/>
    <row r="697" s="218" customFormat="1" x14ac:dyDescent="0.25"/>
    <row r="698" s="218" customFormat="1" x14ac:dyDescent="0.25"/>
    <row r="699" s="218" customFormat="1" x14ac:dyDescent="0.25"/>
    <row r="700" s="218" customFormat="1" x14ac:dyDescent="0.25"/>
    <row r="701" s="218" customFormat="1" x14ac:dyDescent="0.25"/>
    <row r="702" s="218" customFormat="1" x14ac:dyDescent="0.25"/>
    <row r="703" s="218" customFormat="1" x14ac:dyDescent="0.25"/>
    <row r="704" s="218" customFormat="1" x14ac:dyDescent="0.25"/>
    <row r="705" s="218" customFormat="1" x14ac:dyDescent="0.25"/>
    <row r="706" s="218" customFormat="1" x14ac:dyDescent="0.25"/>
    <row r="707" s="218" customFormat="1" x14ac:dyDescent="0.25"/>
    <row r="708" s="218" customFormat="1" x14ac:dyDescent="0.25"/>
    <row r="709" s="218" customFormat="1" x14ac:dyDescent="0.25"/>
    <row r="710" s="218" customFormat="1" x14ac:dyDescent="0.25"/>
    <row r="711" s="218" customFormat="1" x14ac:dyDescent="0.25"/>
    <row r="712" s="218" customFormat="1" x14ac:dyDescent="0.25"/>
    <row r="713" s="218" customFormat="1" x14ac:dyDescent="0.25"/>
    <row r="714" s="218" customFormat="1" x14ac:dyDescent="0.25"/>
    <row r="715" s="218" customFormat="1" x14ac:dyDescent="0.25"/>
    <row r="716" s="218" customFormat="1" x14ac:dyDescent="0.25"/>
    <row r="717" s="218" customFormat="1" x14ac:dyDescent="0.25"/>
    <row r="718" s="218" customFormat="1" x14ac:dyDescent="0.25"/>
    <row r="719" s="218" customFormat="1" x14ac:dyDescent="0.25"/>
    <row r="720" s="218" customFormat="1" x14ac:dyDescent="0.25"/>
    <row r="721" s="218" customFormat="1" x14ac:dyDescent="0.25"/>
    <row r="722" s="218" customFormat="1" x14ac:dyDescent="0.25"/>
    <row r="723" s="218" customFormat="1" x14ac:dyDescent="0.25"/>
    <row r="724" s="218" customFormat="1" x14ac:dyDescent="0.25"/>
    <row r="725" s="218" customFormat="1" x14ac:dyDescent="0.25"/>
    <row r="726" s="218" customFormat="1" x14ac:dyDescent="0.25"/>
    <row r="727" s="218" customFormat="1" x14ac:dyDescent="0.25"/>
    <row r="728" s="218" customFormat="1" x14ac:dyDescent="0.25"/>
    <row r="729" s="218" customFormat="1" x14ac:dyDescent="0.25"/>
    <row r="730" s="218" customFormat="1" x14ac:dyDescent="0.25"/>
    <row r="731" s="218" customFormat="1" x14ac:dyDescent="0.25"/>
    <row r="732" s="218" customFormat="1" x14ac:dyDescent="0.25"/>
    <row r="733" s="218" customFormat="1" x14ac:dyDescent="0.25"/>
    <row r="734" s="218" customFormat="1" x14ac:dyDescent="0.25"/>
    <row r="735" s="218" customFormat="1" x14ac:dyDescent="0.25"/>
    <row r="736" s="218" customFormat="1" x14ac:dyDescent="0.25"/>
    <row r="737" s="218" customFormat="1" x14ac:dyDescent="0.25"/>
    <row r="738" s="218" customFormat="1" x14ac:dyDescent="0.25"/>
    <row r="739" s="218" customFormat="1" x14ac:dyDescent="0.25"/>
    <row r="740" s="218" customFormat="1" x14ac:dyDescent="0.25"/>
    <row r="741" s="218" customFormat="1" x14ac:dyDescent="0.25"/>
    <row r="742" s="218" customFormat="1" x14ac:dyDescent="0.25"/>
    <row r="743" s="218" customFormat="1" x14ac:dyDescent="0.25"/>
    <row r="744" s="218" customFormat="1" x14ac:dyDescent="0.25"/>
    <row r="745" s="218" customFormat="1" x14ac:dyDescent="0.25"/>
    <row r="746" s="218" customFormat="1" x14ac:dyDescent="0.25"/>
    <row r="747" s="218" customFormat="1" x14ac:dyDescent="0.25"/>
    <row r="748" s="218" customFormat="1" x14ac:dyDescent="0.25"/>
    <row r="749" s="218" customFormat="1" x14ac:dyDescent="0.25"/>
    <row r="750" s="218" customFormat="1" x14ac:dyDescent="0.25"/>
    <row r="751" s="218" customFormat="1" x14ac:dyDescent="0.25"/>
    <row r="752" s="218" customFormat="1" x14ac:dyDescent="0.25"/>
    <row r="753" s="218" customFormat="1" x14ac:dyDescent="0.25"/>
    <row r="754" s="218" customFormat="1" x14ac:dyDescent="0.25"/>
    <row r="755" s="218" customFormat="1" x14ac:dyDescent="0.25"/>
    <row r="756" s="218" customFormat="1" x14ac:dyDescent="0.25"/>
    <row r="757" s="218" customFormat="1" x14ac:dyDescent="0.25"/>
    <row r="758" s="218" customFormat="1" x14ac:dyDescent="0.25"/>
    <row r="759" s="218" customFormat="1" x14ac:dyDescent="0.25"/>
    <row r="760" s="218" customFormat="1" x14ac:dyDescent="0.25"/>
    <row r="761" s="218" customFormat="1" x14ac:dyDescent="0.25"/>
    <row r="762" s="218" customFormat="1" x14ac:dyDescent="0.25"/>
    <row r="763" s="218" customFormat="1" x14ac:dyDescent="0.25"/>
    <row r="764" s="218" customFormat="1" x14ac:dyDescent="0.25"/>
    <row r="765" s="218" customFormat="1" x14ac:dyDescent="0.25"/>
    <row r="766" s="218" customFormat="1" x14ac:dyDescent="0.25"/>
    <row r="767" s="218" customFormat="1" x14ac:dyDescent="0.25"/>
    <row r="768" s="218" customFormat="1" x14ac:dyDescent="0.25"/>
    <row r="769" s="218" customFormat="1" x14ac:dyDescent="0.25"/>
    <row r="770" s="218" customFormat="1" x14ac:dyDescent="0.25"/>
    <row r="771" s="218" customFormat="1" x14ac:dyDescent="0.25"/>
    <row r="772" s="218" customFormat="1" x14ac:dyDescent="0.25"/>
    <row r="773" s="218" customFormat="1" x14ac:dyDescent="0.25"/>
    <row r="774" s="218" customFormat="1" x14ac:dyDescent="0.25"/>
    <row r="775" s="218" customFormat="1" x14ac:dyDescent="0.25"/>
    <row r="776" s="218" customFormat="1" x14ac:dyDescent="0.25"/>
    <row r="777" s="218" customFormat="1" x14ac:dyDescent="0.25"/>
    <row r="778" s="218" customFormat="1" x14ac:dyDescent="0.25"/>
    <row r="779" s="218" customFormat="1" x14ac:dyDescent="0.25"/>
    <row r="780" s="218" customFormat="1" x14ac:dyDescent="0.25"/>
    <row r="781" s="218" customFormat="1" x14ac:dyDescent="0.25"/>
    <row r="782" s="218" customFormat="1" x14ac:dyDescent="0.25"/>
    <row r="783" s="218" customFormat="1" x14ac:dyDescent="0.25"/>
    <row r="784" s="218" customFormat="1" x14ac:dyDescent="0.25"/>
    <row r="785" s="218" customFormat="1" x14ac:dyDescent="0.25"/>
    <row r="786" s="218" customFormat="1" x14ac:dyDescent="0.25"/>
    <row r="787" s="218" customFormat="1" x14ac:dyDescent="0.25"/>
    <row r="788" s="218" customFormat="1" x14ac:dyDescent="0.25"/>
    <row r="789" s="218" customFormat="1" x14ac:dyDescent="0.25"/>
    <row r="790" s="218" customFormat="1" x14ac:dyDescent="0.25"/>
    <row r="791" s="218" customFormat="1" x14ac:dyDescent="0.25"/>
    <row r="792" s="218" customFormat="1" x14ac:dyDescent="0.25"/>
    <row r="793" s="218" customFormat="1" x14ac:dyDescent="0.25"/>
    <row r="794" s="218" customFormat="1" x14ac:dyDescent="0.25"/>
    <row r="795" s="218" customFormat="1" x14ac:dyDescent="0.25"/>
    <row r="796" s="218" customFormat="1" x14ac:dyDescent="0.25"/>
    <row r="797" s="218" customFormat="1" x14ac:dyDescent="0.25"/>
    <row r="798" s="218" customFormat="1" x14ac:dyDescent="0.25"/>
    <row r="799" s="218" customFormat="1" x14ac:dyDescent="0.25"/>
    <row r="800" s="218" customFormat="1" x14ac:dyDescent="0.25"/>
    <row r="801" s="218" customFormat="1" x14ac:dyDescent="0.25"/>
    <row r="802" s="218" customFormat="1" x14ac:dyDescent="0.25"/>
    <row r="803" s="218" customFormat="1" x14ac:dyDescent="0.25"/>
    <row r="804" s="218" customFormat="1" x14ac:dyDescent="0.25"/>
    <row r="805" s="218" customFormat="1" x14ac:dyDescent="0.25"/>
    <row r="806" s="218" customFormat="1" x14ac:dyDescent="0.25"/>
    <row r="807" s="218" customFormat="1" x14ac:dyDescent="0.25"/>
    <row r="808" s="218" customFormat="1" x14ac:dyDescent="0.25"/>
    <row r="809" s="218" customFormat="1" x14ac:dyDescent="0.25"/>
    <row r="810" s="218" customFormat="1" x14ac:dyDescent="0.25"/>
    <row r="811" s="218" customFormat="1" x14ac:dyDescent="0.25"/>
    <row r="812" s="218" customFormat="1" x14ac:dyDescent="0.25"/>
    <row r="813" s="218" customFormat="1" x14ac:dyDescent="0.25"/>
    <row r="814" s="218" customFormat="1" x14ac:dyDescent="0.25"/>
    <row r="815" s="218" customFormat="1" x14ac:dyDescent="0.25"/>
    <row r="816" s="218" customFormat="1" x14ac:dyDescent="0.25"/>
    <row r="817" s="218" customFormat="1" x14ac:dyDescent="0.25"/>
    <row r="818" s="218" customFormat="1" x14ac:dyDescent="0.25"/>
    <row r="819" s="218" customFormat="1" x14ac:dyDescent="0.25"/>
    <row r="820" s="218" customFormat="1" x14ac:dyDescent="0.25"/>
    <row r="821" s="218" customFormat="1" x14ac:dyDescent="0.25"/>
    <row r="822" s="218" customFormat="1" x14ac:dyDescent="0.25"/>
    <row r="823" s="218" customFormat="1" x14ac:dyDescent="0.25"/>
    <row r="824" s="218" customFormat="1" x14ac:dyDescent="0.25"/>
    <row r="825" s="218" customFormat="1" x14ac:dyDescent="0.25"/>
    <row r="826" s="218" customFormat="1" x14ac:dyDescent="0.25"/>
    <row r="827" s="218" customFormat="1" x14ac:dyDescent="0.25"/>
    <row r="828" s="218" customFormat="1" x14ac:dyDescent="0.25"/>
    <row r="829" s="218" customFormat="1" x14ac:dyDescent="0.25"/>
    <row r="830" s="218" customFormat="1" x14ac:dyDescent="0.25"/>
    <row r="831" s="218" customFormat="1" x14ac:dyDescent="0.25"/>
    <row r="832" s="218" customFormat="1" x14ac:dyDescent="0.25"/>
    <row r="833" s="218" customFormat="1" x14ac:dyDescent="0.25"/>
    <row r="834" s="218" customFormat="1" x14ac:dyDescent="0.25"/>
    <row r="835" s="218" customFormat="1" x14ac:dyDescent="0.25"/>
    <row r="836" s="218" customFormat="1" x14ac:dyDescent="0.25"/>
    <row r="837" s="218" customFormat="1" x14ac:dyDescent="0.25"/>
    <row r="838" s="218" customFormat="1" x14ac:dyDescent="0.25"/>
    <row r="839" s="218" customFormat="1" x14ac:dyDescent="0.25"/>
    <row r="840" s="218" customFormat="1" x14ac:dyDescent="0.25"/>
    <row r="841" s="218" customFormat="1" x14ac:dyDescent="0.25"/>
    <row r="842" s="218" customFormat="1" x14ac:dyDescent="0.25"/>
    <row r="843" s="218" customFormat="1" x14ac:dyDescent="0.25"/>
    <row r="844" s="218" customFormat="1" x14ac:dyDescent="0.25"/>
    <row r="845" s="218" customFormat="1" x14ac:dyDescent="0.25"/>
    <row r="846" s="218" customFormat="1" x14ac:dyDescent="0.25"/>
    <row r="847" s="218" customFormat="1" x14ac:dyDescent="0.25"/>
    <row r="848" s="218" customFormat="1" x14ac:dyDescent="0.25"/>
    <row r="849" s="218" customFormat="1" x14ac:dyDescent="0.25"/>
    <row r="850" s="218" customFormat="1" x14ac:dyDescent="0.25"/>
    <row r="851" s="218" customFormat="1" x14ac:dyDescent="0.25"/>
    <row r="852" s="218" customFormat="1" x14ac:dyDescent="0.25"/>
    <row r="853" s="218" customFormat="1" x14ac:dyDescent="0.25"/>
    <row r="854" s="218" customFormat="1" x14ac:dyDescent="0.25"/>
    <row r="855" s="218" customFormat="1" x14ac:dyDescent="0.25"/>
    <row r="856" s="218" customFormat="1" x14ac:dyDescent="0.25"/>
    <row r="857" s="218" customFormat="1" x14ac:dyDescent="0.25"/>
    <row r="858" s="218" customFormat="1" x14ac:dyDescent="0.25"/>
    <row r="859" s="218" customFormat="1" x14ac:dyDescent="0.25"/>
    <row r="860" s="218" customFormat="1" x14ac:dyDescent="0.25"/>
    <row r="861" s="218" customFormat="1" x14ac:dyDescent="0.25"/>
    <row r="862" s="218" customFormat="1" x14ac:dyDescent="0.25"/>
    <row r="863" s="218" customFormat="1" x14ac:dyDescent="0.25"/>
    <row r="864" s="218" customFormat="1" x14ac:dyDescent="0.25"/>
    <row r="865" s="218" customFormat="1" x14ac:dyDescent="0.25"/>
    <row r="866" s="218" customFormat="1" x14ac:dyDescent="0.25"/>
    <row r="867" s="218" customFormat="1" x14ac:dyDescent="0.25"/>
    <row r="868" s="218" customFormat="1" x14ac:dyDescent="0.25"/>
    <row r="869" s="218" customFormat="1" x14ac:dyDescent="0.25"/>
    <row r="870" s="218" customFormat="1" x14ac:dyDescent="0.25"/>
    <row r="871" s="218" customFormat="1" x14ac:dyDescent="0.25"/>
    <row r="872" s="218" customFormat="1" x14ac:dyDescent="0.25"/>
    <row r="873" s="218" customFormat="1" x14ac:dyDescent="0.25"/>
    <row r="874" s="218" customFormat="1" x14ac:dyDescent="0.25"/>
    <row r="875" s="218" customFormat="1" x14ac:dyDescent="0.25"/>
    <row r="876" s="218" customFormat="1" x14ac:dyDescent="0.25"/>
    <row r="877" s="218" customFormat="1" x14ac:dyDescent="0.25"/>
    <row r="878" s="218" customFormat="1" x14ac:dyDescent="0.25"/>
    <row r="879" s="218" customFormat="1" x14ac:dyDescent="0.25"/>
    <row r="880" s="218" customFormat="1" x14ac:dyDescent="0.25"/>
    <row r="881" s="218" customFormat="1" x14ac:dyDescent="0.25"/>
    <row r="882" s="218" customFormat="1" x14ac:dyDescent="0.25"/>
    <row r="883" s="218" customFormat="1" x14ac:dyDescent="0.25"/>
    <row r="884" s="218" customFormat="1" x14ac:dyDescent="0.25"/>
    <row r="885" s="218" customFormat="1" x14ac:dyDescent="0.25"/>
    <row r="886" s="218" customFormat="1" x14ac:dyDescent="0.25"/>
    <row r="887" s="218" customFormat="1" x14ac:dyDescent="0.25"/>
    <row r="888" s="218" customFormat="1" x14ac:dyDescent="0.25"/>
    <row r="889" s="218" customFormat="1" x14ac:dyDescent="0.25"/>
    <row r="890" s="218" customFormat="1" x14ac:dyDescent="0.25"/>
    <row r="891" s="218" customFormat="1" x14ac:dyDescent="0.25"/>
    <row r="892" s="218" customFormat="1" x14ac:dyDescent="0.25"/>
    <row r="893" s="218" customFormat="1" x14ac:dyDescent="0.25"/>
    <row r="894" s="218" customFormat="1" x14ac:dyDescent="0.25"/>
    <row r="895" s="218" customFormat="1" x14ac:dyDescent="0.25"/>
    <row r="896" s="218" customFormat="1" x14ac:dyDescent="0.25"/>
    <row r="897" s="218" customFormat="1" x14ac:dyDescent="0.25"/>
    <row r="898" s="218" customFormat="1" x14ac:dyDescent="0.25"/>
    <row r="899" s="218" customFormat="1" x14ac:dyDescent="0.25"/>
    <row r="900" s="218" customFormat="1" x14ac:dyDescent="0.25"/>
    <row r="901" s="218" customFormat="1" x14ac:dyDescent="0.25"/>
    <row r="902" s="218" customFormat="1" x14ac:dyDescent="0.25"/>
    <row r="903" s="218" customFormat="1" x14ac:dyDescent="0.25"/>
    <row r="904" s="218" customFormat="1" x14ac:dyDescent="0.25"/>
    <row r="905" s="218" customFormat="1" x14ac:dyDescent="0.25"/>
    <row r="906" s="218" customFormat="1" x14ac:dyDescent="0.25"/>
    <row r="907" s="218" customFormat="1" x14ac:dyDescent="0.25"/>
    <row r="908" s="218" customFormat="1" x14ac:dyDescent="0.25"/>
    <row r="909" s="218" customFormat="1" x14ac:dyDescent="0.25"/>
    <row r="910" s="218" customFormat="1" x14ac:dyDescent="0.25"/>
    <row r="911" s="218" customFormat="1" x14ac:dyDescent="0.25"/>
    <row r="912" s="218" customFormat="1" x14ac:dyDescent="0.25"/>
    <row r="913" s="218" customFormat="1" x14ac:dyDescent="0.25"/>
    <row r="914" s="218" customFormat="1" x14ac:dyDescent="0.25"/>
    <row r="915" s="218" customFormat="1" x14ac:dyDescent="0.25"/>
    <row r="916" s="218" customFormat="1" x14ac:dyDescent="0.25"/>
    <row r="917" s="218" customFormat="1" x14ac:dyDescent="0.25"/>
    <row r="918" s="218" customFormat="1" x14ac:dyDescent="0.25"/>
    <row r="919" s="218" customFormat="1" x14ac:dyDescent="0.25"/>
    <row r="920" s="218" customFormat="1" x14ac:dyDescent="0.25"/>
    <row r="921" s="218" customFormat="1" x14ac:dyDescent="0.25"/>
    <row r="922" s="218" customFormat="1" x14ac:dyDescent="0.25"/>
    <row r="923" s="218" customFormat="1" x14ac:dyDescent="0.25"/>
    <row r="924" s="218" customFormat="1" x14ac:dyDescent="0.25"/>
    <row r="925" s="218" customFormat="1" x14ac:dyDescent="0.25"/>
    <row r="926" s="218" customFormat="1" x14ac:dyDescent="0.25"/>
    <row r="927" s="218" customFormat="1" x14ac:dyDescent="0.25"/>
    <row r="928" s="218" customFormat="1" x14ac:dyDescent="0.25"/>
    <row r="929" s="21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921"/>
  <sheetViews>
    <sheetView workbookViewId="0">
      <selection activeCell="K30" sqref="K30"/>
    </sheetView>
  </sheetViews>
  <sheetFormatPr defaultColWidth="9.140625" defaultRowHeight="15" x14ac:dyDescent="0.25"/>
  <cols>
    <col min="1" max="1" width="9.140625" style="70"/>
    <col min="2" max="2" width="10" style="70" customWidth="1"/>
    <col min="3" max="3" width="12.42578125" style="70" customWidth="1"/>
    <col min="4" max="4" width="15.28515625" style="70" customWidth="1"/>
    <col min="5" max="5" width="17.28515625" style="70" customWidth="1"/>
    <col min="6" max="16384" width="9.140625" style="70"/>
  </cols>
  <sheetData>
    <row r="1" spans="1:13" x14ac:dyDescent="0.25">
      <c r="A1" s="64" t="s">
        <v>437</v>
      </c>
      <c r="B1" s="69"/>
      <c r="C1" s="69"/>
      <c r="D1" s="69"/>
      <c r="E1" s="69"/>
    </row>
    <row r="2" spans="1:13" x14ac:dyDescent="0.25">
      <c r="A2" s="68" t="s">
        <v>443</v>
      </c>
      <c r="B2" s="69"/>
      <c r="C2" s="69"/>
      <c r="D2" s="69"/>
      <c r="E2" s="69"/>
    </row>
    <row r="3" spans="1:13" ht="25.5" customHeight="1" x14ac:dyDescent="0.25">
      <c r="A3" s="843"/>
      <c r="B3" s="844" t="s">
        <v>723</v>
      </c>
      <c r="C3" s="844"/>
      <c r="D3" s="269" t="s">
        <v>212</v>
      </c>
      <c r="E3" s="270" t="s">
        <v>213</v>
      </c>
    </row>
    <row r="4" spans="1:13" ht="28.5" customHeight="1" x14ac:dyDescent="0.25">
      <c r="A4" s="843"/>
      <c r="B4" s="155" t="s">
        <v>214</v>
      </c>
      <c r="C4" s="155" t="s">
        <v>215</v>
      </c>
      <c r="D4" s="156" t="s">
        <v>722</v>
      </c>
      <c r="E4" s="157" t="s">
        <v>216</v>
      </c>
    </row>
    <row r="5" spans="1:13" x14ac:dyDescent="0.25">
      <c r="A5" s="71">
        <v>2020</v>
      </c>
      <c r="B5" s="296">
        <v>3393236</v>
      </c>
      <c r="C5" s="296">
        <v>4472288</v>
      </c>
      <c r="D5" s="296">
        <v>-1079052</v>
      </c>
      <c r="E5" s="297">
        <v>75.900000000000006</v>
      </c>
    </row>
    <row r="6" spans="1:13" x14ac:dyDescent="0.25">
      <c r="A6" s="71">
        <v>2021</v>
      </c>
      <c r="B6" s="296">
        <v>4429259</v>
      </c>
      <c r="C6" s="296">
        <v>5580523</v>
      </c>
      <c r="D6" s="296">
        <v>-1151264</v>
      </c>
      <c r="E6" s="297">
        <v>79.400000000000006</v>
      </c>
    </row>
    <row r="7" spans="1:13" x14ac:dyDescent="0.25">
      <c r="A7" s="71">
        <v>2022</v>
      </c>
      <c r="B7" s="296">
        <v>5434500</v>
      </c>
      <c r="C7" s="296">
        <v>7178274</v>
      </c>
      <c r="D7" s="296">
        <v>-1743774</v>
      </c>
      <c r="E7" s="297">
        <v>75.7</v>
      </c>
    </row>
    <row r="8" spans="1:13" x14ac:dyDescent="0.25">
      <c r="A8" s="71">
        <v>2023</v>
      </c>
      <c r="B8" s="296">
        <v>5185045</v>
      </c>
      <c r="C8" s="296">
        <v>7040142</v>
      </c>
      <c r="D8" s="296">
        <v>-1855097</v>
      </c>
      <c r="E8" s="297">
        <v>73.599999999999994</v>
      </c>
    </row>
    <row r="9" spans="1:13" x14ac:dyDescent="0.25">
      <c r="A9" s="71">
        <v>2024</v>
      </c>
      <c r="B9" s="296">
        <v>5045864</v>
      </c>
      <c r="C9" s="296">
        <v>7339444</v>
      </c>
      <c r="D9" s="296">
        <v>-2293580</v>
      </c>
      <c r="E9" s="297">
        <v>68.7</v>
      </c>
    </row>
    <row r="10" spans="1:13" s="72" customFormat="1" x14ac:dyDescent="0.25">
      <c r="A10" s="474"/>
    </row>
    <row r="11" spans="1:13" s="72" customFormat="1" x14ac:dyDescent="0.25">
      <c r="A11" s="514">
        <v>2024</v>
      </c>
    </row>
    <row r="12" spans="1:13" s="72" customFormat="1" x14ac:dyDescent="0.25">
      <c r="A12" s="541" t="s">
        <v>272</v>
      </c>
      <c r="B12" s="150">
        <v>471631</v>
      </c>
      <c r="C12" s="150">
        <v>664492</v>
      </c>
      <c r="D12" s="150">
        <v>-192860</v>
      </c>
      <c r="E12" s="89">
        <v>71</v>
      </c>
      <c r="J12" s="371"/>
      <c r="K12" s="371"/>
      <c r="L12" s="371"/>
      <c r="M12" s="370"/>
    </row>
    <row r="13" spans="1:13" s="72" customFormat="1" x14ac:dyDescent="0.25">
      <c r="A13" s="541" t="s">
        <v>273</v>
      </c>
      <c r="B13" s="150">
        <v>458437</v>
      </c>
      <c r="C13" s="150">
        <v>611254</v>
      </c>
      <c r="D13" s="150">
        <v>-152817</v>
      </c>
      <c r="E13" s="89">
        <v>75</v>
      </c>
      <c r="J13" s="371"/>
      <c r="K13" s="371"/>
      <c r="L13" s="371"/>
      <c r="M13" s="370"/>
    </row>
    <row r="14" spans="1:13" s="72" customFormat="1" x14ac:dyDescent="0.25">
      <c r="A14" s="541" t="s">
        <v>274</v>
      </c>
      <c r="B14" s="150">
        <v>416629</v>
      </c>
      <c r="C14" s="150">
        <v>627336</v>
      </c>
      <c r="D14" s="150">
        <v>-210707</v>
      </c>
      <c r="E14" s="89">
        <v>66.400000000000006</v>
      </c>
      <c r="J14" s="371"/>
      <c r="K14" s="371"/>
      <c r="L14" s="371"/>
      <c r="M14" s="370"/>
    </row>
    <row r="15" spans="1:13" s="72" customFormat="1" x14ac:dyDescent="0.25">
      <c r="A15" s="474"/>
      <c r="J15" s="371"/>
      <c r="K15" s="371"/>
      <c r="L15" s="371"/>
      <c r="M15" s="370"/>
    </row>
    <row r="16" spans="1:13" s="72" customFormat="1" x14ac:dyDescent="0.25">
      <c r="A16" s="71">
        <v>2025</v>
      </c>
      <c r="J16" s="371"/>
      <c r="K16" s="371"/>
      <c r="L16" s="371"/>
      <c r="M16" s="370"/>
    </row>
    <row r="17" spans="1:13" s="72" customFormat="1" x14ac:dyDescent="0.25">
      <c r="A17" s="71" t="s">
        <v>260</v>
      </c>
      <c r="B17" s="320">
        <v>352211</v>
      </c>
      <c r="C17" s="320">
        <v>497411</v>
      </c>
      <c r="D17" s="320">
        <v>-145200</v>
      </c>
      <c r="E17" s="63">
        <v>70.8</v>
      </c>
      <c r="J17" s="371"/>
      <c r="K17" s="371"/>
      <c r="L17" s="371"/>
      <c r="M17" s="370"/>
    </row>
    <row r="18" spans="1:13" s="72" customFormat="1" x14ac:dyDescent="0.25">
      <c r="A18" s="71" t="s">
        <v>275</v>
      </c>
      <c r="B18" s="320">
        <v>435117</v>
      </c>
      <c r="C18" s="320">
        <v>632775</v>
      </c>
      <c r="D18" s="320">
        <v>-197658</v>
      </c>
      <c r="E18" s="63">
        <v>68.8</v>
      </c>
      <c r="J18" s="371"/>
      <c r="K18" s="371"/>
      <c r="L18" s="371"/>
      <c r="M18" s="370"/>
    </row>
    <row r="19" spans="1:13" s="72" customFormat="1" x14ac:dyDescent="0.25">
      <c r="A19" s="71" t="s">
        <v>265</v>
      </c>
      <c r="B19" s="320">
        <v>463262</v>
      </c>
      <c r="C19" s="320">
        <v>706786</v>
      </c>
      <c r="D19" s="320">
        <v>-243524</v>
      </c>
      <c r="E19" s="63">
        <v>65.5</v>
      </c>
      <c r="J19" s="372"/>
      <c r="K19" s="372"/>
      <c r="L19" s="372"/>
      <c r="M19" s="369"/>
    </row>
    <row r="20" spans="1:13" s="72" customFormat="1" x14ac:dyDescent="0.25">
      <c r="A20" s="71" t="s">
        <v>457</v>
      </c>
      <c r="B20" s="320">
        <v>466295</v>
      </c>
      <c r="C20" s="320">
        <v>636104</v>
      </c>
      <c r="D20" s="320">
        <v>-169808</v>
      </c>
      <c r="E20" s="63">
        <v>73.3</v>
      </c>
      <c r="J20" s="372"/>
      <c r="K20" s="372"/>
      <c r="L20" s="372"/>
      <c r="M20" s="369"/>
    </row>
    <row r="21" spans="1:13" s="72" customFormat="1" x14ac:dyDescent="0.25">
      <c r="A21" s="71" t="s">
        <v>267</v>
      </c>
      <c r="B21" s="320">
        <v>449271</v>
      </c>
      <c r="C21" s="320">
        <v>602644</v>
      </c>
      <c r="D21" s="320">
        <v>-153373</v>
      </c>
      <c r="E21" s="63">
        <v>74.599999999999994</v>
      </c>
      <c r="J21" s="371"/>
      <c r="K21" s="371"/>
      <c r="L21" s="371"/>
      <c r="M21" s="370"/>
    </row>
    <row r="22" spans="1:13" s="72" customFormat="1" x14ac:dyDescent="0.25">
      <c r="A22" s="71" t="s">
        <v>268</v>
      </c>
      <c r="B22" s="320">
        <v>448142</v>
      </c>
      <c r="C22" s="320">
        <v>602171</v>
      </c>
      <c r="D22" s="320">
        <v>-154029</v>
      </c>
      <c r="E22" s="63">
        <v>74.400000000000006</v>
      </c>
      <c r="J22" s="371"/>
      <c r="K22" s="371"/>
      <c r="L22" s="371"/>
      <c r="M22" s="370"/>
    </row>
    <row r="23" spans="1:13" s="72" customFormat="1" x14ac:dyDescent="0.25">
      <c r="A23" s="71" t="s">
        <v>473</v>
      </c>
      <c r="B23" s="320">
        <v>491007</v>
      </c>
      <c r="C23" s="320">
        <v>693115</v>
      </c>
      <c r="D23" s="320">
        <v>-202109</v>
      </c>
      <c r="E23" s="63">
        <v>70.8</v>
      </c>
      <c r="M23" s="369"/>
    </row>
    <row r="24" spans="1:13" s="72" customFormat="1" x14ac:dyDescent="0.25">
      <c r="A24" s="71" t="s">
        <v>270</v>
      </c>
      <c r="B24" s="320">
        <v>369548</v>
      </c>
      <c r="C24" s="320">
        <v>561690</v>
      </c>
      <c r="D24" s="320">
        <v>-192143</v>
      </c>
      <c r="E24" s="63">
        <v>65.8</v>
      </c>
    </row>
    <row r="25" spans="1:13" s="72" customFormat="1" x14ac:dyDescent="0.25">
      <c r="A25" s="71" t="s">
        <v>271</v>
      </c>
      <c r="B25" s="320">
        <v>482528</v>
      </c>
      <c r="C25" s="320">
        <v>651853</v>
      </c>
      <c r="D25" s="320">
        <v>-169325</v>
      </c>
      <c r="E25" s="63">
        <v>74</v>
      </c>
    </row>
    <row r="26" spans="1:13" s="72" customFormat="1" x14ac:dyDescent="0.25">
      <c r="A26" s="71" t="s">
        <v>272</v>
      </c>
      <c r="B26" s="320">
        <v>489511</v>
      </c>
      <c r="C26" s="320">
        <v>708630</v>
      </c>
      <c r="D26" s="320">
        <v>-219119</v>
      </c>
      <c r="E26" s="63">
        <v>69.099999999999994</v>
      </c>
    </row>
    <row r="27" spans="1:13" s="72" customFormat="1" x14ac:dyDescent="0.25">
      <c r="A27" s="71"/>
    </row>
    <row r="28" spans="1:13" s="72" customFormat="1" x14ac:dyDescent="0.25">
      <c r="A28" s="71"/>
    </row>
    <row r="29" spans="1:13" s="72" customFormat="1" x14ac:dyDescent="0.25"/>
    <row r="30" spans="1:13" s="72" customFormat="1" x14ac:dyDescent="0.25"/>
    <row r="31" spans="1:13" s="72" customFormat="1" x14ac:dyDescent="0.25"/>
    <row r="32" spans="1:13" s="72" customFormat="1" x14ac:dyDescent="0.25"/>
    <row r="33" s="72" customFormat="1" x14ac:dyDescent="0.25"/>
    <row r="34" s="72" customFormat="1" x14ac:dyDescent="0.25"/>
    <row r="35" s="72" customFormat="1" x14ac:dyDescent="0.25"/>
    <row r="36" s="72" customFormat="1" x14ac:dyDescent="0.25"/>
    <row r="37" s="72" customFormat="1" x14ac:dyDescent="0.25"/>
    <row r="38" s="72" customFormat="1" x14ac:dyDescent="0.25"/>
    <row r="39" s="72" customFormat="1" x14ac:dyDescent="0.25"/>
    <row r="40" s="72" customFormat="1" x14ac:dyDescent="0.25"/>
    <row r="41" s="72" customFormat="1" x14ac:dyDescent="0.25"/>
    <row r="42" s="72" customFormat="1" x14ac:dyDescent="0.25"/>
    <row r="43" s="72" customFormat="1" x14ac:dyDescent="0.25"/>
    <row r="44" s="72" customFormat="1" x14ac:dyDescent="0.25"/>
    <row r="45" s="72" customFormat="1" x14ac:dyDescent="0.25"/>
    <row r="46" s="72" customFormat="1" x14ac:dyDescent="0.25"/>
    <row r="47" s="72" customFormat="1" x14ac:dyDescent="0.25"/>
    <row r="48" s="72" customFormat="1" x14ac:dyDescent="0.25"/>
    <row r="49" s="72" customFormat="1" x14ac:dyDescent="0.25"/>
    <row r="50" s="72" customFormat="1" x14ac:dyDescent="0.25"/>
    <row r="51" s="72" customFormat="1" x14ac:dyDescent="0.25"/>
    <row r="52" s="72" customFormat="1" x14ac:dyDescent="0.25"/>
    <row r="53" s="72" customFormat="1" x14ac:dyDescent="0.25"/>
    <row r="54" s="72" customFormat="1" x14ac:dyDescent="0.25"/>
    <row r="55" s="72" customFormat="1" x14ac:dyDescent="0.25"/>
    <row r="56" s="72" customFormat="1" x14ac:dyDescent="0.25"/>
    <row r="57" s="72" customFormat="1" x14ac:dyDescent="0.25"/>
    <row r="58" s="72" customFormat="1" x14ac:dyDescent="0.25"/>
    <row r="59" s="72" customFormat="1" x14ac:dyDescent="0.25"/>
    <row r="60" s="72" customFormat="1" x14ac:dyDescent="0.25"/>
    <row r="61" s="72" customFormat="1" x14ac:dyDescent="0.25"/>
    <row r="62" s="72" customFormat="1" x14ac:dyDescent="0.25"/>
    <row r="63" s="72" customFormat="1" x14ac:dyDescent="0.25"/>
    <row r="64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32"/>
  <sheetViews>
    <sheetView zoomScaleNormal="100" workbookViewId="0">
      <selection activeCell="L45" sqref="L45"/>
    </sheetView>
  </sheetViews>
  <sheetFormatPr defaultColWidth="9.140625" defaultRowHeight="15" x14ac:dyDescent="0.25"/>
  <cols>
    <col min="1" max="2" width="9.140625" style="70"/>
    <col min="3" max="3" width="14.85546875" style="70" customWidth="1"/>
    <col min="4" max="4" width="9.140625" style="70"/>
    <col min="5" max="5" width="12.85546875" style="70" customWidth="1"/>
    <col min="6" max="6" width="17.85546875" style="70" customWidth="1"/>
    <col min="7" max="7" width="19.7109375" style="70" customWidth="1"/>
    <col min="8" max="8" width="14.42578125" style="70" customWidth="1"/>
    <col min="9" max="9" width="17.42578125" style="70" customWidth="1"/>
    <col min="10" max="10" width="13.7109375" style="70" customWidth="1"/>
    <col min="11" max="16384" width="9.140625" style="70"/>
  </cols>
  <sheetData>
    <row r="1" spans="1:10" x14ac:dyDescent="0.25">
      <c r="A1" s="64" t="s">
        <v>436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217</v>
      </c>
      <c r="B2" s="69"/>
      <c r="C2" s="69"/>
      <c r="D2" s="69"/>
      <c r="E2" s="69"/>
      <c r="F2" s="69"/>
      <c r="G2" s="69"/>
      <c r="H2" s="69"/>
      <c r="I2" s="69"/>
    </row>
    <row r="3" spans="1:10" ht="15" customHeight="1" x14ac:dyDescent="0.25">
      <c r="A3" s="68"/>
      <c r="B3" s="69"/>
      <c r="C3" s="69"/>
      <c r="D3" s="69"/>
      <c r="E3" s="69"/>
      <c r="F3" s="69"/>
      <c r="G3" s="69"/>
      <c r="H3" s="69"/>
      <c r="I3" s="845" t="s">
        <v>724</v>
      </c>
      <c r="J3" s="845"/>
    </row>
    <row r="4" spans="1:10" ht="84.75" customHeight="1" x14ac:dyDescent="0.25">
      <c r="A4" s="277"/>
      <c r="B4" s="278" t="s">
        <v>218</v>
      </c>
      <c r="C4" s="278" t="s">
        <v>219</v>
      </c>
      <c r="D4" s="278" t="s">
        <v>220</v>
      </c>
      <c r="E4" s="278" t="s">
        <v>221</v>
      </c>
      <c r="F4" s="278" t="s">
        <v>222</v>
      </c>
      <c r="G4" s="278" t="s">
        <v>223</v>
      </c>
      <c r="H4" s="278" t="s">
        <v>224</v>
      </c>
      <c r="I4" s="278" t="s">
        <v>225</v>
      </c>
      <c r="J4" s="279" t="s">
        <v>226</v>
      </c>
    </row>
    <row r="5" spans="1:10" x14ac:dyDescent="0.25">
      <c r="A5" s="71">
        <v>2020</v>
      </c>
      <c r="B5" s="296">
        <v>3393236</v>
      </c>
      <c r="C5" s="296">
        <v>121364</v>
      </c>
      <c r="D5" s="296">
        <v>69614</v>
      </c>
      <c r="E5" s="296">
        <v>2888364</v>
      </c>
      <c r="F5" s="296">
        <v>250291</v>
      </c>
      <c r="G5" s="296">
        <v>59602</v>
      </c>
      <c r="H5" s="296">
        <v>3973</v>
      </c>
      <c r="I5" s="296">
        <v>1</v>
      </c>
      <c r="J5" s="296">
        <v>27</v>
      </c>
    </row>
    <row r="6" spans="1:10" x14ac:dyDescent="0.25">
      <c r="A6" s="514">
        <v>2021</v>
      </c>
      <c r="B6" s="296">
        <v>4429259</v>
      </c>
      <c r="C6" s="320">
        <v>137326</v>
      </c>
      <c r="D6" s="320">
        <v>74591</v>
      </c>
      <c r="E6" s="320">
        <v>3754675</v>
      </c>
      <c r="F6" s="320">
        <v>358941</v>
      </c>
      <c r="G6" s="320">
        <v>97210</v>
      </c>
      <c r="H6" s="320">
        <v>6455</v>
      </c>
      <c r="I6" s="320">
        <v>0</v>
      </c>
      <c r="J6" s="320">
        <v>60</v>
      </c>
    </row>
    <row r="7" spans="1:10" x14ac:dyDescent="0.25">
      <c r="A7" s="71">
        <v>2022</v>
      </c>
      <c r="B7" s="296">
        <v>5434500</v>
      </c>
      <c r="C7" s="320">
        <v>152815</v>
      </c>
      <c r="D7" s="320">
        <v>109360</v>
      </c>
      <c r="E7" s="320">
        <v>4596961</v>
      </c>
      <c r="F7" s="320">
        <v>455475</v>
      </c>
      <c r="G7" s="320">
        <v>110986</v>
      </c>
      <c r="H7" s="320">
        <v>8789</v>
      </c>
      <c r="I7" s="332" t="s">
        <v>80</v>
      </c>
      <c r="J7" s="320">
        <v>113</v>
      </c>
    </row>
    <row r="8" spans="1:10" x14ac:dyDescent="0.25">
      <c r="A8" s="514">
        <v>2023</v>
      </c>
      <c r="B8" s="296">
        <v>5185045</v>
      </c>
      <c r="C8" s="320">
        <v>148958</v>
      </c>
      <c r="D8" s="320">
        <v>123526</v>
      </c>
      <c r="E8" s="320">
        <v>4261854</v>
      </c>
      <c r="F8" s="320">
        <v>540245</v>
      </c>
      <c r="G8" s="320">
        <v>105347</v>
      </c>
      <c r="H8" s="320">
        <v>5055</v>
      </c>
      <c r="I8" s="332" t="s">
        <v>80</v>
      </c>
      <c r="J8" s="320">
        <v>61</v>
      </c>
    </row>
    <row r="9" spans="1:10" x14ac:dyDescent="0.25">
      <c r="A9" s="71">
        <v>2024</v>
      </c>
      <c r="B9" s="296">
        <v>5045864</v>
      </c>
      <c r="C9" s="320">
        <v>146010</v>
      </c>
      <c r="D9" s="320">
        <v>144318</v>
      </c>
      <c r="E9" s="320">
        <v>4272436</v>
      </c>
      <c r="F9" s="320">
        <v>390112</v>
      </c>
      <c r="G9" s="320">
        <v>89578</v>
      </c>
      <c r="H9" s="320">
        <v>3359</v>
      </c>
      <c r="I9" s="332">
        <v>0</v>
      </c>
      <c r="J9" s="320">
        <v>51</v>
      </c>
    </row>
    <row r="10" spans="1:10" s="72" customFormat="1" x14ac:dyDescent="0.25">
      <c r="A10" s="130"/>
      <c r="B10" s="201"/>
      <c r="C10" s="222"/>
      <c r="D10" s="222"/>
      <c r="E10" s="222"/>
      <c r="F10" s="222"/>
      <c r="G10" s="222"/>
      <c r="H10" s="222"/>
      <c r="I10" s="201"/>
      <c r="J10" s="201"/>
    </row>
    <row r="11" spans="1:10" s="72" customFormat="1" x14ac:dyDescent="0.25">
      <c r="A11" s="514">
        <v>2024</v>
      </c>
      <c r="B11" s="201"/>
      <c r="C11" s="150"/>
      <c r="D11" s="150"/>
      <c r="E11" s="150"/>
      <c r="F11" s="150"/>
      <c r="G11" s="150"/>
      <c r="H11" s="150"/>
      <c r="I11" s="310"/>
      <c r="J11" s="201"/>
    </row>
    <row r="12" spans="1:10" s="72" customFormat="1" x14ac:dyDescent="0.25">
      <c r="A12" s="541" t="s">
        <v>272</v>
      </c>
      <c r="B12" s="201">
        <v>471631</v>
      </c>
      <c r="C12" s="150">
        <v>15657</v>
      </c>
      <c r="D12" s="150">
        <v>18358</v>
      </c>
      <c r="E12" s="150">
        <v>398791</v>
      </c>
      <c r="F12" s="150">
        <v>31179</v>
      </c>
      <c r="G12" s="150">
        <v>7428</v>
      </c>
      <c r="H12" s="150">
        <v>185</v>
      </c>
      <c r="I12" s="310">
        <v>0</v>
      </c>
      <c r="J12" s="201">
        <v>34</v>
      </c>
    </row>
    <row r="13" spans="1:10" s="72" customFormat="1" x14ac:dyDescent="0.25">
      <c r="A13" s="541" t="s">
        <v>532</v>
      </c>
      <c r="B13" s="201">
        <v>458437</v>
      </c>
      <c r="C13" s="150">
        <v>12813</v>
      </c>
      <c r="D13" s="150">
        <v>17432</v>
      </c>
      <c r="E13" s="150">
        <v>382148</v>
      </c>
      <c r="F13" s="150">
        <v>37820</v>
      </c>
      <c r="G13" s="150">
        <v>7993</v>
      </c>
      <c r="H13" s="150">
        <v>232</v>
      </c>
      <c r="I13" s="310" t="s">
        <v>80</v>
      </c>
      <c r="J13" s="201" t="s">
        <v>80</v>
      </c>
    </row>
    <row r="14" spans="1:10" s="72" customFormat="1" x14ac:dyDescent="0.25">
      <c r="A14" s="223" t="s">
        <v>274</v>
      </c>
      <c r="B14" s="201">
        <v>416629</v>
      </c>
      <c r="C14" s="150">
        <v>11227</v>
      </c>
      <c r="D14" s="150">
        <v>7572</v>
      </c>
      <c r="E14" s="150">
        <v>345299</v>
      </c>
      <c r="F14" s="150">
        <v>43535</v>
      </c>
      <c r="G14" s="150">
        <v>8776</v>
      </c>
      <c r="H14" s="150">
        <v>216</v>
      </c>
      <c r="I14" s="310">
        <v>0</v>
      </c>
      <c r="J14" s="201">
        <v>4</v>
      </c>
    </row>
    <row r="15" spans="1:10" s="72" customFormat="1" x14ac:dyDescent="0.25">
      <c r="A15" s="223"/>
      <c r="B15" s="201"/>
      <c r="C15" s="150"/>
      <c r="D15" s="150"/>
      <c r="E15" s="150"/>
      <c r="F15" s="150"/>
      <c r="G15" s="150"/>
      <c r="H15" s="150"/>
      <c r="I15" s="310"/>
      <c r="J15" s="201"/>
    </row>
    <row r="16" spans="1:10" s="72" customFormat="1" x14ac:dyDescent="0.25">
      <c r="A16" s="541">
        <v>2025</v>
      </c>
      <c r="B16" s="201"/>
      <c r="C16" s="150"/>
      <c r="D16" s="150"/>
      <c r="E16" s="150"/>
      <c r="F16" s="150"/>
      <c r="G16" s="150"/>
      <c r="H16" s="150"/>
      <c r="I16" s="310"/>
      <c r="J16" s="201"/>
    </row>
    <row r="17" spans="1:10" s="72" customFormat="1" x14ac:dyDescent="0.25">
      <c r="A17" s="71" t="s">
        <v>260</v>
      </c>
      <c r="B17" s="582">
        <v>352270</v>
      </c>
      <c r="C17" s="320">
        <v>7468</v>
      </c>
      <c r="D17" s="320">
        <v>10716</v>
      </c>
      <c r="E17" s="320">
        <v>291657</v>
      </c>
      <c r="F17" s="320">
        <v>37051</v>
      </c>
      <c r="G17" s="320">
        <v>5187</v>
      </c>
      <c r="H17" s="320">
        <v>191</v>
      </c>
      <c r="I17" s="332" t="s">
        <v>80</v>
      </c>
      <c r="J17" s="582" t="s">
        <v>80</v>
      </c>
    </row>
    <row r="18" spans="1:10" s="72" customFormat="1" x14ac:dyDescent="0.25">
      <c r="A18" s="71" t="s">
        <v>275</v>
      </c>
      <c r="B18" s="582">
        <v>435117</v>
      </c>
      <c r="C18" s="320">
        <v>9435</v>
      </c>
      <c r="D18" s="320">
        <v>11723</v>
      </c>
      <c r="E18" s="320">
        <v>356661</v>
      </c>
      <c r="F18" s="320">
        <v>48346</v>
      </c>
      <c r="G18" s="320">
        <v>8271</v>
      </c>
      <c r="H18" s="320">
        <v>544</v>
      </c>
      <c r="I18" s="332" t="s">
        <v>80</v>
      </c>
      <c r="J18" s="582">
        <v>137</v>
      </c>
    </row>
    <row r="19" spans="1:10" s="72" customFormat="1" x14ac:dyDescent="0.25">
      <c r="A19" s="71" t="s">
        <v>265</v>
      </c>
      <c r="B19" s="582">
        <v>463473</v>
      </c>
      <c r="C19" s="320">
        <v>12143</v>
      </c>
      <c r="D19" s="320">
        <v>8526</v>
      </c>
      <c r="E19" s="320">
        <v>392191</v>
      </c>
      <c r="F19" s="320">
        <v>41025</v>
      </c>
      <c r="G19" s="320">
        <v>9344</v>
      </c>
      <c r="H19" s="320">
        <v>244</v>
      </c>
      <c r="I19" s="332" t="s">
        <v>80</v>
      </c>
      <c r="J19" s="582" t="s">
        <v>80</v>
      </c>
    </row>
    <row r="20" spans="1:10" s="72" customFormat="1" x14ac:dyDescent="0.25">
      <c r="A20" s="71" t="s">
        <v>526</v>
      </c>
      <c r="B20" s="582">
        <v>466295</v>
      </c>
      <c r="C20" s="320">
        <v>11285</v>
      </c>
      <c r="D20" s="320">
        <v>6387</v>
      </c>
      <c r="E20" s="320">
        <v>385446</v>
      </c>
      <c r="F20" s="320">
        <v>54111</v>
      </c>
      <c r="G20" s="320">
        <v>8564</v>
      </c>
      <c r="H20" s="320">
        <v>502</v>
      </c>
      <c r="I20" s="332" t="s">
        <v>80</v>
      </c>
      <c r="J20" s="582" t="s">
        <v>80</v>
      </c>
    </row>
    <row r="21" spans="1:10" s="72" customFormat="1" x14ac:dyDescent="0.25">
      <c r="A21" s="71" t="s">
        <v>267</v>
      </c>
      <c r="B21" s="582">
        <v>449271</v>
      </c>
      <c r="C21" s="320">
        <v>11340</v>
      </c>
      <c r="D21" s="320">
        <v>6399</v>
      </c>
      <c r="E21" s="320">
        <v>371610</v>
      </c>
      <c r="F21" s="320">
        <v>53197</v>
      </c>
      <c r="G21" s="320">
        <v>6297</v>
      </c>
      <c r="H21" s="320">
        <v>429</v>
      </c>
      <c r="I21" s="332" t="s">
        <v>80</v>
      </c>
      <c r="J21" s="582" t="s">
        <v>80</v>
      </c>
    </row>
    <row r="22" spans="1:10" s="72" customFormat="1" x14ac:dyDescent="0.25">
      <c r="A22" s="71" t="s">
        <v>268</v>
      </c>
      <c r="B22" s="582">
        <v>448142</v>
      </c>
      <c r="C22" s="320">
        <v>14359</v>
      </c>
      <c r="D22" s="320">
        <v>6802</v>
      </c>
      <c r="E22" s="320">
        <v>387569</v>
      </c>
      <c r="F22" s="320">
        <v>29975</v>
      </c>
      <c r="G22" s="320">
        <v>9038</v>
      </c>
      <c r="H22" s="320">
        <v>337</v>
      </c>
      <c r="I22" s="332" t="s">
        <v>80</v>
      </c>
      <c r="J22" s="582">
        <v>63</v>
      </c>
    </row>
    <row r="23" spans="1:10" s="72" customFormat="1" x14ac:dyDescent="0.25">
      <c r="A23" s="71" t="s">
        <v>473</v>
      </c>
      <c r="B23" s="582">
        <v>491007</v>
      </c>
      <c r="C23" s="320">
        <v>14973</v>
      </c>
      <c r="D23" s="320">
        <v>19379</v>
      </c>
      <c r="E23" s="320">
        <v>404220</v>
      </c>
      <c r="F23" s="320">
        <v>45165</v>
      </c>
      <c r="G23" s="320">
        <v>7089</v>
      </c>
      <c r="H23" s="320">
        <v>181</v>
      </c>
      <c r="I23" s="332" t="s">
        <v>80</v>
      </c>
      <c r="J23" s="582">
        <v>0</v>
      </c>
    </row>
    <row r="24" spans="1:10" s="72" customFormat="1" x14ac:dyDescent="0.25">
      <c r="A24" s="71" t="s">
        <v>270</v>
      </c>
      <c r="B24" s="582">
        <v>369548</v>
      </c>
      <c r="C24" s="320">
        <v>13195</v>
      </c>
      <c r="D24" s="320">
        <v>14324</v>
      </c>
      <c r="E24" s="320">
        <v>296564</v>
      </c>
      <c r="F24" s="320">
        <v>38957</v>
      </c>
      <c r="G24" s="320">
        <v>6382</v>
      </c>
      <c r="H24" s="320">
        <v>126</v>
      </c>
      <c r="I24" s="332" t="s">
        <v>80</v>
      </c>
      <c r="J24" s="582" t="s">
        <v>80</v>
      </c>
    </row>
    <row r="25" spans="1:10" s="72" customFormat="1" x14ac:dyDescent="0.25">
      <c r="A25" s="71" t="s">
        <v>271</v>
      </c>
      <c r="B25" s="582">
        <v>482528</v>
      </c>
      <c r="C25" s="320">
        <v>16672</v>
      </c>
      <c r="D25" s="320">
        <v>9192</v>
      </c>
      <c r="E25" s="320">
        <v>400816</v>
      </c>
      <c r="F25" s="320">
        <v>46541</v>
      </c>
      <c r="G25" s="320">
        <v>9096</v>
      </c>
      <c r="H25" s="320">
        <v>170</v>
      </c>
      <c r="I25" s="332" t="s">
        <v>80</v>
      </c>
      <c r="J25" s="582">
        <v>41</v>
      </c>
    </row>
    <row r="26" spans="1:10" s="72" customFormat="1" x14ac:dyDescent="0.25">
      <c r="A26" s="71" t="s">
        <v>272</v>
      </c>
      <c r="B26" s="582">
        <v>489511</v>
      </c>
      <c r="C26" s="320">
        <v>15211</v>
      </c>
      <c r="D26" s="320">
        <v>9553</v>
      </c>
      <c r="E26" s="320">
        <v>413253</v>
      </c>
      <c r="F26" s="320">
        <v>41898</v>
      </c>
      <c r="G26" s="320">
        <v>9407</v>
      </c>
      <c r="H26" s="320">
        <v>185</v>
      </c>
      <c r="I26" s="332" t="s">
        <v>80</v>
      </c>
      <c r="J26" s="582">
        <v>3</v>
      </c>
    </row>
    <row r="27" spans="1:10" s="72" customFormat="1" x14ac:dyDescent="0.25">
      <c r="A27" s="134" t="s">
        <v>106</v>
      </c>
      <c r="B27" s="135"/>
      <c r="C27" s="135"/>
      <c r="D27" s="135"/>
      <c r="E27" s="135"/>
      <c r="F27" s="135"/>
      <c r="G27" s="135"/>
      <c r="H27" s="135"/>
      <c r="I27" s="135"/>
      <c r="J27" s="135"/>
    </row>
    <row r="28" spans="1:10" s="72" customFormat="1" x14ac:dyDescent="0.25">
      <c r="A28" s="71">
        <v>2020</v>
      </c>
      <c r="B28" s="344">
        <v>94</v>
      </c>
      <c r="C28" s="344">
        <v>88.3</v>
      </c>
      <c r="D28" s="344">
        <v>136.19999999999999</v>
      </c>
      <c r="E28" s="344">
        <v>93.2</v>
      </c>
      <c r="F28" s="344">
        <v>94.8</v>
      </c>
      <c r="G28" s="344">
        <v>107.9</v>
      </c>
      <c r="H28" s="344">
        <v>135.62927035732537</v>
      </c>
      <c r="I28" s="344">
        <v>10.943736395304553</v>
      </c>
      <c r="J28" s="344">
        <v>253.77780559063297</v>
      </c>
    </row>
    <row r="29" spans="1:10" s="72" customFormat="1" x14ac:dyDescent="0.25">
      <c r="A29" s="541">
        <v>2021</v>
      </c>
      <c r="B29" s="344">
        <v>130.5</v>
      </c>
      <c r="C29" s="344">
        <v>113.2</v>
      </c>
      <c r="D29" s="344">
        <v>107.1</v>
      </c>
      <c r="E29" s="344">
        <v>130</v>
      </c>
      <c r="F29" s="344">
        <v>143.4</v>
      </c>
      <c r="G29" s="344">
        <v>163.1</v>
      </c>
      <c r="H29" s="344">
        <v>162.47168386609613</v>
      </c>
      <c r="I29" s="344">
        <v>31.2</v>
      </c>
      <c r="J29" s="344">
        <v>222.22222222222223</v>
      </c>
    </row>
    <row r="30" spans="1:10" s="72" customFormat="1" x14ac:dyDescent="0.25">
      <c r="A30" s="71">
        <v>2022</v>
      </c>
      <c r="B30" s="344">
        <v>122.7</v>
      </c>
      <c r="C30" s="344">
        <v>111.3</v>
      </c>
      <c r="D30" s="344">
        <v>146.6</v>
      </c>
      <c r="E30" s="344">
        <v>122.4</v>
      </c>
      <c r="F30" s="344">
        <v>126.9</v>
      </c>
      <c r="G30" s="344">
        <v>114.2</v>
      </c>
      <c r="H30" s="344">
        <v>136.19999999999999</v>
      </c>
      <c r="I30" s="344" t="s">
        <v>80</v>
      </c>
      <c r="J30" s="344">
        <v>187.7</v>
      </c>
    </row>
    <row r="31" spans="1:10" s="72" customFormat="1" x14ac:dyDescent="0.25">
      <c r="A31" s="541">
        <v>2023</v>
      </c>
      <c r="B31" s="344">
        <v>95.4</v>
      </c>
      <c r="C31" s="344">
        <v>97.5</v>
      </c>
      <c r="D31" s="344">
        <v>113</v>
      </c>
      <c r="E31" s="344">
        <v>92.7</v>
      </c>
      <c r="F31" s="344">
        <v>118.6</v>
      </c>
      <c r="G31" s="344">
        <v>94.9</v>
      </c>
      <c r="H31" s="344">
        <v>57.5</v>
      </c>
      <c r="I31" s="344" t="s">
        <v>80</v>
      </c>
      <c r="J31" s="344">
        <v>53.9</v>
      </c>
    </row>
    <row r="32" spans="1:10" s="72" customFormat="1" x14ac:dyDescent="0.25">
      <c r="A32" s="71">
        <v>2024</v>
      </c>
      <c r="B32" s="344">
        <v>97.3</v>
      </c>
      <c r="C32" s="344">
        <v>98</v>
      </c>
      <c r="D32" s="344">
        <v>116.8</v>
      </c>
      <c r="E32" s="344">
        <v>100.2</v>
      </c>
      <c r="F32" s="344">
        <v>72.2</v>
      </c>
      <c r="G32" s="344">
        <v>85</v>
      </c>
      <c r="H32" s="344">
        <v>66.400000000000006</v>
      </c>
      <c r="I32" s="344" t="s">
        <v>80</v>
      </c>
      <c r="J32" s="344">
        <v>83.7</v>
      </c>
    </row>
    <row r="33" spans="1:10" s="72" customFormat="1" x14ac:dyDescent="0.25">
      <c r="A33" s="130"/>
      <c r="B33" s="203"/>
      <c r="C33" s="203"/>
      <c r="D33" s="203"/>
      <c r="E33" s="203"/>
      <c r="F33" s="203"/>
      <c r="G33" s="203"/>
      <c r="H33" s="203"/>
      <c r="I33" s="202"/>
      <c r="J33" s="202"/>
    </row>
    <row r="34" spans="1:10" s="72" customFormat="1" x14ac:dyDescent="0.25">
      <c r="A34" s="541">
        <v>2024</v>
      </c>
    </row>
    <row r="35" spans="1:10" s="72" customFormat="1" x14ac:dyDescent="0.25">
      <c r="A35" s="541" t="s">
        <v>272</v>
      </c>
      <c r="B35" s="89">
        <v>106.9</v>
      </c>
      <c r="C35" s="89">
        <v>90.4</v>
      </c>
      <c r="D35" s="89">
        <v>127.6</v>
      </c>
      <c r="E35" s="89">
        <v>107.9</v>
      </c>
      <c r="F35" s="89">
        <v>102</v>
      </c>
      <c r="G35" s="89">
        <v>82</v>
      </c>
      <c r="H35" s="89">
        <v>78.599999999999994</v>
      </c>
      <c r="I35" s="92" t="s">
        <v>80</v>
      </c>
      <c r="J35" s="92">
        <v>145.30000000000001</v>
      </c>
    </row>
    <row r="36" spans="1:10" s="72" customFormat="1" x14ac:dyDescent="0.25">
      <c r="A36" s="541" t="s">
        <v>532</v>
      </c>
      <c r="B36" s="89">
        <v>103.2</v>
      </c>
      <c r="C36" s="89">
        <v>91.1</v>
      </c>
      <c r="D36" s="89">
        <v>112.3</v>
      </c>
      <c r="E36" s="89">
        <v>105.1</v>
      </c>
      <c r="F36" s="89">
        <v>94.8</v>
      </c>
      <c r="G36" s="89">
        <v>76.900000000000006</v>
      </c>
      <c r="H36" s="89">
        <v>50.8</v>
      </c>
      <c r="I36" s="92" t="s">
        <v>80</v>
      </c>
      <c r="J36" s="92" t="s">
        <v>80</v>
      </c>
    </row>
    <row r="37" spans="1:10" s="72" customFormat="1" x14ac:dyDescent="0.25">
      <c r="A37" s="223" t="s">
        <v>274</v>
      </c>
      <c r="B37" s="89">
        <v>108.5</v>
      </c>
      <c r="C37" s="89">
        <v>103.9</v>
      </c>
      <c r="D37" s="89">
        <v>106.9</v>
      </c>
      <c r="E37" s="89">
        <v>108.9</v>
      </c>
      <c r="F37" s="89">
        <v>106.2</v>
      </c>
      <c r="G37" s="89">
        <v>112.4</v>
      </c>
      <c r="H37" s="89">
        <v>64.099999999999994</v>
      </c>
      <c r="I37" s="92" t="s">
        <v>80</v>
      </c>
      <c r="J37" s="92">
        <v>24.2</v>
      </c>
    </row>
    <row r="38" spans="1:10" s="72" customFormat="1" x14ac:dyDescent="0.25">
      <c r="A38" s="541"/>
    </row>
    <row r="39" spans="1:10" s="72" customFormat="1" x14ac:dyDescent="0.25">
      <c r="A39" s="541">
        <v>2025</v>
      </c>
    </row>
    <row r="40" spans="1:10" s="72" customFormat="1" x14ac:dyDescent="0.25">
      <c r="A40" s="71" t="s">
        <v>260</v>
      </c>
      <c r="B40" s="297">
        <v>100.7</v>
      </c>
      <c r="C40" s="297">
        <v>71.7</v>
      </c>
      <c r="D40" s="297">
        <v>264.3</v>
      </c>
      <c r="E40" s="297">
        <v>101.9</v>
      </c>
      <c r="F40" s="297">
        <v>86</v>
      </c>
      <c r="G40" s="297">
        <v>98.3</v>
      </c>
      <c r="H40" s="297">
        <v>22.9</v>
      </c>
      <c r="I40" s="297" t="s">
        <v>80</v>
      </c>
      <c r="J40" s="297" t="s">
        <v>80</v>
      </c>
    </row>
    <row r="41" spans="1:10" s="72" customFormat="1" ht="15.75" x14ac:dyDescent="0.25">
      <c r="A41" s="71" t="s">
        <v>275</v>
      </c>
      <c r="B41" s="297">
        <v>106.8</v>
      </c>
      <c r="C41" s="297">
        <v>84.3</v>
      </c>
      <c r="D41" s="297">
        <v>123.9</v>
      </c>
      <c r="E41" s="297">
        <v>103</v>
      </c>
      <c r="F41" s="297">
        <v>157.69999999999999</v>
      </c>
      <c r="G41" s="297">
        <v>84.6</v>
      </c>
      <c r="H41" s="297">
        <v>360.7</v>
      </c>
      <c r="I41" s="297" t="s">
        <v>80</v>
      </c>
      <c r="J41" s="583" t="s">
        <v>192</v>
      </c>
    </row>
    <row r="42" spans="1:10" s="72" customFormat="1" ht="15.75" x14ac:dyDescent="0.25">
      <c r="A42" s="71" t="s">
        <v>265</v>
      </c>
      <c r="B42" s="297">
        <v>109</v>
      </c>
      <c r="C42" s="297">
        <v>118.9</v>
      </c>
      <c r="D42" s="297">
        <v>91.8</v>
      </c>
      <c r="E42" s="297">
        <v>106.3</v>
      </c>
      <c r="F42" s="297">
        <v>148.69999999999999</v>
      </c>
      <c r="G42" s="297">
        <v>105.5</v>
      </c>
      <c r="H42" s="297">
        <v>71.8</v>
      </c>
      <c r="I42" s="297" t="s">
        <v>80</v>
      </c>
      <c r="J42" s="583" t="s">
        <v>80</v>
      </c>
    </row>
    <row r="43" spans="1:10" s="72" customFormat="1" ht="15.75" x14ac:dyDescent="0.25">
      <c r="A43" s="71" t="s">
        <v>526</v>
      </c>
      <c r="B43" s="297">
        <v>99</v>
      </c>
      <c r="C43" s="297">
        <v>89.7</v>
      </c>
      <c r="D43" s="297">
        <v>30.2</v>
      </c>
      <c r="E43" s="297">
        <v>96.8</v>
      </c>
      <c r="F43" s="297">
        <v>177.6</v>
      </c>
      <c r="G43" s="297">
        <v>104.1</v>
      </c>
      <c r="H43" s="297">
        <v>179.3</v>
      </c>
      <c r="I43" s="297" t="s">
        <v>80</v>
      </c>
      <c r="J43" s="583" t="s">
        <v>80</v>
      </c>
    </row>
    <row r="44" spans="1:10" s="72" customFormat="1" ht="15.75" x14ac:dyDescent="0.25">
      <c r="A44" s="71" t="s">
        <v>267</v>
      </c>
      <c r="B44" s="297">
        <v>116.5</v>
      </c>
      <c r="C44" s="297">
        <v>103.1</v>
      </c>
      <c r="D44" s="297">
        <v>96.9</v>
      </c>
      <c r="E44" s="297">
        <v>108.2</v>
      </c>
      <c r="F44" s="297">
        <v>314.89999999999998</v>
      </c>
      <c r="G44" s="297">
        <v>85.7</v>
      </c>
      <c r="H44" s="297">
        <v>290.60000000000002</v>
      </c>
      <c r="I44" s="297" t="s">
        <v>80</v>
      </c>
      <c r="J44" s="583" t="s">
        <v>80</v>
      </c>
    </row>
    <row r="45" spans="1:10" s="72" customFormat="1" x14ac:dyDescent="0.25">
      <c r="A45" s="71" t="s">
        <v>268</v>
      </c>
      <c r="B45" s="297">
        <v>108.8</v>
      </c>
      <c r="C45" s="297">
        <v>129.69999999999999</v>
      </c>
      <c r="D45" s="297">
        <v>86.3</v>
      </c>
      <c r="E45" s="297">
        <v>107.8</v>
      </c>
      <c r="F45" s="297">
        <v>114.5</v>
      </c>
      <c r="G45" s="297">
        <v>125</v>
      </c>
      <c r="H45" s="297">
        <v>209.2</v>
      </c>
      <c r="I45" s="297" t="s">
        <v>80</v>
      </c>
      <c r="J45" s="297">
        <v>820.7</v>
      </c>
    </row>
    <row r="46" spans="1:10" s="72" customFormat="1" ht="15.75" x14ac:dyDescent="0.25">
      <c r="A46" s="71" t="s">
        <v>473</v>
      </c>
      <c r="B46" s="297">
        <v>111</v>
      </c>
      <c r="C46" s="297">
        <v>118.7</v>
      </c>
      <c r="D46" s="297">
        <v>256.39999999999998</v>
      </c>
      <c r="E46" s="297">
        <v>104.2</v>
      </c>
      <c r="F46" s="297">
        <v>160.80000000000001</v>
      </c>
      <c r="G46" s="297">
        <v>117.5</v>
      </c>
      <c r="H46" s="297">
        <v>102.8</v>
      </c>
      <c r="I46" s="297" t="s">
        <v>80</v>
      </c>
      <c r="J46" s="583" t="s">
        <v>80</v>
      </c>
    </row>
    <row r="47" spans="1:10" s="72" customFormat="1" ht="15.75" x14ac:dyDescent="0.25">
      <c r="A47" s="71" t="s">
        <v>270</v>
      </c>
      <c r="B47" s="297">
        <v>104.7</v>
      </c>
      <c r="C47" s="297">
        <v>96.2</v>
      </c>
      <c r="D47" s="297">
        <v>74.2</v>
      </c>
      <c r="E47" s="297">
        <v>106.7</v>
      </c>
      <c r="F47" s="297">
        <v>107.9</v>
      </c>
      <c r="G47" s="297">
        <v>114.3</v>
      </c>
      <c r="H47" s="297">
        <v>81.599999999999994</v>
      </c>
      <c r="I47" s="297" t="s">
        <v>80</v>
      </c>
      <c r="J47" s="583" t="s">
        <v>80</v>
      </c>
    </row>
    <row r="48" spans="1:10" s="72" customFormat="1" x14ac:dyDescent="0.25">
      <c r="A48" s="71" t="s">
        <v>271</v>
      </c>
      <c r="B48" s="297">
        <v>106.6</v>
      </c>
      <c r="C48" s="297">
        <v>123.3</v>
      </c>
      <c r="D48" s="297">
        <v>57.7</v>
      </c>
      <c r="E48" s="297">
        <v>106.2</v>
      </c>
      <c r="F48" s="297">
        <v>120.8</v>
      </c>
      <c r="G48" s="297">
        <v>129.1</v>
      </c>
      <c r="H48" s="297">
        <v>35.1</v>
      </c>
      <c r="I48" s="297" t="s">
        <v>80</v>
      </c>
      <c r="J48" s="297">
        <v>735.3</v>
      </c>
    </row>
    <row r="49" spans="1:10" s="72" customFormat="1" x14ac:dyDescent="0.25">
      <c r="A49" s="71" t="s">
        <v>272</v>
      </c>
      <c r="B49" s="297">
        <v>103.8</v>
      </c>
      <c r="C49" s="297">
        <v>97.1</v>
      </c>
      <c r="D49" s="297">
        <v>52</v>
      </c>
      <c r="E49" s="297">
        <v>103.6</v>
      </c>
      <c r="F49" s="297">
        <v>134.4</v>
      </c>
      <c r="G49" s="297">
        <v>126.6</v>
      </c>
      <c r="H49" s="297">
        <v>100</v>
      </c>
      <c r="I49" s="297" t="s">
        <v>80</v>
      </c>
      <c r="J49" s="297">
        <v>10.1</v>
      </c>
    </row>
    <row r="50" spans="1:10" s="72" customFormat="1" x14ac:dyDescent="0.25">
      <c r="A50" s="71"/>
      <c r="B50" s="297"/>
      <c r="C50" s="297"/>
      <c r="D50" s="297"/>
      <c r="E50" s="297"/>
      <c r="F50" s="297"/>
      <c r="G50" s="297"/>
      <c r="H50" s="297"/>
      <c r="I50" s="297"/>
      <c r="J50" s="297"/>
    </row>
    <row r="51" spans="1:10" s="72" customFormat="1" x14ac:dyDescent="0.25">
      <c r="A51" s="71"/>
      <c r="B51" s="297"/>
      <c r="C51" s="297"/>
      <c r="D51" s="297"/>
      <c r="E51" s="297"/>
      <c r="F51" s="297"/>
      <c r="G51" s="297"/>
      <c r="H51" s="297"/>
      <c r="I51" s="297"/>
      <c r="J51" s="297"/>
    </row>
    <row r="52" spans="1:10" s="72" customFormat="1" x14ac:dyDescent="0.25">
      <c r="A52" s="324" t="s">
        <v>706</v>
      </c>
    </row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934"/>
  <sheetViews>
    <sheetView zoomScaleNormal="100" workbookViewId="0">
      <selection activeCell="M40" sqref="M40"/>
    </sheetView>
  </sheetViews>
  <sheetFormatPr defaultColWidth="9.140625" defaultRowHeight="15" x14ac:dyDescent="0.25"/>
  <cols>
    <col min="1" max="2" width="9.140625" style="70"/>
    <col min="3" max="3" width="13.140625" style="70" customWidth="1"/>
    <col min="4" max="4" width="9.140625" style="70"/>
    <col min="5" max="5" width="11.7109375" style="70" customWidth="1"/>
    <col min="6" max="6" width="15.85546875" style="70" customWidth="1"/>
    <col min="7" max="7" width="19.5703125" style="70" customWidth="1"/>
    <col min="8" max="9" width="14.140625" style="70" customWidth="1"/>
    <col min="10" max="10" width="15" style="70" customWidth="1"/>
    <col min="11" max="16384" width="9.140625" style="70"/>
  </cols>
  <sheetData>
    <row r="1" spans="1:10" x14ac:dyDescent="0.25">
      <c r="A1" s="64" t="s">
        <v>435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227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45" t="s">
        <v>724</v>
      </c>
      <c r="J3" s="845"/>
    </row>
    <row r="4" spans="1:10" ht="45.75" customHeight="1" x14ac:dyDescent="0.25">
      <c r="A4" s="743"/>
      <c r="B4" s="738" t="s">
        <v>218</v>
      </c>
      <c r="C4" s="738" t="s">
        <v>219</v>
      </c>
      <c r="D4" s="738" t="s">
        <v>220</v>
      </c>
      <c r="E4" s="738" t="s">
        <v>221</v>
      </c>
      <c r="F4" s="738" t="s">
        <v>222</v>
      </c>
      <c r="G4" s="738" t="s">
        <v>223</v>
      </c>
      <c r="H4" s="738" t="s">
        <v>224</v>
      </c>
      <c r="I4" s="738" t="s">
        <v>225</v>
      </c>
      <c r="J4" s="740" t="s">
        <v>226</v>
      </c>
    </row>
    <row r="5" spans="1:10" ht="45.75" customHeight="1" x14ac:dyDescent="0.25">
      <c r="A5" s="744"/>
      <c r="B5" s="739"/>
      <c r="C5" s="739"/>
      <c r="D5" s="739"/>
      <c r="E5" s="739"/>
      <c r="F5" s="739"/>
      <c r="G5" s="739"/>
      <c r="H5" s="739"/>
      <c r="I5" s="739"/>
      <c r="J5" s="741"/>
    </row>
    <row r="6" spans="1:10" x14ac:dyDescent="0.25">
      <c r="A6" s="514">
        <v>2020</v>
      </c>
      <c r="B6" s="296">
        <v>4472288</v>
      </c>
      <c r="C6" s="90">
        <v>194939</v>
      </c>
      <c r="D6" s="90">
        <v>44816</v>
      </c>
      <c r="E6" s="90">
        <v>4169015</v>
      </c>
      <c r="F6" s="90">
        <v>42328</v>
      </c>
      <c r="G6" s="90">
        <v>2064</v>
      </c>
      <c r="H6" s="90">
        <v>18737</v>
      </c>
      <c r="I6" s="90">
        <v>323</v>
      </c>
      <c r="J6" s="90">
        <v>68</v>
      </c>
    </row>
    <row r="7" spans="1:10" x14ac:dyDescent="0.25">
      <c r="A7" s="514">
        <v>2021</v>
      </c>
      <c r="B7" s="296">
        <v>5580523</v>
      </c>
      <c r="C7" s="90">
        <v>218248</v>
      </c>
      <c r="D7" s="90">
        <v>72613</v>
      </c>
      <c r="E7" s="90">
        <v>5170135</v>
      </c>
      <c r="F7" s="90">
        <v>95078</v>
      </c>
      <c r="G7" s="90">
        <v>3518</v>
      </c>
      <c r="H7" s="90">
        <v>20671</v>
      </c>
      <c r="I7" s="90">
        <v>188</v>
      </c>
      <c r="J7" s="90">
        <v>70</v>
      </c>
    </row>
    <row r="8" spans="1:10" x14ac:dyDescent="0.25">
      <c r="A8" s="71">
        <v>2022</v>
      </c>
      <c r="B8" s="296">
        <v>7178274</v>
      </c>
      <c r="C8" s="90">
        <v>311999</v>
      </c>
      <c r="D8" s="90">
        <v>146908</v>
      </c>
      <c r="E8" s="90">
        <v>6549857</v>
      </c>
      <c r="F8" s="90">
        <v>140997</v>
      </c>
      <c r="G8" s="90">
        <v>2610</v>
      </c>
      <c r="H8" s="90">
        <v>25327</v>
      </c>
      <c r="I8" s="90">
        <v>141</v>
      </c>
      <c r="J8" s="90">
        <v>435</v>
      </c>
    </row>
    <row r="9" spans="1:10" s="72" customFormat="1" x14ac:dyDescent="0.25">
      <c r="A9" s="514">
        <v>2023</v>
      </c>
      <c r="B9" s="296">
        <v>7040142</v>
      </c>
      <c r="C9" s="90">
        <v>282911</v>
      </c>
      <c r="D9" s="90">
        <v>96747</v>
      </c>
      <c r="E9" s="90">
        <v>6611030</v>
      </c>
      <c r="F9" s="90">
        <v>21357</v>
      </c>
      <c r="G9" s="90">
        <v>3141</v>
      </c>
      <c r="H9" s="90">
        <v>24735</v>
      </c>
      <c r="I9" s="90">
        <v>95</v>
      </c>
      <c r="J9" s="90">
        <v>127</v>
      </c>
    </row>
    <row r="10" spans="1:10" s="72" customFormat="1" x14ac:dyDescent="0.25">
      <c r="A10" s="71">
        <v>2024</v>
      </c>
      <c r="B10" s="296">
        <v>7339444</v>
      </c>
      <c r="C10" s="90">
        <v>304470</v>
      </c>
      <c r="D10" s="90">
        <v>90006</v>
      </c>
      <c r="E10" s="90">
        <v>6871058</v>
      </c>
      <c r="F10" s="90">
        <v>48771</v>
      </c>
      <c r="G10" s="90">
        <v>1172</v>
      </c>
      <c r="H10" s="90">
        <v>23201</v>
      </c>
      <c r="I10" s="90">
        <v>196</v>
      </c>
      <c r="J10" s="90">
        <v>570</v>
      </c>
    </row>
    <row r="11" spans="1:10" s="72" customFormat="1" x14ac:dyDescent="0.25">
      <c r="A11" s="130"/>
      <c r="B11" s="222"/>
      <c r="C11" s="204"/>
      <c r="D11" s="204"/>
      <c r="E11" s="212"/>
      <c r="F11" s="212"/>
      <c r="G11" s="212"/>
      <c r="H11" s="212"/>
      <c r="I11" s="212"/>
      <c r="J11" s="205"/>
    </row>
    <row r="12" spans="1:10" s="72" customFormat="1" x14ac:dyDescent="0.25">
      <c r="A12" s="514">
        <v>2024</v>
      </c>
      <c r="B12" s="222"/>
      <c r="C12" s="204"/>
      <c r="D12" s="204"/>
      <c r="E12" s="212"/>
      <c r="F12" s="212"/>
      <c r="G12" s="212"/>
      <c r="H12" s="212"/>
      <c r="I12" s="212"/>
      <c r="J12" s="205"/>
    </row>
    <row r="13" spans="1:10" s="72" customFormat="1" x14ac:dyDescent="0.25">
      <c r="A13" s="223" t="s">
        <v>272</v>
      </c>
      <c r="B13" s="222">
        <v>664492</v>
      </c>
      <c r="C13" s="204">
        <v>26598</v>
      </c>
      <c r="D13" s="204">
        <v>9820</v>
      </c>
      <c r="E13" s="212">
        <v>621981</v>
      </c>
      <c r="F13" s="212">
        <v>3555</v>
      </c>
      <c r="G13" s="212">
        <v>281</v>
      </c>
      <c r="H13" s="212">
        <v>2155</v>
      </c>
      <c r="I13" s="212">
        <v>63</v>
      </c>
      <c r="J13" s="205">
        <v>39</v>
      </c>
    </row>
    <row r="14" spans="1:10" s="72" customFormat="1" x14ac:dyDescent="0.25">
      <c r="A14" s="223" t="s">
        <v>273</v>
      </c>
      <c r="B14" s="222">
        <v>611254</v>
      </c>
      <c r="C14" s="204">
        <v>23526</v>
      </c>
      <c r="D14" s="204">
        <v>7265</v>
      </c>
      <c r="E14" s="212">
        <v>572821</v>
      </c>
      <c r="F14" s="212">
        <v>5157</v>
      </c>
      <c r="G14" s="212">
        <v>111</v>
      </c>
      <c r="H14" s="212">
        <v>2373</v>
      </c>
      <c r="I14" s="212">
        <v>0</v>
      </c>
      <c r="J14" s="205">
        <v>1</v>
      </c>
    </row>
    <row r="15" spans="1:10" s="72" customFormat="1" x14ac:dyDescent="0.25">
      <c r="A15" s="223" t="s">
        <v>274</v>
      </c>
      <c r="B15" s="222">
        <v>627336</v>
      </c>
      <c r="C15" s="204">
        <v>23691</v>
      </c>
      <c r="D15" s="204">
        <v>8519</v>
      </c>
      <c r="E15" s="212">
        <v>581178</v>
      </c>
      <c r="F15" s="212">
        <v>11717</v>
      </c>
      <c r="G15" s="212">
        <v>66</v>
      </c>
      <c r="H15" s="212">
        <v>2114</v>
      </c>
      <c r="I15" s="212">
        <v>10</v>
      </c>
      <c r="J15" s="205">
        <v>42</v>
      </c>
    </row>
    <row r="16" spans="1:10" s="72" customFormat="1" x14ac:dyDescent="0.25">
      <c r="A16" s="223"/>
      <c r="B16" s="222"/>
      <c r="C16" s="204"/>
      <c r="D16" s="204"/>
      <c r="E16" s="212"/>
      <c r="F16" s="212"/>
      <c r="G16" s="212"/>
      <c r="H16" s="212"/>
      <c r="I16" s="212"/>
      <c r="J16" s="205"/>
    </row>
    <row r="17" spans="1:10" s="72" customFormat="1" x14ac:dyDescent="0.25">
      <c r="A17" s="541">
        <v>2025</v>
      </c>
      <c r="B17" s="222"/>
      <c r="C17" s="204"/>
      <c r="D17" s="204"/>
      <c r="E17" s="212"/>
      <c r="F17" s="212"/>
      <c r="G17" s="212"/>
      <c r="H17" s="212"/>
      <c r="I17" s="212"/>
      <c r="J17" s="205"/>
    </row>
    <row r="18" spans="1:10" s="72" customFormat="1" x14ac:dyDescent="0.25">
      <c r="A18" s="71" t="s">
        <v>260</v>
      </c>
      <c r="B18" s="584">
        <v>497411</v>
      </c>
      <c r="C18" s="585">
        <v>25282</v>
      </c>
      <c r="D18" s="585">
        <v>7326</v>
      </c>
      <c r="E18" s="586">
        <v>449714</v>
      </c>
      <c r="F18" s="586">
        <v>13742</v>
      </c>
      <c r="G18" s="586">
        <v>29</v>
      </c>
      <c r="H18" s="586">
        <v>1315</v>
      </c>
      <c r="I18" s="586">
        <v>0</v>
      </c>
      <c r="J18" s="586">
        <v>1</v>
      </c>
    </row>
    <row r="19" spans="1:10" s="72" customFormat="1" x14ac:dyDescent="0.25">
      <c r="A19" s="71" t="s">
        <v>275</v>
      </c>
      <c r="B19" s="584">
        <v>632775</v>
      </c>
      <c r="C19" s="584">
        <v>39975</v>
      </c>
      <c r="D19" s="584">
        <v>7984</v>
      </c>
      <c r="E19" s="584">
        <v>563998</v>
      </c>
      <c r="F19" s="584">
        <v>18832</v>
      </c>
      <c r="G19" s="584">
        <v>140</v>
      </c>
      <c r="H19" s="584">
        <v>1828</v>
      </c>
      <c r="I19" s="584">
        <v>16</v>
      </c>
      <c r="J19" s="584">
        <v>2</v>
      </c>
    </row>
    <row r="20" spans="1:10" s="72" customFormat="1" x14ac:dyDescent="0.25">
      <c r="A20" s="71" t="s">
        <v>265</v>
      </c>
      <c r="B20" s="584">
        <v>706786</v>
      </c>
      <c r="C20" s="584">
        <v>30614</v>
      </c>
      <c r="D20" s="584">
        <v>8550</v>
      </c>
      <c r="E20" s="584">
        <v>632632</v>
      </c>
      <c r="F20" s="584">
        <v>32682</v>
      </c>
      <c r="G20" s="584">
        <v>206</v>
      </c>
      <c r="H20" s="584">
        <v>2097</v>
      </c>
      <c r="I20" s="584">
        <v>0</v>
      </c>
      <c r="J20" s="584">
        <v>4</v>
      </c>
    </row>
    <row r="21" spans="1:10" s="72" customFormat="1" x14ac:dyDescent="0.25">
      <c r="A21" s="71" t="s">
        <v>457</v>
      </c>
      <c r="B21" s="584">
        <v>636104</v>
      </c>
      <c r="C21" s="584">
        <v>27547</v>
      </c>
      <c r="D21" s="584">
        <v>6691</v>
      </c>
      <c r="E21" s="584">
        <v>589611</v>
      </c>
      <c r="F21" s="584">
        <v>9448</v>
      </c>
      <c r="G21" s="584">
        <v>116</v>
      </c>
      <c r="H21" s="584">
        <v>2682</v>
      </c>
      <c r="I21" s="586" t="s">
        <v>80</v>
      </c>
      <c r="J21" s="584">
        <v>8</v>
      </c>
    </row>
    <row r="22" spans="1:10" s="72" customFormat="1" x14ac:dyDescent="0.25">
      <c r="A22" s="71" t="s">
        <v>267</v>
      </c>
      <c r="B22" s="584">
        <v>602644</v>
      </c>
      <c r="C22" s="584">
        <v>28748</v>
      </c>
      <c r="D22" s="584">
        <v>5010</v>
      </c>
      <c r="E22" s="584">
        <v>561864</v>
      </c>
      <c r="F22" s="584">
        <v>5115</v>
      </c>
      <c r="G22" s="584">
        <v>183</v>
      </c>
      <c r="H22" s="584">
        <v>1724</v>
      </c>
      <c r="I22" s="586">
        <v>0</v>
      </c>
      <c r="J22" s="584">
        <v>1</v>
      </c>
    </row>
    <row r="23" spans="1:10" s="72" customFormat="1" x14ac:dyDescent="0.25">
      <c r="A23" s="71" t="s">
        <v>268</v>
      </c>
      <c r="B23" s="584">
        <v>602171</v>
      </c>
      <c r="C23" s="584">
        <v>23925</v>
      </c>
      <c r="D23" s="584">
        <v>4139</v>
      </c>
      <c r="E23" s="584">
        <v>560616</v>
      </c>
      <c r="F23" s="584">
        <v>11587</v>
      </c>
      <c r="G23" s="584">
        <v>137</v>
      </c>
      <c r="H23" s="584">
        <v>1761</v>
      </c>
      <c r="I23" s="586">
        <v>0</v>
      </c>
      <c r="J23" s="584">
        <v>6</v>
      </c>
    </row>
    <row r="24" spans="1:10" s="72" customFormat="1" x14ac:dyDescent="0.25">
      <c r="A24" s="71" t="s">
        <v>509</v>
      </c>
      <c r="B24" s="584">
        <v>693115</v>
      </c>
      <c r="C24" s="584">
        <v>27636</v>
      </c>
      <c r="D24" s="584">
        <v>5074</v>
      </c>
      <c r="E24" s="584">
        <v>637916</v>
      </c>
      <c r="F24" s="584">
        <v>20421</v>
      </c>
      <c r="G24" s="584">
        <v>268</v>
      </c>
      <c r="H24" s="584">
        <v>1764</v>
      </c>
      <c r="I24" s="586">
        <v>37</v>
      </c>
      <c r="J24" s="584">
        <v>1</v>
      </c>
    </row>
    <row r="25" spans="1:10" s="72" customFormat="1" ht="15" customHeight="1" x14ac:dyDescent="0.25">
      <c r="A25" s="71" t="s">
        <v>270</v>
      </c>
      <c r="B25" s="584">
        <v>561690</v>
      </c>
      <c r="C25" s="584">
        <v>25409</v>
      </c>
      <c r="D25" s="584">
        <v>7330</v>
      </c>
      <c r="E25" s="584">
        <v>505138</v>
      </c>
      <c r="F25" s="584">
        <v>22026</v>
      </c>
      <c r="G25" s="584">
        <v>249</v>
      </c>
      <c r="H25" s="584">
        <v>1538</v>
      </c>
      <c r="I25" s="586">
        <v>0</v>
      </c>
      <c r="J25" s="584">
        <v>1</v>
      </c>
    </row>
    <row r="26" spans="1:10" s="72" customFormat="1" x14ac:dyDescent="0.25">
      <c r="A26" s="71" t="s">
        <v>271</v>
      </c>
      <c r="B26" s="584">
        <v>651853</v>
      </c>
      <c r="C26" s="584">
        <v>33693</v>
      </c>
      <c r="D26" s="584">
        <v>9256</v>
      </c>
      <c r="E26" s="584">
        <v>602145</v>
      </c>
      <c r="F26" s="584">
        <v>4920</v>
      </c>
      <c r="G26" s="584">
        <v>221</v>
      </c>
      <c r="H26" s="584">
        <v>1616</v>
      </c>
      <c r="I26" s="586" t="s">
        <v>80</v>
      </c>
      <c r="J26" s="584">
        <v>2</v>
      </c>
    </row>
    <row r="27" spans="1:10" s="72" customFormat="1" x14ac:dyDescent="0.25">
      <c r="A27" s="71" t="s">
        <v>272</v>
      </c>
      <c r="B27" s="584">
        <v>708630</v>
      </c>
      <c r="C27" s="584">
        <v>38884</v>
      </c>
      <c r="D27" s="584">
        <v>12341</v>
      </c>
      <c r="E27" s="584">
        <v>645595</v>
      </c>
      <c r="F27" s="584">
        <v>9995</v>
      </c>
      <c r="G27" s="584">
        <v>137</v>
      </c>
      <c r="H27" s="584">
        <v>1652</v>
      </c>
      <c r="I27" s="586">
        <v>18</v>
      </c>
      <c r="J27" s="584">
        <v>8</v>
      </c>
    </row>
    <row r="28" spans="1:10" s="72" customForma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 s="72" customFormat="1" x14ac:dyDescent="0.25">
      <c r="A29" s="541">
        <v>2020</v>
      </c>
      <c r="B29" s="54">
        <v>93.5</v>
      </c>
      <c r="C29" s="54">
        <v>99.2</v>
      </c>
      <c r="D29" s="54">
        <v>46.7</v>
      </c>
      <c r="E29" s="54">
        <v>94.7</v>
      </c>
      <c r="F29" s="54">
        <v>66</v>
      </c>
      <c r="G29" s="54">
        <v>67.5</v>
      </c>
      <c r="H29" s="54">
        <v>104.8</v>
      </c>
      <c r="I29" s="54">
        <v>450.6</v>
      </c>
      <c r="J29" s="54">
        <v>152.4</v>
      </c>
    </row>
    <row r="30" spans="1:10" s="72" customFormat="1" x14ac:dyDescent="0.25">
      <c r="A30" s="541">
        <v>2021</v>
      </c>
      <c r="B30" s="54">
        <v>124.8</v>
      </c>
      <c r="C30" s="54">
        <v>112</v>
      </c>
      <c r="D30" s="54">
        <v>162</v>
      </c>
      <c r="E30" s="54">
        <v>124</v>
      </c>
      <c r="F30" s="54">
        <v>224.6</v>
      </c>
      <c r="G30" s="54">
        <v>170.5</v>
      </c>
      <c r="H30" s="54">
        <v>110.3</v>
      </c>
      <c r="I30" s="54">
        <v>58.4</v>
      </c>
      <c r="J30" s="54">
        <v>103.3</v>
      </c>
    </row>
    <row r="31" spans="1:10" s="72" customFormat="1" x14ac:dyDescent="0.25">
      <c r="A31" s="71">
        <v>2022</v>
      </c>
      <c r="B31" s="54">
        <v>128.6</v>
      </c>
      <c r="C31" s="54">
        <v>143</v>
      </c>
      <c r="D31" s="54">
        <v>202.3</v>
      </c>
      <c r="E31" s="54">
        <v>126.7</v>
      </c>
      <c r="F31" s="54">
        <v>148.30000000000001</v>
      </c>
      <c r="G31" s="54">
        <v>74.2</v>
      </c>
      <c r="H31" s="54">
        <v>122.5</v>
      </c>
      <c r="I31" s="54">
        <v>75.099999999999994</v>
      </c>
      <c r="J31" s="54">
        <v>617.70000000000005</v>
      </c>
    </row>
    <row r="32" spans="1:10" s="72" customFormat="1" x14ac:dyDescent="0.25">
      <c r="A32" s="541">
        <v>2023</v>
      </c>
      <c r="B32" s="54">
        <v>98.1</v>
      </c>
      <c r="C32" s="54">
        <v>90.7</v>
      </c>
      <c r="D32" s="54">
        <v>65.900000000000006</v>
      </c>
      <c r="E32" s="54">
        <v>100.9</v>
      </c>
      <c r="F32" s="54">
        <v>15.1</v>
      </c>
      <c r="G32" s="54">
        <v>120.4</v>
      </c>
      <c r="H32" s="54">
        <v>97.7</v>
      </c>
      <c r="I32" s="54">
        <v>67.3</v>
      </c>
      <c r="J32" s="54">
        <v>29.2</v>
      </c>
    </row>
    <row r="33" spans="1:10" s="72" customFormat="1" x14ac:dyDescent="0.25">
      <c r="A33" s="71">
        <v>2024</v>
      </c>
      <c r="B33" s="54">
        <v>104.3</v>
      </c>
      <c r="C33" s="54">
        <v>107.6</v>
      </c>
      <c r="D33" s="54">
        <v>93</v>
      </c>
      <c r="E33" s="54">
        <v>103.9</v>
      </c>
      <c r="F33" s="54">
        <v>228.4</v>
      </c>
      <c r="G33" s="54">
        <v>37.299999999999997</v>
      </c>
      <c r="H33" s="54">
        <v>93.8</v>
      </c>
      <c r="I33" s="54">
        <v>206.4</v>
      </c>
      <c r="J33" s="54">
        <v>448.9</v>
      </c>
    </row>
    <row r="34" spans="1:10" s="72" customFormat="1" x14ac:dyDescent="0.25">
      <c r="A34" s="130"/>
      <c r="B34" s="203"/>
      <c r="C34" s="203"/>
      <c r="D34" s="203"/>
      <c r="E34" s="203"/>
      <c r="F34" s="203"/>
      <c r="G34" s="203"/>
      <c r="H34" s="203"/>
      <c r="I34" s="203"/>
      <c r="J34" s="203"/>
    </row>
    <row r="35" spans="1:10" s="72" customFormat="1" ht="15.75" x14ac:dyDescent="0.25">
      <c r="A35" s="541">
        <v>2024</v>
      </c>
      <c r="B35" s="89"/>
      <c r="C35" s="89"/>
      <c r="D35" s="89"/>
      <c r="E35" s="89"/>
      <c r="F35" s="89"/>
      <c r="G35" s="89"/>
      <c r="H35" s="89"/>
      <c r="I35" s="89"/>
      <c r="J35" s="323"/>
    </row>
    <row r="36" spans="1:10" s="72" customFormat="1" x14ac:dyDescent="0.25">
      <c r="A36" s="223" t="s">
        <v>272</v>
      </c>
      <c r="B36" s="92">
        <v>110.7</v>
      </c>
      <c r="C36" s="92">
        <v>95</v>
      </c>
      <c r="D36" s="92">
        <v>140.1</v>
      </c>
      <c r="E36" s="92">
        <v>111.4</v>
      </c>
      <c r="F36" s="92">
        <v>92.6</v>
      </c>
      <c r="G36" s="92">
        <v>236.6</v>
      </c>
      <c r="H36" s="92">
        <v>72</v>
      </c>
      <c r="I36" s="92">
        <v>136.30000000000001</v>
      </c>
      <c r="J36" s="92">
        <v>130.69999999999999</v>
      </c>
    </row>
    <row r="37" spans="1:10" s="72" customFormat="1" x14ac:dyDescent="0.25">
      <c r="A37" s="223" t="s">
        <v>273</v>
      </c>
      <c r="B37" s="92">
        <v>102</v>
      </c>
      <c r="C37" s="92">
        <v>114.8</v>
      </c>
      <c r="D37" s="92">
        <v>122.3</v>
      </c>
      <c r="E37" s="92">
        <v>100.5</v>
      </c>
      <c r="F37" s="92">
        <v>782.1</v>
      </c>
      <c r="G37" s="92">
        <v>98.2</v>
      </c>
      <c r="H37" s="92">
        <v>118.9</v>
      </c>
      <c r="I37" s="92">
        <v>0.3</v>
      </c>
      <c r="J37" s="92">
        <v>39.9</v>
      </c>
    </row>
    <row r="38" spans="1:10" s="72" customFormat="1" ht="15.75" x14ac:dyDescent="0.25">
      <c r="A38" s="223" t="s">
        <v>274</v>
      </c>
      <c r="B38" s="92">
        <v>102.7</v>
      </c>
      <c r="C38" s="92">
        <v>110.8</v>
      </c>
      <c r="D38" s="92">
        <v>90.3</v>
      </c>
      <c r="E38" s="92">
        <v>100.6</v>
      </c>
      <c r="F38" s="323" t="s">
        <v>192</v>
      </c>
      <c r="G38" s="92">
        <v>45.838062698257048</v>
      </c>
      <c r="H38" s="92">
        <v>107.49804775649916</v>
      </c>
      <c r="I38" s="323" t="s">
        <v>586</v>
      </c>
      <c r="J38" s="92">
        <v>169.2786074684297</v>
      </c>
    </row>
    <row r="39" spans="1:10" s="72" customFormat="1" ht="15.75" x14ac:dyDescent="0.25">
      <c r="A39" s="541"/>
      <c r="B39" s="92"/>
      <c r="C39" s="92"/>
      <c r="D39" s="92"/>
      <c r="E39" s="92"/>
      <c r="F39" s="92"/>
      <c r="G39" s="92"/>
      <c r="H39" s="92"/>
      <c r="I39" s="92"/>
      <c r="J39" s="323"/>
    </row>
    <row r="40" spans="1:10" s="72" customFormat="1" x14ac:dyDescent="0.25">
      <c r="A40" s="541">
        <v>2025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s="72" customFormat="1" ht="15.75" x14ac:dyDescent="0.25">
      <c r="A41" s="71" t="s">
        <v>260</v>
      </c>
      <c r="B41" s="63">
        <v>113.9</v>
      </c>
      <c r="C41" s="63">
        <v>110.5</v>
      </c>
      <c r="D41" s="63">
        <v>86.1</v>
      </c>
      <c r="E41" s="63">
        <v>111.4</v>
      </c>
      <c r="F41" s="583" t="s">
        <v>192</v>
      </c>
      <c r="G41" s="63">
        <v>97.5</v>
      </c>
      <c r="H41" s="63">
        <v>96</v>
      </c>
      <c r="I41" s="63">
        <v>0.2</v>
      </c>
      <c r="J41" s="583" t="s">
        <v>80</v>
      </c>
    </row>
    <row r="42" spans="1:10" s="72" customFormat="1" ht="15.75" x14ac:dyDescent="0.25">
      <c r="A42" s="71" t="s">
        <v>275</v>
      </c>
      <c r="B42" s="63">
        <v>107.8</v>
      </c>
      <c r="C42" s="63">
        <v>121.7</v>
      </c>
      <c r="D42" s="63">
        <v>118.6</v>
      </c>
      <c r="E42" s="63">
        <v>103.6</v>
      </c>
      <c r="F42" s="583" t="s">
        <v>192</v>
      </c>
      <c r="G42" s="63">
        <v>241.6</v>
      </c>
      <c r="H42" s="63">
        <v>87</v>
      </c>
      <c r="I42" s="63">
        <v>49.6</v>
      </c>
      <c r="J42" s="297">
        <v>109.6</v>
      </c>
    </row>
    <row r="43" spans="1:10" s="72" customFormat="1" ht="15.75" x14ac:dyDescent="0.25">
      <c r="A43" s="71" t="s">
        <v>265</v>
      </c>
      <c r="B43" s="63">
        <v>107.1</v>
      </c>
      <c r="C43" s="63">
        <v>98.3</v>
      </c>
      <c r="D43" s="63">
        <v>104.6</v>
      </c>
      <c r="E43" s="63">
        <v>102.7</v>
      </c>
      <c r="F43" s="583" t="s">
        <v>192</v>
      </c>
      <c r="G43" s="63">
        <v>154</v>
      </c>
      <c r="H43" s="63">
        <v>105.4</v>
      </c>
      <c r="I43" s="63">
        <v>1.6</v>
      </c>
      <c r="J43" s="583" t="s">
        <v>192</v>
      </c>
    </row>
    <row r="44" spans="1:10" s="72" customFormat="1" x14ac:dyDescent="0.25">
      <c r="A44" s="71" t="s">
        <v>457</v>
      </c>
      <c r="B44" s="63">
        <v>97</v>
      </c>
      <c r="C44" s="63">
        <v>104.4</v>
      </c>
      <c r="D44" s="63">
        <v>82.3</v>
      </c>
      <c r="E44" s="63">
        <v>95.6</v>
      </c>
      <c r="F44" s="297">
        <v>422.2</v>
      </c>
      <c r="G44" s="63">
        <v>239.4</v>
      </c>
      <c r="H44" s="63">
        <v>117.6</v>
      </c>
      <c r="I44" s="297" t="s">
        <v>80</v>
      </c>
      <c r="J44" s="297">
        <v>44.480540655339475</v>
      </c>
    </row>
    <row r="45" spans="1:10" s="72" customFormat="1" ht="15.75" x14ac:dyDescent="0.25">
      <c r="A45" s="71" t="s">
        <v>267</v>
      </c>
      <c r="B45" s="63">
        <v>104.8</v>
      </c>
      <c r="C45" s="63">
        <v>121.5</v>
      </c>
      <c r="D45" s="63">
        <v>89</v>
      </c>
      <c r="E45" s="63">
        <v>103.9</v>
      </c>
      <c r="F45" s="297">
        <v>175.7</v>
      </c>
      <c r="G45" s="63">
        <v>157.69999999999999</v>
      </c>
      <c r="H45" s="63">
        <v>103.4</v>
      </c>
      <c r="I45" s="583" t="s">
        <v>192</v>
      </c>
      <c r="J45" s="297">
        <v>1</v>
      </c>
    </row>
    <row r="46" spans="1:10" s="72" customFormat="1" x14ac:dyDescent="0.25">
      <c r="A46" s="71" t="s">
        <v>268</v>
      </c>
      <c r="B46" s="63">
        <v>94.6</v>
      </c>
      <c r="C46" s="63">
        <v>103.3</v>
      </c>
      <c r="D46" s="63">
        <v>54.6</v>
      </c>
      <c r="E46" s="63">
        <v>93.4</v>
      </c>
      <c r="F46" s="297">
        <v>341.8</v>
      </c>
      <c r="G46" s="63">
        <v>209.4</v>
      </c>
      <c r="H46" s="63">
        <v>93.7</v>
      </c>
      <c r="I46" s="297">
        <v>88.7</v>
      </c>
      <c r="J46" s="297">
        <v>5.4</v>
      </c>
    </row>
    <row r="47" spans="1:10" s="72" customFormat="1" x14ac:dyDescent="0.25">
      <c r="A47" s="71" t="s">
        <v>509</v>
      </c>
      <c r="B47" s="63">
        <v>104.2</v>
      </c>
      <c r="C47" s="63">
        <v>122.1</v>
      </c>
      <c r="D47" s="63">
        <v>65.900000000000006</v>
      </c>
      <c r="E47" s="63">
        <v>101.4</v>
      </c>
      <c r="F47" s="297">
        <v>522.5</v>
      </c>
      <c r="G47" s="63">
        <v>177.4</v>
      </c>
      <c r="H47" s="63">
        <v>87.8</v>
      </c>
      <c r="I47" s="297">
        <v>97.2</v>
      </c>
      <c r="J47" s="297">
        <v>108.2</v>
      </c>
    </row>
    <row r="48" spans="1:10" s="72" customFormat="1" x14ac:dyDescent="0.25">
      <c r="A48" s="71" t="s">
        <v>270</v>
      </c>
      <c r="B48" s="63">
        <v>94.7</v>
      </c>
      <c r="C48" s="63">
        <v>116.1</v>
      </c>
      <c r="D48" s="63">
        <v>140.80000000000001</v>
      </c>
      <c r="E48" s="63">
        <v>90.7</v>
      </c>
      <c r="F48" s="297">
        <v>329.4</v>
      </c>
      <c r="G48" s="63">
        <v>371</v>
      </c>
      <c r="H48" s="63">
        <v>79.8</v>
      </c>
      <c r="I48" s="297">
        <v>0.2</v>
      </c>
      <c r="J48" s="297">
        <v>3.3</v>
      </c>
    </row>
    <row r="49" spans="1:10" s="72" customFormat="1" x14ac:dyDescent="0.25">
      <c r="A49" s="71" t="s">
        <v>271</v>
      </c>
      <c r="B49" s="63">
        <v>104.1</v>
      </c>
      <c r="C49" s="63">
        <v>129.19999999999999</v>
      </c>
      <c r="D49" s="63">
        <v>137.30000000000001</v>
      </c>
      <c r="E49" s="63">
        <v>102.6</v>
      </c>
      <c r="F49" s="297">
        <v>94</v>
      </c>
      <c r="G49" s="63">
        <v>497.2</v>
      </c>
      <c r="H49" s="63">
        <v>121.3</v>
      </c>
      <c r="I49" s="297" t="s">
        <v>80</v>
      </c>
      <c r="J49" s="297">
        <v>0.5</v>
      </c>
    </row>
    <row r="50" spans="1:10" s="72" customFormat="1" x14ac:dyDescent="0.25">
      <c r="A50" s="71" t="s">
        <v>272</v>
      </c>
      <c r="B50" s="63">
        <v>106.6</v>
      </c>
      <c r="C50" s="63">
        <v>146.19999999999999</v>
      </c>
      <c r="D50" s="63">
        <v>125.7</v>
      </c>
      <c r="E50" s="63">
        <v>103.8</v>
      </c>
      <c r="F50" s="297">
        <v>281.2</v>
      </c>
      <c r="G50" s="63">
        <v>49</v>
      </c>
      <c r="H50" s="63">
        <v>76.7</v>
      </c>
      <c r="I50" s="297">
        <v>29.1</v>
      </c>
      <c r="J50" s="297">
        <v>19.2</v>
      </c>
    </row>
    <row r="51" spans="1:10" s="72" customFormat="1" x14ac:dyDescent="0.25">
      <c r="A51" s="71"/>
      <c r="B51" s="63"/>
      <c r="C51" s="63"/>
      <c r="D51" s="63"/>
      <c r="E51" s="63"/>
      <c r="F51" s="297"/>
      <c r="G51" s="63"/>
      <c r="H51" s="63"/>
      <c r="I51" s="297"/>
      <c r="J51" s="297"/>
    </row>
    <row r="52" spans="1:10" s="72" customFormat="1" x14ac:dyDescent="0.25">
      <c r="A52" s="71"/>
      <c r="B52" s="63"/>
      <c r="C52" s="63"/>
      <c r="D52" s="63"/>
      <c r="E52" s="63"/>
      <c r="F52" s="297"/>
      <c r="G52" s="63"/>
      <c r="H52" s="63"/>
      <c r="I52" s="297"/>
      <c r="J52" s="297"/>
    </row>
    <row r="53" spans="1:10" s="72" customFormat="1" x14ac:dyDescent="0.25">
      <c r="A53" s="324" t="s">
        <v>706</v>
      </c>
    </row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  <row r="931" s="72" customFormat="1" x14ac:dyDescent="0.25"/>
    <row r="932" s="72" customFormat="1" x14ac:dyDescent="0.25"/>
    <row r="933" s="72" customFormat="1" x14ac:dyDescent="0.25"/>
    <row r="934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919"/>
  <sheetViews>
    <sheetView zoomScaleNormal="100" workbookViewId="0">
      <selection activeCell="O24" sqref="O24"/>
    </sheetView>
  </sheetViews>
  <sheetFormatPr defaultColWidth="9.140625" defaultRowHeight="15" x14ac:dyDescent="0.25"/>
  <cols>
    <col min="1" max="9" width="9.140625" style="70"/>
    <col min="10" max="10" width="12.42578125" style="70" customWidth="1"/>
    <col min="11" max="16384" width="9.140625" style="70"/>
  </cols>
  <sheetData>
    <row r="1" spans="1:10" x14ac:dyDescent="0.25">
      <c r="A1" s="64" t="s">
        <v>479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448</v>
      </c>
      <c r="B2" s="69"/>
      <c r="C2" s="69"/>
      <c r="D2" s="69"/>
      <c r="E2" s="69"/>
      <c r="F2" s="69"/>
      <c r="G2" s="69"/>
      <c r="H2" s="69"/>
      <c r="I2" s="69"/>
    </row>
    <row r="3" spans="1:10" x14ac:dyDescent="0.25">
      <c r="A3" s="68"/>
      <c r="B3" s="69"/>
      <c r="C3" s="69"/>
      <c r="D3" s="69"/>
      <c r="E3" s="69"/>
      <c r="F3" s="69"/>
      <c r="G3" s="69"/>
      <c r="H3" s="69"/>
      <c r="I3" s="845" t="s">
        <v>724</v>
      </c>
      <c r="J3" s="845"/>
    </row>
    <row r="4" spans="1:10" ht="36" customHeight="1" x14ac:dyDescent="0.25">
      <c r="A4" s="333"/>
      <c r="B4" s="334" t="s">
        <v>228</v>
      </c>
      <c r="C4" s="334" t="s">
        <v>229</v>
      </c>
      <c r="D4" s="334" t="s">
        <v>230</v>
      </c>
      <c r="E4" s="334" t="s">
        <v>568</v>
      </c>
      <c r="F4" s="334" t="s">
        <v>231</v>
      </c>
      <c r="G4" s="334" t="s">
        <v>232</v>
      </c>
      <c r="H4" s="334" t="s">
        <v>233</v>
      </c>
      <c r="I4" s="334" t="s">
        <v>234</v>
      </c>
      <c r="J4" s="335" t="s">
        <v>235</v>
      </c>
    </row>
    <row r="5" spans="1:10" x14ac:dyDescent="0.25">
      <c r="A5" s="71">
        <v>2020</v>
      </c>
      <c r="B5" s="296">
        <v>3393236</v>
      </c>
      <c r="C5" s="354">
        <v>268884</v>
      </c>
      <c r="D5" s="354">
        <v>469194</v>
      </c>
      <c r="E5" s="320">
        <v>8754</v>
      </c>
      <c r="F5" s="354">
        <v>351193</v>
      </c>
      <c r="G5" s="354">
        <v>379082</v>
      </c>
      <c r="H5" s="354">
        <v>462283</v>
      </c>
      <c r="I5" s="354">
        <v>481993</v>
      </c>
      <c r="J5" s="354">
        <v>971852</v>
      </c>
    </row>
    <row r="6" spans="1:10" x14ac:dyDescent="0.25">
      <c r="A6" s="514">
        <v>2021</v>
      </c>
      <c r="B6" s="296">
        <v>4429259</v>
      </c>
      <c r="C6" s="354">
        <v>324897</v>
      </c>
      <c r="D6" s="354">
        <v>620213</v>
      </c>
      <c r="E6" s="320">
        <v>14751</v>
      </c>
      <c r="F6" s="354">
        <v>463038</v>
      </c>
      <c r="G6" s="354">
        <v>506210</v>
      </c>
      <c r="H6" s="354">
        <v>659662</v>
      </c>
      <c r="I6" s="354">
        <v>623510</v>
      </c>
      <c r="J6" s="354">
        <v>1216979</v>
      </c>
    </row>
    <row r="7" spans="1:10" x14ac:dyDescent="0.25">
      <c r="A7" s="71">
        <v>2022</v>
      </c>
      <c r="B7" s="296">
        <v>5434500</v>
      </c>
      <c r="C7" s="354">
        <v>404619</v>
      </c>
      <c r="D7" s="354">
        <v>690286</v>
      </c>
      <c r="E7" s="320">
        <v>12020</v>
      </c>
      <c r="F7" s="354">
        <v>615328</v>
      </c>
      <c r="G7" s="354">
        <v>601873</v>
      </c>
      <c r="H7" s="354">
        <v>912751</v>
      </c>
      <c r="I7" s="354">
        <v>747231</v>
      </c>
      <c r="J7" s="354">
        <v>1450392</v>
      </c>
    </row>
    <row r="8" spans="1:10" x14ac:dyDescent="0.25">
      <c r="A8" s="514">
        <v>2023</v>
      </c>
      <c r="B8" s="296">
        <v>5185045</v>
      </c>
      <c r="C8" s="354">
        <v>386336</v>
      </c>
      <c r="D8" s="354">
        <v>603516</v>
      </c>
      <c r="E8" s="320">
        <v>12985</v>
      </c>
      <c r="F8" s="354">
        <v>585985</v>
      </c>
      <c r="G8" s="354">
        <v>552145</v>
      </c>
      <c r="H8" s="354">
        <v>885757</v>
      </c>
      <c r="I8" s="354">
        <v>799058</v>
      </c>
      <c r="J8" s="354">
        <v>1359264</v>
      </c>
    </row>
    <row r="9" spans="1:10" x14ac:dyDescent="0.25">
      <c r="A9" s="71">
        <v>2024</v>
      </c>
      <c r="B9" s="296">
        <v>5045864</v>
      </c>
      <c r="C9" s="354">
        <v>389916</v>
      </c>
      <c r="D9" s="354">
        <v>528956</v>
      </c>
      <c r="E9" s="320">
        <v>18026</v>
      </c>
      <c r="F9" s="354">
        <v>542552</v>
      </c>
      <c r="G9" s="354">
        <v>562887</v>
      </c>
      <c r="H9" s="354">
        <v>836753</v>
      </c>
      <c r="I9" s="354">
        <v>853769</v>
      </c>
      <c r="J9" s="354">
        <v>1313005</v>
      </c>
    </row>
    <row r="10" spans="1:10" s="72" customFormat="1" x14ac:dyDescent="0.25">
      <c r="A10" s="130"/>
      <c r="B10" s="355"/>
      <c r="C10" s="355"/>
      <c r="D10" s="355"/>
      <c r="E10" s="355"/>
      <c r="F10" s="355"/>
      <c r="G10" s="355"/>
      <c r="H10" s="355"/>
      <c r="I10" s="355"/>
      <c r="J10" s="355"/>
    </row>
    <row r="11" spans="1:10" s="72" customFormat="1" x14ac:dyDescent="0.25">
      <c r="A11" s="514">
        <v>2024</v>
      </c>
      <c r="B11" s="345"/>
      <c r="C11" s="345"/>
      <c r="D11" s="345"/>
      <c r="E11" s="345"/>
      <c r="F11" s="345"/>
      <c r="G11" s="345"/>
      <c r="H11" s="345"/>
      <c r="I11" s="345"/>
      <c r="J11" s="346"/>
    </row>
    <row r="12" spans="1:10" s="72" customFormat="1" x14ac:dyDescent="0.25">
      <c r="A12" s="475" t="s">
        <v>272</v>
      </c>
      <c r="B12" s="345">
        <v>471631</v>
      </c>
      <c r="C12" s="345">
        <v>37091</v>
      </c>
      <c r="D12" s="345">
        <v>48766</v>
      </c>
      <c r="E12" s="345">
        <v>1298</v>
      </c>
      <c r="F12" s="345">
        <v>50874</v>
      </c>
      <c r="G12" s="345">
        <v>52357</v>
      </c>
      <c r="H12" s="345">
        <v>77654</v>
      </c>
      <c r="I12" s="345">
        <v>46957</v>
      </c>
      <c r="J12" s="345">
        <v>126635</v>
      </c>
    </row>
    <row r="13" spans="1:10" s="72" customFormat="1" x14ac:dyDescent="0.25">
      <c r="A13" s="475" t="s">
        <v>273</v>
      </c>
      <c r="B13" s="345">
        <v>458437</v>
      </c>
      <c r="C13" s="345">
        <v>35183</v>
      </c>
      <c r="D13" s="345">
        <v>47427</v>
      </c>
      <c r="E13" s="345">
        <v>913</v>
      </c>
      <c r="F13" s="345">
        <v>46218</v>
      </c>
      <c r="G13" s="345">
        <v>51195</v>
      </c>
      <c r="H13" s="345">
        <v>84013</v>
      </c>
      <c r="I13" s="345">
        <v>63147</v>
      </c>
      <c r="J13" s="345">
        <v>130342</v>
      </c>
    </row>
    <row r="14" spans="1:10" s="72" customFormat="1" x14ac:dyDescent="0.25">
      <c r="A14" s="475" t="s">
        <v>274</v>
      </c>
      <c r="B14" s="345">
        <v>416629</v>
      </c>
      <c r="C14" s="345">
        <v>28479</v>
      </c>
      <c r="D14" s="345">
        <v>36059</v>
      </c>
      <c r="E14" s="345">
        <v>940</v>
      </c>
      <c r="F14" s="345">
        <v>37091</v>
      </c>
      <c r="G14" s="345">
        <v>45350</v>
      </c>
      <c r="H14" s="345">
        <v>74023</v>
      </c>
      <c r="I14" s="345">
        <v>83794</v>
      </c>
      <c r="J14" s="345">
        <v>110894</v>
      </c>
    </row>
    <row r="15" spans="1:10" s="72" customFormat="1" x14ac:dyDescent="0.25">
      <c r="A15" s="475"/>
      <c r="B15" s="345"/>
      <c r="C15" s="345"/>
      <c r="D15" s="345"/>
      <c r="E15" s="345"/>
      <c r="F15" s="345"/>
      <c r="G15" s="345"/>
      <c r="H15" s="345"/>
      <c r="I15" s="345"/>
      <c r="J15" s="345"/>
    </row>
    <row r="16" spans="1:10" s="72" customFormat="1" x14ac:dyDescent="0.25">
      <c r="A16" s="541">
        <v>2025</v>
      </c>
      <c r="B16" s="345"/>
      <c r="C16" s="345"/>
      <c r="D16" s="345"/>
      <c r="E16" s="345"/>
      <c r="F16" s="345"/>
      <c r="G16" s="345"/>
      <c r="H16" s="345"/>
      <c r="I16" s="345"/>
      <c r="J16" s="346"/>
    </row>
    <row r="17" spans="1:14" s="72" customFormat="1" x14ac:dyDescent="0.25">
      <c r="A17" s="475" t="s">
        <v>260</v>
      </c>
      <c r="B17" s="587">
        <v>352270</v>
      </c>
      <c r="C17" s="587">
        <v>28486</v>
      </c>
      <c r="D17" s="587">
        <v>35385</v>
      </c>
      <c r="E17" s="587">
        <v>550</v>
      </c>
      <c r="F17" s="587">
        <v>35600</v>
      </c>
      <c r="G17" s="587">
        <v>37406</v>
      </c>
      <c r="H17" s="587">
        <v>55286</v>
      </c>
      <c r="I17" s="587">
        <v>65021</v>
      </c>
      <c r="J17" s="584">
        <v>94536</v>
      </c>
    </row>
    <row r="18" spans="1:14" s="72" customFormat="1" x14ac:dyDescent="0.25">
      <c r="A18" s="71" t="s">
        <v>275</v>
      </c>
      <c r="B18" s="587">
        <v>435117</v>
      </c>
      <c r="C18" s="587">
        <v>36354</v>
      </c>
      <c r="D18" s="587">
        <v>41982</v>
      </c>
      <c r="E18" s="587">
        <v>538</v>
      </c>
      <c r="F18" s="587">
        <v>45038</v>
      </c>
      <c r="G18" s="587">
        <v>46254</v>
      </c>
      <c r="H18" s="587">
        <v>67286</v>
      </c>
      <c r="I18" s="587">
        <v>84563</v>
      </c>
      <c r="J18" s="584">
        <v>113102</v>
      </c>
    </row>
    <row r="19" spans="1:14" s="72" customFormat="1" ht="15.75" customHeight="1" x14ac:dyDescent="0.25">
      <c r="A19" s="475" t="s">
        <v>265</v>
      </c>
      <c r="B19" s="587">
        <v>463473</v>
      </c>
      <c r="C19" s="587">
        <v>36251</v>
      </c>
      <c r="D19" s="587">
        <v>45094</v>
      </c>
      <c r="E19" s="587">
        <v>791</v>
      </c>
      <c r="F19" s="587">
        <v>48229</v>
      </c>
      <c r="G19" s="587">
        <v>51975</v>
      </c>
      <c r="H19" s="587">
        <v>79326</v>
      </c>
      <c r="I19" s="587">
        <v>80878</v>
      </c>
      <c r="J19" s="584">
        <v>120929</v>
      </c>
    </row>
    <row r="20" spans="1:14" s="72" customFormat="1" x14ac:dyDescent="0.25">
      <c r="A20" s="475" t="s">
        <v>457</v>
      </c>
      <c r="B20" s="587">
        <v>466295</v>
      </c>
      <c r="C20" s="587">
        <v>39841</v>
      </c>
      <c r="D20" s="587">
        <v>44339</v>
      </c>
      <c r="E20" s="587">
        <v>685</v>
      </c>
      <c r="F20" s="587">
        <v>44680</v>
      </c>
      <c r="G20" s="587">
        <v>49298</v>
      </c>
      <c r="H20" s="587">
        <v>81108</v>
      </c>
      <c r="I20" s="587">
        <v>84524</v>
      </c>
      <c r="J20" s="584">
        <v>121821</v>
      </c>
    </row>
    <row r="21" spans="1:14" s="72" customFormat="1" x14ac:dyDescent="0.25">
      <c r="A21" s="71" t="s">
        <v>267</v>
      </c>
      <c r="B21" s="587">
        <v>449271</v>
      </c>
      <c r="C21" s="587">
        <v>36439</v>
      </c>
      <c r="D21" s="587">
        <v>44365</v>
      </c>
      <c r="E21" s="587">
        <v>556</v>
      </c>
      <c r="F21" s="587">
        <v>44794</v>
      </c>
      <c r="G21" s="587">
        <v>48350</v>
      </c>
      <c r="H21" s="587">
        <v>81876</v>
      </c>
      <c r="I21" s="587">
        <v>72127</v>
      </c>
      <c r="J21" s="584">
        <v>120766</v>
      </c>
    </row>
    <row r="22" spans="1:14" s="72" customFormat="1" x14ac:dyDescent="0.25">
      <c r="A22" s="71" t="s">
        <v>268</v>
      </c>
      <c r="B22" s="587">
        <v>448142</v>
      </c>
      <c r="C22" s="587">
        <v>35237</v>
      </c>
      <c r="D22" s="587">
        <v>49017</v>
      </c>
      <c r="E22" s="587">
        <v>669</v>
      </c>
      <c r="F22" s="587">
        <v>44125</v>
      </c>
      <c r="G22" s="587">
        <v>49026</v>
      </c>
      <c r="H22" s="587">
        <v>67806</v>
      </c>
      <c r="I22" s="587">
        <v>76100</v>
      </c>
      <c r="J22" s="584">
        <v>126162</v>
      </c>
    </row>
    <row r="23" spans="1:14" s="72" customFormat="1" x14ac:dyDescent="0.25">
      <c r="A23" s="475" t="s">
        <v>473</v>
      </c>
      <c r="B23" s="587">
        <v>491007</v>
      </c>
      <c r="C23" s="587">
        <v>35142</v>
      </c>
      <c r="D23" s="587">
        <v>54765</v>
      </c>
      <c r="E23" s="587">
        <v>2292</v>
      </c>
      <c r="F23" s="587">
        <v>41849</v>
      </c>
      <c r="G23" s="587">
        <v>54403</v>
      </c>
      <c r="H23" s="587">
        <v>85666</v>
      </c>
      <c r="I23" s="587">
        <v>92616</v>
      </c>
      <c r="J23" s="584">
        <v>124274</v>
      </c>
    </row>
    <row r="24" spans="1:14" s="72" customFormat="1" x14ac:dyDescent="0.25">
      <c r="A24" s="71" t="s">
        <v>270</v>
      </c>
      <c r="B24" s="587">
        <v>369548</v>
      </c>
      <c r="C24" s="587">
        <v>26335</v>
      </c>
      <c r="D24" s="587">
        <v>23540</v>
      </c>
      <c r="E24" s="587">
        <v>1345</v>
      </c>
      <c r="F24" s="587">
        <v>37667</v>
      </c>
      <c r="G24" s="587">
        <v>37778</v>
      </c>
      <c r="H24" s="587">
        <v>73496</v>
      </c>
      <c r="I24" s="587">
        <v>61144</v>
      </c>
      <c r="J24" s="584">
        <v>108242</v>
      </c>
    </row>
    <row r="25" spans="1:14" s="72" customFormat="1" x14ac:dyDescent="0.25">
      <c r="A25" s="71" t="s">
        <v>271</v>
      </c>
      <c r="B25" s="587">
        <v>482528</v>
      </c>
      <c r="C25" s="587">
        <v>36369</v>
      </c>
      <c r="D25" s="587">
        <v>50124</v>
      </c>
      <c r="E25" s="587">
        <v>1406</v>
      </c>
      <c r="F25" s="587">
        <v>48733</v>
      </c>
      <c r="G25" s="587">
        <v>55120</v>
      </c>
      <c r="H25" s="587">
        <v>78352</v>
      </c>
      <c r="I25" s="587">
        <v>84151</v>
      </c>
      <c r="J25" s="584">
        <v>128274</v>
      </c>
    </row>
    <row r="26" spans="1:14" s="72" customFormat="1" x14ac:dyDescent="0.25">
      <c r="A26" s="475" t="s">
        <v>272</v>
      </c>
      <c r="B26" s="587">
        <v>489511</v>
      </c>
      <c r="C26" s="587">
        <v>36137</v>
      </c>
      <c r="D26" s="587">
        <v>54756</v>
      </c>
      <c r="E26" s="587">
        <v>883</v>
      </c>
      <c r="F26" s="587">
        <v>49075</v>
      </c>
      <c r="G26" s="587">
        <v>56554</v>
      </c>
      <c r="H26" s="587">
        <v>80910</v>
      </c>
      <c r="I26" s="587">
        <v>83127</v>
      </c>
      <c r="J26" s="584">
        <v>128070</v>
      </c>
    </row>
    <row r="27" spans="1:14" s="72" customFormat="1" x14ac:dyDescent="0.25">
      <c r="A27" s="134" t="s">
        <v>106</v>
      </c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4" s="72" customFormat="1" x14ac:dyDescent="0.25">
      <c r="A28" s="322">
        <v>2020</v>
      </c>
      <c r="B28" s="54">
        <v>94</v>
      </c>
      <c r="C28" s="54">
        <v>91.3</v>
      </c>
      <c r="D28" s="54">
        <v>82.5</v>
      </c>
      <c r="E28" s="92">
        <v>74.599999999999994</v>
      </c>
      <c r="F28" s="54">
        <v>105.8</v>
      </c>
      <c r="G28" s="54">
        <v>96.3</v>
      </c>
      <c r="H28" s="54">
        <v>93.5</v>
      </c>
      <c r="I28" s="54">
        <v>115.5</v>
      </c>
      <c r="J28" s="54">
        <v>88.5</v>
      </c>
    </row>
    <row r="29" spans="1:14" s="72" customFormat="1" x14ac:dyDescent="0.25">
      <c r="A29" s="541">
        <v>2021</v>
      </c>
      <c r="B29" s="54">
        <v>130.5</v>
      </c>
      <c r="C29" s="54">
        <v>120.8</v>
      </c>
      <c r="D29" s="54">
        <v>132.19999999999999</v>
      </c>
      <c r="E29" s="92">
        <v>168.5</v>
      </c>
      <c r="F29" s="54">
        <v>131.80000000000001</v>
      </c>
      <c r="G29" s="54">
        <v>133.5</v>
      </c>
      <c r="H29" s="54">
        <v>142.69999999999999</v>
      </c>
      <c r="I29" s="54">
        <v>129.4</v>
      </c>
      <c r="J29" s="54">
        <v>125.2</v>
      </c>
    </row>
    <row r="30" spans="1:14" s="72" customFormat="1" x14ac:dyDescent="0.25">
      <c r="A30" s="71">
        <v>2022</v>
      </c>
      <c r="B30" s="54">
        <v>122.7</v>
      </c>
      <c r="C30" s="54">
        <v>124.5</v>
      </c>
      <c r="D30" s="54">
        <v>111.3</v>
      </c>
      <c r="E30" s="92">
        <v>81.5</v>
      </c>
      <c r="F30" s="54">
        <v>132.9</v>
      </c>
      <c r="G30" s="54">
        <v>118.9</v>
      </c>
      <c r="H30" s="54">
        <v>138.4</v>
      </c>
      <c r="I30" s="54">
        <v>119.8</v>
      </c>
      <c r="J30" s="54">
        <v>119.2</v>
      </c>
    </row>
    <row r="31" spans="1:14" s="72" customFormat="1" x14ac:dyDescent="0.25">
      <c r="A31" s="541">
        <v>2023</v>
      </c>
      <c r="B31" s="54">
        <v>95.4</v>
      </c>
      <c r="C31" s="54">
        <v>95.5</v>
      </c>
      <c r="D31" s="54">
        <v>87.4</v>
      </c>
      <c r="E31" s="92">
        <v>108</v>
      </c>
      <c r="F31" s="54">
        <v>95.2</v>
      </c>
      <c r="G31" s="54">
        <v>91.7</v>
      </c>
      <c r="H31" s="54">
        <v>97</v>
      </c>
      <c r="I31" s="54">
        <v>106.9</v>
      </c>
      <c r="J31" s="54">
        <v>93.7</v>
      </c>
    </row>
    <row r="32" spans="1:14" s="72" customFormat="1" x14ac:dyDescent="0.25">
      <c r="A32" s="71">
        <v>2024</v>
      </c>
      <c r="B32" s="54">
        <v>97.3</v>
      </c>
      <c r="C32" s="54">
        <v>100.9</v>
      </c>
      <c r="D32" s="54">
        <v>87.6</v>
      </c>
      <c r="E32" s="92">
        <v>138.80000000000001</v>
      </c>
      <c r="F32" s="54">
        <v>92.6</v>
      </c>
      <c r="G32" s="54">
        <v>101.9</v>
      </c>
      <c r="H32" s="54">
        <v>94.5</v>
      </c>
      <c r="I32" s="54">
        <v>106.8</v>
      </c>
      <c r="J32" s="54">
        <v>96.6</v>
      </c>
      <c r="K32" s="214"/>
      <c r="L32" s="214"/>
      <c r="M32" s="214"/>
      <c r="N32" s="214"/>
    </row>
    <row r="33" spans="1:14" s="72" customFormat="1" x14ac:dyDescent="0.25">
      <c r="A33" s="130"/>
      <c r="B33" s="347"/>
      <c r="C33" s="347"/>
      <c r="D33" s="347"/>
      <c r="E33" s="347"/>
      <c r="F33" s="347"/>
      <c r="G33" s="347"/>
      <c r="H33" s="347"/>
      <c r="I33" s="347"/>
      <c r="J33" s="347"/>
      <c r="K33" s="214"/>
      <c r="L33" s="214"/>
      <c r="M33" s="214"/>
      <c r="N33" s="214"/>
    </row>
    <row r="34" spans="1:14" s="72" customFormat="1" x14ac:dyDescent="0.25">
      <c r="A34" s="541">
        <v>2024</v>
      </c>
      <c r="K34" s="214"/>
      <c r="L34" s="214"/>
      <c r="M34" s="214"/>
      <c r="N34" s="214"/>
    </row>
    <row r="35" spans="1:14" s="72" customFormat="1" x14ac:dyDescent="0.25">
      <c r="A35" s="475" t="s">
        <v>272</v>
      </c>
      <c r="B35" s="89">
        <v>106.9</v>
      </c>
      <c r="C35" s="89">
        <v>107</v>
      </c>
      <c r="D35" s="89">
        <v>90.4</v>
      </c>
      <c r="E35" s="89">
        <v>113.5</v>
      </c>
      <c r="F35" s="89">
        <v>98.7</v>
      </c>
      <c r="G35" s="89">
        <v>120</v>
      </c>
      <c r="H35" s="89">
        <v>98.7</v>
      </c>
      <c r="I35" s="89">
        <v>110.8</v>
      </c>
      <c r="J35" s="89">
        <v>117.3</v>
      </c>
    </row>
    <row r="36" spans="1:14" s="72" customFormat="1" x14ac:dyDescent="0.25">
      <c r="A36" s="475" t="s">
        <v>273</v>
      </c>
      <c r="B36" s="89">
        <v>103.24544871701009</v>
      </c>
      <c r="C36" s="89">
        <v>103.63444026339886</v>
      </c>
      <c r="D36" s="89">
        <v>99.534952750448952</v>
      </c>
      <c r="E36" s="89">
        <v>49.631259185090023</v>
      </c>
      <c r="F36" s="89">
        <v>95.274894854284312</v>
      </c>
      <c r="G36" s="89">
        <v>103.95835096772224</v>
      </c>
      <c r="H36" s="89">
        <v>100.48509998893334</v>
      </c>
      <c r="I36" s="89">
        <v>98.379242190391906</v>
      </c>
      <c r="J36" s="89">
        <v>113.3016661660639</v>
      </c>
      <c r="K36" s="214"/>
      <c r="L36" s="214"/>
      <c r="M36" s="214"/>
      <c r="N36" s="214"/>
    </row>
    <row r="37" spans="1:14" s="72" customFormat="1" x14ac:dyDescent="0.25">
      <c r="A37" s="475" t="s">
        <v>274</v>
      </c>
      <c r="B37" s="89">
        <v>108.5</v>
      </c>
      <c r="C37" s="89">
        <v>113.1</v>
      </c>
      <c r="D37" s="89">
        <v>86.6</v>
      </c>
      <c r="E37" s="89">
        <v>58</v>
      </c>
      <c r="F37" s="89">
        <v>93</v>
      </c>
      <c r="G37" s="89">
        <v>115.6</v>
      </c>
      <c r="H37" s="89">
        <v>101.6</v>
      </c>
      <c r="I37" s="89">
        <v>139.9</v>
      </c>
      <c r="J37" s="89">
        <v>106.8</v>
      </c>
    </row>
    <row r="38" spans="1:14" s="72" customFormat="1" x14ac:dyDescent="0.25">
      <c r="A38" s="474"/>
    </row>
    <row r="39" spans="1:14" s="72" customFormat="1" x14ac:dyDescent="0.25">
      <c r="A39" s="541">
        <v>2025</v>
      </c>
    </row>
    <row r="40" spans="1:14" s="72" customFormat="1" x14ac:dyDescent="0.25">
      <c r="A40" s="475" t="s">
        <v>260</v>
      </c>
      <c r="B40" s="63">
        <v>100.7</v>
      </c>
      <c r="C40" s="63">
        <v>108</v>
      </c>
      <c r="D40" s="63">
        <v>90.7</v>
      </c>
      <c r="E40" s="63">
        <v>30.2</v>
      </c>
      <c r="F40" s="63">
        <v>81.900000000000006</v>
      </c>
      <c r="G40" s="63">
        <v>96.4</v>
      </c>
      <c r="H40" s="63">
        <v>105.7</v>
      </c>
      <c r="I40" s="63">
        <v>114.2</v>
      </c>
      <c r="J40" s="63">
        <v>103.6</v>
      </c>
    </row>
    <row r="41" spans="1:14" s="72" customFormat="1" x14ac:dyDescent="0.25">
      <c r="A41" s="71" t="s">
        <v>275</v>
      </c>
      <c r="B41" s="63">
        <v>106.8</v>
      </c>
      <c r="C41" s="63">
        <v>115.3</v>
      </c>
      <c r="D41" s="63">
        <v>87.9</v>
      </c>
      <c r="E41" s="63">
        <v>26.4</v>
      </c>
      <c r="F41" s="63">
        <v>89.1</v>
      </c>
      <c r="G41" s="63">
        <v>100.3</v>
      </c>
      <c r="H41" s="63">
        <v>109.8</v>
      </c>
      <c r="I41" s="63">
        <v>122.4</v>
      </c>
      <c r="J41" s="63">
        <v>114.1</v>
      </c>
    </row>
    <row r="42" spans="1:14" s="72" customFormat="1" x14ac:dyDescent="0.25">
      <c r="A42" s="475" t="s">
        <v>265</v>
      </c>
      <c r="B42" s="63">
        <v>109</v>
      </c>
      <c r="C42" s="63">
        <v>114.6</v>
      </c>
      <c r="D42" s="63">
        <v>94.5</v>
      </c>
      <c r="E42" s="63">
        <v>36.700000000000003</v>
      </c>
      <c r="F42" s="63">
        <v>104.3</v>
      </c>
      <c r="G42" s="63">
        <v>108.7</v>
      </c>
      <c r="H42" s="63">
        <v>130.4</v>
      </c>
      <c r="I42" s="63">
        <v>109.7</v>
      </c>
      <c r="J42" s="63">
        <v>104.8</v>
      </c>
    </row>
    <row r="43" spans="1:14" s="72" customFormat="1" x14ac:dyDescent="0.25">
      <c r="A43" s="475" t="s">
        <v>457</v>
      </c>
      <c r="B43" s="63">
        <v>99</v>
      </c>
      <c r="C43" s="63">
        <v>107.4</v>
      </c>
      <c r="D43" s="63">
        <v>89.8</v>
      </c>
      <c r="E43" s="63">
        <v>23</v>
      </c>
      <c r="F43" s="63">
        <v>84.7</v>
      </c>
      <c r="G43" s="63">
        <v>105.5</v>
      </c>
      <c r="H43" s="63">
        <v>92.1</v>
      </c>
      <c r="I43" s="63">
        <v>104.6</v>
      </c>
      <c r="J43" s="63">
        <v>107.7</v>
      </c>
    </row>
    <row r="44" spans="1:14" s="72" customFormat="1" x14ac:dyDescent="0.25">
      <c r="A44" s="71" t="s">
        <v>267</v>
      </c>
      <c r="B44" s="63">
        <v>116.5</v>
      </c>
      <c r="C44" s="63">
        <v>117.8</v>
      </c>
      <c r="D44" s="63">
        <v>101.7</v>
      </c>
      <c r="E44" s="63">
        <v>36.799999999999997</v>
      </c>
      <c r="F44" s="63">
        <v>106</v>
      </c>
      <c r="G44" s="63">
        <v>113.4</v>
      </c>
      <c r="H44" s="63">
        <v>136.9</v>
      </c>
      <c r="I44" s="63">
        <v>117.1</v>
      </c>
      <c r="J44" s="63">
        <v>117.1</v>
      </c>
    </row>
    <row r="45" spans="1:14" s="72" customFormat="1" x14ac:dyDescent="0.25">
      <c r="A45" s="71" t="s">
        <v>268</v>
      </c>
      <c r="B45" s="63">
        <v>108.8</v>
      </c>
      <c r="C45" s="63">
        <v>99.9</v>
      </c>
      <c r="D45" s="63">
        <v>103</v>
      </c>
      <c r="E45" s="63">
        <v>41</v>
      </c>
      <c r="F45" s="63">
        <v>96.5</v>
      </c>
      <c r="G45" s="63">
        <v>97.8</v>
      </c>
      <c r="H45" s="63">
        <v>109.8</v>
      </c>
      <c r="I45" s="63">
        <v>112.2</v>
      </c>
      <c r="J45" s="63">
        <v>123.7</v>
      </c>
    </row>
    <row r="46" spans="1:14" s="72" customFormat="1" x14ac:dyDescent="0.25">
      <c r="A46" s="475" t="s">
        <v>473</v>
      </c>
      <c r="B46" s="63">
        <v>111</v>
      </c>
      <c r="C46" s="63">
        <v>95.3</v>
      </c>
      <c r="D46" s="63">
        <v>107.6</v>
      </c>
      <c r="E46" s="63">
        <v>290.39999999999998</v>
      </c>
      <c r="F46" s="63">
        <v>92.4</v>
      </c>
      <c r="G46" s="63">
        <v>104.8</v>
      </c>
      <c r="H46" s="63">
        <v>130.4</v>
      </c>
      <c r="I46" s="63">
        <v>117.5</v>
      </c>
      <c r="J46" s="63">
        <v>110.8</v>
      </c>
    </row>
    <row r="47" spans="1:14" s="72" customFormat="1" x14ac:dyDescent="0.25">
      <c r="A47" s="71" t="s">
        <v>270</v>
      </c>
      <c r="B47" s="63">
        <v>104.7</v>
      </c>
      <c r="C47" s="63">
        <v>102.1</v>
      </c>
      <c r="D47" s="63">
        <v>103.5</v>
      </c>
      <c r="E47" s="63">
        <v>139.5</v>
      </c>
      <c r="F47" s="63">
        <v>105.7</v>
      </c>
      <c r="G47" s="63">
        <v>105.2</v>
      </c>
      <c r="H47" s="63">
        <v>101.5</v>
      </c>
      <c r="I47" s="63">
        <v>96.3</v>
      </c>
      <c r="J47" s="63">
        <v>113</v>
      </c>
    </row>
    <row r="48" spans="1:14" s="72" customFormat="1" x14ac:dyDescent="0.25">
      <c r="A48" s="71" t="s">
        <v>271</v>
      </c>
      <c r="B48" s="63">
        <v>106.6</v>
      </c>
      <c r="C48" s="63">
        <v>108.2</v>
      </c>
      <c r="D48" s="63">
        <v>104.5</v>
      </c>
      <c r="E48" s="63">
        <v>142.4</v>
      </c>
      <c r="F48" s="63">
        <v>104.9</v>
      </c>
      <c r="G48" s="63">
        <v>102.3</v>
      </c>
      <c r="H48" s="63">
        <v>99.3</v>
      </c>
      <c r="I48" s="63">
        <v>108.5</v>
      </c>
      <c r="J48" s="63">
        <v>113.1</v>
      </c>
    </row>
    <row r="49" spans="1:10" s="72" customFormat="1" x14ac:dyDescent="0.25">
      <c r="A49" s="475" t="s">
        <v>272</v>
      </c>
      <c r="B49" s="63">
        <v>103.8</v>
      </c>
      <c r="C49" s="63">
        <v>97.4</v>
      </c>
      <c r="D49" s="63">
        <v>112.3</v>
      </c>
      <c r="E49" s="63">
        <v>68</v>
      </c>
      <c r="F49" s="63">
        <v>96.5</v>
      </c>
      <c r="G49" s="63">
        <v>108</v>
      </c>
      <c r="H49" s="63">
        <v>104.2</v>
      </c>
      <c r="I49" s="63">
        <v>108</v>
      </c>
      <c r="J49" s="63">
        <v>101.1</v>
      </c>
    </row>
    <row r="50" spans="1:10" s="72" customFormat="1" x14ac:dyDescent="0.25"/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</sheetData>
  <mergeCells count="1">
    <mergeCell ref="I3:J3"/>
  </mergeCells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930"/>
  <sheetViews>
    <sheetView zoomScaleNormal="100" zoomScaleSheetLayoutView="202" workbookViewId="0">
      <selection activeCell="N50" sqref="N50"/>
    </sheetView>
  </sheetViews>
  <sheetFormatPr defaultColWidth="9.140625" defaultRowHeight="15" x14ac:dyDescent="0.25"/>
  <cols>
    <col min="1" max="5" width="9.140625" style="70"/>
    <col min="6" max="6" width="10" style="70" customWidth="1"/>
    <col min="7" max="9" width="9.140625" style="70"/>
    <col min="10" max="10" width="11.5703125" style="70" customWidth="1"/>
    <col min="11" max="16384" width="9.140625" style="70"/>
  </cols>
  <sheetData>
    <row r="1" spans="1:22" x14ac:dyDescent="0.25">
      <c r="A1" s="64" t="s">
        <v>434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x14ac:dyDescent="0.25">
      <c r="A2" s="68" t="s">
        <v>236</v>
      </c>
      <c r="B2" s="69"/>
      <c r="C2" s="69"/>
      <c r="D2" s="69"/>
      <c r="E2" s="69"/>
      <c r="F2" s="69"/>
      <c r="G2" s="69"/>
      <c r="H2" s="69"/>
      <c r="I2" s="69"/>
    </row>
    <row r="3" spans="1:22" x14ac:dyDescent="0.25">
      <c r="A3" s="68"/>
      <c r="B3" s="69"/>
      <c r="C3" s="69"/>
      <c r="D3" s="69"/>
      <c r="E3" s="69"/>
      <c r="F3" s="69"/>
      <c r="G3" s="69"/>
      <c r="H3" s="69"/>
      <c r="I3" s="845" t="s">
        <v>724</v>
      </c>
      <c r="J3" s="845"/>
    </row>
    <row r="4" spans="1:22" ht="25.5" customHeight="1" x14ac:dyDescent="0.25">
      <c r="A4" s="743"/>
      <c r="B4" s="738" t="s">
        <v>228</v>
      </c>
      <c r="C4" s="738" t="s">
        <v>229</v>
      </c>
      <c r="D4" s="738" t="s">
        <v>230</v>
      </c>
      <c r="E4" s="738" t="s">
        <v>569</v>
      </c>
      <c r="F4" s="738" t="s">
        <v>231</v>
      </c>
      <c r="G4" s="738" t="s">
        <v>232</v>
      </c>
      <c r="H4" s="738" t="s">
        <v>233</v>
      </c>
      <c r="I4" s="738" t="s">
        <v>234</v>
      </c>
      <c r="J4" s="740" t="s">
        <v>235</v>
      </c>
    </row>
    <row r="5" spans="1:22" ht="25.5" customHeight="1" x14ac:dyDescent="0.25">
      <c r="A5" s="744"/>
      <c r="B5" s="739"/>
      <c r="C5" s="739"/>
      <c r="D5" s="739"/>
      <c r="E5" s="739"/>
      <c r="F5" s="739"/>
      <c r="G5" s="739"/>
      <c r="H5" s="739"/>
      <c r="I5" s="739"/>
      <c r="J5" s="741"/>
    </row>
    <row r="6" spans="1:22" x14ac:dyDescent="0.25">
      <c r="A6" s="514">
        <v>2020</v>
      </c>
      <c r="B6" s="296">
        <v>4472288</v>
      </c>
      <c r="C6" s="352">
        <v>168300</v>
      </c>
      <c r="D6" s="352">
        <v>632595</v>
      </c>
      <c r="E6" s="352">
        <v>379725</v>
      </c>
      <c r="F6" s="352">
        <v>432156</v>
      </c>
      <c r="G6" s="352">
        <v>297173</v>
      </c>
      <c r="H6" s="352">
        <v>846310</v>
      </c>
      <c r="I6" s="352">
        <v>250592</v>
      </c>
      <c r="J6" s="352">
        <v>1465437</v>
      </c>
    </row>
    <row r="7" spans="1:22" x14ac:dyDescent="0.25">
      <c r="A7" s="514">
        <v>2021</v>
      </c>
      <c r="B7" s="296">
        <v>5580523</v>
      </c>
      <c r="C7" s="352">
        <v>193931</v>
      </c>
      <c r="D7" s="352">
        <v>833367</v>
      </c>
      <c r="E7" s="352">
        <v>445456</v>
      </c>
      <c r="F7" s="352">
        <v>509998</v>
      </c>
      <c r="G7" s="352">
        <v>382497</v>
      </c>
      <c r="H7" s="352">
        <v>1038521</v>
      </c>
      <c r="I7" s="352">
        <v>325716</v>
      </c>
      <c r="J7" s="352">
        <v>1851037</v>
      </c>
    </row>
    <row r="8" spans="1:22" x14ac:dyDescent="0.25">
      <c r="A8" s="71">
        <v>2022</v>
      </c>
      <c r="B8" s="296">
        <v>7178274</v>
      </c>
      <c r="C8" s="352">
        <v>253566</v>
      </c>
      <c r="D8" s="352">
        <v>1177158</v>
      </c>
      <c r="E8" s="352">
        <v>598701</v>
      </c>
      <c r="F8" s="352">
        <v>582671</v>
      </c>
      <c r="G8" s="352">
        <v>442604</v>
      </c>
      <c r="H8" s="352">
        <v>1227563</v>
      </c>
      <c r="I8" s="352">
        <v>426386</v>
      </c>
      <c r="J8" s="352">
        <v>2469626</v>
      </c>
    </row>
    <row r="9" spans="1:22" s="72" customFormat="1" x14ac:dyDescent="0.25">
      <c r="A9" s="514">
        <v>2023</v>
      </c>
      <c r="B9" s="296">
        <v>7040142</v>
      </c>
      <c r="C9" s="352">
        <v>244789</v>
      </c>
      <c r="D9" s="352">
        <v>1118759</v>
      </c>
      <c r="E9" s="352">
        <v>683766</v>
      </c>
      <c r="F9" s="352">
        <v>663640</v>
      </c>
      <c r="G9" s="352">
        <v>396259</v>
      </c>
      <c r="H9" s="352">
        <v>1135239</v>
      </c>
      <c r="I9" s="352">
        <v>406981</v>
      </c>
      <c r="J9" s="352">
        <v>2390709</v>
      </c>
    </row>
    <row r="10" spans="1:22" s="72" customFormat="1" x14ac:dyDescent="0.25">
      <c r="A10" s="71">
        <v>2024</v>
      </c>
      <c r="B10" s="296">
        <v>7339444</v>
      </c>
      <c r="C10" s="352">
        <v>251240</v>
      </c>
      <c r="D10" s="352">
        <v>1108974</v>
      </c>
      <c r="E10" s="352">
        <v>664898</v>
      </c>
      <c r="F10" s="352">
        <v>713927</v>
      </c>
      <c r="G10" s="352">
        <v>404876</v>
      </c>
      <c r="H10" s="352">
        <v>1210425</v>
      </c>
      <c r="I10" s="352">
        <v>408473</v>
      </c>
      <c r="J10" s="352">
        <v>2576632</v>
      </c>
    </row>
    <row r="11" spans="1:22" s="72" customFormat="1" x14ac:dyDescent="0.25">
      <c r="A11" s="130"/>
      <c r="B11" s="205"/>
      <c r="C11" s="205"/>
      <c r="D11" s="205"/>
      <c r="E11" s="212"/>
      <c r="F11" s="205"/>
      <c r="G11" s="205"/>
      <c r="H11" s="205"/>
      <c r="I11" s="205"/>
      <c r="J11" s="205"/>
      <c r="N11" s="206"/>
      <c r="O11" s="206"/>
      <c r="P11" s="206"/>
      <c r="Q11" s="206"/>
      <c r="R11" s="206"/>
      <c r="S11" s="206"/>
      <c r="T11" s="206"/>
      <c r="U11" s="206"/>
      <c r="V11" s="206"/>
    </row>
    <row r="12" spans="1:22" s="72" customFormat="1" x14ac:dyDescent="0.25">
      <c r="A12" s="514">
        <v>2024</v>
      </c>
      <c r="B12" s="150"/>
      <c r="C12" s="150"/>
      <c r="D12" s="150"/>
      <c r="E12" s="150"/>
      <c r="F12" s="150"/>
      <c r="G12" s="150"/>
      <c r="H12" s="150"/>
      <c r="I12" s="150"/>
      <c r="J12" s="150"/>
      <c r="N12" s="206"/>
      <c r="O12" s="206"/>
      <c r="P12" s="206"/>
      <c r="Q12" s="206"/>
      <c r="R12" s="206"/>
      <c r="S12" s="206"/>
      <c r="T12" s="206"/>
      <c r="U12" s="206"/>
      <c r="V12" s="206"/>
    </row>
    <row r="13" spans="1:22" s="72" customFormat="1" x14ac:dyDescent="0.25">
      <c r="A13" s="475" t="s">
        <v>272</v>
      </c>
      <c r="B13" s="395">
        <v>664492</v>
      </c>
      <c r="C13" s="395">
        <v>23632</v>
      </c>
      <c r="D13" s="395">
        <v>100849</v>
      </c>
      <c r="E13" s="395">
        <v>63365</v>
      </c>
      <c r="F13" s="395">
        <v>63393</v>
      </c>
      <c r="G13" s="395">
        <v>38885</v>
      </c>
      <c r="H13" s="395">
        <v>117028</v>
      </c>
      <c r="I13" s="395">
        <v>36740</v>
      </c>
      <c r="J13" s="395">
        <v>220600</v>
      </c>
      <c r="M13" s="298"/>
      <c r="N13" s="206"/>
    </row>
    <row r="14" spans="1:22" s="72" customFormat="1" x14ac:dyDescent="0.25">
      <c r="A14" s="475" t="s">
        <v>273</v>
      </c>
      <c r="B14" s="395">
        <v>611254</v>
      </c>
      <c r="C14" s="395">
        <v>21055</v>
      </c>
      <c r="D14" s="395">
        <v>90838</v>
      </c>
      <c r="E14" s="395">
        <v>57034</v>
      </c>
      <c r="F14" s="395">
        <v>60203</v>
      </c>
      <c r="G14" s="395">
        <v>32988</v>
      </c>
      <c r="H14" s="395">
        <v>104686</v>
      </c>
      <c r="I14" s="395">
        <v>33390</v>
      </c>
      <c r="J14" s="395">
        <v>211060</v>
      </c>
      <c r="M14" s="298"/>
    </row>
    <row r="15" spans="1:22" s="72" customFormat="1" x14ac:dyDescent="0.25">
      <c r="A15" s="475" t="s">
        <v>274</v>
      </c>
      <c r="B15" s="395">
        <v>627336</v>
      </c>
      <c r="C15" s="395">
        <v>20189</v>
      </c>
      <c r="D15" s="395">
        <v>90227</v>
      </c>
      <c r="E15" s="395">
        <v>63399</v>
      </c>
      <c r="F15" s="395">
        <v>60708</v>
      </c>
      <c r="G15" s="395">
        <v>30098</v>
      </c>
      <c r="H15" s="395">
        <v>110657</v>
      </c>
      <c r="I15" s="395">
        <v>32371</v>
      </c>
      <c r="J15" s="395">
        <v>219687</v>
      </c>
      <c r="M15" s="298"/>
    </row>
    <row r="16" spans="1:22" s="72" customFormat="1" x14ac:dyDescent="0.25">
      <c r="A16" s="475"/>
      <c r="B16" s="395"/>
      <c r="C16" s="395"/>
      <c r="D16" s="395"/>
      <c r="E16" s="395"/>
      <c r="F16" s="395"/>
      <c r="G16" s="395"/>
      <c r="H16" s="395"/>
      <c r="I16" s="395"/>
      <c r="J16" s="395"/>
      <c r="M16" s="298"/>
    </row>
    <row r="17" spans="1:13" s="72" customFormat="1" x14ac:dyDescent="0.25">
      <c r="A17" s="541">
        <v>2025</v>
      </c>
      <c r="B17" s="150"/>
      <c r="C17" s="150"/>
      <c r="D17" s="150"/>
      <c r="E17" s="150"/>
      <c r="F17" s="150"/>
      <c r="G17" s="150"/>
      <c r="H17" s="150"/>
      <c r="I17" s="150"/>
      <c r="J17" s="150"/>
      <c r="M17" s="298"/>
    </row>
    <row r="18" spans="1:13" s="72" customFormat="1" x14ac:dyDescent="0.25">
      <c r="A18" s="475" t="s">
        <v>260</v>
      </c>
      <c r="B18" s="320">
        <v>497411</v>
      </c>
      <c r="C18" s="320">
        <v>19271</v>
      </c>
      <c r="D18" s="320">
        <v>71093</v>
      </c>
      <c r="E18" s="320">
        <v>54348</v>
      </c>
      <c r="F18" s="320">
        <v>40943</v>
      </c>
      <c r="G18" s="320">
        <v>27846</v>
      </c>
      <c r="H18" s="320">
        <v>84875</v>
      </c>
      <c r="I18" s="320">
        <v>31832</v>
      </c>
      <c r="J18" s="320">
        <v>167204</v>
      </c>
      <c r="M18" s="298"/>
    </row>
    <row r="19" spans="1:13" s="72" customFormat="1" x14ac:dyDescent="0.25">
      <c r="A19" s="71" t="s">
        <v>275</v>
      </c>
      <c r="B19" s="320">
        <v>632775</v>
      </c>
      <c r="C19" s="320">
        <v>22089</v>
      </c>
      <c r="D19" s="320">
        <v>90694</v>
      </c>
      <c r="E19" s="320">
        <v>58989</v>
      </c>
      <c r="F19" s="320">
        <v>61391</v>
      </c>
      <c r="G19" s="320">
        <v>32944</v>
      </c>
      <c r="H19" s="320">
        <v>109216</v>
      </c>
      <c r="I19" s="320">
        <v>38871</v>
      </c>
      <c r="J19" s="320">
        <v>218581</v>
      </c>
      <c r="M19" s="298"/>
    </row>
    <row r="20" spans="1:13" s="72" customFormat="1" x14ac:dyDescent="0.25">
      <c r="A20" s="475" t="s">
        <v>265</v>
      </c>
      <c r="B20" s="320">
        <v>706786</v>
      </c>
      <c r="C20" s="320">
        <v>23981</v>
      </c>
      <c r="D20" s="320">
        <v>93181</v>
      </c>
      <c r="E20" s="320">
        <v>69469</v>
      </c>
      <c r="F20" s="320">
        <v>61289</v>
      </c>
      <c r="G20" s="320">
        <v>39173</v>
      </c>
      <c r="H20" s="320">
        <v>138943</v>
      </c>
      <c r="I20" s="320">
        <v>43257</v>
      </c>
      <c r="J20" s="320">
        <v>237492</v>
      </c>
      <c r="M20" s="298"/>
    </row>
    <row r="21" spans="1:13" s="72" customFormat="1" x14ac:dyDescent="0.25">
      <c r="A21" s="475" t="s">
        <v>457</v>
      </c>
      <c r="B21" s="320">
        <v>636104</v>
      </c>
      <c r="C21" s="320">
        <v>23969</v>
      </c>
      <c r="D21" s="320">
        <v>86838</v>
      </c>
      <c r="E21" s="320">
        <v>62536</v>
      </c>
      <c r="F21" s="320">
        <v>58772</v>
      </c>
      <c r="G21" s="320">
        <v>34433</v>
      </c>
      <c r="H21" s="320">
        <v>116663</v>
      </c>
      <c r="I21" s="320">
        <v>42614</v>
      </c>
      <c r="J21" s="320">
        <v>210279</v>
      </c>
      <c r="M21" s="298"/>
    </row>
    <row r="22" spans="1:13" s="72" customFormat="1" x14ac:dyDescent="0.25">
      <c r="A22" s="71" t="s">
        <v>267</v>
      </c>
      <c r="B22" s="320">
        <v>602644</v>
      </c>
      <c r="C22" s="320">
        <v>20664</v>
      </c>
      <c r="D22" s="320">
        <v>86147</v>
      </c>
      <c r="E22" s="320">
        <v>51280</v>
      </c>
      <c r="F22" s="320">
        <v>58199</v>
      </c>
      <c r="G22" s="320">
        <v>33245</v>
      </c>
      <c r="H22" s="320">
        <v>102206</v>
      </c>
      <c r="I22" s="320">
        <v>39184</v>
      </c>
      <c r="J22" s="320">
        <v>211719</v>
      </c>
      <c r="M22" s="298"/>
    </row>
    <row r="23" spans="1:13" s="72" customFormat="1" x14ac:dyDescent="0.25">
      <c r="A23" s="71" t="s">
        <v>268</v>
      </c>
      <c r="B23" s="320">
        <v>602171</v>
      </c>
      <c r="C23" s="320">
        <v>20932</v>
      </c>
      <c r="D23" s="320">
        <v>83922</v>
      </c>
      <c r="E23" s="320">
        <v>57744</v>
      </c>
      <c r="F23" s="320">
        <v>54177</v>
      </c>
      <c r="G23" s="320">
        <v>32810</v>
      </c>
      <c r="H23" s="320">
        <v>109079</v>
      </c>
      <c r="I23" s="320">
        <v>40893</v>
      </c>
      <c r="J23" s="320">
        <v>202613</v>
      </c>
      <c r="M23" s="298"/>
    </row>
    <row r="24" spans="1:13" s="72" customFormat="1" x14ac:dyDescent="0.25">
      <c r="A24" s="475" t="s">
        <v>473</v>
      </c>
      <c r="B24" s="320">
        <v>693115</v>
      </c>
      <c r="C24" s="320">
        <v>22398</v>
      </c>
      <c r="D24" s="320">
        <v>103571</v>
      </c>
      <c r="E24" s="320">
        <v>70171</v>
      </c>
      <c r="F24" s="320">
        <v>63239</v>
      </c>
      <c r="G24" s="320">
        <v>36404</v>
      </c>
      <c r="H24" s="320">
        <v>121830</v>
      </c>
      <c r="I24" s="320">
        <v>54295</v>
      </c>
      <c r="J24" s="320">
        <v>221209</v>
      </c>
      <c r="M24" s="298"/>
    </row>
    <row r="25" spans="1:13" s="72" customFormat="1" ht="15" customHeight="1" x14ac:dyDescent="0.25">
      <c r="A25" s="476" t="s">
        <v>270</v>
      </c>
      <c r="B25" s="320">
        <v>561690</v>
      </c>
      <c r="C25" s="320">
        <v>16538</v>
      </c>
      <c r="D25" s="320">
        <v>66034</v>
      </c>
      <c r="E25" s="320">
        <v>56082</v>
      </c>
      <c r="F25" s="320">
        <v>51092</v>
      </c>
      <c r="G25" s="320">
        <v>21624</v>
      </c>
      <c r="H25" s="320">
        <v>113648</v>
      </c>
      <c r="I25" s="320">
        <v>39646</v>
      </c>
      <c r="J25" s="320">
        <v>197027</v>
      </c>
    </row>
    <row r="26" spans="1:13" s="72" customFormat="1" ht="14.45" customHeight="1" x14ac:dyDescent="0.25">
      <c r="A26" s="71" t="s">
        <v>271</v>
      </c>
      <c r="B26" s="320">
        <v>651853</v>
      </c>
      <c r="C26" s="320">
        <v>19839</v>
      </c>
      <c r="D26" s="320">
        <v>91220</v>
      </c>
      <c r="E26" s="320">
        <v>59840</v>
      </c>
      <c r="F26" s="320">
        <v>60063</v>
      </c>
      <c r="G26" s="320">
        <v>31347</v>
      </c>
      <c r="H26" s="320">
        <v>119172</v>
      </c>
      <c r="I26" s="320">
        <v>47700</v>
      </c>
      <c r="J26" s="320">
        <v>222674</v>
      </c>
    </row>
    <row r="27" spans="1:13" s="72" customFormat="1" ht="14.45" customHeight="1" x14ac:dyDescent="0.25">
      <c r="A27" s="475" t="s">
        <v>272</v>
      </c>
      <c r="B27" s="320">
        <v>708630</v>
      </c>
      <c r="C27" s="320">
        <v>23031</v>
      </c>
      <c r="D27" s="320">
        <v>107929</v>
      </c>
      <c r="E27" s="320">
        <v>76944</v>
      </c>
      <c r="F27" s="320">
        <v>60875</v>
      </c>
      <c r="G27" s="320">
        <v>31955</v>
      </c>
      <c r="H27" s="320">
        <v>126173</v>
      </c>
      <c r="I27" s="320">
        <v>56172</v>
      </c>
      <c r="J27" s="320">
        <v>225552</v>
      </c>
    </row>
    <row r="28" spans="1:13" s="72" customFormat="1" ht="15" customHeight="1" x14ac:dyDescent="0.25">
      <c r="A28" s="134" t="s">
        <v>106</v>
      </c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3" s="72" customFormat="1" x14ac:dyDescent="0.25">
      <c r="A29" s="223">
        <v>2020</v>
      </c>
      <c r="B29" s="54">
        <v>93.5</v>
      </c>
      <c r="C29" s="54">
        <v>88.3</v>
      </c>
      <c r="D29" s="54">
        <v>88.6</v>
      </c>
      <c r="E29" s="54">
        <v>101</v>
      </c>
      <c r="F29" s="54">
        <v>95.8</v>
      </c>
      <c r="G29" s="54">
        <v>101.8</v>
      </c>
      <c r="H29" s="54">
        <v>95.3</v>
      </c>
      <c r="I29" s="54">
        <v>112.1</v>
      </c>
      <c r="J29" s="54">
        <v>89</v>
      </c>
    </row>
    <row r="30" spans="1:13" s="72" customFormat="1" x14ac:dyDescent="0.25">
      <c r="A30" s="541">
        <v>2021</v>
      </c>
      <c r="B30" s="54">
        <v>124.8</v>
      </c>
      <c r="C30" s="54">
        <v>115.2</v>
      </c>
      <c r="D30" s="54">
        <v>131.69999999999999</v>
      </c>
      <c r="E30" s="54">
        <v>117.3</v>
      </c>
      <c r="F30" s="54">
        <v>118</v>
      </c>
      <c r="G30" s="54">
        <v>128.69999999999999</v>
      </c>
      <c r="H30" s="54">
        <v>122.7</v>
      </c>
      <c r="I30" s="54">
        <v>130</v>
      </c>
      <c r="J30" s="54">
        <v>126.3</v>
      </c>
    </row>
    <row r="31" spans="1:13" s="72" customFormat="1" x14ac:dyDescent="0.25">
      <c r="A31" s="71">
        <v>2022</v>
      </c>
      <c r="B31" s="54">
        <v>128.6</v>
      </c>
      <c r="C31" s="54">
        <v>130.80000000000001</v>
      </c>
      <c r="D31" s="54">
        <v>141.30000000000001</v>
      </c>
      <c r="E31" s="54">
        <v>134.4</v>
      </c>
      <c r="F31" s="54">
        <v>114.2</v>
      </c>
      <c r="G31" s="54">
        <v>115.7</v>
      </c>
      <c r="H31" s="54">
        <v>118.2</v>
      </c>
      <c r="I31" s="54">
        <v>130.9</v>
      </c>
      <c r="J31" s="54">
        <v>133.4</v>
      </c>
    </row>
    <row r="32" spans="1:13" s="72" customFormat="1" x14ac:dyDescent="0.25">
      <c r="A32" s="541">
        <v>2023</v>
      </c>
      <c r="B32" s="54">
        <v>98.1</v>
      </c>
      <c r="C32" s="54">
        <v>96.5</v>
      </c>
      <c r="D32" s="54">
        <v>95</v>
      </c>
      <c r="E32" s="54">
        <v>114.2</v>
      </c>
      <c r="F32" s="54">
        <v>113.9</v>
      </c>
      <c r="G32" s="54">
        <v>89.5</v>
      </c>
      <c r="H32" s="54">
        <v>92.5</v>
      </c>
      <c r="I32" s="54">
        <v>95.4</v>
      </c>
      <c r="J32" s="54">
        <v>96.8</v>
      </c>
    </row>
    <row r="33" spans="1:12" s="72" customFormat="1" x14ac:dyDescent="0.25">
      <c r="A33" s="71">
        <v>2024</v>
      </c>
      <c r="B33" s="54">
        <v>104.3</v>
      </c>
      <c r="C33" s="54">
        <v>102.6</v>
      </c>
      <c r="D33" s="54">
        <v>99.1</v>
      </c>
      <c r="E33" s="54">
        <v>97.2</v>
      </c>
      <c r="F33" s="54">
        <v>107.6</v>
      </c>
      <c r="G33" s="54">
        <v>102.2</v>
      </c>
      <c r="H33" s="54">
        <v>106.6</v>
      </c>
      <c r="I33" s="54">
        <v>100.4</v>
      </c>
      <c r="J33" s="54">
        <v>107.8</v>
      </c>
      <c r="K33" s="214"/>
      <c r="L33" s="214"/>
    </row>
    <row r="34" spans="1:12" s="72" customFormat="1" x14ac:dyDescent="0.25">
      <c r="A34" s="130"/>
      <c r="B34" s="347"/>
      <c r="C34" s="347"/>
      <c r="D34" s="347"/>
      <c r="E34" s="347"/>
      <c r="F34" s="347"/>
      <c r="G34" s="347"/>
      <c r="H34" s="347"/>
      <c r="I34" s="347"/>
      <c r="J34" s="347"/>
      <c r="K34" s="214"/>
      <c r="L34" s="214"/>
    </row>
    <row r="35" spans="1:12" s="72" customFormat="1" x14ac:dyDescent="0.25">
      <c r="A35" s="541">
        <v>2024</v>
      </c>
      <c r="K35" s="214"/>
      <c r="L35" s="214"/>
    </row>
    <row r="36" spans="1:12" s="72" customFormat="1" x14ac:dyDescent="0.25">
      <c r="A36" s="475" t="s">
        <v>272</v>
      </c>
      <c r="B36" s="89">
        <v>110.7</v>
      </c>
      <c r="C36" s="89">
        <v>124</v>
      </c>
      <c r="D36" s="89">
        <v>97.2</v>
      </c>
      <c r="E36" s="89">
        <v>103.2</v>
      </c>
      <c r="F36" s="89">
        <v>116.7</v>
      </c>
      <c r="G36" s="89">
        <v>110</v>
      </c>
      <c r="H36" s="89">
        <v>112.8</v>
      </c>
      <c r="I36" s="89">
        <v>109.6</v>
      </c>
      <c r="J36" s="89">
        <v>116.6</v>
      </c>
    </row>
    <row r="37" spans="1:12" s="72" customFormat="1" x14ac:dyDescent="0.25">
      <c r="A37" s="475" t="s">
        <v>273</v>
      </c>
      <c r="B37" s="89">
        <v>102</v>
      </c>
      <c r="C37" s="89">
        <v>100.3</v>
      </c>
      <c r="D37" s="89">
        <v>87.5</v>
      </c>
      <c r="E37" s="89">
        <v>96.8</v>
      </c>
      <c r="F37" s="89">
        <v>96.2</v>
      </c>
      <c r="G37" s="89">
        <v>112.6</v>
      </c>
      <c r="H37" s="89">
        <v>104.8</v>
      </c>
      <c r="I37" s="89">
        <v>106</v>
      </c>
      <c r="J37" s="89">
        <v>109.8</v>
      </c>
    </row>
    <row r="38" spans="1:12" s="72" customFormat="1" x14ac:dyDescent="0.25">
      <c r="A38" s="475" t="s">
        <v>274</v>
      </c>
      <c r="B38" s="89">
        <v>102.7</v>
      </c>
      <c r="C38" s="89">
        <v>109</v>
      </c>
      <c r="D38" s="89">
        <v>88.5</v>
      </c>
      <c r="E38" s="89">
        <v>120</v>
      </c>
      <c r="F38" s="89">
        <v>87.9</v>
      </c>
      <c r="G38" s="89">
        <v>93.9</v>
      </c>
      <c r="H38" s="89">
        <v>107.5</v>
      </c>
      <c r="I38" s="89">
        <v>109.8</v>
      </c>
      <c r="J38" s="89">
        <v>107.6</v>
      </c>
    </row>
    <row r="39" spans="1:12" s="72" customFormat="1" x14ac:dyDescent="0.25">
      <c r="A39" s="474"/>
    </row>
    <row r="40" spans="1:12" s="72" customFormat="1" x14ac:dyDescent="0.25">
      <c r="A40" s="541">
        <v>2025</v>
      </c>
    </row>
    <row r="41" spans="1:12" s="72" customFormat="1" x14ac:dyDescent="0.25">
      <c r="A41" s="475" t="s">
        <v>260</v>
      </c>
      <c r="B41" s="63">
        <v>113.9</v>
      </c>
      <c r="C41" s="63">
        <v>133.5</v>
      </c>
      <c r="D41" s="63">
        <v>103.6</v>
      </c>
      <c r="E41" s="63">
        <v>170.3</v>
      </c>
      <c r="F41" s="63">
        <v>94.4</v>
      </c>
      <c r="G41" s="63">
        <v>98.6</v>
      </c>
      <c r="H41" s="63">
        <v>124.7</v>
      </c>
      <c r="I41" s="63">
        <v>136.69999999999999</v>
      </c>
      <c r="J41" s="63">
        <v>105.3</v>
      </c>
    </row>
    <row r="42" spans="1:12" s="72" customFormat="1" x14ac:dyDescent="0.25">
      <c r="A42" s="71" t="s">
        <v>275</v>
      </c>
      <c r="B42" s="63">
        <v>107.8</v>
      </c>
      <c r="C42" s="63">
        <v>101.3</v>
      </c>
      <c r="D42" s="63">
        <v>103.7</v>
      </c>
      <c r="E42" s="63">
        <v>124.7</v>
      </c>
      <c r="F42" s="63">
        <v>103.3</v>
      </c>
      <c r="G42" s="63">
        <v>98.6</v>
      </c>
      <c r="H42" s="63">
        <v>117.7</v>
      </c>
      <c r="I42" s="63">
        <v>103.6</v>
      </c>
      <c r="J42" s="63">
        <v>105.4</v>
      </c>
    </row>
    <row r="43" spans="1:12" s="72" customFormat="1" x14ac:dyDescent="0.25">
      <c r="A43" s="475" t="s">
        <v>265</v>
      </c>
      <c r="B43" s="63">
        <v>107.1</v>
      </c>
      <c r="C43" s="63">
        <v>108.3</v>
      </c>
      <c r="D43" s="63">
        <v>91.3</v>
      </c>
      <c r="E43" s="63">
        <v>112.4</v>
      </c>
      <c r="F43" s="63">
        <v>91.8</v>
      </c>
      <c r="G43" s="63">
        <v>110</v>
      </c>
      <c r="H43" s="63">
        <v>137.6</v>
      </c>
      <c r="I43" s="63">
        <v>106.6</v>
      </c>
      <c r="J43" s="63">
        <v>103.2</v>
      </c>
    </row>
    <row r="44" spans="1:12" s="72" customFormat="1" x14ac:dyDescent="0.25">
      <c r="A44" s="475" t="s">
        <v>457</v>
      </c>
      <c r="B44" s="63">
        <v>97</v>
      </c>
      <c r="C44" s="63">
        <v>100.5</v>
      </c>
      <c r="D44" s="63">
        <v>108.4</v>
      </c>
      <c r="E44" s="63">
        <v>112.5</v>
      </c>
      <c r="F44" s="63">
        <v>105.3</v>
      </c>
      <c r="G44" s="63">
        <v>101.6</v>
      </c>
      <c r="H44" s="63">
        <v>110.8</v>
      </c>
      <c r="I44" s="63">
        <v>110.1</v>
      </c>
      <c r="J44" s="63">
        <v>80</v>
      </c>
    </row>
    <row r="45" spans="1:12" s="72" customFormat="1" x14ac:dyDescent="0.25">
      <c r="A45" s="71" t="s">
        <v>267</v>
      </c>
      <c r="B45" s="63">
        <v>104.8</v>
      </c>
      <c r="C45" s="63">
        <v>108.7</v>
      </c>
      <c r="D45" s="63">
        <v>84.8</v>
      </c>
      <c r="E45" s="63">
        <v>122.2</v>
      </c>
      <c r="F45" s="63">
        <v>96.4</v>
      </c>
      <c r="G45" s="63">
        <v>98.6</v>
      </c>
      <c r="H45" s="63">
        <v>113.1</v>
      </c>
      <c r="I45" s="63">
        <v>112.4</v>
      </c>
      <c r="J45" s="63">
        <v>109.6</v>
      </c>
    </row>
    <row r="46" spans="1:12" s="72" customFormat="1" x14ac:dyDescent="0.25">
      <c r="A46" s="71" t="s">
        <v>268</v>
      </c>
      <c r="B46" s="63">
        <v>94.6</v>
      </c>
      <c r="C46" s="63">
        <v>98.8</v>
      </c>
      <c r="D46" s="63">
        <v>78.7</v>
      </c>
      <c r="E46" s="63">
        <v>79.3</v>
      </c>
      <c r="F46" s="63">
        <v>92</v>
      </c>
      <c r="G46" s="63">
        <v>90.2</v>
      </c>
      <c r="H46" s="63">
        <v>110.6</v>
      </c>
      <c r="I46" s="63">
        <v>120.7</v>
      </c>
      <c r="J46" s="63">
        <v>97.3</v>
      </c>
    </row>
    <row r="47" spans="1:12" s="72" customFormat="1" x14ac:dyDescent="0.25">
      <c r="A47" s="475" t="s">
        <v>473</v>
      </c>
      <c r="B47" s="63">
        <v>104.2</v>
      </c>
      <c r="C47" s="63">
        <v>95.7</v>
      </c>
      <c r="D47" s="63">
        <v>88</v>
      </c>
      <c r="E47" s="63">
        <v>120.5</v>
      </c>
      <c r="F47" s="63">
        <v>95.3</v>
      </c>
      <c r="G47" s="63">
        <v>94.1</v>
      </c>
      <c r="H47" s="63">
        <v>116.2</v>
      </c>
      <c r="I47" s="63">
        <v>148.6</v>
      </c>
      <c r="J47" s="63">
        <v>100.7</v>
      </c>
    </row>
    <row r="48" spans="1:12" s="72" customFormat="1" x14ac:dyDescent="0.25">
      <c r="A48" s="476" t="s">
        <v>270</v>
      </c>
      <c r="B48" s="63">
        <v>94.7</v>
      </c>
      <c r="C48" s="63">
        <v>83.7</v>
      </c>
      <c r="D48" s="63">
        <v>89.9</v>
      </c>
      <c r="E48" s="63">
        <v>95.1</v>
      </c>
      <c r="F48" s="63">
        <v>85</v>
      </c>
      <c r="G48" s="63">
        <v>82</v>
      </c>
      <c r="H48" s="63">
        <v>104.8</v>
      </c>
      <c r="I48" s="63">
        <v>141.9</v>
      </c>
      <c r="J48" s="63">
        <v>90.4</v>
      </c>
    </row>
    <row r="49" spans="1:10" s="72" customFormat="1" x14ac:dyDescent="0.25">
      <c r="A49" s="71" t="s">
        <v>271</v>
      </c>
      <c r="B49" s="63">
        <v>104.1</v>
      </c>
      <c r="C49" s="63">
        <v>95.5</v>
      </c>
      <c r="D49" s="63">
        <v>102</v>
      </c>
      <c r="E49" s="63">
        <v>113.9</v>
      </c>
      <c r="F49" s="63">
        <v>102.6</v>
      </c>
      <c r="G49" s="63">
        <v>85.6</v>
      </c>
      <c r="H49" s="63">
        <v>109.7</v>
      </c>
      <c r="I49" s="63">
        <v>146</v>
      </c>
      <c r="J49" s="63">
        <v>98</v>
      </c>
    </row>
    <row r="50" spans="1:10" s="72" customFormat="1" x14ac:dyDescent="0.25">
      <c r="A50" s="475" t="s">
        <v>272</v>
      </c>
      <c r="B50" s="63">
        <v>106.6</v>
      </c>
      <c r="C50" s="63">
        <v>97.5</v>
      </c>
      <c r="D50" s="63">
        <v>107</v>
      </c>
      <c r="E50" s="63">
        <v>121.4</v>
      </c>
      <c r="F50" s="63">
        <v>96</v>
      </c>
      <c r="G50" s="63">
        <v>82.2</v>
      </c>
      <c r="H50" s="63">
        <v>107.8</v>
      </c>
      <c r="I50" s="63">
        <v>152.9</v>
      </c>
      <c r="J50" s="63">
        <v>102.2</v>
      </c>
    </row>
    <row r="51" spans="1:10" s="72" customFormat="1" x14ac:dyDescent="0.25"/>
    <row r="52" spans="1:10" s="72" customFormat="1" x14ac:dyDescent="0.25"/>
    <row r="53" spans="1:10" s="72" customFormat="1" x14ac:dyDescent="0.25"/>
    <row r="54" spans="1:10" s="72" customFormat="1" x14ac:dyDescent="0.25"/>
    <row r="55" spans="1:10" s="72" customFormat="1" x14ac:dyDescent="0.25"/>
    <row r="56" spans="1:10" s="72" customFormat="1" x14ac:dyDescent="0.25"/>
    <row r="57" spans="1:10" s="72" customFormat="1" x14ac:dyDescent="0.25"/>
    <row r="58" spans="1:10" s="72" customFormat="1" x14ac:dyDescent="0.25"/>
    <row r="59" spans="1:10" s="72" customFormat="1" x14ac:dyDescent="0.25"/>
    <row r="60" spans="1:10" s="72" customFormat="1" x14ac:dyDescent="0.25"/>
    <row r="61" spans="1:10" s="72" customFormat="1" x14ac:dyDescent="0.25"/>
    <row r="62" spans="1:10" s="72" customFormat="1" x14ac:dyDescent="0.25"/>
    <row r="63" spans="1:10" s="72" customFormat="1" x14ac:dyDescent="0.25"/>
    <row r="64" spans="1:10" s="72" customFormat="1" x14ac:dyDescent="0.25"/>
    <row r="65" s="72" customFormat="1" x14ac:dyDescent="0.25"/>
    <row r="66" s="72" customFormat="1" x14ac:dyDescent="0.25"/>
    <row r="67" s="72" customFormat="1" x14ac:dyDescent="0.25"/>
    <row r="68" s="72" customFormat="1" x14ac:dyDescent="0.25"/>
    <row r="69" s="72" customFormat="1" x14ac:dyDescent="0.25"/>
    <row r="70" s="72" customFormat="1" x14ac:dyDescent="0.25"/>
    <row r="71" s="72" customFormat="1" x14ac:dyDescent="0.25"/>
    <row r="72" s="72" customFormat="1" x14ac:dyDescent="0.25"/>
    <row r="73" s="72" customFormat="1" x14ac:dyDescent="0.25"/>
    <row r="74" s="72" customFormat="1" x14ac:dyDescent="0.25"/>
    <row r="75" s="72" customFormat="1" x14ac:dyDescent="0.25"/>
    <row r="76" s="72" customFormat="1" x14ac:dyDescent="0.25"/>
    <row r="77" s="72" customFormat="1" x14ac:dyDescent="0.25"/>
    <row r="78" s="72" customFormat="1" x14ac:dyDescent="0.25"/>
    <row r="79" s="72" customFormat="1" x14ac:dyDescent="0.25"/>
    <row r="80" s="72" customFormat="1" x14ac:dyDescent="0.25"/>
    <row r="81" s="72" customFormat="1" x14ac:dyDescent="0.25"/>
    <row r="82" s="72" customFormat="1" x14ac:dyDescent="0.25"/>
    <row r="83" s="72" customFormat="1" x14ac:dyDescent="0.25"/>
    <row r="84" s="72" customFormat="1" x14ac:dyDescent="0.25"/>
    <row r="85" s="72" customFormat="1" x14ac:dyDescent="0.25"/>
    <row r="86" s="72" customFormat="1" x14ac:dyDescent="0.25"/>
    <row r="87" s="72" customFormat="1" x14ac:dyDescent="0.25"/>
    <row r="88" s="72" customFormat="1" x14ac:dyDescent="0.25"/>
    <row r="89" s="72" customFormat="1" x14ac:dyDescent="0.25"/>
    <row r="90" s="72" customFormat="1" x14ac:dyDescent="0.25"/>
    <row r="91" s="72" customFormat="1" x14ac:dyDescent="0.25"/>
    <row r="92" s="72" customFormat="1" x14ac:dyDescent="0.25"/>
    <row r="93" s="72" customFormat="1" x14ac:dyDescent="0.25"/>
    <row r="94" s="72" customFormat="1" x14ac:dyDescent="0.25"/>
    <row r="95" s="72" customFormat="1" x14ac:dyDescent="0.25"/>
    <row r="96" s="72" customFormat="1" x14ac:dyDescent="0.25"/>
    <row r="97" s="72" customFormat="1" x14ac:dyDescent="0.25"/>
    <row r="98" s="72" customFormat="1" x14ac:dyDescent="0.25"/>
    <row r="99" s="72" customFormat="1" x14ac:dyDescent="0.25"/>
    <row r="100" s="72" customFormat="1" x14ac:dyDescent="0.25"/>
    <row r="101" s="72" customFormat="1" x14ac:dyDescent="0.25"/>
    <row r="102" s="72" customFormat="1" x14ac:dyDescent="0.25"/>
    <row r="103" s="72" customFormat="1" x14ac:dyDescent="0.25"/>
    <row r="104" s="72" customFormat="1" x14ac:dyDescent="0.25"/>
    <row r="105" s="72" customFormat="1" x14ac:dyDescent="0.25"/>
    <row r="106" s="72" customFormat="1" x14ac:dyDescent="0.25"/>
    <row r="107" s="72" customFormat="1" x14ac:dyDescent="0.25"/>
    <row r="108" s="72" customFormat="1" x14ac:dyDescent="0.25"/>
    <row r="109" s="72" customFormat="1" x14ac:dyDescent="0.25"/>
    <row r="110" s="72" customFormat="1" x14ac:dyDescent="0.25"/>
    <row r="111" s="72" customFormat="1" x14ac:dyDescent="0.25"/>
    <row r="112" s="72" customFormat="1" x14ac:dyDescent="0.25"/>
    <row r="113" s="72" customFormat="1" x14ac:dyDescent="0.25"/>
    <row r="114" s="72" customFormat="1" x14ac:dyDescent="0.25"/>
    <row r="115" s="72" customFormat="1" x14ac:dyDescent="0.25"/>
    <row r="116" s="72" customFormat="1" x14ac:dyDescent="0.25"/>
    <row r="117" s="72" customFormat="1" x14ac:dyDescent="0.25"/>
    <row r="118" s="72" customFormat="1" x14ac:dyDescent="0.25"/>
    <row r="119" s="72" customFormat="1" x14ac:dyDescent="0.25"/>
    <row r="120" s="72" customFormat="1" x14ac:dyDescent="0.25"/>
    <row r="121" s="72" customFormat="1" x14ac:dyDescent="0.25"/>
    <row r="122" s="72" customFormat="1" x14ac:dyDescent="0.25"/>
    <row r="123" s="72" customFormat="1" x14ac:dyDescent="0.25"/>
    <row r="124" s="72" customFormat="1" x14ac:dyDescent="0.25"/>
    <row r="125" s="72" customFormat="1" x14ac:dyDescent="0.25"/>
    <row r="126" s="72" customFormat="1" x14ac:dyDescent="0.25"/>
    <row r="127" s="72" customFormat="1" x14ac:dyDescent="0.25"/>
    <row r="128" s="72" customFormat="1" x14ac:dyDescent="0.25"/>
    <row r="129" s="72" customFormat="1" x14ac:dyDescent="0.25"/>
    <row r="130" s="72" customFormat="1" x14ac:dyDescent="0.25"/>
    <row r="131" s="72" customFormat="1" x14ac:dyDescent="0.25"/>
    <row r="132" s="72" customFormat="1" x14ac:dyDescent="0.25"/>
    <row r="133" s="72" customFormat="1" x14ac:dyDescent="0.25"/>
    <row r="134" s="72" customFormat="1" x14ac:dyDescent="0.25"/>
    <row r="135" s="72" customFormat="1" x14ac:dyDescent="0.25"/>
    <row r="136" s="72" customFormat="1" x14ac:dyDescent="0.25"/>
    <row r="137" s="72" customFormat="1" x14ac:dyDescent="0.25"/>
    <row r="138" s="72" customFormat="1" x14ac:dyDescent="0.25"/>
    <row r="139" s="72" customFormat="1" x14ac:dyDescent="0.25"/>
    <row r="140" s="72" customFormat="1" x14ac:dyDescent="0.25"/>
    <row r="141" s="72" customFormat="1" x14ac:dyDescent="0.25"/>
    <row r="142" s="72" customFormat="1" x14ac:dyDescent="0.25"/>
    <row r="143" s="72" customFormat="1" x14ac:dyDescent="0.25"/>
    <row r="144" s="72" customFormat="1" x14ac:dyDescent="0.25"/>
    <row r="145" s="72" customFormat="1" x14ac:dyDescent="0.25"/>
    <row r="146" s="72" customFormat="1" x14ac:dyDescent="0.25"/>
    <row r="147" s="72" customFormat="1" x14ac:dyDescent="0.25"/>
    <row r="148" s="72" customFormat="1" x14ac:dyDescent="0.25"/>
    <row r="149" s="72" customFormat="1" x14ac:dyDescent="0.25"/>
    <row r="150" s="72" customFormat="1" x14ac:dyDescent="0.25"/>
    <row r="151" s="72" customFormat="1" x14ac:dyDescent="0.25"/>
    <row r="152" s="72" customFormat="1" x14ac:dyDescent="0.25"/>
    <row r="153" s="72" customFormat="1" x14ac:dyDescent="0.25"/>
    <row r="154" s="72" customFormat="1" x14ac:dyDescent="0.25"/>
    <row r="155" s="72" customFormat="1" x14ac:dyDescent="0.25"/>
    <row r="156" s="72" customFormat="1" x14ac:dyDescent="0.25"/>
    <row r="157" s="72" customFormat="1" x14ac:dyDescent="0.25"/>
    <row r="158" s="72" customFormat="1" x14ac:dyDescent="0.25"/>
    <row r="159" s="72" customFormat="1" x14ac:dyDescent="0.25"/>
    <row r="160" s="72" customFormat="1" x14ac:dyDescent="0.25"/>
    <row r="161" s="72" customFormat="1" x14ac:dyDescent="0.25"/>
    <row r="162" s="72" customFormat="1" x14ac:dyDescent="0.25"/>
    <row r="163" s="72" customFormat="1" x14ac:dyDescent="0.25"/>
    <row r="164" s="72" customFormat="1" x14ac:dyDescent="0.25"/>
    <row r="165" s="72" customFormat="1" x14ac:dyDescent="0.25"/>
    <row r="166" s="72" customFormat="1" x14ac:dyDescent="0.25"/>
    <row r="167" s="72" customFormat="1" x14ac:dyDescent="0.25"/>
    <row r="168" s="72" customFormat="1" x14ac:dyDescent="0.25"/>
    <row r="169" s="72" customFormat="1" x14ac:dyDescent="0.25"/>
    <row r="170" s="72" customFormat="1" x14ac:dyDescent="0.25"/>
    <row r="171" s="72" customFormat="1" x14ac:dyDescent="0.25"/>
    <row r="172" s="72" customFormat="1" x14ac:dyDescent="0.25"/>
    <row r="173" s="72" customFormat="1" x14ac:dyDescent="0.25"/>
    <row r="174" s="72" customFormat="1" x14ac:dyDescent="0.25"/>
    <row r="175" s="72" customFormat="1" x14ac:dyDescent="0.25"/>
    <row r="176" s="72" customFormat="1" x14ac:dyDescent="0.25"/>
    <row r="177" s="72" customFormat="1" x14ac:dyDescent="0.25"/>
    <row r="178" s="72" customFormat="1" x14ac:dyDescent="0.25"/>
    <row r="179" s="72" customFormat="1" x14ac:dyDescent="0.25"/>
    <row r="180" s="72" customFormat="1" x14ac:dyDescent="0.25"/>
    <row r="181" s="72" customFormat="1" x14ac:dyDescent="0.25"/>
    <row r="182" s="72" customFormat="1" x14ac:dyDescent="0.25"/>
    <row r="183" s="72" customFormat="1" x14ac:dyDescent="0.25"/>
    <row r="184" s="72" customFormat="1" x14ac:dyDescent="0.25"/>
    <row r="185" s="72" customFormat="1" x14ac:dyDescent="0.25"/>
    <row r="186" s="72" customFormat="1" x14ac:dyDescent="0.25"/>
    <row r="187" s="72" customFormat="1" x14ac:dyDescent="0.25"/>
    <row r="188" s="72" customFormat="1" x14ac:dyDescent="0.25"/>
    <row r="189" s="72" customFormat="1" x14ac:dyDescent="0.25"/>
    <row r="190" s="72" customFormat="1" x14ac:dyDescent="0.25"/>
    <row r="191" s="72" customFormat="1" x14ac:dyDescent="0.25"/>
    <row r="192" s="72" customFormat="1" x14ac:dyDescent="0.25"/>
    <row r="193" s="72" customFormat="1" x14ac:dyDescent="0.25"/>
    <row r="194" s="72" customFormat="1" x14ac:dyDescent="0.25"/>
    <row r="195" s="72" customFormat="1" x14ac:dyDescent="0.25"/>
    <row r="196" s="72" customFormat="1" x14ac:dyDescent="0.25"/>
    <row r="197" s="72" customFormat="1" x14ac:dyDescent="0.25"/>
    <row r="198" s="72" customFormat="1" x14ac:dyDescent="0.25"/>
    <row r="199" s="72" customFormat="1" x14ac:dyDescent="0.25"/>
    <row r="200" s="72" customFormat="1" x14ac:dyDescent="0.25"/>
    <row r="201" s="72" customFormat="1" x14ac:dyDescent="0.25"/>
    <row r="202" s="72" customFormat="1" x14ac:dyDescent="0.25"/>
    <row r="203" s="72" customFormat="1" x14ac:dyDescent="0.25"/>
    <row r="204" s="72" customFormat="1" x14ac:dyDescent="0.25"/>
    <row r="205" s="72" customFormat="1" x14ac:dyDescent="0.25"/>
    <row r="206" s="72" customFormat="1" x14ac:dyDescent="0.25"/>
    <row r="207" s="72" customFormat="1" x14ac:dyDescent="0.25"/>
    <row r="208" s="72" customFormat="1" x14ac:dyDescent="0.25"/>
    <row r="209" s="72" customFormat="1" x14ac:dyDescent="0.25"/>
    <row r="210" s="72" customFormat="1" x14ac:dyDescent="0.25"/>
    <row r="211" s="72" customFormat="1" x14ac:dyDescent="0.25"/>
    <row r="212" s="72" customFormat="1" x14ac:dyDescent="0.25"/>
    <row r="213" s="72" customFormat="1" x14ac:dyDescent="0.25"/>
    <row r="214" s="72" customFormat="1" x14ac:dyDescent="0.25"/>
    <row r="215" s="72" customFormat="1" x14ac:dyDescent="0.25"/>
    <row r="216" s="72" customFormat="1" x14ac:dyDescent="0.25"/>
    <row r="217" s="72" customFormat="1" x14ac:dyDescent="0.25"/>
    <row r="218" s="72" customFormat="1" x14ac:dyDescent="0.25"/>
    <row r="219" s="72" customFormat="1" x14ac:dyDescent="0.25"/>
    <row r="220" s="72" customFormat="1" x14ac:dyDescent="0.25"/>
    <row r="221" s="72" customFormat="1" x14ac:dyDescent="0.25"/>
    <row r="222" s="72" customFormat="1" x14ac:dyDescent="0.25"/>
    <row r="223" s="72" customFormat="1" x14ac:dyDescent="0.25"/>
    <row r="224" s="72" customFormat="1" x14ac:dyDescent="0.25"/>
    <row r="225" s="72" customFormat="1" x14ac:dyDescent="0.25"/>
    <row r="226" s="72" customFormat="1" x14ac:dyDescent="0.25"/>
    <row r="227" s="72" customFormat="1" x14ac:dyDescent="0.25"/>
    <row r="228" s="72" customFormat="1" x14ac:dyDescent="0.25"/>
    <row r="229" s="72" customFormat="1" x14ac:dyDescent="0.25"/>
    <row r="230" s="72" customFormat="1" x14ac:dyDescent="0.25"/>
    <row r="231" s="72" customFormat="1" x14ac:dyDescent="0.25"/>
    <row r="232" s="72" customFormat="1" x14ac:dyDescent="0.25"/>
    <row r="233" s="72" customFormat="1" x14ac:dyDescent="0.25"/>
    <row r="234" s="72" customFormat="1" x14ac:dyDescent="0.25"/>
    <row r="235" s="72" customFormat="1" x14ac:dyDescent="0.25"/>
    <row r="236" s="72" customFormat="1" x14ac:dyDescent="0.25"/>
    <row r="237" s="72" customFormat="1" x14ac:dyDescent="0.25"/>
    <row r="238" s="72" customFormat="1" x14ac:dyDescent="0.25"/>
    <row r="239" s="72" customFormat="1" x14ac:dyDescent="0.25"/>
    <row r="240" s="72" customFormat="1" x14ac:dyDescent="0.25"/>
    <row r="241" s="72" customFormat="1" x14ac:dyDescent="0.25"/>
    <row r="242" s="72" customFormat="1" x14ac:dyDescent="0.25"/>
    <row r="243" s="72" customFormat="1" x14ac:dyDescent="0.25"/>
    <row r="244" s="72" customFormat="1" x14ac:dyDescent="0.25"/>
    <row r="245" s="72" customFormat="1" x14ac:dyDescent="0.25"/>
    <row r="246" s="72" customFormat="1" x14ac:dyDescent="0.25"/>
    <row r="247" s="72" customFormat="1" x14ac:dyDescent="0.25"/>
    <row r="248" s="72" customFormat="1" x14ac:dyDescent="0.25"/>
    <row r="249" s="72" customFormat="1" x14ac:dyDescent="0.25"/>
    <row r="250" s="72" customFormat="1" x14ac:dyDescent="0.25"/>
    <row r="251" s="72" customFormat="1" x14ac:dyDescent="0.25"/>
    <row r="252" s="72" customFormat="1" x14ac:dyDescent="0.25"/>
    <row r="253" s="72" customFormat="1" x14ac:dyDescent="0.25"/>
    <row r="254" s="72" customFormat="1" x14ac:dyDescent="0.25"/>
    <row r="255" s="72" customFormat="1" x14ac:dyDescent="0.25"/>
    <row r="256" s="72" customFormat="1" x14ac:dyDescent="0.25"/>
    <row r="257" s="72" customFormat="1" x14ac:dyDescent="0.25"/>
    <row r="258" s="72" customFormat="1" x14ac:dyDescent="0.25"/>
    <row r="259" s="72" customFormat="1" x14ac:dyDescent="0.25"/>
    <row r="260" s="72" customFormat="1" x14ac:dyDescent="0.25"/>
    <row r="261" s="72" customFormat="1" x14ac:dyDescent="0.25"/>
    <row r="262" s="72" customFormat="1" x14ac:dyDescent="0.25"/>
    <row r="263" s="72" customFormat="1" x14ac:dyDescent="0.25"/>
    <row r="264" s="72" customFormat="1" x14ac:dyDescent="0.25"/>
    <row r="265" s="72" customFormat="1" x14ac:dyDescent="0.25"/>
    <row r="266" s="72" customFormat="1" x14ac:dyDescent="0.25"/>
    <row r="267" s="72" customFormat="1" x14ac:dyDescent="0.25"/>
    <row r="268" s="72" customFormat="1" x14ac:dyDescent="0.25"/>
    <row r="269" s="72" customFormat="1" x14ac:dyDescent="0.25"/>
    <row r="270" s="72" customFormat="1" x14ac:dyDescent="0.25"/>
    <row r="271" s="72" customFormat="1" x14ac:dyDescent="0.25"/>
    <row r="272" s="72" customFormat="1" x14ac:dyDescent="0.25"/>
    <row r="273" s="72" customFormat="1" x14ac:dyDescent="0.25"/>
    <row r="274" s="72" customFormat="1" x14ac:dyDescent="0.25"/>
    <row r="275" s="72" customFormat="1" x14ac:dyDescent="0.25"/>
    <row r="276" s="72" customFormat="1" x14ac:dyDescent="0.25"/>
    <row r="277" s="72" customFormat="1" x14ac:dyDescent="0.25"/>
    <row r="278" s="72" customFormat="1" x14ac:dyDescent="0.25"/>
    <row r="279" s="72" customFormat="1" x14ac:dyDescent="0.25"/>
    <row r="280" s="72" customFormat="1" x14ac:dyDescent="0.25"/>
    <row r="281" s="72" customFormat="1" x14ac:dyDescent="0.25"/>
    <row r="282" s="72" customFormat="1" x14ac:dyDescent="0.25"/>
    <row r="283" s="72" customFormat="1" x14ac:dyDescent="0.25"/>
    <row r="284" s="72" customFormat="1" x14ac:dyDescent="0.25"/>
    <row r="285" s="72" customFormat="1" x14ac:dyDescent="0.25"/>
    <row r="286" s="72" customFormat="1" x14ac:dyDescent="0.25"/>
    <row r="287" s="72" customFormat="1" x14ac:dyDescent="0.25"/>
    <row r="288" s="72" customFormat="1" x14ac:dyDescent="0.25"/>
    <row r="289" s="72" customFormat="1" x14ac:dyDescent="0.25"/>
    <row r="290" s="72" customFormat="1" x14ac:dyDescent="0.25"/>
    <row r="291" s="72" customFormat="1" x14ac:dyDescent="0.25"/>
    <row r="292" s="72" customFormat="1" x14ac:dyDescent="0.25"/>
    <row r="293" s="72" customFormat="1" x14ac:dyDescent="0.25"/>
    <row r="294" s="72" customFormat="1" x14ac:dyDescent="0.25"/>
    <row r="295" s="72" customFormat="1" x14ac:dyDescent="0.25"/>
    <row r="296" s="72" customFormat="1" x14ac:dyDescent="0.25"/>
    <row r="297" s="72" customFormat="1" x14ac:dyDescent="0.25"/>
    <row r="298" s="72" customFormat="1" x14ac:dyDescent="0.25"/>
    <row r="299" s="72" customFormat="1" x14ac:dyDescent="0.25"/>
    <row r="300" s="72" customFormat="1" x14ac:dyDescent="0.25"/>
    <row r="301" s="72" customFormat="1" x14ac:dyDescent="0.25"/>
    <row r="302" s="72" customFormat="1" x14ac:dyDescent="0.25"/>
    <row r="303" s="72" customFormat="1" x14ac:dyDescent="0.25"/>
    <row r="304" s="72" customFormat="1" x14ac:dyDescent="0.25"/>
    <row r="305" s="72" customFormat="1" x14ac:dyDescent="0.25"/>
    <row r="306" s="72" customFormat="1" x14ac:dyDescent="0.25"/>
    <row r="307" s="72" customFormat="1" x14ac:dyDescent="0.25"/>
    <row r="308" s="72" customFormat="1" x14ac:dyDescent="0.25"/>
    <row r="309" s="72" customFormat="1" x14ac:dyDescent="0.25"/>
    <row r="310" s="72" customFormat="1" x14ac:dyDescent="0.25"/>
    <row r="311" s="72" customFormat="1" x14ac:dyDescent="0.25"/>
    <row r="312" s="72" customFormat="1" x14ac:dyDescent="0.25"/>
    <row r="313" s="72" customFormat="1" x14ac:dyDescent="0.25"/>
    <row r="314" s="72" customFormat="1" x14ac:dyDescent="0.25"/>
    <row r="315" s="72" customFormat="1" x14ac:dyDescent="0.25"/>
    <row r="316" s="72" customFormat="1" x14ac:dyDescent="0.25"/>
    <row r="317" s="72" customFormat="1" x14ac:dyDescent="0.25"/>
    <row r="318" s="72" customFormat="1" x14ac:dyDescent="0.25"/>
    <row r="319" s="72" customFormat="1" x14ac:dyDescent="0.25"/>
    <row r="320" s="72" customFormat="1" x14ac:dyDescent="0.25"/>
    <row r="321" s="72" customFormat="1" x14ac:dyDescent="0.25"/>
    <row r="322" s="72" customFormat="1" x14ac:dyDescent="0.25"/>
    <row r="323" s="72" customFormat="1" x14ac:dyDescent="0.25"/>
    <row r="324" s="72" customFormat="1" x14ac:dyDescent="0.25"/>
    <row r="325" s="72" customFormat="1" x14ac:dyDescent="0.25"/>
    <row r="326" s="72" customFormat="1" x14ac:dyDescent="0.25"/>
    <row r="327" s="72" customFormat="1" x14ac:dyDescent="0.25"/>
    <row r="328" s="72" customFormat="1" x14ac:dyDescent="0.25"/>
    <row r="329" s="72" customFormat="1" x14ac:dyDescent="0.25"/>
    <row r="330" s="72" customFormat="1" x14ac:dyDescent="0.25"/>
    <row r="331" s="72" customFormat="1" x14ac:dyDescent="0.25"/>
    <row r="332" s="72" customFormat="1" x14ac:dyDescent="0.25"/>
    <row r="333" s="72" customFormat="1" x14ac:dyDescent="0.25"/>
    <row r="334" s="72" customFormat="1" x14ac:dyDescent="0.25"/>
    <row r="335" s="72" customFormat="1" x14ac:dyDescent="0.25"/>
    <row r="336" s="72" customFormat="1" x14ac:dyDescent="0.25"/>
    <row r="337" s="72" customFormat="1" x14ac:dyDescent="0.25"/>
    <row r="338" s="72" customFormat="1" x14ac:dyDescent="0.25"/>
    <row r="339" s="72" customFormat="1" x14ac:dyDescent="0.25"/>
    <row r="340" s="72" customFormat="1" x14ac:dyDescent="0.25"/>
    <row r="341" s="72" customFormat="1" x14ac:dyDescent="0.25"/>
    <row r="342" s="72" customFormat="1" x14ac:dyDescent="0.25"/>
    <row r="343" s="72" customFormat="1" x14ac:dyDescent="0.25"/>
    <row r="344" s="72" customFormat="1" x14ac:dyDescent="0.25"/>
    <row r="345" s="72" customFormat="1" x14ac:dyDescent="0.25"/>
    <row r="346" s="72" customFormat="1" x14ac:dyDescent="0.25"/>
    <row r="347" s="72" customFormat="1" x14ac:dyDescent="0.25"/>
    <row r="348" s="72" customFormat="1" x14ac:dyDescent="0.25"/>
    <row r="349" s="72" customFormat="1" x14ac:dyDescent="0.25"/>
    <row r="350" s="72" customFormat="1" x14ac:dyDescent="0.25"/>
    <row r="351" s="72" customFormat="1" x14ac:dyDescent="0.25"/>
    <row r="352" s="72" customFormat="1" x14ac:dyDescent="0.25"/>
    <row r="353" s="72" customFormat="1" x14ac:dyDescent="0.25"/>
    <row r="354" s="72" customFormat="1" x14ac:dyDescent="0.25"/>
    <row r="355" s="72" customFormat="1" x14ac:dyDescent="0.25"/>
    <row r="356" s="72" customFormat="1" x14ac:dyDescent="0.25"/>
    <row r="357" s="72" customFormat="1" x14ac:dyDescent="0.25"/>
    <row r="358" s="72" customFormat="1" x14ac:dyDescent="0.25"/>
    <row r="359" s="72" customFormat="1" x14ac:dyDescent="0.25"/>
    <row r="360" s="72" customFormat="1" x14ac:dyDescent="0.25"/>
    <row r="361" s="72" customFormat="1" x14ac:dyDescent="0.25"/>
    <row r="362" s="72" customFormat="1" x14ac:dyDescent="0.25"/>
    <row r="363" s="72" customFormat="1" x14ac:dyDescent="0.25"/>
    <row r="364" s="72" customFormat="1" x14ac:dyDescent="0.25"/>
    <row r="365" s="72" customFormat="1" x14ac:dyDescent="0.25"/>
    <row r="366" s="72" customFormat="1" x14ac:dyDescent="0.25"/>
    <row r="367" s="72" customFormat="1" x14ac:dyDescent="0.25"/>
    <row r="368" s="72" customFormat="1" x14ac:dyDescent="0.25"/>
    <row r="369" s="72" customFormat="1" x14ac:dyDescent="0.25"/>
    <row r="370" s="72" customFormat="1" x14ac:dyDescent="0.25"/>
    <row r="371" s="72" customFormat="1" x14ac:dyDescent="0.25"/>
    <row r="372" s="72" customFormat="1" x14ac:dyDescent="0.25"/>
    <row r="373" s="72" customFormat="1" x14ac:dyDescent="0.25"/>
    <row r="374" s="72" customFormat="1" x14ac:dyDescent="0.25"/>
    <row r="375" s="72" customFormat="1" x14ac:dyDescent="0.25"/>
    <row r="376" s="72" customFormat="1" x14ac:dyDescent="0.25"/>
    <row r="377" s="72" customFormat="1" x14ac:dyDescent="0.25"/>
    <row r="378" s="72" customFormat="1" x14ac:dyDescent="0.25"/>
    <row r="379" s="72" customFormat="1" x14ac:dyDescent="0.25"/>
    <row r="380" s="72" customFormat="1" x14ac:dyDescent="0.25"/>
    <row r="381" s="72" customFormat="1" x14ac:dyDescent="0.25"/>
    <row r="382" s="72" customFormat="1" x14ac:dyDescent="0.25"/>
    <row r="383" s="72" customFormat="1" x14ac:dyDescent="0.25"/>
    <row r="384" s="72" customFormat="1" x14ac:dyDescent="0.25"/>
    <row r="385" s="72" customFormat="1" x14ac:dyDescent="0.25"/>
    <row r="386" s="72" customFormat="1" x14ac:dyDescent="0.25"/>
    <row r="387" s="72" customFormat="1" x14ac:dyDescent="0.25"/>
    <row r="388" s="72" customFormat="1" x14ac:dyDescent="0.25"/>
    <row r="389" s="72" customFormat="1" x14ac:dyDescent="0.25"/>
    <row r="390" s="72" customFormat="1" x14ac:dyDescent="0.25"/>
    <row r="391" s="72" customFormat="1" x14ac:dyDescent="0.25"/>
    <row r="392" s="72" customFormat="1" x14ac:dyDescent="0.25"/>
    <row r="393" s="72" customFormat="1" x14ac:dyDescent="0.25"/>
    <row r="394" s="72" customFormat="1" x14ac:dyDescent="0.25"/>
    <row r="395" s="72" customFormat="1" x14ac:dyDescent="0.25"/>
    <row r="396" s="72" customFormat="1" x14ac:dyDescent="0.25"/>
    <row r="397" s="72" customFormat="1" x14ac:dyDescent="0.25"/>
    <row r="398" s="72" customFormat="1" x14ac:dyDescent="0.25"/>
    <row r="399" s="72" customFormat="1" x14ac:dyDescent="0.25"/>
    <row r="400" s="72" customFormat="1" x14ac:dyDescent="0.25"/>
    <row r="401" s="72" customFormat="1" x14ac:dyDescent="0.25"/>
    <row r="402" s="72" customFormat="1" x14ac:dyDescent="0.25"/>
    <row r="403" s="72" customFormat="1" x14ac:dyDescent="0.25"/>
    <row r="404" s="72" customFormat="1" x14ac:dyDescent="0.25"/>
    <row r="405" s="72" customFormat="1" x14ac:dyDescent="0.25"/>
    <row r="406" s="72" customFormat="1" x14ac:dyDescent="0.25"/>
    <row r="407" s="72" customFormat="1" x14ac:dyDescent="0.25"/>
    <row r="408" s="72" customFormat="1" x14ac:dyDescent="0.25"/>
    <row r="409" s="72" customFormat="1" x14ac:dyDescent="0.25"/>
    <row r="410" s="72" customFormat="1" x14ac:dyDescent="0.25"/>
    <row r="411" s="72" customFormat="1" x14ac:dyDescent="0.25"/>
    <row r="412" s="72" customFormat="1" x14ac:dyDescent="0.25"/>
    <row r="413" s="72" customFormat="1" x14ac:dyDescent="0.25"/>
    <row r="414" s="72" customFormat="1" x14ac:dyDescent="0.25"/>
    <row r="415" s="72" customFormat="1" x14ac:dyDescent="0.25"/>
    <row r="416" s="72" customFormat="1" x14ac:dyDescent="0.25"/>
    <row r="417" s="72" customFormat="1" x14ac:dyDescent="0.25"/>
    <row r="418" s="72" customFormat="1" x14ac:dyDescent="0.25"/>
    <row r="419" s="72" customFormat="1" x14ac:dyDescent="0.25"/>
    <row r="420" s="72" customFormat="1" x14ac:dyDescent="0.25"/>
    <row r="421" s="72" customFormat="1" x14ac:dyDescent="0.25"/>
    <row r="422" s="72" customFormat="1" x14ac:dyDescent="0.25"/>
    <row r="423" s="72" customFormat="1" x14ac:dyDescent="0.25"/>
    <row r="424" s="72" customFormat="1" x14ac:dyDescent="0.25"/>
    <row r="425" s="72" customFormat="1" x14ac:dyDescent="0.25"/>
    <row r="426" s="72" customFormat="1" x14ac:dyDescent="0.25"/>
    <row r="427" s="72" customFormat="1" x14ac:dyDescent="0.25"/>
    <row r="428" s="72" customFormat="1" x14ac:dyDescent="0.25"/>
    <row r="429" s="72" customFormat="1" x14ac:dyDescent="0.25"/>
    <row r="430" s="72" customFormat="1" x14ac:dyDescent="0.25"/>
    <row r="431" s="72" customFormat="1" x14ac:dyDescent="0.25"/>
    <row r="432" s="72" customFormat="1" x14ac:dyDescent="0.25"/>
    <row r="433" s="72" customFormat="1" x14ac:dyDescent="0.25"/>
    <row r="434" s="72" customFormat="1" x14ac:dyDescent="0.25"/>
    <row r="435" s="72" customFormat="1" x14ac:dyDescent="0.25"/>
    <row r="436" s="72" customFormat="1" x14ac:dyDescent="0.25"/>
    <row r="437" s="72" customFormat="1" x14ac:dyDescent="0.25"/>
    <row r="438" s="72" customFormat="1" x14ac:dyDescent="0.25"/>
    <row r="439" s="72" customFormat="1" x14ac:dyDescent="0.25"/>
    <row r="440" s="72" customFormat="1" x14ac:dyDescent="0.25"/>
    <row r="441" s="72" customFormat="1" x14ac:dyDescent="0.25"/>
    <row r="442" s="72" customFormat="1" x14ac:dyDescent="0.25"/>
    <row r="443" s="72" customFormat="1" x14ac:dyDescent="0.25"/>
    <row r="444" s="72" customFormat="1" x14ac:dyDescent="0.25"/>
    <row r="445" s="72" customFormat="1" x14ac:dyDescent="0.25"/>
    <row r="446" s="72" customFormat="1" x14ac:dyDescent="0.25"/>
    <row r="447" s="72" customFormat="1" x14ac:dyDescent="0.25"/>
    <row r="448" s="72" customFormat="1" x14ac:dyDescent="0.25"/>
    <row r="449" s="72" customFormat="1" x14ac:dyDescent="0.25"/>
    <row r="450" s="72" customFormat="1" x14ac:dyDescent="0.25"/>
    <row r="451" s="72" customFormat="1" x14ac:dyDescent="0.25"/>
    <row r="452" s="72" customFormat="1" x14ac:dyDescent="0.25"/>
    <row r="453" s="72" customFormat="1" x14ac:dyDescent="0.25"/>
    <row r="454" s="72" customFormat="1" x14ac:dyDescent="0.25"/>
    <row r="455" s="72" customFormat="1" x14ac:dyDescent="0.25"/>
    <row r="456" s="72" customFormat="1" x14ac:dyDescent="0.25"/>
    <row r="457" s="72" customFormat="1" x14ac:dyDescent="0.25"/>
    <row r="458" s="72" customFormat="1" x14ac:dyDescent="0.25"/>
    <row r="459" s="72" customFormat="1" x14ac:dyDescent="0.25"/>
    <row r="460" s="72" customFormat="1" x14ac:dyDescent="0.25"/>
    <row r="461" s="72" customFormat="1" x14ac:dyDescent="0.25"/>
    <row r="462" s="72" customFormat="1" x14ac:dyDescent="0.25"/>
    <row r="463" s="72" customFormat="1" x14ac:dyDescent="0.25"/>
    <row r="464" s="72" customFormat="1" x14ac:dyDescent="0.25"/>
    <row r="465" s="72" customFormat="1" x14ac:dyDescent="0.25"/>
    <row r="466" s="72" customFormat="1" x14ac:dyDescent="0.25"/>
    <row r="467" s="72" customFormat="1" x14ac:dyDescent="0.25"/>
    <row r="468" s="72" customFormat="1" x14ac:dyDescent="0.25"/>
    <row r="469" s="72" customFormat="1" x14ac:dyDescent="0.25"/>
    <row r="470" s="72" customFormat="1" x14ac:dyDescent="0.25"/>
    <row r="471" s="72" customFormat="1" x14ac:dyDescent="0.25"/>
    <row r="472" s="72" customFormat="1" x14ac:dyDescent="0.25"/>
    <row r="473" s="72" customFormat="1" x14ac:dyDescent="0.25"/>
    <row r="474" s="72" customFormat="1" x14ac:dyDescent="0.25"/>
    <row r="475" s="72" customFormat="1" x14ac:dyDescent="0.25"/>
    <row r="476" s="72" customFormat="1" x14ac:dyDescent="0.25"/>
    <row r="477" s="72" customFormat="1" x14ac:dyDescent="0.25"/>
    <row r="478" s="72" customFormat="1" x14ac:dyDescent="0.25"/>
    <row r="479" s="72" customFormat="1" x14ac:dyDescent="0.25"/>
    <row r="480" s="72" customFormat="1" x14ac:dyDescent="0.25"/>
    <row r="481" s="72" customFormat="1" x14ac:dyDescent="0.25"/>
    <row r="482" s="72" customFormat="1" x14ac:dyDescent="0.25"/>
    <row r="483" s="72" customFormat="1" x14ac:dyDescent="0.25"/>
    <row r="484" s="72" customFormat="1" x14ac:dyDescent="0.25"/>
    <row r="485" s="72" customFormat="1" x14ac:dyDescent="0.25"/>
    <row r="486" s="72" customFormat="1" x14ac:dyDescent="0.25"/>
    <row r="487" s="72" customFormat="1" x14ac:dyDescent="0.25"/>
    <row r="488" s="72" customFormat="1" x14ac:dyDescent="0.25"/>
    <row r="489" s="72" customFormat="1" x14ac:dyDescent="0.25"/>
    <row r="490" s="72" customFormat="1" x14ac:dyDescent="0.25"/>
    <row r="491" s="72" customFormat="1" x14ac:dyDescent="0.25"/>
    <row r="492" s="72" customFormat="1" x14ac:dyDescent="0.25"/>
    <row r="493" s="72" customFormat="1" x14ac:dyDescent="0.25"/>
    <row r="494" s="72" customFormat="1" x14ac:dyDescent="0.25"/>
    <row r="495" s="72" customFormat="1" x14ac:dyDescent="0.25"/>
    <row r="496" s="72" customFormat="1" x14ac:dyDescent="0.25"/>
    <row r="497" s="72" customFormat="1" x14ac:dyDescent="0.25"/>
    <row r="498" s="72" customFormat="1" x14ac:dyDescent="0.25"/>
    <row r="499" s="72" customFormat="1" x14ac:dyDescent="0.25"/>
    <row r="500" s="72" customFormat="1" x14ac:dyDescent="0.25"/>
    <row r="501" s="72" customFormat="1" x14ac:dyDescent="0.25"/>
    <row r="502" s="72" customFormat="1" x14ac:dyDescent="0.25"/>
    <row r="503" s="72" customFormat="1" x14ac:dyDescent="0.25"/>
    <row r="504" s="72" customFormat="1" x14ac:dyDescent="0.25"/>
    <row r="505" s="72" customFormat="1" x14ac:dyDescent="0.25"/>
    <row r="506" s="72" customFormat="1" x14ac:dyDescent="0.25"/>
    <row r="507" s="72" customFormat="1" x14ac:dyDescent="0.25"/>
    <row r="508" s="72" customFormat="1" x14ac:dyDescent="0.25"/>
    <row r="509" s="72" customFormat="1" x14ac:dyDescent="0.25"/>
    <row r="510" s="72" customFormat="1" x14ac:dyDescent="0.25"/>
    <row r="511" s="72" customFormat="1" x14ac:dyDescent="0.25"/>
    <row r="512" s="72" customFormat="1" x14ac:dyDescent="0.25"/>
    <row r="513" s="72" customFormat="1" x14ac:dyDescent="0.25"/>
    <row r="514" s="72" customFormat="1" x14ac:dyDescent="0.25"/>
    <row r="515" s="72" customFormat="1" x14ac:dyDescent="0.25"/>
    <row r="516" s="72" customFormat="1" x14ac:dyDescent="0.25"/>
    <row r="517" s="72" customFormat="1" x14ac:dyDescent="0.25"/>
    <row r="518" s="72" customFormat="1" x14ac:dyDescent="0.25"/>
    <row r="519" s="72" customFormat="1" x14ac:dyDescent="0.25"/>
    <row r="520" s="72" customFormat="1" x14ac:dyDescent="0.25"/>
    <row r="521" s="72" customFormat="1" x14ac:dyDescent="0.25"/>
    <row r="522" s="72" customFormat="1" x14ac:dyDescent="0.25"/>
    <row r="523" s="72" customFormat="1" x14ac:dyDescent="0.25"/>
    <row r="524" s="72" customFormat="1" x14ac:dyDescent="0.25"/>
    <row r="525" s="72" customFormat="1" x14ac:dyDescent="0.25"/>
    <row r="526" s="72" customFormat="1" x14ac:dyDescent="0.25"/>
    <row r="527" s="72" customFormat="1" x14ac:dyDescent="0.25"/>
    <row r="528" s="72" customFormat="1" x14ac:dyDescent="0.25"/>
    <row r="529" s="72" customFormat="1" x14ac:dyDescent="0.25"/>
    <row r="530" s="72" customFormat="1" x14ac:dyDescent="0.25"/>
    <row r="531" s="72" customFormat="1" x14ac:dyDescent="0.25"/>
    <row r="532" s="72" customFormat="1" x14ac:dyDescent="0.25"/>
    <row r="533" s="72" customFormat="1" x14ac:dyDescent="0.25"/>
    <row r="534" s="72" customFormat="1" x14ac:dyDescent="0.25"/>
    <row r="535" s="72" customFormat="1" x14ac:dyDescent="0.25"/>
    <row r="536" s="72" customFormat="1" x14ac:dyDescent="0.25"/>
    <row r="537" s="72" customFormat="1" x14ac:dyDescent="0.25"/>
    <row r="538" s="72" customFormat="1" x14ac:dyDescent="0.25"/>
    <row r="539" s="72" customFormat="1" x14ac:dyDescent="0.25"/>
    <row r="540" s="72" customFormat="1" x14ac:dyDescent="0.25"/>
    <row r="541" s="72" customFormat="1" x14ac:dyDescent="0.25"/>
    <row r="542" s="72" customFormat="1" x14ac:dyDescent="0.25"/>
    <row r="543" s="72" customFormat="1" x14ac:dyDescent="0.25"/>
    <row r="544" s="72" customFormat="1" x14ac:dyDescent="0.25"/>
    <row r="545" s="72" customFormat="1" x14ac:dyDescent="0.25"/>
    <row r="546" s="72" customFormat="1" x14ac:dyDescent="0.25"/>
    <row r="547" s="72" customFormat="1" x14ac:dyDescent="0.25"/>
    <row r="548" s="72" customFormat="1" x14ac:dyDescent="0.25"/>
    <row r="549" s="72" customFormat="1" x14ac:dyDescent="0.25"/>
    <row r="550" s="72" customFormat="1" x14ac:dyDescent="0.25"/>
    <row r="551" s="72" customFormat="1" x14ac:dyDescent="0.25"/>
    <row r="552" s="72" customFormat="1" x14ac:dyDescent="0.25"/>
    <row r="553" s="72" customFormat="1" x14ac:dyDescent="0.25"/>
    <row r="554" s="72" customFormat="1" x14ac:dyDescent="0.25"/>
    <row r="555" s="72" customFormat="1" x14ac:dyDescent="0.25"/>
    <row r="556" s="72" customFormat="1" x14ac:dyDescent="0.25"/>
    <row r="557" s="72" customFormat="1" x14ac:dyDescent="0.25"/>
    <row r="558" s="72" customFormat="1" x14ac:dyDescent="0.25"/>
    <row r="559" s="72" customFormat="1" x14ac:dyDescent="0.25"/>
    <row r="560" s="72" customFormat="1" x14ac:dyDescent="0.25"/>
    <row r="561" s="72" customFormat="1" x14ac:dyDescent="0.25"/>
    <row r="562" s="72" customFormat="1" x14ac:dyDescent="0.25"/>
    <row r="563" s="72" customFormat="1" x14ac:dyDescent="0.25"/>
    <row r="564" s="72" customFormat="1" x14ac:dyDescent="0.25"/>
    <row r="565" s="72" customFormat="1" x14ac:dyDescent="0.25"/>
    <row r="566" s="72" customFormat="1" x14ac:dyDescent="0.25"/>
    <row r="567" s="72" customFormat="1" x14ac:dyDescent="0.25"/>
    <row r="568" s="72" customFormat="1" x14ac:dyDescent="0.25"/>
    <row r="569" s="72" customFormat="1" x14ac:dyDescent="0.25"/>
    <row r="570" s="72" customFormat="1" x14ac:dyDescent="0.25"/>
    <row r="571" s="72" customFormat="1" x14ac:dyDescent="0.25"/>
    <row r="572" s="72" customFormat="1" x14ac:dyDescent="0.25"/>
    <row r="573" s="72" customFormat="1" x14ac:dyDescent="0.25"/>
    <row r="574" s="72" customFormat="1" x14ac:dyDescent="0.25"/>
    <row r="575" s="72" customFormat="1" x14ac:dyDescent="0.25"/>
    <row r="576" s="72" customFormat="1" x14ac:dyDescent="0.25"/>
    <row r="577" s="72" customFormat="1" x14ac:dyDescent="0.25"/>
    <row r="578" s="72" customFormat="1" x14ac:dyDescent="0.25"/>
    <row r="579" s="72" customFormat="1" x14ac:dyDescent="0.25"/>
    <row r="580" s="72" customFormat="1" x14ac:dyDescent="0.25"/>
    <row r="581" s="72" customFormat="1" x14ac:dyDescent="0.25"/>
    <row r="582" s="72" customFormat="1" x14ac:dyDescent="0.25"/>
    <row r="583" s="72" customFormat="1" x14ac:dyDescent="0.25"/>
    <row r="584" s="72" customFormat="1" x14ac:dyDescent="0.25"/>
    <row r="585" s="72" customFormat="1" x14ac:dyDescent="0.25"/>
    <row r="586" s="72" customFormat="1" x14ac:dyDescent="0.25"/>
    <row r="587" s="72" customFormat="1" x14ac:dyDescent="0.25"/>
    <row r="588" s="72" customFormat="1" x14ac:dyDescent="0.25"/>
    <row r="589" s="72" customFormat="1" x14ac:dyDescent="0.25"/>
    <row r="590" s="72" customFormat="1" x14ac:dyDescent="0.25"/>
    <row r="591" s="72" customFormat="1" x14ac:dyDescent="0.25"/>
    <row r="592" s="72" customFormat="1" x14ac:dyDescent="0.25"/>
    <row r="593" s="72" customFormat="1" x14ac:dyDescent="0.25"/>
    <row r="594" s="72" customFormat="1" x14ac:dyDescent="0.25"/>
    <row r="595" s="72" customFormat="1" x14ac:dyDescent="0.25"/>
    <row r="596" s="72" customFormat="1" x14ac:dyDescent="0.25"/>
    <row r="597" s="72" customFormat="1" x14ac:dyDescent="0.25"/>
    <row r="598" s="72" customFormat="1" x14ac:dyDescent="0.25"/>
    <row r="599" s="72" customFormat="1" x14ac:dyDescent="0.25"/>
    <row r="600" s="72" customFormat="1" x14ac:dyDescent="0.25"/>
    <row r="601" s="72" customFormat="1" x14ac:dyDescent="0.25"/>
    <row r="602" s="72" customFormat="1" x14ac:dyDescent="0.25"/>
    <row r="603" s="72" customFormat="1" x14ac:dyDescent="0.25"/>
    <row r="604" s="72" customFormat="1" x14ac:dyDescent="0.25"/>
    <row r="605" s="72" customFormat="1" x14ac:dyDescent="0.25"/>
    <row r="606" s="72" customFormat="1" x14ac:dyDescent="0.25"/>
    <row r="607" s="72" customFormat="1" x14ac:dyDescent="0.25"/>
    <row r="608" s="72" customFormat="1" x14ac:dyDescent="0.25"/>
    <row r="609" s="72" customFormat="1" x14ac:dyDescent="0.25"/>
    <row r="610" s="72" customFormat="1" x14ac:dyDescent="0.25"/>
    <row r="611" s="72" customFormat="1" x14ac:dyDescent="0.25"/>
    <row r="612" s="72" customFormat="1" x14ac:dyDescent="0.25"/>
    <row r="613" s="72" customFormat="1" x14ac:dyDescent="0.25"/>
    <row r="614" s="72" customFormat="1" x14ac:dyDescent="0.25"/>
    <row r="615" s="72" customFormat="1" x14ac:dyDescent="0.25"/>
    <row r="616" s="72" customFormat="1" x14ac:dyDescent="0.25"/>
    <row r="617" s="72" customFormat="1" x14ac:dyDescent="0.25"/>
    <row r="618" s="72" customFormat="1" x14ac:dyDescent="0.25"/>
    <row r="619" s="72" customFormat="1" x14ac:dyDescent="0.25"/>
    <row r="620" s="72" customFormat="1" x14ac:dyDescent="0.25"/>
    <row r="621" s="72" customFormat="1" x14ac:dyDescent="0.25"/>
    <row r="622" s="72" customFormat="1" x14ac:dyDescent="0.25"/>
    <row r="623" s="72" customFormat="1" x14ac:dyDescent="0.25"/>
    <row r="624" s="72" customFormat="1" x14ac:dyDescent="0.25"/>
    <row r="625" s="72" customFormat="1" x14ac:dyDescent="0.25"/>
    <row r="626" s="72" customFormat="1" x14ac:dyDescent="0.25"/>
    <row r="627" s="72" customFormat="1" x14ac:dyDescent="0.25"/>
    <row r="628" s="72" customFormat="1" x14ac:dyDescent="0.25"/>
    <row r="629" s="72" customFormat="1" x14ac:dyDescent="0.25"/>
    <row r="630" s="72" customFormat="1" x14ac:dyDescent="0.25"/>
    <row r="631" s="72" customFormat="1" x14ac:dyDescent="0.25"/>
    <row r="632" s="72" customFormat="1" x14ac:dyDescent="0.25"/>
    <row r="633" s="72" customFormat="1" x14ac:dyDescent="0.25"/>
    <row r="634" s="72" customFormat="1" x14ac:dyDescent="0.25"/>
    <row r="635" s="72" customFormat="1" x14ac:dyDescent="0.25"/>
    <row r="636" s="72" customFormat="1" x14ac:dyDescent="0.25"/>
    <row r="637" s="72" customFormat="1" x14ac:dyDescent="0.25"/>
    <row r="638" s="72" customFormat="1" x14ac:dyDescent="0.25"/>
    <row r="639" s="72" customFormat="1" x14ac:dyDescent="0.25"/>
    <row r="640" s="72" customFormat="1" x14ac:dyDescent="0.25"/>
    <row r="641" s="72" customFormat="1" x14ac:dyDescent="0.25"/>
    <row r="642" s="72" customFormat="1" x14ac:dyDescent="0.25"/>
    <row r="643" s="72" customFormat="1" x14ac:dyDescent="0.25"/>
    <row r="644" s="72" customFormat="1" x14ac:dyDescent="0.25"/>
    <row r="645" s="72" customFormat="1" x14ac:dyDescent="0.25"/>
    <row r="646" s="72" customFormat="1" x14ac:dyDescent="0.25"/>
    <row r="647" s="72" customFormat="1" x14ac:dyDescent="0.25"/>
    <row r="648" s="72" customFormat="1" x14ac:dyDescent="0.25"/>
    <row r="649" s="72" customFormat="1" x14ac:dyDescent="0.25"/>
    <row r="650" s="72" customFormat="1" x14ac:dyDescent="0.25"/>
    <row r="651" s="72" customFormat="1" x14ac:dyDescent="0.25"/>
    <row r="652" s="72" customFormat="1" x14ac:dyDescent="0.25"/>
    <row r="653" s="72" customFormat="1" x14ac:dyDescent="0.25"/>
    <row r="654" s="72" customFormat="1" x14ac:dyDescent="0.25"/>
    <row r="655" s="72" customFormat="1" x14ac:dyDescent="0.25"/>
    <row r="656" s="72" customFormat="1" x14ac:dyDescent="0.25"/>
    <row r="657" s="72" customFormat="1" x14ac:dyDescent="0.25"/>
    <row r="658" s="72" customFormat="1" x14ac:dyDescent="0.25"/>
    <row r="659" s="72" customFormat="1" x14ac:dyDescent="0.25"/>
    <row r="660" s="72" customFormat="1" x14ac:dyDescent="0.25"/>
    <row r="661" s="72" customFormat="1" x14ac:dyDescent="0.25"/>
    <row r="662" s="72" customFormat="1" x14ac:dyDescent="0.25"/>
    <row r="663" s="72" customFormat="1" x14ac:dyDescent="0.25"/>
    <row r="664" s="72" customFormat="1" x14ac:dyDescent="0.25"/>
    <row r="665" s="72" customFormat="1" x14ac:dyDescent="0.25"/>
    <row r="666" s="72" customFormat="1" x14ac:dyDescent="0.25"/>
    <row r="667" s="72" customFormat="1" x14ac:dyDescent="0.25"/>
    <row r="668" s="72" customFormat="1" x14ac:dyDescent="0.25"/>
    <row r="669" s="72" customFormat="1" x14ac:dyDescent="0.25"/>
    <row r="670" s="72" customFormat="1" x14ac:dyDescent="0.25"/>
    <row r="671" s="72" customFormat="1" x14ac:dyDescent="0.25"/>
    <row r="672" s="72" customFormat="1" x14ac:dyDescent="0.25"/>
    <row r="673" s="72" customFormat="1" x14ac:dyDescent="0.25"/>
    <row r="674" s="72" customFormat="1" x14ac:dyDescent="0.25"/>
    <row r="675" s="72" customFormat="1" x14ac:dyDescent="0.25"/>
    <row r="676" s="72" customFormat="1" x14ac:dyDescent="0.25"/>
    <row r="677" s="72" customFormat="1" x14ac:dyDescent="0.25"/>
    <row r="678" s="72" customFormat="1" x14ac:dyDescent="0.25"/>
    <row r="679" s="72" customFormat="1" x14ac:dyDescent="0.25"/>
    <row r="680" s="72" customFormat="1" x14ac:dyDescent="0.25"/>
    <row r="681" s="72" customFormat="1" x14ac:dyDescent="0.25"/>
    <row r="682" s="72" customFormat="1" x14ac:dyDescent="0.25"/>
    <row r="683" s="72" customFormat="1" x14ac:dyDescent="0.25"/>
    <row r="684" s="72" customFormat="1" x14ac:dyDescent="0.25"/>
    <row r="685" s="72" customFormat="1" x14ac:dyDescent="0.25"/>
    <row r="686" s="72" customFormat="1" x14ac:dyDescent="0.25"/>
    <row r="687" s="72" customFormat="1" x14ac:dyDescent="0.25"/>
    <row r="688" s="72" customFormat="1" x14ac:dyDescent="0.25"/>
    <row r="689" s="72" customFormat="1" x14ac:dyDescent="0.25"/>
    <row r="690" s="72" customFormat="1" x14ac:dyDescent="0.25"/>
    <row r="691" s="72" customFormat="1" x14ac:dyDescent="0.25"/>
    <row r="692" s="72" customFormat="1" x14ac:dyDescent="0.25"/>
    <row r="693" s="72" customFormat="1" x14ac:dyDescent="0.25"/>
    <row r="694" s="72" customFormat="1" x14ac:dyDescent="0.25"/>
    <row r="695" s="72" customFormat="1" x14ac:dyDescent="0.25"/>
    <row r="696" s="72" customFormat="1" x14ac:dyDescent="0.25"/>
    <row r="697" s="72" customFormat="1" x14ac:dyDescent="0.25"/>
    <row r="698" s="72" customFormat="1" x14ac:dyDescent="0.25"/>
    <row r="699" s="72" customFormat="1" x14ac:dyDescent="0.25"/>
    <row r="700" s="72" customFormat="1" x14ac:dyDescent="0.25"/>
    <row r="701" s="72" customFormat="1" x14ac:dyDescent="0.25"/>
    <row r="702" s="72" customFormat="1" x14ac:dyDescent="0.25"/>
    <row r="703" s="72" customFormat="1" x14ac:dyDescent="0.25"/>
    <row r="704" s="72" customFormat="1" x14ac:dyDescent="0.25"/>
    <row r="705" s="72" customFormat="1" x14ac:dyDescent="0.25"/>
    <row r="706" s="72" customFormat="1" x14ac:dyDescent="0.25"/>
    <row r="707" s="72" customFormat="1" x14ac:dyDescent="0.25"/>
    <row r="708" s="72" customFormat="1" x14ac:dyDescent="0.25"/>
    <row r="709" s="72" customFormat="1" x14ac:dyDescent="0.25"/>
    <row r="710" s="72" customFormat="1" x14ac:dyDescent="0.25"/>
    <row r="711" s="72" customFormat="1" x14ac:dyDescent="0.25"/>
    <row r="712" s="72" customFormat="1" x14ac:dyDescent="0.25"/>
    <row r="713" s="72" customFormat="1" x14ac:dyDescent="0.25"/>
    <row r="714" s="72" customFormat="1" x14ac:dyDescent="0.25"/>
    <row r="715" s="72" customFormat="1" x14ac:dyDescent="0.25"/>
    <row r="716" s="72" customFormat="1" x14ac:dyDescent="0.25"/>
    <row r="717" s="72" customFormat="1" x14ac:dyDescent="0.25"/>
    <row r="718" s="72" customFormat="1" x14ac:dyDescent="0.25"/>
    <row r="719" s="72" customFormat="1" x14ac:dyDescent="0.25"/>
    <row r="720" s="72" customFormat="1" x14ac:dyDescent="0.25"/>
    <row r="721" s="72" customFormat="1" x14ac:dyDescent="0.25"/>
    <row r="722" s="72" customFormat="1" x14ac:dyDescent="0.25"/>
    <row r="723" s="72" customFormat="1" x14ac:dyDescent="0.25"/>
    <row r="724" s="72" customFormat="1" x14ac:dyDescent="0.25"/>
    <row r="725" s="72" customFormat="1" x14ac:dyDescent="0.25"/>
    <row r="726" s="72" customFormat="1" x14ac:dyDescent="0.25"/>
    <row r="727" s="72" customFormat="1" x14ac:dyDescent="0.25"/>
    <row r="728" s="72" customFormat="1" x14ac:dyDescent="0.25"/>
    <row r="729" s="72" customFormat="1" x14ac:dyDescent="0.25"/>
    <row r="730" s="72" customFormat="1" x14ac:dyDescent="0.25"/>
    <row r="731" s="72" customFormat="1" x14ac:dyDescent="0.25"/>
    <row r="732" s="72" customFormat="1" x14ac:dyDescent="0.25"/>
    <row r="733" s="72" customFormat="1" x14ac:dyDescent="0.25"/>
    <row r="734" s="72" customFormat="1" x14ac:dyDescent="0.25"/>
    <row r="735" s="72" customFormat="1" x14ac:dyDescent="0.25"/>
    <row r="736" s="72" customFormat="1" x14ac:dyDescent="0.25"/>
    <row r="737" s="72" customFormat="1" x14ac:dyDescent="0.25"/>
    <row r="738" s="72" customFormat="1" x14ac:dyDescent="0.25"/>
    <row r="739" s="72" customFormat="1" x14ac:dyDescent="0.25"/>
    <row r="740" s="72" customFormat="1" x14ac:dyDescent="0.25"/>
    <row r="741" s="72" customFormat="1" x14ac:dyDescent="0.25"/>
    <row r="742" s="72" customFormat="1" x14ac:dyDescent="0.25"/>
    <row r="743" s="72" customFormat="1" x14ac:dyDescent="0.25"/>
    <row r="744" s="72" customFormat="1" x14ac:dyDescent="0.25"/>
    <row r="745" s="72" customFormat="1" x14ac:dyDescent="0.25"/>
    <row r="746" s="72" customFormat="1" x14ac:dyDescent="0.25"/>
    <row r="747" s="72" customFormat="1" x14ac:dyDescent="0.25"/>
    <row r="748" s="72" customFormat="1" x14ac:dyDescent="0.25"/>
    <row r="749" s="72" customFormat="1" x14ac:dyDescent="0.25"/>
    <row r="750" s="72" customFormat="1" x14ac:dyDescent="0.25"/>
    <row r="751" s="72" customFormat="1" x14ac:dyDescent="0.25"/>
    <row r="752" s="72" customFormat="1" x14ac:dyDescent="0.25"/>
    <row r="753" s="72" customFormat="1" x14ac:dyDescent="0.25"/>
    <row r="754" s="72" customFormat="1" x14ac:dyDescent="0.25"/>
    <row r="755" s="72" customFormat="1" x14ac:dyDescent="0.25"/>
    <row r="756" s="72" customFormat="1" x14ac:dyDescent="0.25"/>
    <row r="757" s="72" customFormat="1" x14ac:dyDescent="0.25"/>
    <row r="758" s="72" customFormat="1" x14ac:dyDescent="0.25"/>
    <row r="759" s="72" customFormat="1" x14ac:dyDescent="0.25"/>
    <row r="760" s="72" customFormat="1" x14ac:dyDescent="0.25"/>
    <row r="761" s="72" customFormat="1" x14ac:dyDescent="0.25"/>
    <row r="762" s="72" customFormat="1" x14ac:dyDescent="0.25"/>
    <row r="763" s="72" customFormat="1" x14ac:dyDescent="0.25"/>
    <row r="764" s="72" customFormat="1" x14ac:dyDescent="0.25"/>
    <row r="765" s="72" customFormat="1" x14ac:dyDescent="0.25"/>
    <row r="766" s="72" customFormat="1" x14ac:dyDescent="0.25"/>
    <row r="767" s="72" customFormat="1" x14ac:dyDescent="0.25"/>
    <row r="768" s="72" customFormat="1" x14ac:dyDescent="0.25"/>
    <row r="769" s="72" customFormat="1" x14ac:dyDescent="0.25"/>
    <row r="770" s="72" customFormat="1" x14ac:dyDescent="0.25"/>
    <row r="771" s="72" customFormat="1" x14ac:dyDescent="0.25"/>
    <row r="772" s="72" customFormat="1" x14ac:dyDescent="0.25"/>
    <row r="773" s="72" customFormat="1" x14ac:dyDescent="0.25"/>
    <row r="774" s="72" customFormat="1" x14ac:dyDescent="0.25"/>
    <row r="775" s="72" customFormat="1" x14ac:dyDescent="0.25"/>
    <row r="776" s="72" customFormat="1" x14ac:dyDescent="0.25"/>
    <row r="777" s="72" customFormat="1" x14ac:dyDescent="0.25"/>
    <row r="778" s="72" customFormat="1" x14ac:dyDescent="0.25"/>
    <row r="779" s="72" customFormat="1" x14ac:dyDescent="0.25"/>
    <row r="780" s="72" customFormat="1" x14ac:dyDescent="0.25"/>
    <row r="781" s="72" customFormat="1" x14ac:dyDescent="0.25"/>
    <row r="782" s="72" customFormat="1" x14ac:dyDescent="0.25"/>
    <row r="783" s="72" customFormat="1" x14ac:dyDescent="0.25"/>
    <row r="784" s="72" customFormat="1" x14ac:dyDescent="0.25"/>
    <row r="785" s="72" customFormat="1" x14ac:dyDescent="0.25"/>
    <row r="786" s="72" customFormat="1" x14ac:dyDescent="0.25"/>
    <row r="787" s="72" customFormat="1" x14ac:dyDescent="0.25"/>
    <row r="788" s="72" customFormat="1" x14ac:dyDescent="0.25"/>
    <row r="789" s="72" customFormat="1" x14ac:dyDescent="0.25"/>
    <row r="790" s="72" customFormat="1" x14ac:dyDescent="0.25"/>
    <row r="791" s="72" customFormat="1" x14ac:dyDescent="0.25"/>
    <row r="792" s="72" customFormat="1" x14ac:dyDescent="0.25"/>
    <row r="793" s="72" customFormat="1" x14ac:dyDescent="0.25"/>
    <row r="794" s="72" customFormat="1" x14ac:dyDescent="0.25"/>
    <row r="795" s="72" customFormat="1" x14ac:dyDescent="0.25"/>
    <row r="796" s="72" customFormat="1" x14ac:dyDescent="0.25"/>
    <row r="797" s="72" customFormat="1" x14ac:dyDescent="0.25"/>
    <row r="798" s="72" customFormat="1" x14ac:dyDescent="0.25"/>
    <row r="799" s="72" customFormat="1" x14ac:dyDescent="0.25"/>
    <row r="800" s="72" customFormat="1" x14ac:dyDescent="0.25"/>
    <row r="801" s="72" customFormat="1" x14ac:dyDescent="0.25"/>
    <row r="802" s="72" customFormat="1" x14ac:dyDescent="0.25"/>
    <row r="803" s="72" customFormat="1" x14ac:dyDescent="0.25"/>
    <row r="804" s="72" customFormat="1" x14ac:dyDescent="0.25"/>
    <row r="805" s="72" customFormat="1" x14ac:dyDescent="0.25"/>
    <row r="806" s="72" customFormat="1" x14ac:dyDescent="0.25"/>
    <row r="807" s="72" customFormat="1" x14ac:dyDescent="0.25"/>
    <row r="808" s="72" customFormat="1" x14ac:dyDescent="0.25"/>
    <row r="809" s="72" customFormat="1" x14ac:dyDescent="0.25"/>
    <row r="810" s="72" customFormat="1" x14ac:dyDescent="0.25"/>
    <row r="811" s="72" customFormat="1" x14ac:dyDescent="0.25"/>
    <row r="812" s="72" customFormat="1" x14ac:dyDescent="0.25"/>
    <row r="813" s="72" customFormat="1" x14ac:dyDescent="0.25"/>
    <row r="814" s="72" customFormat="1" x14ac:dyDescent="0.25"/>
    <row r="815" s="72" customFormat="1" x14ac:dyDescent="0.25"/>
    <row r="816" s="72" customFormat="1" x14ac:dyDescent="0.25"/>
    <row r="817" s="72" customFormat="1" x14ac:dyDescent="0.25"/>
    <row r="818" s="72" customFormat="1" x14ac:dyDescent="0.25"/>
    <row r="819" s="72" customFormat="1" x14ac:dyDescent="0.25"/>
    <row r="820" s="72" customFormat="1" x14ac:dyDescent="0.25"/>
    <row r="821" s="72" customFormat="1" x14ac:dyDescent="0.25"/>
    <row r="822" s="72" customFormat="1" x14ac:dyDescent="0.25"/>
    <row r="823" s="72" customFormat="1" x14ac:dyDescent="0.25"/>
    <row r="824" s="72" customFormat="1" x14ac:dyDescent="0.25"/>
    <row r="825" s="72" customFormat="1" x14ac:dyDescent="0.25"/>
    <row r="826" s="72" customFormat="1" x14ac:dyDescent="0.25"/>
    <row r="827" s="72" customFormat="1" x14ac:dyDescent="0.25"/>
    <row r="828" s="72" customFormat="1" x14ac:dyDescent="0.25"/>
    <row r="829" s="72" customFormat="1" x14ac:dyDescent="0.25"/>
    <row r="830" s="72" customFormat="1" x14ac:dyDescent="0.25"/>
    <row r="831" s="72" customFormat="1" x14ac:dyDescent="0.25"/>
    <row r="832" s="72" customFormat="1" x14ac:dyDescent="0.25"/>
    <row r="833" s="72" customFormat="1" x14ac:dyDescent="0.25"/>
    <row r="834" s="72" customFormat="1" x14ac:dyDescent="0.25"/>
    <row r="835" s="72" customFormat="1" x14ac:dyDescent="0.25"/>
    <row r="836" s="72" customFormat="1" x14ac:dyDescent="0.25"/>
    <row r="837" s="72" customFormat="1" x14ac:dyDescent="0.25"/>
    <row r="838" s="72" customFormat="1" x14ac:dyDescent="0.25"/>
    <row r="839" s="72" customFormat="1" x14ac:dyDescent="0.25"/>
    <row r="840" s="72" customFormat="1" x14ac:dyDescent="0.25"/>
    <row r="841" s="72" customFormat="1" x14ac:dyDescent="0.25"/>
    <row r="842" s="72" customFormat="1" x14ac:dyDescent="0.25"/>
    <row r="843" s="72" customFormat="1" x14ac:dyDescent="0.25"/>
    <row r="844" s="72" customFormat="1" x14ac:dyDescent="0.25"/>
    <row r="845" s="72" customFormat="1" x14ac:dyDescent="0.25"/>
    <row r="846" s="72" customFormat="1" x14ac:dyDescent="0.25"/>
    <row r="847" s="72" customFormat="1" x14ac:dyDescent="0.25"/>
    <row r="848" s="72" customFormat="1" x14ac:dyDescent="0.25"/>
    <row r="849" s="72" customFormat="1" x14ac:dyDescent="0.25"/>
    <row r="850" s="72" customFormat="1" x14ac:dyDescent="0.25"/>
    <row r="851" s="72" customFormat="1" x14ac:dyDescent="0.25"/>
    <row r="852" s="72" customFormat="1" x14ac:dyDescent="0.25"/>
    <row r="853" s="72" customFormat="1" x14ac:dyDescent="0.25"/>
    <row r="854" s="72" customFormat="1" x14ac:dyDescent="0.25"/>
    <row r="855" s="72" customFormat="1" x14ac:dyDescent="0.25"/>
    <row r="856" s="72" customFormat="1" x14ac:dyDescent="0.25"/>
    <row r="857" s="72" customFormat="1" x14ac:dyDescent="0.25"/>
    <row r="858" s="72" customFormat="1" x14ac:dyDescent="0.25"/>
    <row r="859" s="72" customFormat="1" x14ac:dyDescent="0.25"/>
    <row r="860" s="72" customFormat="1" x14ac:dyDescent="0.25"/>
    <row r="861" s="72" customFormat="1" x14ac:dyDescent="0.25"/>
    <row r="862" s="72" customFormat="1" x14ac:dyDescent="0.25"/>
    <row r="863" s="72" customFormat="1" x14ac:dyDescent="0.25"/>
    <row r="864" s="72" customFormat="1" x14ac:dyDescent="0.25"/>
    <row r="865" s="72" customFormat="1" x14ac:dyDescent="0.25"/>
    <row r="866" s="72" customFormat="1" x14ac:dyDescent="0.25"/>
    <row r="867" s="72" customFormat="1" x14ac:dyDescent="0.25"/>
    <row r="868" s="72" customFormat="1" x14ac:dyDescent="0.25"/>
    <row r="869" s="72" customFormat="1" x14ac:dyDescent="0.25"/>
    <row r="870" s="72" customFormat="1" x14ac:dyDescent="0.25"/>
    <row r="871" s="72" customFormat="1" x14ac:dyDescent="0.25"/>
    <row r="872" s="72" customFormat="1" x14ac:dyDescent="0.25"/>
    <row r="873" s="72" customFormat="1" x14ac:dyDescent="0.25"/>
    <row r="874" s="72" customFormat="1" x14ac:dyDescent="0.25"/>
    <row r="875" s="72" customFormat="1" x14ac:dyDescent="0.25"/>
    <row r="876" s="72" customFormat="1" x14ac:dyDescent="0.25"/>
    <row r="877" s="72" customFormat="1" x14ac:dyDescent="0.25"/>
    <row r="878" s="72" customFormat="1" x14ac:dyDescent="0.25"/>
    <row r="879" s="72" customFormat="1" x14ac:dyDescent="0.25"/>
    <row r="880" s="72" customFormat="1" x14ac:dyDescent="0.25"/>
    <row r="881" s="72" customFormat="1" x14ac:dyDescent="0.25"/>
    <row r="882" s="72" customFormat="1" x14ac:dyDescent="0.25"/>
    <row r="883" s="72" customFormat="1" x14ac:dyDescent="0.25"/>
    <row r="884" s="72" customFormat="1" x14ac:dyDescent="0.25"/>
    <row r="885" s="72" customFormat="1" x14ac:dyDescent="0.25"/>
    <row r="886" s="72" customFormat="1" x14ac:dyDescent="0.25"/>
    <row r="887" s="72" customFormat="1" x14ac:dyDescent="0.25"/>
    <row r="888" s="72" customFormat="1" x14ac:dyDescent="0.25"/>
    <row r="889" s="72" customFormat="1" x14ac:dyDescent="0.25"/>
    <row r="890" s="72" customFormat="1" x14ac:dyDescent="0.25"/>
    <row r="891" s="72" customFormat="1" x14ac:dyDescent="0.25"/>
    <row r="892" s="72" customFormat="1" x14ac:dyDescent="0.25"/>
    <row r="893" s="72" customFormat="1" x14ac:dyDescent="0.25"/>
    <row r="894" s="72" customFormat="1" x14ac:dyDescent="0.25"/>
    <row r="895" s="72" customFormat="1" x14ac:dyDescent="0.25"/>
    <row r="896" s="72" customFormat="1" x14ac:dyDescent="0.25"/>
    <row r="897" s="72" customFormat="1" x14ac:dyDescent="0.25"/>
    <row r="898" s="72" customFormat="1" x14ac:dyDescent="0.25"/>
    <row r="899" s="72" customFormat="1" x14ac:dyDescent="0.25"/>
    <row r="900" s="72" customFormat="1" x14ac:dyDescent="0.25"/>
    <row r="901" s="72" customFormat="1" x14ac:dyDescent="0.25"/>
    <row r="902" s="72" customFormat="1" x14ac:dyDescent="0.25"/>
    <row r="903" s="72" customFormat="1" x14ac:dyDescent="0.25"/>
    <row r="904" s="72" customFormat="1" x14ac:dyDescent="0.25"/>
    <row r="905" s="72" customFormat="1" x14ac:dyDescent="0.25"/>
    <row r="906" s="72" customFormat="1" x14ac:dyDescent="0.25"/>
    <row r="907" s="72" customFormat="1" x14ac:dyDescent="0.25"/>
    <row r="908" s="72" customFormat="1" x14ac:dyDescent="0.25"/>
    <row r="909" s="72" customFormat="1" x14ac:dyDescent="0.25"/>
    <row r="910" s="72" customFormat="1" x14ac:dyDescent="0.25"/>
    <row r="911" s="72" customFormat="1" x14ac:dyDescent="0.25"/>
    <row r="912" s="72" customFormat="1" x14ac:dyDescent="0.25"/>
    <row r="913" s="72" customFormat="1" x14ac:dyDescent="0.25"/>
    <row r="914" s="72" customFormat="1" x14ac:dyDescent="0.25"/>
    <row r="915" s="72" customFormat="1" x14ac:dyDescent="0.25"/>
    <row r="916" s="72" customFormat="1" x14ac:dyDescent="0.25"/>
    <row r="917" s="72" customFormat="1" x14ac:dyDescent="0.25"/>
    <row r="918" s="72" customFormat="1" x14ac:dyDescent="0.25"/>
    <row r="919" s="72" customFormat="1" x14ac:dyDescent="0.25"/>
    <row r="920" s="72" customFormat="1" x14ac:dyDescent="0.25"/>
    <row r="921" s="72" customFormat="1" x14ac:dyDescent="0.25"/>
    <row r="922" s="72" customFormat="1" x14ac:dyDescent="0.25"/>
    <row r="923" s="72" customFormat="1" x14ac:dyDescent="0.25"/>
    <row r="924" s="72" customFormat="1" x14ac:dyDescent="0.25"/>
    <row r="925" s="72" customFormat="1" x14ac:dyDescent="0.25"/>
    <row r="926" s="72" customFormat="1" x14ac:dyDescent="0.25"/>
    <row r="927" s="72" customFormat="1" x14ac:dyDescent="0.25"/>
    <row r="928" s="72" customFormat="1" x14ac:dyDescent="0.25"/>
    <row r="929" s="72" customFormat="1" x14ac:dyDescent="0.25"/>
    <row r="930" s="72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919"/>
  <sheetViews>
    <sheetView zoomScaleNormal="100" workbookViewId="0">
      <selection activeCell="I15" sqref="I15"/>
    </sheetView>
  </sheetViews>
  <sheetFormatPr defaultColWidth="9.140625" defaultRowHeight="15" x14ac:dyDescent="0.25"/>
  <cols>
    <col min="1" max="2" width="9.140625" style="79"/>
    <col min="3" max="3" width="18.140625" style="79" customWidth="1"/>
    <col min="4" max="4" width="25" style="79" customWidth="1"/>
    <col min="5" max="5" width="19.42578125" style="79" customWidth="1"/>
    <col min="6" max="6" width="10.5703125" style="79" bestFit="1" customWidth="1"/>
    <col min="7" max="16384" width="9.140625" style="79"/>
  </cols>
  <sheetData>
    <row r="1" spans="1:6" x14ac:dyDescent="0.25">
      <c r="A1" s="66" t="s">
        <v>433</v>
      </c>
      <c r="B1" s="67"/>
      <c r="C1" s="67"/>
      <c r="D1" s="67"/>
      <c r="E1" s="67"/>
      <c r="F1" s="67"/>
    </row>
    <row r="2" spans="1:6" x14ac:dyDescent="0.25">
      <c r="A2" s="68" t="s">
        <v>243</v>
      </c>
      <c r="B2" s="69"/>
      <c r="C2" s="69"/>
      <c r="D2" s="69"/>
      <c r="E2" s="69"/>
      <c r="F2" s="69"/>
    </row>
    <row r="3" spans="1:6" ht="15" customHeight="1" x14ac:dyDescent="0.25">
      <c r="A3" s="818"/>
      <c r="B3" s="847" t="s">
        <v>238</v>
      </c>
      <c r="C3" s="847" t="s">
        <v>239</v>
      </c>
      <c r="D3" s="847"/>
      <c r="E3" s="847"/>
      <c r="F3" s="848"/>
    </row>
    <row r="4" spans="1:6" x14ac:dyDescent="0.25">
      <c r="A4" s="823"/>
      <c r="B4" s="847"/>
      <c r="C4" s="847"/>
      <c r="D4" s="847"/>
      <c r="E4" s="847"/>
      <c r="F4" s="848"/>
    </row>
    <row r="5" spans="1:6" ht="15" customHeight="1" x14ac:dyDescent="0.25">
      <c r="A5" s="823"/>
      <c r="B5" s="847"/>
      <c r="C5" s="847" t="s">
        <v>240</v>
      </c>
      <c r="D5" s="847" t="s">
        <v>264</v>
      </c>
      <c r="E5" s="847" t="s">
        <v>241</v>
      </c>
      <c r="F5" s="848" t="s">
        <v>242</v>
      </c>
    </row>
    <row r="6" spans="1:6" ht="60" customHeight="1" x14ac:dyDescent="0.25">
      <c r="A6" s="824"/>
      <c r="B6" s="847"/>
      <c r="C6" s="847"/>
      <c r="D6" s="847"/>
      <c r="E6" s="847"/>
      <c r="F6" s="848"/>
    </row>
    <row r="7" spans="1:6" s="16" customFormat="1" ht="36.75" customHeight="1" x14ac:dyDescent="0.25">
      <c r="A7" s="17" t="s">
        <v>263</v>
      </c>
      <c r="B7" s="17"/>
      <c r="C7" s="17"/>
      <c r="D7" s="17"/>
      <c r="E7" s="17"/>
      <c r="F7" s="17"/>
    </row>
    <row r="8" spans="1:6" x14ac:dyDescent="0.25">
      <c r="A8" s="473">
        <v>2020</v>
      </c>
      <c r="B8" s="367">
        <v>90.554424900350909</v>
      </c>
      <c r="C8" s="367">
        <v>98.067229422980304</v>
      </c>
      <c r="D8" s="367">
        <v>92.668406268897513</v>
      </c>
      <c r="E8" s="367">
        <v>73.959904930397215</v>
      </c>
      <c r="F8" s="367">
        <v>95.68128882368444</v>
      </c>
    </row>
    <row r="9" spans="1:6" x14ac:dyDescent="0.25">
      <c r="A9" s="473">
        <v>2021</v>
      </c>
      <c r="B9" s="367">
        <v>114.65382847570346</v>
      </c>
      <c r="C9" s="367">
        <v>105.88934037432338</v>
      </c>
      <c r="D9" s="367">
        <v>108.94079106983958</v>
      </c>
      <c r="E9" s="367">
        <v>129.49644342981358</v>
      </c>
      <c r="F9" s="367">
        <v>116.08380049670484</v>
      </c>
    </row>
    <row r="10" spans="1:6" s="56" customFormat="1" x14ac:dyDescent="0.25">
      <c r="A10" s="473">
        <v>2022</v>
      </c>
      <c r="B10" s="305">
        <v>126.8875156108676</v>
      </c>
      <c r="C10" s="305">
        <v>126.97303892524363</v>
      </c>
      <c r="D10" s="305">
        <v>119.92868444230275</v>
      </c>
      <c r="E10" s="305">
        <v>135.31283652901615</v>
      </c>
      <c r="F10" s="305">
        <v>121.31224029568659</v>
      </c>
    </row>
    <row r="11" spans="1:6" s="56" customFormat="1" x14ac:dyDescent="0.25">
      <c r="A11" s="473">
        <v>2023</v>
      </c>
      <c r="B11" s="305">
        <v>109.66756490721498</v>
      </c>
      <c r="C11" s="305">
        <v>115.55355904173585</v>
      </c>
      <c r="D11" s="305">
        <v>113.77380960522254</v>
      </c>
      <c r="E11" s="305">
        <v>97.952139103384084</v>
      </c>
      <c r="F11" s="305">
        <v>112.13237682340475</v>
      </c>
    </row>
    <row r="12" spans="1:6" s="56" customFormat="1" x14ac:dyDescent="0.25">
      <c r="A12" s="473">
        <v>2024</v>
      </c>
      <c r="B12" s="305">
        <v>109.996716102588</v>
      </c>
      <c r="C12" s="305">
        <v>119.19293776001814</v>
      </c>
      <c r="D12" s="305">
        <v>103.45264429900578</v>
      </c>
      <c r="E12" s="305">
        <v>103.39661606422878</v>
      </c>
      <c r="F12" s="305">
        <v>104.59500564953299</v>
      </c>
    </row>
    <row r="13" spans="1:6" s="56" customFormat="1" ht="26.25" customHeight="1" x14ac:dyDescent="0.25">
      <c r="A13" s="846" t="s">
        <v>587</v>
      </c>
      <c r="B13" s="846"/>
      <c r="C13" s="846"/>
      <c r="D13" s="846"/>
      <c r="E13" s="846"/>
      <c r="F13" s="846"/>
    </row>
    <row r="14" spans="1:6" s="56" customFormat="1" x14ac:dyDescent="0.25">
      <c r="A14" s="268">
        <v>2024</v>
      </c>
      <c r="B14" s="72"/>
      <c r="C14" s="72"/>
      <c r="D14" s="72"/>
      <c r="E14" s="72"/>
      <c r="F14" s="72"/>
    </row>
    <row r="15" spans="1:6" s="56" customFormat="1" x14ac:dyDescent="0.25">
      <c r="A15" s="3" t="s">
        <v>272</v>
      </c>
      <c r="B15" s="89">
        <v>114.0661499090625</v>
      </c>
      <c r="C15" s="89">
        <v>125.13704283999914</v>
      </c>
      <c r="D15" s="89">
        <v>101.40682412613367</v>
      </c>
      <c r="E15" s="89">
        <v>104.50632472745679</v>
      </c>
      <c r="F15" s="89">
        <v>109.35810749190378</v>
      </c>
    </row>
    <row r="16" spans="1:6" s="56" customFormat="1" x14ac:dyDescent="0.25">
      <c r="A16" s="3" t="s">
        <v>273</v>
      </c>
      <c r="B16" s="89">
        <v>110.22796090287297</v>
      </c>
      <c r="C16" s="89">
        <v>121.03858875758245</v>
      </c>
      <c r="D16" s="89">
        <v>92.671032084341164</v>
      </c>
      <c r="E16" s="89">
        <v>96.856878236971951</v>
      </c>
      <c r="F16" s="89">
        <v>109.25945597357401</v>
      </c>
    </row>
    <row r="17" spans="1:6" s="56" customFormat="1" x14ac:dyDescent="0.25">
      <c r="A17" s="479" t="s">
        <v>274</v>
      </c>
      <c r="B17" s="89">
        <v>116.08334942280567</v>
      </c>
      <c r="C17" s="89">
        <v>136.11105987114053</v>
      </c>
      <c r="D17" s="89">
        <v>110.47548738844077</v>
      </c>
      <c r="E17" s="89">
        <v>94.634078409772627</v>
      </c>
      <c r="F17" s="89">
        <v>108.42620569260023</v>
      </c>
    </row>
    <row r="18" spans="1:6" s="56" customFormat="1" x14ac:dyDescent="0.25">
      <c r="A18" s="268">
        <v>2025</v>
      </c>
      <c r="B18" s="89"/>
      <c r="C18" s="89"/>
      <c r="D18" s="89"/>
      <c r="E18" s="89"/>
      <c r="F18" s="89"/>
    </row>
    <row r="19" spans="1:6" s="56" customFormat="1" x14ac:dyDescent="0.25">
      <c r="A19" s="3" t="s">
        <v>260</v>
      </c>
      <c r="B19" s="89">
        <v>92.819324521306598</v>
      </c>
      <c r="C19" s="89">
        <v>97.918612608435367</v>
      </c>
      <c r="D19" s="89">
        <v>76.455843666862151</v>
      </c>
      <c r="E19" s="89">
        <v>91.816799182266834</v>
      </c>
      <c r="F19" s="89">
        <v>88.597778597711027</v>
      </c>
    </row>
    <row r="20" spans="1:6" s="56" customFormat="1" x14ac:dyDescent="0.25">
      <c r="A20" s="477" t="s">
        <v>579</v>
      </c>
      <c r="B20" s="89">
        <v>88.827934358058528</v>
      </c>
      <c r="C20" s="89">
        <v>91.480451643905042</v>
      </c>
      <c r="D20" s="89">
        <v>67.107612674001388</v>
      </c>
      <c r="E20" s="89">
        <v>84.99391298211188</v>
      </c>
      <c r="F20" s="89">
        <v>90.700295629553025</v>
      </c>
    </row>
    <row r="21" spans="1:6" s="56" customFormat="1" x14ac:dyDescent="0.25">
      <c r="A21" s="3" t="s">
        <v>265</v>
      </c>
      <c r="B21" s="89">
        <v>105.92410097292641</v>
      </c>
      <c r="C21" s="89">
        <v>112.85289285194405</v>
      </c>
      <c r="D21" s="89">
        <v>79.175111356206457</v>
      </c>
      <c r="E21" s="89">
        <v>94.343983628577007</v>
      </c>
      <c r="F21" s="89">
        <v>108.18549569786684</v>
      </c>
    </row>
    <row r="22" spans="1:6" s="56" customFormat="1" x14ac:dyDescent="0.25">
      <c r="A22" s="439" t="s">
        <v>708</v>
      </c>
      <c r="B22" s="297">
        <v>117.40560765651334</v>
      </c>
      <c r="C22" s="297">
        <v>121.52123667387673</v>
      </c>
      <c r="D22" s="297">
        <v>95.326825747915578</v>
      </c>
      <c r="E22" s="297">
        <v>105.16301358709896</v>
      </c>
      <c r="F22" s="297">
        <v>123.42728388081885</v>
      </c>
    </row>
    <row r="23" spans="1:6" s="56" customFormat="1" x14ac:dyDescent="0.25">
      <c r="A23" s="3" t="s">
        <v>516</v>
      </c>
      <c r="B23" s="89">
        <v>111.4346723010389</v>
      </c>
      <c r="C23" s="89">
        <v>114.26088167872321</v>
      </c>
      <c r="D23" s="89">
        <v>92.51918723715103</v>
      </c>
      <c r="E23" s="89">
        <v>106.18014599439189</v>
      </c>
      <c r="F23" s="89">
        <v>113.74896044520683</v>
      </c>
    </row>
    <row r="24" spans="1:6" s="56" customFormat="1" x14ac:dyDescent="0.25">
      <c r="A24" s="478" t="s">
        <v>268</v>
      </c>
      <c r="B24" s="2">
        <v>113.9</v>
      </c>
      <c r="C24" s="89">
        <v>115.59648617798305</v>
      </c>
      <c r="D24" s="89">
        <v>99.879483980492012</v>
      </c>
      <c r="E24" s="89">
        <v>113.57667557213007</v>
      </c>
      <c r="F24" s="89">
        <v>113.64536800474319</v>
      </c>
    </row>
    <row r="25" spans="1:6" s="56" customFormat="1" x14ac:dyDescent="0.25">
      <c r="A25" s="3" t="s">
        <v>509</v>
      </c>
      <c r="B25" s="432">
        <v>119.89874168475356</v>
      </c>
      <c r="C25" s="432">
        <v>125.18867049066355</v>
      </c>
      <c r="D25" s="432">
        <v>105.73391643749738</v>
      </c>
      <c r="E25" s="432">
        <v>118.61632927769902</v>
      </c>
      <c r="F25" s="432">
        <v>115.34255266350182</v>
      </c>
    </row>
    <row r="26" spans="1:6" s="56" customFormat="1" x14ac:dyDescent="0.25">
      <c r="A26" s="3" t="s">
        <v>270</v>
      </c>
      <c r="B26" s="432">
        <v>123.97800827869246</v>
      </c>
      <c r="C26" s="432">
        <v>123.9645346477371</v>
      </c>
      <c r="D26" s="432">
        <v>116.02680204660523</v>
      </c>
      <c r="E26" s="432">
        <v>123.05558007389375</v>
      </c>
      <c r="F26" s="432">
        <v>125.6662636468681</v>
      </c>
    </row>
    <row r="27" spans="1:6" x14ac:dyDescent="0.25">
      <c r="A27" s="532" t="s">
        <v>707</v>
      </c>
      <c r="B27" s="581">
        <v>113.36083344251217</v>
      </c>
      <c r="C27" s="581">
        <v>116.26049855003664</v>
      </c>
      <c r="D27" s="581">
        <v>95.199168612659392</v>
      </c>
      <c r="E27" s="581">
        <v>104.89194779834845</v>
      </c>
      <c r="F27" s="581">
        <v>117.81692263490791</v>
      </c>
    </row>
    <row r="28" spans="1:6" s="56" customFormat="1" x14ac:dyDescent="0.25">
      <c r="A28" s="403" t="s">
        <v>272</v>
      </c>
      <c r="B28" s="63">
        <v>120.53511925535925</v>
      </c>
      <c r="C28" s="63">
        <v>123.17928827973768</v>
      </c>
      <c r="D28" s="63">
        <v>92.311665468961408</v>
      </c>
      <c r="E28" s="63">
        <v>111.3897841481468</v>
      </c>
      <c r="F28" s="63">
        <v>127.09829791338181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3"/>
  <dimension ref="A1:H24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79"/>
    <col min="2" max="2" width="12.85546875" style="79" customWidth="1"/>
    <col min="3" max="3" width="16.5703125" style="79" customWidth="1"/>
    <col min="4" max="4" width="20.85546875" style="79" customWidth="1"/>
    <col min="5" max="5" width="10.5703125" style="79" bestFit="1" customWidth="1"/>
    <col min="6" max="7" width="9.140625" style="79"/>
    <col min="8" max="8" width="9.5703125" style="79" customWidth="1"/>
    <col min="9" max="16384" width="9.140625" style="79"/>
  </cols>
  <sheetData>
    <row r="1" spans="1:8" s="10" customFormat="1" ht="14.25" customHeight="1" x14ac:dyDescent="0.25">
      <c r="A1" s="849" t="s">
        <v>453</v>
      </c>
      <c r="B1" s="849"/>
      <c r="C1" s="849"/>
      <c r="D1" s="849"/>
      <c r="E1" s="9"/>
      <c r="F1" s="9"/>
      <c r="G1" s="9"/>
      <c r="H1" s="9"/>
    </row>
    <row r="2" spans="1:8" s="10" customFormat="1" ht="14.25" customHeight="1" x14ac:dyDescent="0.25">
      <c r="A2" s="11" t="s">
        <v>656</v>
      </c>
      <c r="B2" s="280"/>
      <c r="C2" s="280"/>
      <c r="D2" s="280"/>
      <c r="E2" s="9"/>
      <c r="F2" s="9"/>
      <c r="G2" s="9"/>
      <c r="H2" s="9"/>
    </row>
    <row r="3" spans="1:8" x14ac:dyDescent="0.25">
      <c r="A3" s="12"/>
      <c r="B3" s="67"/>
      <c r="C3" s="67"/>
      <c r="D3" s="67"/>
      <c r="E3" s="67"/>
      <c r="F3" s="67"/>
      <c r="G3" s="67"/>
    </row>
    <row r="4" spans="1:8" ht="62.25" customHeight="1" x14ac:dyDescent="0.25">
      <c r="A4" s="13"/>
      <c r="B4" s="14" t="s">
        <v>82</v>
      </c>
      <c r="C4" s="14" t="s">
        <v>454</v>
      </c>
      <c r="D4" s="15" t="s">
        <v>455</v>
      </c>
      <c r="E4" s="67"/>
      <c r="F4" s="67"/>
      <c r="G4" s="67"/>
      <c r="H4" s="67"/>
    </row>
    <row r="5" spans="1:8" s="16" customFormat="1" ht="36.75" customHeight="1" x14ac:dyDescent="0.25">
      <c r="A5" s="96" t="s">
        <v>456</v>
      </c>
      <c r="B5" s="96"/>
      <c r="C5" s="96"/>
      <c r="D5" s="96"/>
      <c r="E5" s="97"/>
      <c r="F5" s="97"/>
      <c r="G5" s="97"/>
      <c r="H5" s="97"/>
    </row>
    <row r="6" spans="1:8" x14ac:dyDescent="0.25">
      <c r="A6" s="531">
        <v>2020</v>
      </c>
      <c r="B6" s="63">
        <v>60.257926510768236</v>
      </c>
      <c r="C6" s="63">
        <v>51.304047518999063</v>
      </c>
      <c r="D6" s="63">
        <v>70.679855598511637</v>
      </c>
      <c r="E6" s="67"/>
      <c r="F6" s="67"/>
      <c r="G6" s="67"/>
      <c r="H6" s="67"/>
    </row>
    <row r="7" spans="1:8" x14ac:dyDescent="0.25">
      <c r="A7" s="531">
        <v>2021</v>
      </c>
      <c r="B7" s="63">
        <v>148.53689916230101</v>
      </c>
      <c r="C7" s="63">
        <v>149.90389992496262</v>
      </c>
      <c r="D7" s="63">
        <v>147.38195330465328</v>
      </c>
      <c r="E7" s="67"/>
      <c r="F7" s="67"/>
      <c r="G7" s="67"/>
      <c r="H7" s="67"/>
    </row>
    <row r="8" spans="1:8" x14ac:dyDescent="0.25">
      <c r="A8" s="531">
        <v>2022</v>
      </c>
      <c r="B8" s="63">
        <v>120.39500371571434</v>
      </c>
      <c r="C8" s="63">
        <v>122.79560585170273</v>
      </c>
      <c r="D8" s="63">
        <v>118.33208706880565</v>
      </c>
      <c r="E8" s="67"/>
      <c r="F8" s="67"/>
      <c r="G8" s="67"/>
      <c r="H8" s="67"/>
    </row>
    <row r="9" spans="1:8" x14ac:dyDescent="0.25">
      <c r="A9" s="531">
        <v>2023</v>
      </c>
      <c r="B9" s="63">
        <v>109.27981605377583</v>
      </c>
      <c r="C9" s="63">
        <v>104.04264328764062</v>
      </c>
      <c r="D9" s="63">
        <v>113.95005063063634</v>
      </c>
      <c r="E9" s="67"/>
      <c r="F9" s="67"/>
      <c r="G9" s="67"/>
      <c r="H9" s="67"/>
    </row>
    <row r="10" spans="1:8" x14ac:dyDescent="0.25">
      <c r="A10" s="531">
        <v>2024</v>
      </c>
      <c r="B10" s="63">
        <v>119.7170266107876</v>
      </c>
      <c r="C10" s="63">
        <v>106.38328339950718</v>
      </c>
      <c r="D10" s="63">
        <v>130.57354908701967</v>
      </c>
      <c r="E10" s="67"/>
      <c r="F10" s="67"/>
      <c r="G10" s="67"/>
      <c r="H10" s="67"/>
    </row>
    <row r="11" spans="1:8" x14ac:dyDescent="0.25">
      <c r="A11" s="80"/>
      <c r="B11" s="73"/>
      <c r="C11" s="73"/>
      <c r="D11" s="73"/>
    </row>
    <row r="12" spans="1:8" ht="16.5" x14ac:dyDescent="0.3">
      <c r="A12" s="531">
        <v>2023</v>
      </c>
      <c r="B12" s="874"/>
      <c r="C12" s="874"/>
      <c r="D12" s="874"/>
    </row>
    <row r="13" spans="1:8" ht="16.5" x14ac:dyDescent="0.3">
      <c r="A13" s="875" t="s">
        <v>17</v>
      </c>
      <c r="B13" s="63">
        <v>107.54934130613943</v>
      </c>
      <c r="C13" s="63">
        <v>104.8940154125246</v>
      </c>
      <c r="D13" s="63">
        <v>109.48328822183662</v>
      </c>
    </row>
    <row r="14" spans="1:8" ht="5.25" customHeight="1" x14ac:dyDescent="0.3">
      <c r="A14" s="875"/>
      <c r="B14" s="63"/>
      <c r="C14" s="63"/>
      <c r="D14" s="63"/>
    </row>
    <row r="15" spans="1:8" x14ac:dyDescent="0.25">
      <c r="A15" s="531">
        <v>2024</v>
      </c>
      <c r="B15" s="63"/>
      <c r="C15" s="63"/>
      <c r="D15" s="63"/>
    </row>
    <row r="16" spans="1:8" x14ac:dyDescent="0.25">
      <c r="A16" s="531" t="s">
        <v>14</v>
      </c>
      <c r="B16" s="63">
        <v>117.78453310555963</v>
      </c>
      <c r="C16" s="63">
        <v>96.939495244129077</v>
      </c>
      <c r="D16" s="63">
        <v>140.25341072627219</v>
      </c>
    </row>
    <row r="17" spans="1:4" ht="16.5" x14ac:dyDescent="0.3">
      <c r="A17" s="875" t="s">
        <v>15</v>
      </c>
      <c r="B17" s="63">
        <v>127.78731681031152</v>
      </c>
      <c r="C17" s="63">
        <v>105.34876873902527</v>
      </c>
      <c r="D17" s="63">
        <v>147.38066143757871</v>
      </c>
    </row>
    <row r="18" spans="1:4" ht="16.5" x14ac:dyDescent="0.3">
      <c r="A18" s="875" t="s">
        <v>16</v>
      </c>
      <c r="B18" s="63">
        <v>117.24266748667137</v>
      </c>
      <c r="C18" s="63">
        <v>110.75379271371094</v>
      </c>
      <c r="D18" s="63">
        <v>121.76444175480835</v>
      </c>
    </row>
    <row r="19" spans="1:4" ht="16.5" x14ac:dyDescent="0.3">
      <c r="A19" s="875" t="s">
        <v>17</v>
      </c>
      <c r="B19" s="63">
        <v>116.26119240086727</v>
      </c>
      <c r="C19" s="63">
        <v>113.46090284556804</v>
      </c>
      <c r="D19" s="63">
        <v>118.21522829616929</v>
      </c>
    </row>
    <row r="20" spans="1:4" ht="3.75" customHeight="1" x14ac:dyDescent="0.3">
      <c r="A20" s="875"/>
      <c r="B20" s="63"/>
      <c r="C20" s="63"/>
      <c r="D20" s="63" t="s">
        <v>72</v>
      </c>
    </row>
    <row r="21" spans="1:4" x14ac:dyDescent="0.25">
      <c r="A21" s="531">
        <v>2025</v>
      </c>
      <c r="B21" s="63"/>
      <c r="C21" s="63"/>
      <c r="D21" s="63"/>
    </row>
    <row r="22" spans="1:4" x14ac:dyDescent="0.25">
      <c r="A22" s="531" t="s">
        <v>14</v>
      </c>
      <c r="B22" s="63">
        <v>103.11390981359081</v>
      </c>
      <c r="C22" s="63">
        <v>104.11306553692962</v>
      </c>
      <c r="D22" s="63">
        <v>102.36952210456305</v>
      </c>
    </row>
    <row r="23" spans="1:4" ht="16.5" x14ac:dyDescent="0.3">
      <c r="A23" s="875" t="s">
        <v>15</v>
      </c>
      <c r="B23" s="63">
        <v>97.291234711363089</v>
      </c>
      <c r="C23" s="63">
        <v>93.485078721097736</v>
      </c>
      <c r="D23" s="63">
        <v>99.666922535727636</v>
      </c>
    </row>
    <row r="24" spans="1:4" ht="16.5" x14ac:dyDescent="0.3">
      <c r="A24" s="875" t="s">
        <v>16</v>
      </c>
      <c r="B24" s="63">
        <v>95.610765431168261</v>
      </c>
      <c r="C24" s="63">
        <v>88.062814432902783</v>
      </c>
      <c r="D24" s="63">
        <v>100.39493630324255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49"/>
  <sheetViews>
    <sheetView zoomScaleNormal="100" workbookViewId="0">
      <selection activeCell="N43" sqref="N43"/>
    </sheetView>
  </sheetViews>
  <sheetFormatPr defaultColWidth="9.140625" defaultRowHeight="16.5" x14ac:dyDescent="0.3"/>
  <cols>
    <col min="1" max="1" width="9.140625" style="82"/>
    <col min="2" max="7" width="10.5703125" style="303" customWidth="1"/>
    <col min="8" max="16384" width="9.140625" style="76"/>
  </cols>
  <sheetData>
    <row r="1" spans="1:8" ht="15" x14ac:dyDescent="0.25">
      <c r="A1" s="299" t="s">
        <v>432</v>
      </c>
      <c r="B1" s="74"/>
      <c r="C1" s="74"/>
      <c r="D1" s="74"/>
      <c r="E1" s="74"/>
      <c r="F1" s="74"/>
      <c r="G1" s="74"/>
    </row>
    <row r="2" spans="1:8" ht="15" x14ac:dyDescent="0.25">
      <c r="A2" s="207" t="s">
        <v>244</v>
      </c>
      <c r="B2" s="77"/>
      <c r="C2" s="77"/>
      <c r="D2" s="77"/>
      <c r="E2" s="74"/>
      <c r="F2" s="74"/>
      <c r="G2" s="300" t="s">
        <v>237</v>
      </c>
    </row>
    <row r="3" spans="1:8" ht="29.25" customHeight="1" x14ac:dyDescent="0.25">
      <c r="A3" s="791"/>
      <c r="B3" s="850" t="s">
        <v>553</v>
      </c>
      <c r="C3" s="850"/>
      <c r="D3" s="792"/>
      <c r="E3" s="790" t="s">
        <v>554</v>
      </c>
      <c r="F3" s="850"/>
      <c r="G3" s="850"/>
    </row>
    <row r="4" spans="1:8" ht="29.25" customHeight="1" x14ac:dyDescent="0.25">
      <c r="A4" s="791"/>
      <c r="B4" s="283" t="s">
        <v>555</v>
      </c>
      <c r="C4" s="281" t="s">
        <v>556</v>
      </c>
      <c r="D4" s="281" t="s">
        <v>557</v>
      </c>
      <c r="E4" s="281" t="s">
        <v>555</v>
      </c>
      <c r="F4" s="281" t="s">
        <v>556</v>
      </c>
      <c r="G4" s="282" t="s">
        <v>557</v>
      </c>
    </row>
    <row r="5" spans="1:8" ht="15" x14ac:dyDescent="0.25">
      <c r="A5" s="440">
        <v>2020</v>
      </c>
      <c r="B5" s="348">
        <v>190271</v>
      </c>
      <c r="C5" s="348">
        <v>123966</v>
      </c>
      <c r="D5" s="348">
        <v>66305</v>
      </c>
      <c r="E5" s="348">
        <v>531447</v>
      </c>
      <c r="F5" s="348">
        <v>335624</v>
      </c>
      <c r="G5" s="348">
        <v>195823</v>
      </c>
    </row>
    <row r="6" spans="1:8" ht="15" x14ac:dyDescent="0.25">
      <c r="A6" s="440">
        <v>2021</v>
      </c>
      <c r="B6" s="413">
        <v>295038</v>
      </c>
      <c r="C6" s="413">
        <v>175763</v>
      </c>
      <c r="D6" s="414">
        <v>119275</v>
      </c>
      <c r="E6" s="413">
        <v>748275</v>
      </c>
      <c r="F6" s="413">
        <v>478830</v>
      </c>
      <c r="G6" s="414">
        <v>269445</v>
      </c>
    </row>
    <row r="7" spans="1:8" ht="15" x14ac:dyDescent="0.25">
      <c r="A7" s="440">
        <v>2022</v>
      </c>
      <c r="B7" s="413">
        <v>439781</v>
      </c>
      <c r="C7" s="413">
        <v>217634</v>
      </c>
      <c r="D7" s="414">
        <v>222147</v>
      </c>
      <c r="E7" s="413">
        <v>1036569</v>
      </c>
      <c r="F7" s="413">
        <v>547534</v>
      </c>
      <c r="G7" s="414">
        <v>489035</v>
      </c>
    </row>
    <row r="8" spans="1:8" s="290" customFormat="1" ht="15" x14ac:dyDescent="0.25">
      <c r="A8" s="440">
        <v>2023</v>
      </c>
      <c r="B8" s="413">
        <v>481041</v>
      </c>
      <c r="C8" s="413">
        <v>200976</v>
      </c>
      <c r="D8" s="414">
        <v>280065</v>
      </c>
      <c r="E8" s="413">
        <v>1112306</v>
      </c>
      <c r="F8" s="413">
        <v>480729</v>
      </c>
      <c r="G8" s="414">
        <v>631577</v>
      </c>
      <c r="H8" s="233"/>
    </row>
    <row r="9" spans="1:8" s="290" customFormat="1" ht="15" x14ac:dyDescent="0.25">
      <c r="A9" s="440">
        <v>2024</v>
      </c>
      <c r="B9" s="348">
        <v>493257</v>
      </c>
      <c r="C9" s="348">
        <v>190289</v>
      </c>
      <c r="D9" s="349">
        <v>302968</v>
      </c>
      <c r="E9" s="348">
        <v>1176689</v>
      </c>
      <c r="F9" s="348">
        <v>479654</v>
      </c>
      <c r="G9" s="349">
        <v>697035</v>
      </c>
      <c r="H9" s="233"/>
    </row>
    <row r="10" spans="1:8" s="302" customFormat="1" ht="15" x14ac:dyDescent="0.25">
      <c r="A10" s="311"/>
      <c r="B10" s="348"/>
      <c r="C10" s="348"/>
      <c r="D10" s="349"/>
      <c r="E10" s="348"/>
      <c r="F10" s="348"/>
      <c r="G10" s="349"/>
      <c r="H10" s="301"/>
    </row>
    <row r="11" spans="1:8" s="302" customFormat="1" ht="15" x14ac:dyDescent="0.25">
      <c r="A11" s="440">
        <v>2024</v>
      </c>
      <c r="B11" s="348"/>
      <c r="C11" s="348"/>
      <c r="D11" s="349"/>
      <c r="E11" s="348"/>
      <c r="F11" s="348"/>
      <c r="G11" s="349"/>
      <c r="H11" s="301"/>
    </row>
    <row r="12" spans="1:8" s="302" customFormat="1" ht="15" x14ac:dyDescent="0.25">
      <c r="A12" s="542" t="s">
        <v>272</v>
      </c>
      <c r="B12" s="348">
        <v>45932</v>
      </c>
      <c r="C12" s="348">
        <v>16037</v>
      </c>
      <c r="D12" s="349">
        <v>29895</v>
      </c>
      <c r="E12" s="348">
        <v>103125</v>
      </c>
      <c r="F12" s="348">
        <v>41455</v>
      </c>
      <c r="G12" s="349">
        <v>61670</v>
      </c>
      <c r="H12" s="301"/>
    </row>
    <row r="13" spans="1:8" s="302" customFormat="1" ht="15" x14ac:dyDescent="0.25">
      <c r="A13" s="542" t="s">
        <v>273</v>
      </c>
      <c r="B13" s="348">
        <v>34823</v>
      </c>
      <c r="C13" s="348">
        <v>15821</v>
      </c>
      <c r="D13" s="414">
        <v>19002</v>
      </c>
      <c r="E13" s="413">
        <v>82216</v>
      </c>
      <c r="F13" s="413">
        <v>35336</v>
      </c>
      <c r="G13" s="414">
        <v>46880</v>
      </c>
      <c r="H13" s="301"/>
    </row>
    <row r="14" spans="1:8" s="302" customFormat="1" ht="15" x14ac:dyDescent="0.25">
      <c r="A14" s="542" t="s">
        <v>274</v>
      </c>
      <c r="B14" s="348">
        <v>35696</v>
      </c>
      <c r="C14" s="348">
        <v>16632</v>
      </c>
      <c r="D14" s="349">
        <v>19064</v>
      </c>
      <c r="E14" s="348">
        <v>80957</v>
      </c>
      <c r="F14" s="348">
        <v>34331</v>
      </c>
      <c r="G14" s="349">
        <v>46626</v>
      </c>
      <c r="H14" s="301"/>
    </row>
    <row r="15" spans="1:8" s="302" customFormat="1" ht="15" x14ac:dyDescent="0.25">
      <c r="A15" s="542"/>
      <c r="B15" s="348"/>
      <c r="C15" s="348"/>
      <c r="D15" s="349"/>
      <c r="E15" s="348"/>
      <c r="F15" s="348"/>
      <c r="G15" s="349"/>
      <c r="H15" s="301"/>
    </row>
    <row r="16" spans="1:8" s="302" customFormat="1" ht="15" x14ac:dyDescent="0.25">
      <c r="A16" s="542">
        <v>2025</v>
      </c>
      <c r="B16" s="348"/>
      <c r="C16" s="348"/>
      <c r="D16" s="349"/>
      <c r="E16" s="348"/>
      <c r="F16" s="348"/>
      <c r="G16" s="349"/>
      <c r="H16" s="301"/>
    </row>
    <row r="17" spans="1:8" s="302" customFormat="1" ht="15" x14ac:dyDescent="0.25">
      <c r="A17" s="662" t="s">
        <v>260</v>
      </c>
      <c r="B17" s="413">
        <v>28180</v>
      </c>
      <c r="C17" s="413">
        <v>10450</v>
      </c>
      <c r="D17" s="414">
        <v>17730</v>
      </c>
      <c r="E17" s="413">
        <v>84658</v>
      </c>
      <c r="F17" s="413">
        <v>26123</v>
      </c>
      <c r="G17" s="414">
        <v>58535</v>
      </c>
      <c r="H17" s="301"/>
    </row>
    <row r="18" spans="1:8" s="302" customFormat="1" ht="15" x14ac:dyDescent="0.25">
      <c r="A18" s="662" t="s">
        <v>275</v>
      </c>
      <c r="B18" s="413">
        <v>33615</v>
      </c>
      <c r="C18" s="413">
        <v>13066</v>
      </c>
      <c r="D18" s="414">
        <v>20549</v>
      </c>
      <c r="E18" s="413">
        <v>89218</v>
      </c>
      <c r="F18" s="413">
        <v>26393</v>
      </c>
      <c r="G18" s="414">
        <v>62825</v>
      </c>
      <c r="H18" s="301"/>
    </row>
    <row r="19" spans="1:8" s="302" customFormat="1" ht="15" x14ac:dyDescent="0.25">
      <c r="A19" s="662" t="s">
        <v>265</v>
      </c>
      <c r="B19" s="413">
        <v>32262</v>
      </c>
      <c r="C19" s="413">
        <v>13924</v>
      </c>
      <c r="D19" s="414">
        <v>18338</v>
      </c>
      <c r="E19" s="413">
        <v>83090</v>
      </c>
      <c r="F19" s="413">
        <v>31875</v>
      </c>
      <c r="G19" s="414">
        <v>51215</v>
      </c>
      <c r="H19" s="301"/>
    </row>
    <row r="20" spans="1:8" s="302" customFormat="1" ht="15" x14ac:dyDescent="0.25">
      <c r="A20" s="662" t="s">
        <v>266</v>
      </c>
      <c r="B20" s="413">
        <v>40319</v>
      </c>
      <c r="C20" s="413">
        <v>16799</v>
      </c>
      <c r="D20" s="414">
        <v>23520</v>
      </c>
      <c r="E20" s="413">
        <v>92754</v>
      </c>
      <c r="F20" s="413">
        <v>39745</v>
      </c>
      <c r="G20" s="414">
        <v>53009</v>
      </c>
      <c r="H20" s="301"/>
    </row>
    <row r="21" spans="1:8" s="302" customFormat="1" ht="15" x14ac:dyDescent="0.25">
      <c r="A21" s="663" t="s">
        <v>717</v>
      </c>
      <c r="B21" s="413">
        <v>52322</v>
      </c>
      <c r="C21" s="413">
        <v>19875</v>
      </c>
      <c r="D21" s="414">
        <v>32447</v>
      </c>
      <c r="E21" s="413">
        <v>116767</v>
      </c>
      <c r="F21" s="413">
        <v>53101</v>
      </c>
      <c r="G21" s="414">
        <v>63666</v>
      </c>
      <c r="H21" s="301"/>
    </row>
    <row r="22" spans="1:8" s="302" customFormat="1" ht="15" x14ac:dyDescent="0.25">
      <c r="A22" s="663" t="s">
        <v>716</v>
      </c>
      <c r="B22" s="413">
        <v>52201</v>
      </c>
      <c r="C22" s="413">
        <v>21504</v>
      </c>
      <c r="D22" s="414">
        <v>30697</v>
      </c>
      <c r="E22" s="413">
        <v>116161</v>
      </c>
      <c r="F22" s="413">
        <v>58064</v>
      </c>
      <c r="G22" s="414">
        <v>58097</v>
      </c>
      <c r="H22" s="301"/>
    </row>
    <row r="23" spans="1:8" s="302" customFormat="1" ht="15" x14ac:dyDescent="0.25">
      <c r="A23" s="662" t="s">
        <v>269</v>
      </c>
      <c r="B23" s="413">
        <v>47917</v>
      </c>
      <c r="C23" s="413">
        <v>15759</v>
      </c>
      <c r="D23" s="414">
        <v>32158</v>
      </c>
      <c r="E23" s="413">
        <v>111507</v>
      </c>
      <c r="F23" s="413">
        <v>49333</v>
      </c>
      <c r="G23" s="414">
        <v>62174</v>
      </c>
      <c r="H23" s="301"/>
    </row>
    <row r="24" spans="1:8" s="302" customFormat="1" ht="15" x14ac:dyDescent="0.25">
      <c r="A24" s="663" t="s">
        <v>718</v>
      </c>
      <c r="B24" s="413">
        <v>57168</v>
      </c>
      <c r="C24" s="413">
        <v>19935</v>
      </c>
      <c r="D24" s="414">
        <v>37233</v>
      </c>
      <c r="E24" s="413">
        <v>127608</v>
      </c>
      <c r="F24" s="413">
        <v>55392</v>
      </c>
      <c r="G24" s="414">
        <v>72216</v>
      </c>
      <c r="H24" s="301"/>
    </row>
    <row r="25" spans="1:8" s="302" customFormat="1" ht="15" x14ac:dyDescent="0.25">
      <c r="A25" s="663" t="s">
        <v>719</v>
      </c>
      <c r="B25" s="413">
        <v>49282</v>
      </c>
      <c r="C25" s="413">
        <v>20010</v>
      </c>
      <c r="D25" s="414">
        <v>29272</v>
      </c>
      <c r="E25" s="413">
        <v>106463</v>
      </c>
      <c r="F25" s="413">
        <v>51679</v>
      </c>
      <c r="G25" s="414">
        <v>54784</v>
      </c>
      <c r="H25" s="301"/>
    </row>
    <row r="26" spans="1:8" s="302" customFormat="1" ht="15" x14ac:dyDescent="0.25">
      <c r="A26" s="651" t="s">
        <v>272</v>
      </c>
      <c r="B26" s="413">
        <v>49087</v>
      </c>
      <c r="C26" s="413">
        <v>20168</v>
      </c>
      <c r="D26" s="414">
        <v>28919</v>
      </c>
      <c r="E26" s="413">
        <v>111108</v>
      </c>
      <c r="F26" s="413">
        <v>49192</v>
      </c>
      <c r="G26" s="414">
        <v>61916</v>
      </c>
      <c r="H26" s="301"/>
    </row>
    <row r="27" spans="1:8" ht="30.75" customHeight="1" x14ac:dyDescent="0.25">
      <c r="A27" s="851" t="s">
        <v>655</v>
      </c>
      <c r="B27" s="851"/>
      <c r="C27" s="851"/>
      <c r="D27" s="851"/>
      <c r="E27" s="851"/>
      <c r="F27" s="851"/>
      <c r="G27" s="851"/>
    </row>
    <row r="28" spans="1:8" ht="15" x14ac:dyDescent="0.25">
      <c r="A28" s="542">
        <v>2020</v>
      </c>
      <c r="B28" s="415">
        <v>47.535900946365935</v>
      </c>
      <c r="C28" s="415">
        <v>68.338101774521647</v>
      </c>
      <c r="D28" s="415">
        <v>30.294653830865322</v>
      </c>
      <c r="E28" s="415">
        <v>54.627565258954313</v>
      </c>
      <c r="F28" s="415">
        <v>71.896575731285424</v>
      </c>
      <c r="G28" s="415">
        <v>38.697138566121254</v>
      </c>
    </row>
    <row r="29" spans="1:8" ht="15" x14ac:dyDescent="0.25">
      <c r="A29" s="542">
        <v>2021</v>
      </c>
      <c r="B29" s="415">
        <v>155.06199052929767</v>
      </c>
      <c r="C29" s="415">
        <v>141.78323088588806</v>
      </c>
      <c r="D29" s="415">
        <v>179.88839454038157</v>
      </c>
      <c r="E29" s="415">
        <v>140.79955291872943</v>
      </c>
      <c r="F29" s="415">
        <v>142.66858150787786</v>
      </c>
      <c r="G29" s="415">
        <v>137.59619656526556</v>
      </c>
    </row>
    <row r="30" spans="1:8" ht="15" x14ac:dyDescent="0.25">
      <c r="A30" s="542">
        <v>2022</v>
      </c>
      <c r="B30" s="415">
        <v>149.05910425097784</v>
      </c>
      <c r="C30" s="415">
        <v>123.82241996324596</v>
      </c>
      <c r="D30" s="415">
        <v>186.24774680360511</v>
      </c>
      <c r="E30" s="415">
        <v>138.5278139721359</v>
      </c>
      <c r="F30" s="415">
        <v>114.3483073324562</v>
      </c>
      <c r="G30" s="415">
        <v>181.49715155226485</v>
      </c>
    </row>
    <row r="31" spans="1:8" ht="15" x14ac:dyDescent="0.25">
      <c r="A31" s="542">
        <v>2023</v>
      </c>
      <c r="B31" s="350">
        <v>109.38194237586436</v>
      </c>
      <c r="C31" s="350">
        <v>92.34586507622889</v>
      </c>
      <c r="D31" s="350">
        <v>126.07192534672987</v>
      </c>
      <c r="E31" s="350">
        <v>107.30650829804867</v>
      </c>
      <c r="F31" s="350">
        <v>87.798931207924994</v>
      </c>
      <c r="G31" s="350">
        <v>129.14760702199229</v>
      </c>
    </row>
    <row r="32" spans="1:8" ht="15" x14ac:dyDescent="0.25">
      <c r="A32" s="542">
        <v>2024</v>
      </c>
      <c r="B32" s="415">
        <v>102.53949247569334</v>
      </c>
      <c r="C32" s="415">
        <v>94.682449645728838</v>
      </c>
      <c r="D32" s="415">
        <v>108.17774445218073</v>
      </c>
      <c r="E32" s="415">
        <v>105.78824532098182</v>
      </c>
      <c r="F32" s="415">
        <v>99.776381287586148</v>
      </c>
      <c r="G32" s="415">
        <v>110.3642152896638</v>
      </c>
    </row>
    <row r="33" spans="1:7" ht="15" x14ac:dyDescent="0.25">
      <c r="A33" s="472"/>
      <c r="B33" s="415"/>
      <c r="C33" s="415"/>
      <c r="D33" s="415"/>
      <c r="E33" s="415"/>
      <c r="F33" s="415"/>
      <c r="G33" s="415"/>
    </row>
    <row r="34" spans="1:7" x14ac:dyDescent="0.3">
      <c r="A34" s="542">
        <v>2024</v>
      </c>
      <c r="B34" s="441"/>
      <c r="C34" s="441"/>
      <c r="D34" s="441"/>
      <c r="E34" s="441"/>
      <c r="F34" s="441"/>
      <c r="G34" s="441"/>
    </row>
    <row r="35" spans="1:7" ht="15" x14ac:dyDescent="0.25">
      <c r="A35" s="542" t="s">
        <v>272</v>
      </c>
      <c r="B35" s="415">
        <v>103.87859872899563</v>
      </c>
      <c r="C35" s="415">
        <v>92.769132874414296</v>
      </c>
      <c r="D35" s="415">
        <v>111.01002599331599</v>
      </c>
      <c r="E35" s="415">
        <v>101.96968348610247</v>
      </c>
      <c r="F35" s="415">
        <v>94.765116013258648</v>
      </c>
      <c r="G35" s="415">
        <v>107.46149020701192</v>
      </c>
    </row>
    <row r="36" spans="1:7" ht="15" x14ac:dyDescent="0.25">
      <c r="A36" s="542" t="s">
        <v>273</v>
      </c>
      <c r="B36" s="415">
        <v>109.00923462200657</v>
      </c>
      <c r="C36" s="415">
        <v>109.69285169520904</v>
      </c>
      <c r="D36" s="415">
        <v>108.44652436936424</v>
      </c>
      <c r="E36" s="415">
        <v>110.23275769602058</v>
      </c>
      <c r="F36" s="415">
        <v>109.17292303889765</v>
      </c>
      <c r="G36" s="415">
        <v>111.04531349930123</v>
      </c>
    </row>
    <row r="37" spans="1:7" ht="15" x14ac:dyDescent="0.25">
      <c r="A37" s="542" t="s">
        <v>274</v>
      </c>
      <c r="B37" s="415">
        <v>107.93420416061925</v>
      </c>
      <c r="C37" s="415">
        <v>99.337036373409788</v>
      </c>
      <c r="D37" s="415">
        <v>116.7493416620736</v>
      </c>
      <c r="E37" s="415">
        <v>116.91554502917221</v>
      </c>
      <c r="F37" s="415">
        <v>106.60476959383926</v>
      </c>
      <c r="G37" s="415">
        <v>125.88012958963284</v>
      </c>
    </row>
    <row r="38" spans="1:7" ht="15" x14ac:dyDescent="0.25">
      <c r="A38" s="472"/>
      <c r="B38" s="415"/>
      <c r="C38" s="415"/>
      <c r="D38" s="415"/>
      <c r="E38" s="415"/>
      <c r="F38" s="415"/>
      <c r="G38" s="415"/>
    </row>
    <row r="39" spans="1:7" x14ac:dyDescent="0.3">
      <c r="A39" s="542">
        <v>2025</v>
      </c>
      <c r="B39" s="441"/>
      <c r="C39" s="441"/>
      <c r="D39" s="441"/>
      <c r="E39" s="441"/>
      <c r="F39" s="441"/>
      <c r="G39" s="441"/>
    </row>
    <row r="40" spans="1:7" ht="15" x14ac:dyDescent="0.25">
      <c r="A40" s="662" t="s">
        <v>260</v>
      </c>
      <c r="B40" s="588">
        <v>105.76886987201142</v>
      </c>
      <c r="C40" s="588">
        <v>94.741613780598371</v>
      </c>
      <c r="D40" s="588">
        <v>113.55921347594953</v>
      </c>
      <c r="E40" s="588">
        <v>111.1230704609892</v>
      </c>
      <c r="F40" s="588">
        <v>101.0170146945089</v>
      </c>
      <c r="G40" s="588">
        <v>116.3162705667276</v>
      </c>
    </row>
    <row r="41" spans="1:7" ht="15" x14ac:dyDescent="0.25">
      <c r="A41" s="662" t="s">
        <v>275</v>
      </c>
      <c r="B41" s="588">
        <v>106.16157150075796</v>
      </c>
      <c r="C41" s="588">
        <v>100.91913184521511</v>
      </c>
      <c r="D41" s="588">
        <v>109.78789335897847</v>
      </c>
      <c r="E41" s="588">
        <v>100.40514078642329</v>
      </c>
      <c r="F41" s="588">
        <v>93.68854495758049</v>
      </c>
      <c r="G41" s="588">
        <v>103.52299504012392</v>
      </c>
    </row>
    <row r="42" spans="1:7" ht="15" x14ac:dyDescent="0.25">
      <c r="A42" s="662" t="s">
        <v>265</v>
      </c>
      <c r="B42" s="588">
        <v>97.130814391088364</v>
      </c>
      <c r="C42" s="588">
        <v>90.029742661321606</v>
      </c>
      <c r="D42" s="588">
        <v>103.31849681672207</v>
      </c>
      <c r="E42" s="588">
        <v>97.479997184354389</v>
      </c>
      <c r="F42" s="588">
        <v>91.861436929018126</v>
      </c>
      <c r="G42" s="588">
        <v>101.33758087813372</v>
      </c>
    </row>
    <row r="43" spans="1:7" ht="15" x14ac:dyDescent="0.25">
      <c r="A43" s="662" t="s">
        <v>266</v>
      </c>
      <c r="B43" s="588">
        <v>102.28835274120303</v>
      </c>
      <c r="C43" s="588">
        <v>108.38064516129032</v>
      </c>
      <c r="D43" s="588">
        <v>98.340092821005982</v>
      </c>
      <c r="E43" s="588">
        <v>95.452440492729465</v>
      </c>
      <c r="F43" s="588">
        <v>100.69162950952575</v>
      </c>
      <c r="G43" s="588">
        <v>91.868425157276306</v>
      </c>
    </row>
    <row r="44" spans="1:7" ht="15" x14ac:dyDescent="0.25">
      <c r="A44" s="663" t="s">
        <v>717</v>
      </c>
      <c r="B44" s="588">
        <v>106.49054606883357</v>
      </c>
      <c r="C44" s="588">
        <v>103.95418170406403</v>
      </c>
      <c r="D44" s="588">
        <v>108.10621709868728</v>
      </c>
      <c r="E44" s="588">
        <v>102.92919854730087</v>
      </c>
      <c r="F44" s="588">
        <v>108.25450542281661</v>
      </c>
      <c r="G44" s="588">
        <v>98.872530749161385</v>
      </c>
    </row>
    <row r="45" spans="1:7" ht="15" x14ac:dyDescent="0.25">
      <c r="A45" s="663" t="s">
        <v>716</v>
      </c>
      <c r="B45" s="588">
        <v>110.77605415614455</v>
      </c>
      <c r="C45" s="588">
        <v>121.42292490118578</v>
      </c>
      <c r="D45" s="588">
        <v>104.36541665250058</v>
      </c>
      <c r="E45" s="588">
        <v>113.36319631494712</v>
      </c>
      <c r="F45" s="588">
        <v>122.65314744402195</v>
      </c>
      <c r="G45" s="588">
        <v>105.38564794659702</v>
      </c>
    </row>
    <row r="46" spans="1:7" s="82" customFormat="1" ht="15" x14ac:dyDescent="0.25">
      <c r="A46" s="662" t="s">
        <v>269</v>
      </c>
      <c r="B46" s="588">
        <v>101.82324316283812</v>
      </c>
      <c r="C46" s="588">
        <v>103.99920807760839</v>
      </c>
      <c r="D46" s="588">
        <v>100.78982009653356</v>
      </c>
      <c r="E46" s="588">
        <v>100.73081717826879</v>
      </c>
      <c r="F46" s="588">
        <v>106.9550135501355</v>
      </c>
      <c r="G46" s="588">
        <v>96.284824926827</v>
      </c>
    </row>
    <row r="47" spans="1:7" ht="15" x14ac:dyDescent="0.25">
      <c r="A47" s="663" t="s">
        <v>718</v>
      </c>
      <c r="B47" s="588">
        <v>107.4647066563904</v>
      </c>
      <c r="C47" s="588">
        <v>111.90008419870895</v>
      </c>
      <c r="D47" s="588">
        <v>105.23147363065965</v>
      </c>
      <c r="E47" s="588">
        <v>99.438937722087147</v>
      </c>
      <c r="F47" s="588">
        <v>105.44229341556736</v>
      </c>
      <c r="G47" s="588">
        <v>95.278052641994861</v>
      </c>
    </row>
    <row r="48" spans="1:7" ht="15" x14ac:dyDescent="0.25">
      <c r="A48" s="663" t="s">
        <v>719</v>
      </c>
      <c r="B48" s="415">
        <v>99.852091986627485</v>
      </c>
      <c r="C48" s="415">
        <v>117.29878656427692</v>
      </c>
      <c r="D48" s="415">
        <v>90.636611345058213</v>
      </c>
      <c r="E48" s="415">
        <v>98.576851851851856</v>
      </c>
      <c r="F48" s="415">
        <v>114.13206713780919</v>
      </c>
      <c r="G48" s="415">
        <v>87.34693877551021</v>
      </c>
    </row>
    <row r="49" spans="1:7" ht="15" x14ac:dyDescent="0.25">
      <c r="A49" s="651" t="s">
        <v>272</v>
      </c>
      <c r="B49" s="415">
        <v>106.86884960376209</v>
      </c>
      <c r="C49" s="415">
        <v>125.75918189187504</v>
      </c>
      <c r="D49" s="415">
        <v>96.735240006690077</v>
      </c>
      <c r="E49" s="415">
        <v>107.74109090909091</v>
      </c>
      <c r="F49" s="415">
        <v>118.66361114461463</v>
      </c>
      <c r="G49" s="415">
        <v>100.39889735689962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6"/>
  <dimension ref="A1:K926"/>
  <sheetViews>
    <sheetView workbookViewId="0">
      <selection activeCell="K34" sqref="K34"/>
    </sheetView>
  </sheetViews>
  <sheetFormatPr defaultColWidth="9.140625" defaultRowHeight="12.75" x14ac:dyDescent="0.2"/>
  <cols>
    <col min="1" max="1" width="9.140625" style="74"/>
    <col min="2" max="2" width="12.42578125" style="74" customWidth="1"/>
    <col min="3" max="3" width="12" style="74" customWidth="1"/>
    <col min="4" max="4" width="11.140625" style="74" customWidth="1"/>
    <col min="5" max="5" width="11.42578125" style="74" customWidth="1"/>
    <col min="6" max="6" width="14.28515625" style="74" customWidth="1"/>
    <col min="7" max="7" width="13.28515625" style="74" customWidth="1"/>
    <col min="8" max="8" width="13.7109375" style="74" customWidth="1"/>
    <col min="9" max="16384" width="9.140625" style="74"/>
  </cols>
  <sheetData>
    <row r="1" spans="1:11" ht="17.25" customHeight="1" x14ac:dyDescent="0.2">
      <c r="A1" s="194" t="s">
        <v>431</v>
      </c>
      <c r="B1" s="208"/>
      <c r="C1" s="209"/>
      <c r="D1" s="209"/>
      <c r="E1" s="208"/>
      <c r="F1" s="208"/>
      <c r="G1" s="209"/>
      <c r="H1" s="208"/>
    </row>
    <row r="2" spans="1:11" ht="17.25" customHeight="1" x14ac:dyDescent="0.2">
      <c r="A2" s="196" t="s">
        <v>245</v>
      </c>
      <c r="B2" s="166"/>
      <c r="C2" s="210"/>
      <c r="D2" s="210"/>
      <c r="E2" s="166"/>
      <c r="F2" s="166"/>
      <c r="G2" s="209"/>
      <c r="H2" s="208"/>
    </row>
    <row r="3" spans="1:11" ht="17.25" customHeight="1" x14ac:dyDescent="0.2">
      <c r="A3" s="852"/>
      <c r="B3" s="853" t="s">
        <v>246</v>
      </c>
      <c r="C3" s="853"/>
      <c r="D3" s="853"/>
      <c r="E3" s="853"/>
      <c r="F3" s="853" t="s">
        <v>247</v>
      </c>
      <c r="G3" s="853"/>
      <c r="H3" s="854"/>
    </row>
    <row r="4" spans="1:11" ht="17.25" customHeight="1" x14ac:dyDescent="0.2">
      <c r="A4" s="852"/>
      <c r="B4" s="853"/>
      <c r="C4" s="853"/>
      <c r="D4" s="853"/>
      <c r="E4" s="853"/>
      <c r="F4" s="853"/>
      <c r="G4" s="853"/>
      <c r="H4" s="854"/>
    </row>
    <row r="5" spans="1:11" ht="44.25" customHeight="1" x14ac:dyDescent="0.2">
      <c r="A5" s="852"/>
      <c r="B5" s="855" t="s">
        <v>480</v>
      </c>
      <c r="C5" s="858" t="s">
        <v>481</v>
      </c>
      <c r="D5" s="858" t="s">
        <v>482</v>
      </c>
      <c r="E5" s="779" t="s">
        <v>248</v>
      </c>
      <c r="F5" s="861" t="s">
        <v>480</v>
      </c>
      <c r="G5" s="858" t="s">
        <v>483</v>
      </c>
      <c r="H5" s="864" t="s">
        <v>249</v>
      </c>
    </row>
    <row r="6" spans="1:11" ht="23.25" customHeight="1" x14ac:dyDescent="0.2">
      <c r="A6" s="852"/>
      <c r="B6" s="856"/>
      <c r="C6" s="859"/>
      <c r="D6" s="859"/>
      <c r="E6" s="780"/>
      <c r="F6" s="862"/>
      <c r="G6" s="859"/>
      <c r="H6" s="865"/>
    </row>
    <row r="7" spans="1:11" ht="23.25" customHeight="1" x14ac:dyDescent="0.2">
      <c r="A7" s="852"/>
      <c r="B7" s="857"/>
      <c r="C7" s="860"/>
      <c r="D7" s="860"/>
      <c r="E7" s="781"/>
      <c r="F7" s="863"/>
      <c r="G7" s="860"/>
      <c r="H7" s="866"/>
    </row>
    <row r="8" spans="1:11" x14ac:dyDescent="0.2">
      <c r="A8" s="502">
        <v>2020</v>
      </c>
      <c r="B8" s="170">
        <v>58</v>
      </c>
      <c r="C8" s="174">
        <v>2276</v>
      </c>
      <c r="D8" s="174">
        <v>11209</v>
      </c>
      <c r="E8" s="174">
        <v>43962</v>
      </c>
      <c r="F8" s="174">
        <v>4080</v>
      </c>
      <c r="G8" s="174">
        <v>176</v>
      </c>
      <c r="H8" s="170" t="s">
        <v>80</v>
      </c>
    </row>
    <row r="9" spans="1:11" s="168" customFormat="1" x14ac:dyDescent="0.2">
      <c r="A9" s="502">
        <v>2021</v>
      </c>
      <c r="B9" s="170">
        <v>60</v>
      </c>
      <c r="C9" s="174">
        <v>2533</v>
      </c>
      <c r="D9" s="174">
        <v>12412</v>
      </c>
      <c r="E9" s="174">
        <v>139898</v>
      </c>
      <c r="F9" s="174">
        <v>3186</v>
      </c>
      <c r="G9" s="174">
        <v>235</v>
      </c>
      <c r="H9" s="170" t="s">
        <v>80</v>
      </c>
    </row>
    <row r="10" spans="1:11" s="168" customFormat="1" x14ac:dyDescent="0.2">
      <c r="A10" s="502">
        <v>2022</v>
      </c>
      <c r="B10" s="170">
        <v>82</v>
      </c>
      <c r="C10" s="174">
        <v>2767</v>
      </c>
      <c r="D10" s="174">
        <v>12755</v>
      </c>
      <c r="E10" s="174">
        <v>279905</v>
      </c>
      <c r="F10" s="174">
        <v>4188</v>
      </c>
      <c r="G10" s="174">
        <v>331</v>
      </c>
      <c r="H10" s="170" t="s">
        <v>80</v>
      </c>
    </row>
    <row r="11" spans="1:11" s="168" customFormat="1" x14ac:dyDescent="0.2">
      <c r="A11" s="502">
        <v>2023</v>
      </c>
      <c r="B11" s="170">
        <v>89</v>
      </c>
      <c r="C11" s="174">
        <v>2942</v>
      </c>
      <c r="D11" s="174">
        <v>12922</v>
      </c>
      <c r="E11" s="174">
        <v>460730</v>
      </c>
      <c r="F11" s="174">
        <v>4394</v>
      </c>
      <c r="G11" s="174">
        <v>301</v>
      </c>
      <c r="H11" s="170" t="s">
        <v>80</v>
      </c>
      <c r="K11" s="232"/>
    </row>
    <row r="12" spans="1:11" s="168" customFormat="1" x14ac:dyDescent="0.2">
      <c r="A12" s="502">
        <v>2024</v>
      </c>
      <c r="B12" s="170">
        <v>79</v>
      </c>
      <c r="C12" s="174">
        <v>3018</v>
      </c>
      <c r="D12" s="174">
        <v>14578</v>
      </c>
      <c r="E12" s="174">
        <v>399081</v>
      </c>
      <c r="F12" s="174">
        <v>3883</v>
      </c>
      <c r="G12" s="174">
        <v>301</v>
      </c>
      <c r="H12" s="170" t="s">
        <v>80</v>
      </c>
    </row>
    <row r="13" spans="1:11" s="168" customFormat="1" x14ac:dyDescent="0.2">
      <c r="A13" s="502"/>
      <c r="B13" s="170"/>
      <c r="C13" s="174"/>
      <c r="D13" s="174"/>
      <c r="E13" s="174"/>
      <c r="F13" s="174"/>
      <c r="G13" s="174"/>
      <c r="H13" s="170"/>
      <c r="K13" s="232"/>
    </row>
    <row r="14" spans="1:11" s="168" customFormat="1" x14ac:dyDescent="0.2">
      <c r="A14" s="317">
        <v>2023</v>
      </c>
      <c r="B14" s="170"/>
      <c r="C14" s="170"/>
      <c r="D14" s="170"/>
      <c r="E14" s="170"/>
      <c r="F14" s="170"/>
      <c r="G14" s="170"/>
      <c r="H14" s="170"/>
    </row>
    <row r="15" spans="1:11" s="168" customFormat="1" x14ac:dyDescent="0.2">
      <c r="A15" s="629" t="s">
        <v>17</v>
      </c>
      <c r="B15" s="77">
        <v>24</v>
      </c>
      <c r="C15" s="77">
        <v>738</v>
      </c>
      <c r="D15" s="77">
        <v>3573</v>
      </c>
      <c r="E15" s="77">
        <v>82525</v>
      </c>
      <c r="F15" s="77">
        <v>1090</v>
      </c>
      <c r="G15" s="77">
        <v>77</v>
      </c>
      <c r="H15" s="630" t="s">
        <v>80</v>
      </c>
    </row>
    <row r="16" spans="1:11" s="168" customFormat="1" x14ac:dyDescent="0.2">
      <c r="A16" s="629"/>
      <c r="B16" s="77"/>
      <c r="C16" s="77"/>
      <c r="D16" s="77"/>
      <c r="E16" s="77"/>
      <c r="F16" s="77"/>
      <c r="G16" s="77"/>
      <c r="H16" s="630"/>
    </row>
    <row r="17" spans="1:11" s="168" customFormat="1" x14ac:dyDescent="0.2">
      <c r="A17" s="629">
        <v>2024</v>
      </c>
      <c r="B17" s="77"/>
      <c r="C17" s="77"/>
      <c r="D17" s="77"/>
      <c r="E17" s="77"/>
      <c r="F17" s="77"/>
      <c r="G17" s="77"/>
      <c r="H17" s="630"/>
    </row>
    <row r="18" spans="1:11" s="168" customFormat="1" x14ac:dyDescent="0.2">
      <c r="A18" s="629" t="s">
        <v>14</v>
      </c>
      <c r="B18" s="77">
        <v>20</v>
      </c>
      <c r="C18" s="77">
        <v>653</v>
      </c>
      <c r="D18" s="77">
        <v>3525</v>
      </c>
      <c r="E18" s="77">
        <v>60268</v>
      </c>
      <c r="F18" s="77">
        <v>998</v>
      </c>
      <c r="G18" s="77">
        <v>65</v>
      </c>
      <c r="H18" s="630" t="s">
        <v>80</v>
      </c>
    </row>
    <row r="19" spans="1:11" s="168" customFormat="1" x14ac:dyDescent="0.2">
      <c r="A19" s="631" t="s">
        <v>15</v>
      </c>
      <c r="B19" s="77">
        <v>20</v>
      </c>
      <c r="C19" s="77">
        <v>724</v>
      </c>
      <c r="D19" s="77">
        <v>3572</v>
      </c>
      <c r="E19" s="77">
        <v>114275</v>
      </c>
      <c r="F19" s="77">
        <v>1012</v>
      </c>
      <c r="G19" s="77">
        <v>70</v>
      </c>
      <c r="H19" s="630" t="s">
        <v>80</v>
      </c>
    </row>
    <row r="20" spans="1:11" s="168" customFormat="1" x14ac:dyDescent="0.2">
      <c r="A20" s="629" t="s">
        <v>16</v>
      </c>
      <c r="B20" s="77">
        <v>18</v>
      </c>
      <c r="C20" s="77">
        <v>915</v>
      </c>
      <c r="D20" s="77">
        <v>3419</v>
      </c>
      <c r="E20" s="77">
        <v>122453</v>
      </c>
      <c r="F20" s="77">
        <v>900</v>
      </c>
      <c r="G20" s="77">
        <v>72</v>
      </c>
      <c r="H20" s="630" t="s">
        <v>80</v>
      </c>
      <c r="K20" s="232"/>
    </row>
    <row r="21" spans="1:11" s="168" customFormat="1" x14ac:dyDescent="0.2">
      <c r="A21" s="629" t="s">
        <v>17</v>
      </c>
      <c r="B21" s="77">
        <v>21</v>
      </c>
      <c r="C21" s="77">
        <v>726</v>
      </c>
      <c r="D21" s="77">
        <v>4062</v>
      </c>
      <c r="E21" s="77">
        <v>102085</v>
      </c>
      <c r="F21" s="77">
        <v>973</v>
      </c>
      <c r="G21" s="77">
        <v>77</v>
      </c>
      <c r="H21" s="630" t="s">
        <v>80</v>
      </c>
      <c r="K21" s="232"/>
    </row>
    <row r="22" spans="1:11" s="168" customFormat="1" x14ac:dyDescent="0.2">
      <c r="A22" s="629"/>
      <c r="B22" s="77"/>
      <c r="C22" s="77"/>
      <c r="D22" s="77"/>
      <c r="E22" s="77"/>
      <c r="F22" s="77"/>
      <c r="G22" s="77"/>
      <c r="H22" s="630"/>
      <c r="K22" s="232"/>
    </row>
    <row r="23" spans="1:11" s="168" customFormat="1" x14ac:dyDescent="0.2">
      <c r="A23" s="629">
        <v>2025</v>
      </c>
      <c r="B23" s="77"/>
      <c r="C23" s="77"/>
      <c r="D23" s="77"/>
      <c r="E23" s="77"/>
      <c r="F23" s="77"/>
      <c r="G23" s="77"/>
      <c r="H23" s="630"/>
      <c r="K23" s="232"/>
    </row>
    <row r="24" spans="1:11" s="168" customFormat="1" x14ac:dyDescent="0.2">
      <c r="A24" s="629" t="s">
        <v>14</v>
      </c>
      <c r="B24" s="77">
        <v>16</v>
      </c>
      <c r="C24" s="77">
        <v>811</v>
      </c>
      <c r="D24" s="77">
        <v>2949</v>
      </c>
      <c r="E24" s="77">
        <v>88653</v>
      </c>
      <c r="F24" s="77">
        <v>793</v>
      </c>
      <c r="G24" s="77">
        <v>67</v>
      </c>
      <c r="H24" s="630" t="s">
        <v>80</v>
      </c>
    </row>
    <row r="25" spans="1:11" s="168" customFormat="1" x14ac:dyDescent="0.2">
      <c r="A25" s="629" t="s">
        <v>15</v>
      </c>
      <c r="B25" s="77">
        <v>18</v>
      </c>
      <c r="C25" s="77">
        <v>958</v>
      </c>
      <c r="D25" s="77">
        <v>2770</v>
      </c>
      <c r="E25" s="77">
        <v>137515</v>
      </c>
      <c r="F25" s="77">
        <v>932</v>
      </c>
      <c r="G25" s="77">
        <v>82</v>
      </c>
      <c r="H25" s="630" t="s">
        <v>80</v>
      </c>
    </row>
    <row r="26" spans="1:11" s="168" customFormat="1" x14ac:dyDescent="0.2">
      <c r="A26" s="629" t="s">
        <v>16</v>
      </c>
      <c r="B26" s="77">
        <v>15</v>
      </c>
      <c r="C26" s="77">
        <v>917</v>
      </c>
      <c r="D26" s="77">
        <v>2206</v>
      </c>
      <c r="E26" s="77">
        <v>142894</v>
      </c>
      <c r="F26" s="77">
        <v>788</v>
      </c>
      <c r="G26" s="77">
        <v>71</v>
      </c>
      <c r="H26" s="630" t="s">
        <v>80</v>
      </c>
    </row>
    <row r="27" spans="1:11" s="168" customFormat="1" ht="25.5" x14ac:dyDescent="0.2">
      <c r="A27" s="177" t="s">
        <v>452</v>
      </c>
      <c r="B27" s="177"/>
      <c r="C27" s="178"/>
      <c r="D27" s="178"/>
      <c r="E27" s="177"/>
      <c r="F27" s="177"/>
      <c r="G27" s="178"/>
      <c r="H27" s="177"/>
    </row>
    <row r="28" spans="1:11" s="168" customFormat="1" x14ac:dyDescent="0.2">
      <c r="A28" s="502">
        <v>2020</v>
      </c>
      <c r="B28" s="170">
        <v>36.299999999999997</v>
      </c>
      <c r="C28" s="174">
        <v>37.5</v>
      </c>
      <c r="D28" s="180">
        <v>57.2</v>
      </c>
      <c r="E28" s="319">
        <v>29.3</v>
      </c>
      <c r="F28" s="174">
        <v>26.3</v>
      </c>
      <c r="G28" s="174">
        <v>52.2</v>
      </c>
      <c r="H28" s="170" t="s">
        <v>80</v>
      </c>
    </row>
    <row r="29" spans="1:11" s="168" customFormat="1" x14ac:dyDescent="0.2">
      <c r="A29" s="502">
        <v>2021</v>
      </c>
      <c r="B29" s="170">
        <v>103.4</v>
      </c>
      <c r="C29" s="174">
        <v>111.3</v>
      </c>
      <c r="D29" s="180">
        <v>110.7</v>
      </c>
      <c r="E29" s="319">
        <v>318.2</v>
      </c>
      <c r="F29" s="174">
        <v>78.099999999999994</v>
      </c>
      <c r="G29" s="174">
        <v>133.5</v>
      </c>
      <c r="H29" s="170" t="s">
        <v>80</v>
      </c>
    </row>
    <row r="30" spans="1:11" s="168" customFormat="1" x14ac:dyDescent="0.2">
      <c r="A30" s="502">
        <v>2022</v>
      </c>
      <c r="B30" s="179">
        <v>136.69999999999999</v>
      </c>
      <c r="C30" s="179">
        <v>109.2</v>
      </c>
      <c r="D30" s="179">
        <v>102.7</v>
      </c>
      <c r="E30" s="179">
        <f>E10/E9*100</f>
        <v>200.07791390870491</v>
      </c>
      <c r="F30" s="179">
        <v>131.5</v>
      </c>
      <c r="G30" s="179">
        <f>G10/G9*100</f>
        <v>140.85106382978722</v>
      </c>
      <c r="H30" s="170" t="s">
        <v>80</v>
      </c>
    </row>
    <row r="31" spans="1:11" s="168" customFormat="1" x14ac:dyDescent="0.2">
      <c r="A31" s="502">
        <v>2023</v>
      </c>
      <c r="B31" s="179">
        <v>108.5</v>
      </c>
      <c r="C31" s="179">
        <v>106.3</v>
      </c>
      <c r="D31" s="179">
        <v>101.3</v>
      </c>
      <c r="E31" s="179">
        <v>164.6</v>
      </c>
      <c r="F31" s="179">
        <v>104.9</v>
      </c>
      <c r="G31" s="179">
        <v>90.9</v>
      </c>
      <c r="H31" s="170" t="s">
        <v>80</v>
      </c>
    </row>
    <row r="32" spans="1:11" s="168" customFormat="1" x14ac:dyDescent="0.2">
      <c r="A32" s="502">
        <v>2024</v>
      </c>
      <c r="B32" s="179">
        <v>88.8</v>
      </c>
      <c r="C32" s="179">
        <v>102.6</v>
      </c>
      <c r="D32" s="179">
        <v>112.8</v>
      </c>
      <c r="E32" s="179">
        <v>86.6</v>
      </c>
      <c r="F32" s="179">
        <v>88.4</v>
      </c>
      <c r="G32" s="179">
        <v>100</v>
      </c>
      <c r="H32" s="170" t="s">
        <v>80</v>
      </c>
    </row>
    <row r="33" spans="1:8" s="168" customFormat="1" x14ac:dyDescent="0.2">
      <c r="A33" s="176"/>
      <c r="B33" s="179"/>
      <c r="C33" s="179"/>
      <c r="D33" s="179"/>
      <c r="E33" s="179"/>
      <c r="F33" s="179"/>
      <c r="G33" s="179"/>
      <c r="H33" s="179"/>
    </row>
    <row r="34" spans="1:8" s="168" customFormat="1" x14ac:dyDescent="0.2">
      <c r="A34" s="317">
        <v>2023</v>
      </c>
      <c r="B34" s="181"/>
      <c r="C34" s="181"/>
      <c r="D34" s="181"/>
      <c r="E34" s="181"/>
      <c r="F34" s="181"/>
      <c r="G34" s="181"/>
      <c r="H34" s="176"/>
    </row>
    <row r="35" spans="1:8" s="168" customFormat="1" x14ac:dyDescent="0.2">
      <c r="A35" s="629" t="s">
        <v>17</v>
      </c>
      <c r="B35" s="77">
        <v>104.3</v>
      </c>
      <c r="C35" s="77">
        <v>103.6</v>
      </c>
      <c r="D35" s="77">
        <v>109.2</v>
      </c>
      <c r="E35" s="77">
        <v>147.4</v>
      </c>
      <c r="F35" s="77">
        <v>96.5</v>
      </c>
      <c r="G35" s="77">
        <v>90.3</v>
      </c>
      <c r="H35" s="632" t="s">
        <v>80</v>
      </c>
    </row>
    <row r="36" spans="1:8" s="168" customFormat="1" x14ac:dyDescent="0.2">
      <c r="A36" s="77"/>
      <c r="B36" s="77"/>
      <c r="C36" s="77"/>
      <c r="D36" s="633"/>
      <c r="E36" s="77"/>
      <c r="F36" s="77"/>
      <c r="G36" s="634"/>
      <c r="H36" s="77"/>
    </row>
    <row r="37" spans="1:8" s="168" customFormat="1" x14ac:dyDescent="0.2">
      <c r="A37" s="629">
        <v>2024</v>
      </c>
      <c r="B37" s="77"/>
      <c r="C37" s="77"/>
      <c r="D37" s="77"/>
      <c r="E37" s="77"/>
      <c r="F37" s="77"/>
      <c r="G37" s="77"/>
      <c r="H37" s="77"/>
    </row>
    <row r="38" spans="1:8" s="168" customFormat="1" x14ac:dyDescent="0.2">
      <c r="A38" s="629" t="s">
        <v>14</v>
      </c>
      <c r="B38" s="634">
        <v>100</v>
      </c>
      <c r="C38" s="634">
        <v>122</v>
      </c>
      <c r="D38" s="77">
        <v>97.8</v>
      </c>
      <c r="E38" s="77">
        <v>64.5</v>
      </c>
      <c r="F38" s="634">
        <v>104</v>
      </c>
      <c r="G38" s="77">
        <v>87.6</v>
      </c>
      <c r="H38" s="632" t="s">
        <v>80</v>
      </c>
    </row>
    <row r="39" spans="1:8" s="168" customFormat="1" ht="16.5" x14ac:dyDescent="0.3">
      <c r="A39" s="631" t="s">
        <v>15</v>
      </c>
      <c r="B39" s="635">
        <v>87</v>
      </c>
      <c r="C39" s="77">
        <v>110.6</v>
      </c>
      <c r="D39" s="77">
        <v>108.8</v>
      </c>
      <c r="E39" s="77">
        <v>83.6</v>
      </c>
      <c r="F39" s="636">
        <v>84.9</v>
      </c>
      <c r="G39" s="77">
        <v>98.9</v>
      </c>
      <c r="H39" s="632" t="s">
        <v>80</v>
      </c>
    </row>
    <row r="40" spans="1:8" s="168" customFormat="1" x14ac:dyDescent="0.2">
      <c r="A40" s="629" t="s">
        <v>16</v>
      </c>
      <c r="B40" s="77">
        <v>81.8</v>
      </c>
      <c r="C40" s="77">
        <v>125.8</v>
      </c>
      <c r="D40" s="77">
        <v>90.5</v>
      </c>
      <c r="E40" s="77">
        <v>82.6</v>
      </c>
      <c r="F40" s="77">
        <v>78.099999999999994</v>
      </c>
      <c r="G40" s="77">
        <v>72.400000000000006</v>
      </c>
      <c r="H40" s="637" t="s">
        <v>80</v>
      </c>
    </row>
    <row r="41" spans="1:8" s="168" customFormat="1" x14ac:dyDescent="0.2">
      <c r="A41" s="629" t="s">
        <v>17</v>
      </c>
      <c r="B41" s="77">
        <v>87.5</v>
      </c>
      <c r="C41" s="77">
        <v>98.4</v>
      </c>
      <c r="D41" s="77">
        <v>113.7</v>
      </c>
      <c r="E41" s="77">
        <v>123.7</v>
      </c>
      <c r="F41" s="77">
        <v>89.3</v>
      </c>
      <c r="G41" s="77">
        <v>94.2</v>
      </c>
      <c r="H41" s="637" t="s">
        <v>80</v>
      </c>
    </row>
    <row r="42" spans="1:8" s="168" customFormat="1" x14ac:dyDescent="0.2">
      <c r="A42" s="77"/>
      <c r="B42" s="77"/>
      <c r="C42" s="77"/>
      <c r="D42" s="77"/>
      <c r="E42" s="77"/>
      <c r="F42" s="77"/>
      <c r="G42" s="77"/>
      <c r="H42" s="74"/>
    </row>
    <row r="43" spans="1:8" s="168" customFormat="1" x14ac:dyDescent="0.2">
      <c r="A43" s="629">
        <v>2025</v>
      </c>
      <c r="B43" s="77"/>
      <c r="C43" s="77"/>
      <c r="D43" s="77"/>
      <c r="E43" s="77"/>
      <c r="F43" s="77"/>
      <c r="G43" s="77"/>
      <c r="H43" s="638"/>
    </row>
    <row r="44" spans="1:8" s="168" customFormat="1" x14ac:dyDescent="0.2">
      <c r="A44" s="629" t="s">
        <v>14</v>
      </c>
      <c r="B44" s="634">
        <v>80</v>
      </c>
      <c r="C44" s="77">
        <v>85.5</v>
      </c>
      <c r="D44" s="634">
        <v>98</v>
      </c>
      <c r="E44" s="77">
        <v>147.1</v>
      </c>
      <c r="F44" s="77">
        <v>79.5</v>
      </c>
      <c r="G44" s="77">
        <v>97.7</v>
      </c>
      <c r="H44" s="639" t="s">
        <v>80</v>
      </c>
    </row>
    <row r="45" spans="1:8" s="168" customFormat="1" x14ac:dyDescent="0.2">
      <c r="A45" s="640" t="s">
        <v>15</v>
      </c>
      <c r="B45" s="304">
        <v>90</v>
      </c>
      <c r="C45" s="304">
        <v>117</v>
      </c>
      <c r="D45" s="74">
        <v>99.4</v>
      </c>
      <c r="E45" s="74">
        <v>120.3</v>
      </c>
      <c r="F45" s="74">
        <v>92.1</v>
      </c>
      <c r="G45" s="304">
        <v>106</v>
      </c>
      <c r="H45" s="637" t="s">
        <v>80</v>
      </c>
    </row>
    <row r="46" spans="1:8" s="168" customFormat="1" x14ac:dyDescent="0.2">
      <c r="A46" s="640" t="s">
        <v>16</v>
      </c>
      <c r="B46" s="74">
        <v>83.3</v>
      </c>
      <c r="C46" s="74">
        <v>118.6</v>
      </c>
      <c r="D46" s="74">
        <v>89.4</v>
      </c>
      <c r="E46" s="304">
        <v>116.7</v>
      </c>
      <c r="F46" s="74">
        <v>87.6</v>
      </c>
      <c r="G46" s="74">
        <v>104.7</v>
      </c>
      <c r="H46" s="637" t="s">
        <v>80</v>
      </c>
    </row>
    <row r="47" spans="1:8" s="168" customFormat="1" x14ac:dyDescent="0.2"/>
    <row r="48" spans="1:8" s="168" customFormat="1" x14ac:dyDescent="0.2"/>
    <row r="49" s="168" customFormat="1" x14ac:dyDescent="0.2"/>
    <row r="50" s="168" customFormat="1" x14ac:dyDescent="0.2"/>
    <row r="51" s="168" customFormat="1" x14ac:dyDescent="0.2"/>
    <row r="52" s="168" customFormat="1" x14ac:dyDescent="0.2"/>
    <row r="53" s="168" customFormat="1" x14ac:dyDescent="0.2"/>
    <row r="54" s="168" customFormat="1" x14ac:dyDescent="0.2"/>
    <row r="55" s="168" customFormat="1" x14ac:dyDescent="0.2"/>
    <row r="56" s="168" customFormat="1" x14ac:dyDescent="0.2"/>
    <row r="57" s="168" customFormat="1" x14ac:dyDescent="0.2"/>
    <row r="58" s="168" customFormat="1" x14ac:dyDescent="0.2"/>
    <row r="59" s="168" customFormat="1" x14ac:dyDescent="0.2"/>
    <row r="60" s="168" customFormat="1" x14ac:dyDescent="0.2"/>
    <row r="61" s="168" customFormat="1" x14ac:dyDescent="0.2"/>
    <row r="62" s="168" customFormat="1" x14ac:dyDescent="0.2"/>
    <row r="63" s="168" customFormat="1" x14ac:dyDescent="0.2"/>
    <row r="64" s="168" customFormat="1" x14ac:dyDescent="0.2"/>
    <row r="65" s="168" customFormat="1" x14ac:dyDescent="0.2"/>
    <row r="66" s="168" customFormat="1" x14ac:dyDescent="0.2"/>
    <row r="67" s="168" customFormat="1" x14ac:dyDescent="0.2"/>
    <row r="68" s="168" customFormat="1" x14ac:dyDescent="0.2"/>
    <row r="69" s="168" customFormat="1" x14ac:dyDescent="0.2"/>
    <row r="70" s="168" customFormat="1" x14ac:dyDescent="0.2"/>
    <row r="71" s="168" customFormat="1" x14ac:dyDescent="0.2"/>
    <row r="72" s="168" customFormat="1" x14ac:dyDescent="0.2"/>
    <row r="73" s="168" customFormat="1" x14ac:dyDescent="0.2"/>
    <row r="74" s="168" customFormat="1" x14ac:dyDescent="0.2"/>
    <row r="75" s="168" customFormat="1" x14ac:dyDescent="0.2"/>
    <row r="76" s="168" customFormat="1" x14ac:dyDescent="0.2"/>
    <row r="77" s="168" customFormat="1" x14ac:dyDescent="0.2"/>
    <row r="78" s="168" customFormat="1" x14ac:dyDescent="0.2"/>
    <row r="79" s="168" customFormat="1" x14ac:dyDescent="0.2"/>
    <row r="80" s="168" customFormat="1" x14ac:dyDescent="0.2"/>
    <row r="81" s="168" customFormat="1" x14ac:dyDescent="0.2"/>
    <row r="82" s="168" customFormat="1" x14ac:dyDescent="0.2"/>
    <row r="83" s="168" customFormat="1" x14ac:dyDescent="0.2"/>
    <row r="84" s="168" customFormat="1" x14ac:dyDescent="0.2"/>
    <row r="85" s="168" customFormat="1" x14ac:dyDescent="0.2"/>
    <row r="86" s="168" customFormat="1" x14ac:dyDescent="0.2"/>
    <row r="87" s="168" customFormat="1" x14ac:dyDescent="0.2"/>
    <row r="88" s="168" customFormat="1" x14ac:dyDescent="0.2"/>
    <row r="89" s="168" customFormat="1" x14ac:dyDescent="0.2"/>
    <row r="90" s="168" customFormat="1" x14ac:dyDescent="0.2"/>
    <row r="91" s="168" customFormat="1" x14ac:dyDescent="0.2"/>
    <row r="92" s="168" customFormat="1" x14ac:dyDescent="0.2"/>
    <row r="93" s="168" customFormat="1" x14ac:dyDescent="0.2"/>
    <row r="94" s="168" customFormat="1" x14ac:dyDescent="0.2"/>
    <row r="95" s="168" customFormat="1" x14ac:dyDescent="0.2"/>
    <row r="96" s="168" customFormat="1" x14ac:dyDescent="0.2"/>
    <row r="97" s="168" customFormat="1" x14ac:dyDescent="0.2"/>
    <row r="98" s="168" customFormat="1" x14ac:dyDescent="0.2"/>
    <row r="99" s="168" customFormat="1" x14ac:dyDescent="0.2"/>
    <row r="100" s="168" customFormat="1" x14ac:dyDescent="0.2"/>
    <row r="101" s="168" customFormat="1" x14ac:dyDescent="0.2"/>
    <row r="102" s="168" customFormat="1" x14ac:dyDescent="0.2"/>
    <row r="103" s="168" customFormat="1" x14ac:dyDescent="0.2"/>
    <row r="104" s="168" customFormat="1" x14ac:dyDescent="0.2"/>
    <row r="105" s="168" customFormat="1" x14ac:dyDescent="0.2"/>
    <row r="106" s="168" customFormat="1" x14ac:dyDescent="0.2"/>
    <row r="107" s="168" customFormat="1" x14ac:dyDescent="0.2"/>
    <row r="108" s="168" customFormat="1" x14ac:dyDescent="0.2"/>
    <row r="109" s="168" customFormat="1" x14ac:dyDescent="0.2"/>
    <row r="110" s="168" customFormat="1" x14ac:dyDescent="0.2"/>
    <row r="111" s="168" customFormat="1" x14ac:dyDescent="0.2"/>
    <row r="112" s="168" customFormat="1" x14ac:dyDescent="0.2"/>
    <row r="113" s="168" customFormat="1" x14ac:dyDescent="0.2"/>
    <row r="114" s="168" customFormat="1" x14ac:dyDescent="0.2"/>
    <row r="115" s="168" customFormat="1" x14ac:dyDescent="0.2"/>
    <row r="116" s="168" customFormat="1" x14ac:dyDescent="0.2"/>
    <row r="117" s="168" customFormat="1" x14ac:dyDescent="0.2"/>
    <row r="118" s="168" customFormat="1" x14ac:dyDescent="0.2"/>
    <row r="119" s="168" customFormat="1" x14ac:dyDescent="0.2"/>
    <row r="120" s="168" customFormat="1" x14ac:dyDescent="0.2"/>
    <row r="121" s="168" customFormat="1" x14ac:dyDescent="0.2"/>
    <row r="122" s="168" customFormat="1" x14ac:dyDescent="0.2"/>
    <row r="123" s="168" customFormat="1" x14ac:dyDescent="0.2"/>
    <row r="124" s="168" customFormat="1" x14ac:dyDescent="0.2"/>
    <row r="125" s="168" customFormat="1" x14ac:dyDescent="0.2"/>
    <row r="126" s="168" customFormat="1" x14ac:dyDescent="0.2"/>
    <row r="127" s="168" customFormat="1" x14ac:dyDescent="0.2"/>
    <row r="128" s="168" customFormat="1" x14ac:dyDescent="0.2"/>
    <row r="129" s="168" customFormat="1" x14ac:dyDescent="0.2"/>
    <row r="130" s="168" customFormat="1" x14ac:dyDescent="0.2"/>
    <row r="131" s="168" customFormat="1" x14ac:dyDescent="0.2"/>
    <row r="132" s="168" customFormat="1" x14ac:dyDescent="0.2"/>
    <row r="133" s="168" customFormat="1" x14ac:dyDescent="0.2"/>
    <row r="134" s="168" customFormat="1" x14ac:dyDescent="0.2"/>
    <row r="135" s="168" customFormat="1" x14ac:dyDescent="0.2"/>
    <row r="136" s="168" customFormat="1" x14ac:dyDescent="0.2"/>
    <row r="137" s="168" customFormat="1" x14ac:dyDescent="0.2"/>
    <row r="138" s="168" customFormat="1" x14ac:dyDescent="0.2"/>
    <row r="139" s="168" customFormat="1" x14ac:dyDescent="0.2"/>
    <row r="140" s="168" customFormat="1" x14ac:dyDescent="0.2"/>
    <row r="141" s="168" customFormat="1" x14ac:dyDescent="0.2"/>
    <row r="142" s="168" customFormat="1" x14ac:dyDescent="0.2"/>
    <row r="143" s="168" customFormat="1" x14ac:dyDescent="0.2"/>
    <row r="144" s="168" customFormat="1" x14ac:dyDescent="0.2"/>
    <row r="145" s="168" customFormat="1" x14ac:dyDescent="0.2"/>
    <row r="146" s="168" customFormat="1" x14ac:dyDescent="0.2"/>
    <row r="147" s="168" customFormat="1" x14ac:dyDescent="0.2"/>
    <row r="148" s="168" customFormat="1" x14ac:dyDescent="0.2"/>
    <row r="149" s="168" customFormat="1" x14ac:dyDescent="0.2"/>
    <row r="150" s="168" customFormat="1" x14ac:dyDescent="0.2"/>
    <row r="151" s="168" customFormat="1" x14ac:dyDescent="0.2"/>
    <row r="152" s="168" customFormat="1" x14ac:dyDescent="0.2"/>
    <row r="153" s="168" customFormat="1" x14ac:dyDescent="0.2"/>
    <row r="154" s="168" customFormat="1" x14ac:dyDescent="0.2"/>
    <row r="155" s="168" customFormat="1" x14ac:dyDescent="0.2"/>
    <row r="156" s="168" customFormat="1" x14ac:dyDescent="0.2"/>
    <row r="157" s="168" customFormat="1" x14ac:dyDescent="0.2"/>
    <row r="158" s="168" customFormat="1" x14ac:dyDescent="0.2"/>
    <row r="159" s="168" customFormat="1" x14ac:dyDescent="0.2"/>
    <row r="160" s="168" customFormat="1" x14ac:dyDescent="0.2"/>
    <row r="161" s="168" customFormat="1" x14ac:dyDescent="0.2"/>
    <row r="162" s="168" customFormat="1" x14ac:dyDescent="0.2"/>
    <row r="163" s="168" customFormat="1" x14ac:dyDescent="0.2"/>
    <row r="164" s="168" customFormat="1" x14ac:dyDescent="0.2"/>
    <row r="165" s="168" customFormat="1" x14ac:dyDescent="0.2"/>
    <row r="166" s="168" customFormat="1" x14ac:dyDescent="0.2"/>
    <row r="167" s="168" customFormat="1" x14ac:dyDescent="0.2"/>
    <row r="168" s="168" customFormat="1" x14ac:dyDescent="0.2"/>
    <row r="169" s="168" customFormat="1" x14ac:dyDescent="0.2"/>
    <row r="170" s="168" customFormat="1" x14ac:dyDescent="0.2"/>
    <row r="171" s="168" customFormat="1" x14ac:dyDescent="0.2"/>
    <row r="172" s="168" customFormat="1" x14ac:dyDescent="0.2"/>
    <row r="173" s="168" customFormat="1" x14ac:dyDescent="0.2"/>
    <row r="174" s="168" customFormat="1" x14ac:dyDescent="0.2"/>
    <row r="175" s="168" customFormat="1" x14ac:dyDescent="0.2"/>
    <row r="176" s="168" customFormat="1" x14ac:dyDescent="0.2"/>
    <row r="177" s="168" customFormat="1" x14ac:dyDescent="0.2"/>
    <row r="178" s="168" customFormat="1" x14ac:dyDescent="0.2"/>
    <row r="179" s="168" customFormat="1" x14ac:dyDescent="0.2"/>
    <row r="180" s="168" customFormat="1" x14ac:dyDescent="0.2"/>
    <row r="181" s="168" customFormat="1" x14ac:dyDescent="0.2"/>
    <row r="182" s="168" customFormat="1" x14ac:dyDescent="0.2"/>
    <row r="183" s="168" customFormat="1" x14ac:dyDescent="0.2"/>
    <row r="184" s="168" customFormat="1" x14ac:dyDescent="0.2"/>
    <row r="185" s="168" customFormat="1" x14ac:dyDescent="0.2"/>
    <row r="186" s="168" customFormat="1" x14ac:dyDescent="0.2"/>
    <row r="187" s="168" customFormat="1" x14ac:dyDescent="0.2"/>
    <row r="188" s="168" customFormat="1" x14ac:dyDescent="0.2"/>
    <row r="189" s="168" customFormat="1" x14ac:dyDescent="0.2"/>
    <row r="190" s="168" customFormat="1" x14ac:dyDescent="0.2"/>
    <row r="191" s="168" customFormat="1" x14ac:dyDescent="0.2"/>
    <row r="192" s="168" customFormat="1" x14ac:dyDescent="0.2"/>
    <row r="193" s="168" customFormat="1" x14ac:dyDescent="0.2"/>
    <row r="194" s="168" customFormat="1" x14ac:dyDescent="0.2"/>
    <row r="195" s="168" customFormat="1" x14ac:dyDescent="0.2"/>
    <row r="196" s="168" customFormat="1" x14ac:dyDescent="0.2"/>
    <row r="197" s="168" customFormat="1" x14ac:dyDescent="0.2"/>
    <row r="198" s="168" customFormat="1" x14ac:dyDescent="0.2"/>
    <row r="199" s="168" customFormat="1" x14ac:dyDescent="0.2"/>
    <row r="200" s="168" customFormat="1" x14ac:dyDescent="0.2"/>
    <row r="201" s="168" customFormat="1" x14ac:dyDescent="0.2"/>
    <row r="202" s="168" customFormat="1" x14ac:dyDescent="0.2"/>
    <row r="203" s="168" customFormat="1" x14ac:dyDescent="0.2"/>
    <row r="204" s="168" customFormat="1" x14ac:dyDescent="0.2"/>
    <row r="205" s="168" customFormat="1" x14ac:dyDescent="0.2"/>
    <row r="206" s="168" customFormat="1" x14ac:dyDescent="0.2"/>
    <row r="207" s="168" customFormat="1" x14ac:dyDescent="0.2"/>
    <row r="208" s="168" customFormat="1" x14ac:dyDescent="0.2"/>
    <row r="209" s="168" customFormat="1" x14ac:dyDescent="0.2"/>
    <row r="210" s="168" customFormat="1" x14ac:dyDescent="0.2"/>
    <row r="211" s="168" customFormat="1" x14ac:dyDescent="0.2"/>
    <row r="212" s="168" customFormat="1" x14ac:dyDescent="0.2"/>
    <row r="213" s="168" customFormat="1" x14ac:dyDescent="0.2"/>
    <row r="214" s="168" customFormat="1" x14ac:dyDescent="0.2"/>
    <row r="215" s="168" customFormat="1" x14ac:dyDescent="0.2"/>
    <row r="216" s="168" customFormat="1" x14ac:dyDescent="0.2"/>
    <row r="217" s="168" customFormat="1" x14ac:dyDescent="0.2"/>
    <row r="218" s="168" customFormat="1" x14ac:dyDescent="0.2"/>
    <row r="219" s="168" customFormat="1" x14ac:dyDescent="0.2"/>
    <row r="220" s="168" customFormat="1" x14ac:dyDescent="0.2"/>
    <row r="221" s="168" customFormat="1" x14ac:dyDescent="0.2"/>
    <row r="222" s="168" customFormat="1" x14ac:dyDescent="0.2"/>
    <row r="223" s="168" customFormat="1" x14ac:dyDescent="0.2"/>
    <row r="224" s="168" customFormat="1" x14ac:dyDescent="0.2"/>
    <row r="225" s="168" customFormat="1" x14ac:dyDescent="0.2"/>
    <row r="226" s="168" customFormat="1" x14ac:dyDescent="0.2"/>
    <row r="227" s="168" customFormat="1" x14ac:dyDescent="0.2"/>
    <row r="228" s="168" customFormat="1" x14ac:dyDescent="0.2"/>
    <row r="229" s="168" customFormat="1" x14ac:dyDescent="0.2"/>
    <row r="230" s="168" customFormat="1" x14ac:dyDescent="0.2"/>
    <row r="231" s="168" customFormat="1" x14ac:dyDescent="0.2"/>
    <row r="232" s="168" customFormat="1" x14ac:dyDescent="0.2"/>
    <row r="233" s="168" customFormat="1" x14ac:dyDescent="0.2"/>
    <row r="234" s="168" customFormat="1" x14ac:dyDescent="0.2"/>
    <row r="235" s="168" customFormat="1" x14ac:dyDescent="0.2"/>
    <row r="236" s="168" customFormat="1" x14ac:dyDescent="0.2"/>
    <row r="237" s="168" customFormat="1" x14ac:dyDescent="0.2"/>
    <row r="238" s="168" customFormat="1" x14ac:dyDescent="0.2"/>
    <row r="239" s="168" customFormat="1" x14ac:dyDescent="0.2"/>
    <row r="240" s="168" customFormat="1" x14ac:dyDescent="0.2"/>
    <row r="241" s="168" customFormat="1" x14ac:dyDescent="0.2"/>
    <row r="242" s="168" customFormat="1" x14ac:dyDescent="0.2"/>
    <row r="243" s="168" customFormat="1" x14ac:dyDescent="0.2"/>
    <row r="244" s="168" customFormat="1" x14ac:dyDescent="0.2"/>
    <row r="245" s="168" customFormat="1" x14ac:dyDescent="0.2"/>
    <row r="246" s="168" customFormat="1" x14ac:dyDescent="0.2"/>
    <row r="247" s="168" customFormat="1" x14ac:dyDescent="0.2"/>
    <row r="248" s="168" customFormat="1" x14ac:dyDescent="0.2"/>
    <row r="249" s="168" customFormat="1" x14ac:dyDescent="0.2"/>
    <row r="250" s="168" customFormat="1" x14ac:dyDescent="0.2"/>
    <row r="251" s="168" customFormat="1" x14ac:dyDescent="0.2"/>
    <row r="252" s="168" customFormat="1" x14ac:dyDescent="0.2"/>
    <row r="253" s="168" customFormat="1" x14ac:dyDescent="0.2"/>
    <row r="254" s="168" customFormat="1" x14ac:dyDescent="0.2"/>
    <row r="255" s="168" customFormat="1" x14ac:dyDescent="0.2"/>
    <row r="256" s="168" customFormat="1" x14ac:dyDescent="0.2"/>
    <row r="257" s="168" customFormat="1" x14ac:dyDescent="0.2"/>
    <row r="258" s="168" customFormat="1" x14ac:dyDescent="0.2"/>
    <row r="259" s="168" customFormat="1" x14ac:dyDescent="0.2"/>
    <row r="260" s="168" customFormat="1" x14ac:dyDescent="0.2"/>
    <row r="261" s="168" customFormat="1" x14ac:dyDescent="0.2"/>
    <row r="262" s="168" customFormat="1" x14ac:dyDescent="0.2"/>
    <row r="263" s="168" customFormat="1" x14ac:dyDescent="0.2"/>
    <row r="264" s="168" customFormat="1" x14ac:dyDescent="0.2"/>
    <row r="265" s="168" customFormat="1" x14ac:dyDescent="0.2"/>
    <row r="266" s="168" customFormat="1" x14ac:dyDescent="0.2"/>
    <row r="267" s="168" customFormat="1" x14ac:dyDescent="0.2"/>
    <row r="268" s="168" customFormat="1" x14ac:dyDescent="0.2"/>
    <row r="269" s="168" customFormat="1" x14ac:dyDescent="0.2"/>
    <row r="270" s="168" customFormat="1" x14ac:dyDescent="0.2"/>
    <row r="271" s="168" customFormat="1" x14ac:dyDescent="0.2"/>
    <row r="272" s="168" customFormat="1" x14ac:dyDescent="0.2"/>
    <row r="273" s="168" customFormat="1" x14ac:dyDescent="0.2"/>
    <row r="274" s="168" customFormat="1" x14ac:dyDescent="0.2"/>
    <row r="275" s="168" customFormat="1" x14ac:dyDescent="0.2"/>
    <row r="276" s="168" customFormat="1" x14ac:dyDescent="0.2"/>
    <row r="277" s="168" customFormat="1" x14ac:dyDescent="0.2"/>
    <row r="278" s="168" customFormat="1" x14ac:dyDescent="0.2"/>
    <row r="279" s="168" customFormat="1" x14ac:dyDescent="0.2"/>
    <row r="280" s="168" customFormat="1" x14ac:dyDescent="0.2"/>
    <row r="281" s="168" customFormat="1" x14ac:dyDescent="0.2"/>
    <row r="282" s="168" customFormat="1" x14ac:dyDescent="0.2"/>
    <row r="283" s="168" customFormat="1" x14ac:dyDescent="0.2"/>
    <row r="284" s="168" customFormat="1" x14ac:dyDescent="0.2"/>
    <row r="285" s="168" customFormat="1" x14ac:dyDescent="0.2"/>
    <row r="286" s="168" customFormat="1" x14ac:dyDescent="0.2"/>
    <row r="287" s="168" customFormat="1" x14ac:dyDescent="0.2"/>
    <row r="288" s="168" customFormat="1" x14ac:dyDescent="0.2"/>
    <row r="289" s="168" customFormat="1" x14ac:dyDescent="0.2"/>
    <row r="290" s="168" customFormat="1" x14ac:dyDescent="0.2"/>
    <row r="291" s="168" customFormat="1" x14ac:dyDescent="0.2"/>
    <row r="292" s="168" customFormat="1" x14ac:dyDescent="0.2"/>
    <row r="293" s="168" customFormat="1" x14ac:dyDescent="0.2"/>
    <row r="294" s="168" customFormat="1" x14ac:dyDescent="0.2"/>
    <row r="295" s="168" customFormat="1" x14ac:dyDescent="0.2"/>
    <row r="296" s="168" customFormat="1" x14ac:dyDescent="0.2"/>
    <row r="297" s="168" customFormat="1" x14ac:dyDescent="0.2"/>
    <row r="298" s="168" customFormat="1" x14ac:dyDescent="0.2"/>
    <row r="299" s="168" customFormat="1" x14ac:dyDescent="0.2"/>
    <row r="300" s="168" customFormat="1" x14ac:dyDescent="0.2"/>
    <row r="301" s="168" customFormat="1" x14ac:dyDescent="0.2"/>
    <row r="302" s="168" customFormat="1" x14ac:dyDescent="0.2"/>
    <row r="303" s="168" customFormat="1" x14ac:dyDescent="0.2"/>
    <row r="304" s="168" customFormat="1" x14ac:dyDescent="0.2"/>
    <row r="305" s="168" customFormat="1" x14ac:dyDescent="0.2"/>
    <row r="306" s="168" customFormat="1" x14ac:dyDescent="0.2"/>
    <row r="307" s="168" customFormat="1" x14ac:dyDescent="0.2"/>
    <row r="308" s="168" customFormat="1" x14ac:dyDescent="0.2"/>
    <row r="309" s="168" customFormat="1" x14ac:dyDescent="0.2"/>
    <row r="310" s="168" customFormat="1" x14ac:dyDescent="0.2"/>
    <row r="311" s="168" customFormat="1" x14ac:dyDescent="0.2"/>
    <row r="312" s="168" customFormat="1" x14ac:dyDescent="0.2"/>
    <row r="313" s="168" customFormat="1" x14ac:dyDescent="0.2"/>
    <row r="314" s="168" customFormat="1" x14ac:dyDescent="0.2"/>
    <row r="315" s="168" customFormat="1" x14ac:dyDescent="0.2"/>
    <row r="316" s="168" customFormat="1" x14ac:dyDescent="0.2"/>
    <row r="317" s="168" customFormat="1" x14ac:dyDescent="0.2"/>
    <row r="318" s="168" customFormat="1" x14ac:dyDescent="0.2"/>
    <row r="319" s="168" customFormat="1" x14ac:dyDescent="0.2"/>
    <row r="320" s="168" customFormat="1" x14ac:dyDescent="0.2"/>
    <row r="321" s="168" customFormat="1" x14ac:dyDescent="0.2"/>
    <row r="322" s="168" customFormat="1" x14ac:dyDescent="0.2"/>
    <row r="323" s="168" customFormat="1" x14ac:dyDescent="0.2"/>
    <row r="324" s="168" customFormat="1" x14ac:dyDescent="0.2"/>
    <row r="325" s="168" customFormat="1" x14ac:dyDescent="0.2"/>
    <row r="326" s="168" customFormat="1" x14ac:dyDescent="0.2"/>
    <row r="327" s="168" customFormat="1" x14ac:dyDescent="0.2"/>
    <row r="328" s="168" customFormat="1" x14ac:dyDescent="0.2"/>
    <row r="329" s="168" customFormat="1" x14ac:dyDescent="0.2"/>
    <row r="330" s="168" customFormat="1" x14ac:dyDescent="0.2"/>
    <row r="331" s="168" customFormat="1" x14ac:dyDescent="0.2"/>
    <row r="332" s="168" customFormat="1" x14ac:dyDescent="0.2"/>
    <row r="333" s="168" customFormat="1" x14ac:dyDescent="0.2"/>
    <row r="334" s="168" customFormat="1" x14ac:dyDescent="0.2"/>
    <row r="335" s="168" customFormat="1" x14ac:dyDescent="0.2"/>
    <row r="336" s="168" customFormat="1" x14ac:dyDescent="0.2"/>
    <row r="337" s="168" customFormat="1" x14ac:dyDescent="0.2"/>
    <row r="338" s="168" customFormat="1" x14ac:dyDescent="0.2"/>
    <row r="339" s="168" customFormat="1" x14ac:dyDescent="0.2"/>
    <row r="340" s="168" customFormat="1" x14ac:dyDescent="0.2"/>
    <row r="341" s="168" customFormat="1" x14ac:dyDescent="0.2"/>
    <row r="342" s="168" customFormat="1" x14ac:dyDescent="0.2"/>
    <row r="343" s="168" customFormat="1" x14ac:dyDescent="0.2"/>
    <row r="344" s="168" customFormat="1" x14ac:dyDescent="0.2"/>
    <row r="345" s="168" customFormat="1" x14ac:dyDescent="0.2"/>
    <row r="346" s="168" customFormat="1" x14ac:dyDescent="0.2"/>
    <row r="347" s="168" customFormat="1" x14ac:dyDescent="0.2"/>
    <row r="348" s="168" customFormat="1" x14ac:dyDescent="0.2"/>
    <row r="349" s="168" customFormat="1" x14ac:dyDescent="0.2"/>
    <row r="350" s="168" customFormat="1" x14ac:dyDescent="0.2"/>
    <row r="351" s="168" customFormat="1" x14ac:dyDescent="0.2"/>
    <row r="352" s="168" customFormat="1" x14ac:dyDescent="0.2"/>
    <row r="353" s="168" customFormat="1" x14ac:dyDescent="0.2"/>
    <row r="354" s="168" customFormat="1" x14ac:dyDescent="0.2"/>
    <row r="355" s="168" customFormat="1" x14ac:dyDescent="0.2"/>
    <row r="356" s="168" customFormat="1" x14ac:dyDescent="0.2"/>
    <row r="357" s="168" customFormat="1" x14ac:dyDescent="0.2"/>
    <row r="358" s="168" customFormat="1" x14ac:dyDescent="0.2"/>
    <row r="359" s="168" customFormat="1" x14ac:dyDescent="0.2"/>
    <row r="360" s="168" customFormat="1" x14ac:dyDescent="0.2"/>
    <row r="361" s="168" customFormat="1" x14ac:dyDescent="0.2"/>
    <row r="362" s="168" customFormat="1" x14ac:dyDescent="0.2"/>
    <row r="363" s="168" customFormat="1" x14ac:dyDescent="0.2"/>
    <row r="364" s="168" customFormat="1" x14ac:dyDescent="0.2"/>
    <row r="365" s="168" customFormat="1" x14ac:dyDescent="0.2"/>
    <row r="366" s="168" customFormat="1" x14ac:dyDescent="0.2"/>
    <row r="367" s="168" customFormat="1" x14ac:dyDescent="0.2"/>
    <row r="368" s="168" customFormat="1" x14ac:dyDescent="0.2"/>
    <row r="369" s="168" customFormat="1" x14ac:dyDescent="0.2"/>
    <row r="370" s="168" customFormat="1" x14ac:dyDescent="0.2"/>
    <row r="371" s="168" customFormat="1" x14ac:dyDescent="0.2"/>
    <row r="372" s="168" customFormat="1" x14ac:dyDescent="0.2"/>
    <row r="373" s="168" customFormat="1" x14ac:dyDescent="0.2"/>
    <row r="374" s="168" customFormat="1" x14ac:dyDescent="0.2"/>
    <row r="375" s="168" customFormat="1" x14ac:dyDescent="0.2"/>
    <row r="376" s="168" customFormat="1" x14ac:dyDescent="0.2"/>
    <row r="377" s="168" customFormat="1" x14ac:dyDescent="0.2"/>
    <row r="378" s="168" customFormat="1" x14ac:dyDescent="0.2"/>
    <row r="379" s="168" customFormat="1" x14ac:dyDescent="0.2"/>
    <row r="380" s="168" customFormat="1" x14ac:dyDescent="0.2"/>
    <row r="381" s="168" customFormat="1" x14ac:dyDescent="0.2"/>
    <row r="382" s="168" customFormat="1" x14ac:dyDescent="0.2"/>
    <row r="383" s="168" customFormat="1" x14ac:dyDescent="0.2"/>
    <row r="384" s="168" customFormat="1" x14ac:dyDescent="0.2"/>
    <row r="385" s="168" customFormat="1" x14ac:dyDescent="0.2"/>
    <row r="386" s="168" customFormat="1" x14ac:dyDescent="0.2"/>
    <row r="387" s="168" customFormat="1" x14ac:dyDescent="0.2"/>
    <row r="388" s="168" customFormat="1" x14ac:dyDescent="0.2"/>
    <row r="389" s="168" customFormat="1" x14ac:dyDescent="0.2"/>
    <row r="390" s="168" customFormat="1" x14ac:dyDescent="0.2"/>
    <row r="391" s="168" customFormat="1" x14ac:dyDescent="0.2"/>
    <row r="392" s="168" customFormat="1" x14ac:dyDescent="0.2"/>
    <row r="393" s="168" customFormat="1" x14ac:dyDescent="0.2"/>
    <row r="394" s="168" customFormat="1" x14ac:dyDescent="0.2"/>
    <row r="395" s="168" customFormat="1" x14ac:dyDescent="0.2"/>
    <row r="396" s="168" customFormat="1" x14ac:dyDescent="0.2"/>
    <row r="397" s="168" customFormat="1" x14ac:dyDescent="0.2"/>
    <row r="398" s="168" customFormat="1" x14ac:dyDescent="0.2"/>
    <row r="399" s="168" customFormat="1" x14ac:dyDescent="0.2"/>
    <row r="400" s="168" customFormat="1" x14ac:dyDescent="0.2"/>
    <row r="401" s="168" customFormat="1" x14ac:dyDescent="0.2"/>
    <row r="402" s="168" customFormat="1" x14ac:dyDescent="0.2"/>
    <row r="403" s="168" customFormat="1" x14ac:dyDescent="0.2"/>
    <row r="404" s="168" customFormat="1" x14ac:dyDescent="0.2"/>
    <row r="405" s="168" customFormat="1" x14ac:dyDescent="0.2"/>
    <row r="406" s="168" customFormat="1" x14ac:dyDescent="0.2"/>
    <row r="407" s="168" customFormat="1" x14ac:dyDescent="0.2"/>
    <row r="408" s="168" customFormat="1" x14ac:dyDescent="0.2"/>
    <row r="409" s="168" customFormat="1" x14ac:dyDescent="0.2"/>
    <row r="410" s="168" customFormat="1" x14ac:dyDescent="0.2"/>
    <row r="411" s="168" customFormat="1" x14ac:dyDescent="0.2"/>
    <row r="412" s="168" customFormat="1" x14ac:dyDescent="0.2"/>
    <row r="413" s="168" customFormat="1" x14ac:dyDescent="0.2"/>
    <row r="414" s="168" customFormat="1" x14ac:dyDescent="0.2"/>
    <row r="415" s="168" customFormat="1" x14ac:dyDescent="0.2"/>
    <row r="416" s="168" customFormat="1" x14ac:dyDescent="0.2"/>
    <row r="417" s="168" customFormat="1" x14ac:dyDescent="0.2"/>
    <row r="418" s="168" customFormat="1" x14ac:dyDescent="0.2"/>
    <row r="419" s="168" customFormat="1" x14ac:dyDescent="0.2"/>
    <row r="420" s="168" customFormat="1" x14ac:dyDescent="0.2"/>
    <row r="421" s="168" customFormat="1" x14ac:dyDescent="0.2"/>
    <row r="422" s="168" customFormat="1" x14ac:dyDescent="0.2"/>
    <row r="423" s="168" customFormat="1" x14ac:dyDescent="0.2"/>
    <row r="424" s="168" customFormat="1" x14ac:dyDescent="0.2"/>
    <row r="425" s="168" customFormat="1" x14ac:dyDescent="0.2"/>
    <row r="426" s="168" customFormat="1" x14ac:dyDescent="0.2"/>
    <row r="427" s="168" customFormat="1" x14ac:dyDescent="0.2"/>
    <row r="428" s="168" customFormat="1" x14ac:dyDescent="0.2"/>
    <row r="429" s="168" customFormat="1" x14ac:dyDescent="0.2"/>
    <row r="430" s="168" customFormat="1" x14ac:dyDescent="0.2"/>
    <row r="431" s="168" customFormat="1" x14ac:dyDescent="0.2"/>
    <row r="432" s="168" customFormat="1" x14ac:dyDescent="0.2"/>
    <row r="433" s="168" customFormat="1" x14ac:dyDescent="0.2"/>
    <row r="434" s="168" customFormat="1" x14ac:dyDescent="0.2"/>
    <row r="435" s="168" customFormat="1" x14ac:dyDescent="0.2"/>
    <row r="436" s="168" customFormat="1" x14ac:dyDescent="0.2"/>
    <row r="437" s="168" customFormat="1" x14ac:dyDescent="0.2"/>
    <row r="438" s="168" customFormat="1" x14ac:dyDescent="0.2"/>
    <row r="439" s="168" customFormat="1" x14ac:dyDescent="0.2"/>
    <row r="440" s="168" customFormat="1" x14ac:dyDescent="0.2"/>
    <row r="441" s="168" customFormat="1" x14ac:dyDescent="0.2"/>
    <row r="442" s="168" customFormat="1" x14ac:dyDescent="0.2"/>
    <row r="443" s="168" customFormat="1" x14ac:dyDescent="0.2"/>
    <row r="444" s="168" customFormat="1" x14ac:dyDescent="0.2"/>
    <row r="445" s="168" customFormat="1" x14ac:dyDescent="0.2"/>
    <row r="446" s="168" customFormat="1" x14ac:dyDescent="0.2"/>
    <row r="447" s="168" customFormat="1" x14ac:dyDescent="0.2"/>
    <row r="448" s="168" customFormat="1" x14ac:dyDescent="0.2"/>
    <row r="449" s="168" customFormat="1" x14ac:dyDescent="0.2"/>
    <row r="450" s="168" customFormat="1" x14ac:dyDescent="0.2"/>
    <row r="451" s="168" customFormat="1" x14ac:dyDescent="0.2"/>
    <row r="452" s="168" customFormat="1" x14ac:dyDescent="0.2"/>
    <row r="453" s="168" customFormat="1" x14ac:dyDescent="0.2"/>
    <row r="454" s="168" customFormat="1" x14ac:dyDescent="0.2"/>
    <row r="455" s="168" customFormat="1" x14ac:dyDescent="0.2"/>
    <row r="456" s="168" customFormat="1" x14ac:dyDescent="0.2"/>
    <row r="457" s="168" customFormat="1" x14ac:dyDescent="0.2"/>
    <row r="458" s="168" customFormat="1" x14ac:dyDescent="0.2"/>
    <row r="459" s="168" customFormat="1" x14ac:dyDescent="0.2"/>
    <row r="460" s="168" customFormat="1" x14ac:dyDescent="0.2"/>
    <row r="461" s="168" customFormat="1" x14ac:dyDescent="0.2"/>
    <row r="462" s="168" customFormat="1" x14ac:dyDescent="0.2"/>
    <row r="463" s="168" customFormat="1" x14ac:dyDescent="0.2"/>
    <row r="464" s="168" customFormat="1" x14ac:dyDescent="0.2"/>
    <row r="465" s="168" customFormat="1" x14ac:dyDescent="0.2"/>
    <row r="466" s="168" customFormat="1" x14ac:dyDescent="0.2"/>
    <row r="467" s="168" customFormat="1" x14ac:dyDescent="0.2"/>
    <row r="468" s="168" customFormat="1" x14ac:dyDescent="0.2"/>
    <row r="469" s="168" customFormat="1" x14ac:dyDescent="0.2"/>
    <row r="470" s="168" customFormat="1" x14ac:dyDescent="0.2"/>
    <row r="471" s="168" customFormat="1" x14ac:dyDescent="0.2"/>
    <row r="472" s="168" customFormat="1" x14ac:dyDescent="0.2"/>
    <row r="473" s="168" customFormat="1" x14ac:dyDescent="0.2"/>
    <row r="474" s="168" customFormat="1" x14ac:dyDescent="0.2"/>
    <row r="475" s="168" customFormat="1" x14ac:dyDescent="0.2"/>
    <row r="476" s="168" customFormat="1" x14ac:dyDescent="0.2"/>
    <row r="477" s="168" customFormat="1" x14ac:dyDescent="0.2"/>
    <row r="478" s="168" customFormat="1" x14ac:dyDescent="0.2"/>
    <row r="479" s="168" customFormat="1" x14ac:dyDescent="0.2"/>
    <row r="480" s="168" customFormat="1" x14ac:dyDescent="0.2"/>
    <row r="481" s="168" customFormat="1" x14ac:dyDescent="0.2"/>
    <row r="482" s="168" customFormat="1" x14ac:dyDescent="0.2"/>
    <row r="483" s="168" customFormat="1" x14ac:dyDescent="0.2"/>
    <row r="484" s="168" customFormat="1" x14ac:dyDescent="0.2"/>
    <row r="485" s="168" customFormat="1" x14ac:dyDescent="0.2"/>
    <row r="486" s="168" customFormat="1" x14ac:dyDescent="0.2"/>
    <row r="487" s="168" customFormat="1" x14ac:dyDescent="0.2"/>
    <row r="488" s="168" customFormat="1" x14ac:dyDescent="0.2"/>
    <row r="489" s="168" customFormat="1" x14ac:dyDescent="0.2"/>
    <row r="490" s="168" customFormat="1" x14ac:dyDescent="0.2"/>
    <row r="491" s="168" customFormat="1" x14ac:dyDescent="0.2"/>
    <row r="492" s="168" customFormat="1" x14ac:dyDescent="0.2"/>
    <row r="493" s="168" customFormat="1" x14ac:dyDescent="0.2"/>
    <row r="494" s="168" customFormat="1" x14ac:dyDescent="0.2"/>
    <row r="495" s="168" customFormat="1" x14ac:dyDescent="0.2"/>
    <row r="496" s="168" customFormat="1" x14ac:dyDescent="0.2"/>
    <row r="497" s="168" customFormat="1" x14ac:dyDescent="0.2"/>
    <row r="498" s="168" customFormat="1" x14ac:dyDescent="0.2"/>
    <row r="499" s="168" customFormat="1" x14ac:dyDescent="0.2"/>
    <row r="500" s="168" customFormat="1" x14ac:dyDescent="0.2"/>
    <row r="501" s="168" customFormat="1" x14ac:dyDescent="0.2"/>
    <row r="502" s="168" customFormat="1" x14ac:dyDescent="0.2"/>
    <row r="503" s="168" customFormat="1" x14ac:dyDescent="0.2"/>
    <row r="504" s="168" customFormat="1" x14ac:dyDescent="0.2"/>
    <row r="505" s="168" customFormat="1" x14ac:dyDescent="0.2"/>
    <row r="506" s="168" customFormat="1" x14ac:dyDescent="0.2"/>
    <row r="507" s="168" customFormat="1" x14ac:dyDescent="0.2"/>
    <row r="508" s="168" customFormat="1" x14ac:dyDescent="0.2"/>
    <row r="509" s="168" customFormat="1" x14ac:dyDescent="0.2"/>
    <row r="510" s="168" customFormat="1" x14ac:dyDescent="0.2"/>
    <row r="511" s="168" customFormat="1" x14ac:dyDescent="0.2"/>
    <row r="512" s="168" customFormat="1" x14ac:dyDescent="0.2"/>
    <row r="513" s="168" customFormat="1" x14ac:dyDescent="0.2"/>
    <row r="514" s="168" customFormat="1" x14ac:dyDescent="0.2"/>
    <row r="515" s="168" customFormat="1" x14ac:dyDescent="0.2"/>
    <row r="516" s="168" customFormat="1" x14ac:dyDescent="0.2"/>
    <row r="517" s="168" customFormat="1" x14ac:dyDescent="0.2"/>
    <row r="518" s="168" customFormat="1" x14ac:dyDescent="0.2"/>
    <row r="519" s="168" customFormat="1" x14ac:dyDescent="0.2"/>
    <row r="520" s="168" customFormat="1" x14ac:dyDescent="0.2"/>
    <row r="521" s="168" customFormat="1" x14ac:dyDescent="0.2"/>
    <row r="522" s="168" customFormat="1" x14ac:dyDescent="0.2"/>
    <row r="523" s="168" customFormat="1" x14ac:dyDescent="0.2"/>
    <row r="524" s="168" customFormat="1" x14ac:dyDescent="0.2"/>
    <row r="525" s="168" customFormat="1" x14ac:dyDescent="0.2"/>
    <row r="526" s="168" customFormat="1" x14ac:dyDescent="0.2"/>
    <row r="527" s="168" customFormat="1" x14ac:dyDescent="0.2"/>
    <row r="528" s="168" customFormat="1" x14ac:dyDescent="0.2"/>
    <row r="529" s="168" customFormat="1" x14ac:dyDescent="0.2"/>
    <row r="530" s="168" customFormat="1" x14ac:dyDescent="0.2"/>
    <row r="531" s="168" customFormat="1" x14ac:dyDescent="0.2"/>
    <row r="532" s="168" customFormat="1" x14ac:dyDescent="0.2"/>
    <row r="533" s="168" customFormat="1" x14ac:dyDescent="0.2"/>
    <row r="534" s="168" customFormat="1" x14ac:dyDescent="0.2"/>
    <row r="535" s="168" customFormat="1" x14ac:dyDescent="0.2"/>
    <row r="536" s="168" customFormat="1" x14ac:dyDescent="0.2"/>
    <row r="537" s="168" customFormat="1" x14ac:dyDescent="0.2"/>
    <row r="538" s="168" customFormat="1" x14ac:dyDescent="0.2"/>
    <row r="539" s="168" customFormat="1" x14ac:dyDescent="0.2"/>
    <row r="540" s="168" customFormat="1" x14ac:dyDescent="0.2"/>
    <row r="541" s="168" customFormat="1" x14ac:dyDescent="0.2"/>
    <row r="542" s="168" customFormat="1" x14ac:dyDescent="0.2"/>
    <row r="543" s="168" customFormat="1" x14ac:dyDescent="0.2"/>
    <row r="544" s="168" customFormat="1" x14ac:dyDescent="0.2"/>
    <row r="545" s="168" customFormat="1" x14ac:dyDescent="0.2"/>
    <row r="546" s="168" customFormat="1" x14ac:dyDescent="0.2"/>
    <row r="547" s="168" customFormat="1" x14ac:dyDescent="0.2"/>
    <row r="548" s="168" customFormat="1" x14ac:dyDescent="0.2"/>
    <row r="549" s="168" customFormat="1" x14ac:dyDescent="0.2"/>
    <row r="550" s="168" customFormat="1" x14ac:dyDescent="0.2"/>
    <row r="551" s="168" customFormat="1" x14ac:dyDescent="0.2"/>
    <row r="552" s="168" customFormat="1" x14ac:dyDescent="0.2"/>
    <row r="553" s="168" customFormat="1" x14ac:dyDescent="0.2"/>
    <row r="554" s="168" customFormat="1" x14ac:dyDescent="0.2"/>
    <row r="555" s="168" customFormat="1" x14ac:dyDescent="0.2"/>
    <row r="556" s="168" customFormat="1" x14ac:dyDescent="0.2"/>
    <row r="557" s="168" customFormat="1" x14ac:dyDescent="0.2"/>
    <row r="558" s="168" customFormat="1" x14ac:dyDescent="0.2"/>
    <row r="559" s="168" customFormat="1" x14ac:dyDescent="0.2"/>
    <row r="560" s="168" customFormat="1" x14ac:dyDescent="0.2"/>
    <row r="561" s="168" customFormat="1" x14ac:dyDescent="0.2"/>
    <row r="562" s="168" customFormat="1" x14ac:dyDescent="0.2"/>
    <row r="563" s="168" customFormat="1" x14ac:dyDescent="0.2"/>
    <row r="564" s="168" customFormat="1" x14ac:dyDescent="0.2"/>
    <row r="565" s="168" customFormat="1" x14ac:dyDescent="0.2"/>
    <row r="566" s="168" customFormat="1" x14ac:dyDescent="0.2"/>
    <row r="567" s="168" customFormat="1" x14ac:dyDescent="0.2"/>
    <row r="568" s="168" customFormat="1" x14ac:dyDescent="0.2"/>
    <row r="569" s="168" customFormat="1" x14ac:dyDescent="0.2"/>
    <row r="570" s="168" customFormat="1" x14ac:dyDescent="0.2"/>
    <row r="571" s="168" customFormat="1" x14ac:dyDescent="0.2"/>
    <row r="572" s="168" customFormat="1" x14ac:dyDescent="0.2"/>
    <row r="573" s="168" customFormat="1" x14ac:dyDescent="0.2"/>
    <row r="574" s="168" customFormat="1" x14ac:dyDescent="0.2"/>
    <row r="575" s="168" customFormat="1" x14ac:dyDescent="0.2"/>
    <row r="576" s="168" customFormat="1" x14ac:dyDescent="0.2"/>
    <row r="577" s="168" customFormat="1" x14ac:dyDescent="0.2"/>
    <row r="578" s="168" customFormat="1" x14ac:dyDescent="0.2"/>
    <row r="579" s="168" customFormat="1" x14ac:dyDescent="0.2"/>
    <row r="580" s="168" customFormat="1" x14ac:dyDescent="0.2"/>
    <row r="581" s="168" customFormat="1" x14ac:dyDescent="0.2"/>
    <row r="582" s="168" customFormat="1" x14ac:dyDescent="0.2"/>
    <row r="583" s="168" customFormat="1" x14ac:dyDescent="0.2"/>
    <row r="584" s="168" customFormat="1" x14ac:dyDescent="0.2"/>
    <row r="585" s="168" customFormat="1" x14ac:dyDescent="0.2"/>
    <row r="586" s="168" customFormat="1" x14ac:dyDescent="0.2"/>
    <row r="587" s="168" customFormat="1" x14ac:dyDescent="0.2"/>
    <row r="588" s="168" customFormat="1" x14ac:dyDescent="0.2"/>
    <row r="589" s="168" customFormat="1" x14ac:dyDescent="0.2"/>
    <row r="590" s="168" customFormat="1" x14ac:dyDescent="0.2"/>
    <row r="591" s="168" customFormat="1" x14ac:dyDescent="0.2"/>
    <row r="592" s="168" customFormat="1" x14ac:dyDescent="0.2"/>
    <row r="593" s="168" customFormat="1" x14ac:dyDescent="0.2"/>
    <row r="594" s="168" customFormat="1" x14ac:dyDescent="0.2"/>
    <row r="595" s="168" customFormat="1" x14ac:dyDescent="0.2"/>
    <row r="596" s="168" customFormat="1" x14ac:dyDescent="0.2"/>
    <row r="597" s="168" customFormat="1" x14ac:dyDescent="0.2"/>
    <row r="598" s="168" customFormat="1" x14ac:dyDescent="0.2"/>
    <row r="599" s="168" customFormat="1" x14ac:dyDescent="0.2"/>
    <row r="600" s="168" customFormat="1" x14ac:dyDescent="0.2"/>
    <row r="601" s="168" customFormat="1" x14ac:dyDescent="0.2"/>
    <row r="602" s="168" customFormat="1" x14ac:dyDescent="0.2"/>
    <row r="603" s="168" customFormat="1" x14ac:dyDescent="0.2"/>
    <row r="604" s="168" customFormat="1" x14ac:dyDescent="0.2"/>
    <row r="605" s="168" customFormat="1" x14ac:dyDescent="0.2"/>
    <row r="606" s="168" customFormat="1" x14ac:dyDescent="0.2"/>
    <row r="607" s="168" customFormat="1" x14ac:dyDescent="0.2"/>
    <row r="608" s="168" customFormat="1" x14ac:dyDescent="0.2"/>
    <row r="609" s="168" customFormat="1" x14ac:dyDescent="0.2"/>
    <row r="610" s="168" customFormat="1" x14ac:dyDescent="0.2"/>
    <row r="611" s="168" customFormat="1" x14ac:dyDescent="0.2"/>
    <row r="612" s="168" customFormat="1" x14ac:dyDescent="0.2"/>
    <row r="613" s="168" customFormat="1" x14ac:dyDescent="0.2"/>
    <row r="614" s="168" customFormat="1" x14ac:dyDescent="0.2"/>
    <row r="615" s="168" customFormat="1" x14ac:dyDescent="0.2"/>
    <row r="616" s="168" customFormat="1" x14ac:dyDescent="0.2"/>
    <row r="617" s="168" customFormat="1" x14ac:dyDescent="0.2"/>
    <row r="618" s="168" customFormat="1" x14ac:dyDescent="0.2"/>
    <row r="619" s="168" customFormat="1" x14ac:dyDescent="0.2"/>
    <row r="620" s="168" customFormat="1" x14ac:dyDescent="0.2"/>
    <row r="621" s="168" customFormat="1" x14ac:dyDescent="0.2"/>
    <row r="622" s="168" customFormat="1" x14ac:dyDescent="0.2"/>
    <row r="623" s="168" customFormat="1" x14ac:dyDescent="0.2"/>
    <row r="624" s="168" customFormat="1" x14ac:dyDescent="0.2"/>
    <row r="625" s="168" customFormat="1" x14ac:dyDescent="0.2"/>
    <row r="626" s="168" customFormat="1" x14ac:dyDescent="0.2"/>
    <row r="627" s="168" customFormat="1" x14ac:dyDescent="0.2"/>
    <row r="628" s="168" customFormat="1" x14ac:dyDescent="0.2"/>
    <row r="629" s="168" customFormat="1" x14ac:dyDescent="0.2"/>
    <row r="630" s="168" customFormat="1" x14ac:dyDescent="0.2"/>
    <row r="631" s="168" customFormat="1" x14ac:dyDescent="0.2"/>
    <row r="632" s="168" customFormat="1" x14ac:dyDescent="0.2"/>
    <row r="633" s="168" customFormat="1" x14ac:dyDescent="0.2"/>
    <row r="634" s="168" customFormat="1" x14ac:dyDescent="0.2"/>
    <row r="635" s="168" customFormat="1" x14ac:dyDescent="0.2"/>
    <row r="636" s="168" customFormat="1" x14ac:dyDescent="0.2"/>
    <row r="637" s="168" customFormat="1" x14ac:dyDescent="0.2"/>
    <row r="638" s="168" customFormat="1" x14ac:dyDescent="0.2"/>
    <row r="639" s="168" customFormat="1" x14ac:dyDescent="0.2"/>
    <row r="640" s="168" customFormat="1" x14ac:dyDescent="0.2"/>
    <row r="641" s="168" customFormat="1" x14ac:dyDescent="0.2"/>
    <row r="642" s="168" customFormat="1" x14ac:dyDescent="0.2"/>
    <row r="643" s="168" customFormat="1" x14ac:dyDescent="0.2"/>
    <row r="644" s="168" customFormat="1" x14ac:dyDescent="0.2"/>
    <row r="645" s="168" customFormat="1" x14ac:dyDescent="0.2"/>
    <row r="646" s="168" customFormat="1" x14ac:dyDescent="0.2"/>
    <row r="647" s="168" customFormat="1" x14ac:dyDescent="0.2"/>
    <row r="648" s="168" customFormat="1" x14ac:dyDescent="0.2"/>
    <row r="649" s="168" customFormat="1" x14ac:dyDescent="0.2"/>
    <row r="650" s="168" customFormat="1" x14ac:dyDescent="0.2"/>
    <row r="651" s="168" customFormat="1" x14ac:dyDescent="0.2"/>
    <row r="652" s="168" customFormat="1" x14ac:dyDescent="0.2"/>
    <row r="653" s="168" customFormat="1" x14ac:dyDescent="0.2"/>
    <row r="654" s="168" customFormat="1" x14ac:dyDescent="0.2"/>
    <row r="655" s="168" customFormat="1" x14ac:dyDescent="0.2"/>
    <row r="656" s="168" customFormat="1" x14ac:dyDescent="0.2"/>
    <row r="657" s="168" customFormat="1" x14ac:dyDescent="0.2"/>
    <row r="658" s="168" customFormat="1" x14ac:dyDescent="0.2"/>
    <row r="659" s="168" customFormat="1" x14ac:dyDescent="0.2"/>
    <row r="660" s="168" customFormat="1" x14ac:dyDescent="0.2"/>
    <row r="661" s="168" customFormat="1" x14ac:dyDescent="0.2"/>
    <row r="662" s="168" customFormat="1" x14ac:dyDescent="0.2"/>
    <row r="663" s="168" customFormat="1" x14ac:dyDescent="0.2"/>
    <row r="664" s="168" customFormat="1" x14ac:dyDescent="0.2"/>
    <row r="665" s="168" customFormat="1" x14ac:dyDescent="0.2"/>
    <row r="666" s="168" customFormat="1" x14ac:dyDescent="0.2"/>
    <row r="667" s="168" customFormat="1" x14ac:dyDescent="0.2"/>
    <row r="668" s="168" customFormat="1" x14ac:dyDescent="0.2"/>
    <row r="669" s="168" customFormat="1" x14ac:dyDescent="0.2"/>
    <row r="670" s="168" customFormat="1" x14ac:dyDescent="0.2"/>
    <row r="671" s="168" customFormat="1" x14ac:dyDescent="0.2"/>
    <row r="672" s="168" customFormat="1" x14ac:dyDescent="0.2"/>
    <row r="673" s="168" customFormat="1" x14ac:dyDescent="0.2"/>
    <row r="674" s="168" customFormat="1" x14ac:dyDescent="0.2"/>
    <row r="675" s="168" customFormat="1" x14ac:dyDescent="0.2"/>
    <row r="676" s="168" customFormat="1" x14ac:dyDescent="0.2"/>
    <row r="677" s="168" customFormat="1" x14ac:dyDescent="0.2"/>
    <row r="678" s="168" customFormat="1" x14ac:dyDescent="0.2"/>
    <row r="679" s="168" customFormat="1" x14ac:dyDescent="0.2"/>
    <row r="680" s="168" customFormat="1" x14ac:dyDescent="0.2"/>
    <row r="681" s="168" customFormat="1" x14ac:dyDescent="0.2"/>
    <row r="682" s="168" customFormat="1" x14ac:dyDescent="0.2"/>
    <row r="683" s="168" customFormat="1" x14ac:dyDescent="0.2"/>
    <row r="684" s="168" customFormat="1" x14ac:dyDescent="0.2"/>
    <row r="685" s="168" customFormat="1" x14ac:dyDescent="0.2"/>
    <row r="686" s="168" customFormat="1" x14ac:dyDescent="0.2"/>
    <row r="687" s="168" customFormat="1" x14ac:dyDescent="0.2"/>
    <row r="688" s="168" customFormat="1" x14ac:dyDescent="0.2"/>
    <row r="689" s="168" customFormat="1" x14ac:dyDescent="0.2"/>
    <row r="690" s="168" customFormat="1" x14ac:dyDescent="0.2"/>
    <row r="691" s="168" customFormat="1" x14ac:dyDescent="0.2"/>
    <row r="692" s="168" customFormat="1" x14ac:dyDescent="0.2"/>
    <row r="693" s="168" customFormat="1" x14ac:dyDescent="0.2"/>
    <row r="694" s="168" customFormat="1" x14ac:dyDescent="0.2"/>
    <row r="695" s="168" customFormat="1" x14ac:dyDescent="0.2"/>
    <row r="696" s="168" customFormat="1" x14ac:dyDescent="0.2"/>
    <row r="697" s="168" customFormat="1" x14ac:dyDescent="0.2"/>
    <row r="698" s="168" customFormat="1" x14ac:dyDescent="0.2"/>
    <row r="699" s="168" customFormat="1" x14ac:dyDescent="0.2"/>
    <row r="700" s="168" customFormat="1" x14ac:dyDescent="0.2"/>
    <row r="701" s="168" customFormat="1" x14ac:dyDescent="0.2"/>
    <row r="702" s="168" customFormat="1" x14ac:dyDescent="0.2"/>
    <row r="703" s="168" customFormat="1" x14ac:dyDescent="0.2"/>
    <row r="704" s="168" customFormat="1" x14ac:dyDescent="0.2"/>
    <row r="705" s="168" customFormat="1" x14ac:dyDescent="0.2"/>
    <row r="706" s="168" customFormat="1" x14ac:dyDescent="0.2"/>
    <row r="707" s="168" customFormat="1" x14ac:dyDescent="0.2"/>
    <row r="708" s="168" customFormat="1" x14ac:dyDescent="0.2"/>
    <row r="709" s="168" customFormat="1" x14ac:dyDescent="0.2"/>
    <row r="710" s="168" customFormat="1" x14ac:dyDescent="0.2"/>
    <row r="711" s="168" customFormat="1" x14ac:dyDescent="0.2"/>
    <row r="712" s="168" customFormat="1" x14ac:dyDescent="0.2"/>
    <row r="713" s="168" customFormat="1" x14ac:dyDescent="0.2"/>
    <row r="714" s="168" customFormat="1" x14ac:dyDescent="0.2"/>
    <row r="715" s="168" customFormat="1" x14ac:dyDescent="0.2"/>
    <row r="716" s="168" customFormat="1" x14ac:dyDescent="0.2"/>
    <row r="717" s="168" customFormat="1" x14ac:dyDescent="0.2"/>
    <row r="718" s="168" customFormat="1" x14ac:dyDescent="0.2"/>
    <row r="719" s="168" customFormat="1" x14ac:dyDescent="0.2"/>
    <row r="720" s="168" customFormat="1" x14ac:dyDescent="0.2"/>
    <row r="721" s="168" customFormat="1" x14ac:dyDescent="0.2"/>
    <row r="722" s="168" customFormat="1" x14ac:dyDescent="0.2"/>
    <row r="723" s="168" customFormat="1" x14ac:dyDescent="0.2"/>
    <row r="724" s="168" customFormat="1" x14ac:dyDescent="0.2"/>
    <row r="725" s="168" customFormat="1" x14ac:dyDescent="0.2"/>
    <row r="726" s="168" customFormat="1" x14ac:dyDescent="0.2"/>
    <row r="727" s="168" customFormat="1" x14ac:dyDescent="0.2"/>
    <row r="728" s="168" customFormat="1" x14ac:dyDescent="0.2"/>
    <row r="729" s="168" customFormat="1" x14ac:dyDescent="0.2"/>
    <row r="730" s="168" customFormat="1" x14ac:dyDescent="0.2"/>
    <row r="731" s="168" customFormat="1" x14ac:dyDescent="0.2"/>
    <row r="732" s="168" customFormat="1" x14ac:dyDescent="0.2"/>
    <row r="733" s="168" customFormat="1" x14ac:dyDescent="0.2"/>
    <row r="734" s="168" customFormat="1" x14ac:dyDescent="0.2"/>
    <row r="735" s="168" customFormat="1" x14ac:dyDescent="0.2"/>
    <row r="736" s="168" customFormat="1" x14ac:dyDescent="0.2"/>
    <row r="737" s="168" customFormat="1" x14ac:dyDescent="0.2"/>
    <row r="738" s="168" customFormat="1" x14ac:dyDescent="0.2"/>
    <row r="739" s="168" customFormat="1" x14ac:dyDescent="0.2"/>
    <row r="740" s="168" customFormat="1" x14ac:dyDescent="0.2"/>
    <row r="741" s="168" customFormat="1" x14ac:dyDescent="0.2"/>
    <row r="742" s="168" customFormat="1" x14ac:dyDescent="0.2"/>
    <row r="743" s="168" customFormat="1" x14ac:dyDescent="0.2"/>
    <row r="744" s="168" customFormat="1" x14ac:dyDescent="0.2"/>
    <row r="745" s="168" customFormat="1" x14ac:dyDescent="0.2"/>
    <row r="746" s="168" customFormat="1" x14ac:dyDescent="0.2"/>
    <row r="747" s="168" customFormat="1" x14ac:dyDescent="0.2"/>
    <row r="748" s="168" customFormat="1" x14ac:dyDescent="0.2"/>
    <row r="749" s="168" customFormat="1" x14ac:dyDescent="0.2"/>
    <row r="750" s="168" customFormat="1" x14ac:dyDescent="0.2"/>
    <row r="751" s="168" customFormat="1" x14ac:dyDescent="0.2"/>
    <row r="752" s="168" customFormat="1" x14ac:dyDescent="0.2"/>
    <row r="753" s="168" customFormat="1" x14ac:dyDescent="0.2"/>
    <row r="754" s="168" customFormat="1" x14ac:dyDescent="0.2"/>
    <row r="755" s="168" customFormat="1" x14ac:dyDescent="0.2"/>
    <row r="756" s="168" customFormat="1" x14ac:dyDescent="0.2"/>
    <row r="757" s="168" customFormat="1" x14ac:dyDescent="0.2"/>
    <row r="758" s="168" customFormat="1" x14ac:dyDescent="0.2"/>
    <row r="759" s="168" customFormat="1" x14ac:dyDescent="0.2"/>
    <row r="760" s="168" customFormat="1" x14ac:dyDescent="0.2"/>
    <row r="761" s="168" customFormat="1" x14ac:dyDescent="0.2"/>
    <row r="762" s="168" customFormat="1" x14ac:dyDescent="0.2"/>
    <row r="763" s="168" customFormat="1" x14ac:dyDescent="0.2"/>
    <row r="764" s="168" customFormat="1" x14ac:dyDescent="0.2"/>
    <row r="765" s="168" customFormat="1" x14ac:dyDescent="0.2"/>
    <row r="766" s="168" customFormat="1" x14ac:dyDescent="0.2"/>
    <row r="767" s="168" customFormat="1" x14ac:dyDescent="0.2"/>
    <row r="768" s="168" customFormat="1" x14ac:dyDescent="0.2"/>
    <row r="769" s="168" customFormat="1" x14ac:dyDescent="0.2"/>
    <row r="770" s="168" customFormat="1" x14ac:dyDescent="0.2"/>
    <row r="771" s="168" customFormat="1" x14ac:dyDescent="0.2"/>
    <row r="772" s="168" customFormat="1" x14ac:dyDescent="0.2"/>
    <row r="773" s="168" customFormat="1" x14ac:dyDescent="0.2"/>
    <row r="774" s="168" customFormat="1" x14ac:dyDescent="0.2"/>
    <row r="775" s="168" customFormat="1" x14ac:dyDescent="0.2"/>
    <row r="776" s="168" customFormat="1" x14ac:dyDescent="0.2"/>
    <row r="777" s="168" customFormat="1" x14ac:dyDescent="0.2"/>
    <row r="778" s="168" customFormat="1" x14ac:dyDescent="0.2"/>
    <row r="779" s="168" customFormat="1" x14ac:dyDescent="0.2"/>
    <row r="780" s="168" customFormat="1" x14ac:dyDescent="0.2"/>
    <row r="781" s="168" customFormat="1" x14ac:dyDescent="0.2"/>
    <row r="782" s="168" customFormat="1" x14ac:dyDescent="0.2"/>
    <row r="783" s="168" customFormat="1" x14ac:dyDescent="0.2"/>
    <row r="784" s="168" customFormat="1" x14ac:dyDescent="0.2"/>
    <row r="785" s="168" customFormat="1" x14ac:dyDescent="0.2"/>
    <row r="786" s="168" customFormat="1" x14ac:dyDescent="0.2"/>
    <row r="787" s="168" customFormat="1" x14ac:dyDescent="0.2"/>
    <row r="788" s="168" customFormat="1" x14ac:dyDescent="0.2"/>
    <row r="789" s="168" customFormat="1" x14ac:dyDescent="0.2"/>
    <row r="790" s="168" customFormat="1" x14ac:dyDescent="0.2"/>
    <row r="791" s="168" customFormat="1" x14ac:dyDescent="0.2"/>
    <row r="792" s="168" customFormat="1" x14ac:dyDescent="0.2"/>
    <row r="793" s="168" customFormat="1" x14ac:dyDescent="0.2"/>
    <row r="794" s="168" customFormat="1" x14ac:dyDescent="0.2"/>
    <row r="795" s="168" customFormat="1" x14ac:dyDescent="0.2"/>
    <row r="796" s="168" customFormat="1" x14ac:dyDescent="0.2"/>
    <row r="797" s="168" customFormat="1" x14ac:dyDescent="0.2"/>
    <row r="798" s="168" customFormat="1" x14ac:dyDescent="0.2"/>
    <row r="799" s="168" customFormat="1" x14ac:dyDescent="0.2"/>
    <row r="800" s="168" customFormat="1" x14ac:dyDescent="0.2"/>
    <row r="801" s="168" customFormat="1" x14ac:dyDescent="0.2"/>
    <row r="802" s="168" customFormat="1" x14ac:dyDescent="0.2"/>
    <row r="803" s="168" customFormat="1" x14ac:dyDescent="0.2"/>
    <row r="804" s="168" customFormat="1" x14ac:dyDescent="0.2"/>
    <row r="805" s="168" customFormat="1" x14ac:dyDescent="0.2"/>
    <row r="806" s="168" customFormat="1" x14ac:dyDescent="0.2"/>
    <row r="807" s="168" customFormat="1" x14ac:dyDescent="0.2"/>
    <row r="808" s="168" customFormat="1" x14ac:dyDescent="0.2"/>
    <row r="809" s="168" customFormat="1" x14ac:dyDescent="0.2"/>
    <row r="810" s="168" customFormat="1" x14ac:dyDescent="0.2"/>
    <row r="811" s="168" customFormat="1" x14ac:dyDescent="0.2"/>
    <row r="812" s="168" customFormat="1" x14ac:dyDescent="0.2"/>
    <row r="813" s="168" customFormat="1" x14ac:dyDescent="0.2"/>
    <row r="814" s="168" customFormat="1" x14ac:dyDescent="0.2"/>
    <row r="815" s="168" customFormat="1" x14ac:dyDescent="0.2"/>
    <row r="816" s="168" customFormat="1" x14ac:dyDescent="0.2"/>
    <row r="817" s="168" customFormat="1" x14ac:dyDescent="0.2"/>
    <row r="818" s="168" customFormat="1" x14ac:dyDescent="0.2"/>
    <row r="819" s="168" customFormat="1" x14ac:dyDescent="0.2"/>
    <row r="820" s="168" customFormat="1" x14ac:dyDescent="0.2"/>
    <row r="821" s="168" customFormat="1" x14ac:dyDescent="0.2"/>
    <row r="822" s="168" customFormat="1" x14ac:dyDescent="0.2"/>
    <row r="823" s="168" customFormat="1" x14ac:dyDescent="0.2"/>
    <row r="824" s="168" customFormat="1" x14ac:dyDescent="0.2"/>
    <row r="825" s="168" customFormat="1" x14ac:dyDescent="0.2"/>
    <row r="826" s="168" customFormat="1" x14ac:dyDescent="0.2"/>
    <row r="827" s="168" customFormat="1" x14ac:dyDescent="0.2"/>
    <row r="828" s="168" customFormat="1" x14ac:dyDescent="0.2"/>
    <row r="829" s="168" customFormat="1" x14ac:dyDescent="0.2"/>
    <row r="830" s="168" customFormat="1" x14ac:dyDescent="0.2"/>
    <row r="831" s="168" customFormat="1" x14ac:dyDescent="0.2"/>
    <row r="832" s="168" customFormat="1" x14ac:dyDescent="0.2"/>
    <row r="833" s="168" customFormat="1" x14ac:dyDescent="0.2"/>
    <row r="834" s="168" customFormat="1" x14ac:dyDescent="0.2"/>
    <row r="835" s="168" customFormat="1" x14ac:dyDescent="0.2"/>
    <row r="836" s="168" customFormat="1" x14ac:dyDescent="0.2"/>
    <row r="837" s="168" customFormat="1" x14ac:dyDescent="0.2"/>
    <row r="838" s="168" customFormat="1" x14ac:dyDescent="0.2"/>
    <row r="839" s="168" customFormat="1" x14ac:dyDescent="0.2"/>
    <row r="840" s="168" customFormat="1" x14ac:dyDescent="0.2"/>
    <row r="841" s="168" customFormat="1" x14ac:dyDescent="0.2"/>
    <row r="842" s="168" customFormat="1" x14ac:dyDescent="0.2"/>
    <row r="843" s="168" customFormat="1" x14ac:dyDescent="0.2"/>
    <row r="844" s="168" customFormat="1" x14ac:dyDescent="0.2"/>
    <row r="845" s="168" customFormat="1" x14ac:dyDescent="0.2"/>
    <row r="846" s="168" customFormat="1" x14ac:dyDescent="0.2"/>
    <row r="847" s="168" customFormat="1" x14ac:dyDescent="0.2"/>
    <row r="848" s="168" customFormat="1" x14ac:dyDescent="0.2"/>
    <row r="849" s="168" customFormat="1" x14ac:dyDescent="0.2"/>
    <row r="850" s="168" customFormat="1" x14ac:dyDescent="0.2"/>
    <row r="851" s="168" customFormat="1" x14ac:dyDescent="0.2"/>
    <row r="852" s="168" customFormat="1" x14ac:dyDescent="0.2"/>
    <row r="853" s="168" customFormat="1" x14ac:dyDescent="0.2"/>
    <row r="854" s="168" customFormat="1" x14ac:dyDescent="0.2"/>
    <row r="855" s="168" customFormat="1" x14ac:dyDescent="0.2"/>
    <row r="856" s="168" customFormat="1" x14ac:dyDescent="0.2"/>
    <row r="857" s="168" customFormat="1" x14ac:dyDescent="0.2"/>
    <row r="858" s="168" customFormat="1" x14ac:dyDescent="0.2"/>
    <row r="859" s="168" customFormat="1" x14ac:dyDescent="0.2"/>
    <row r="860" s="168" customFormat="1" x14ac:dyDescent="0.2"/>
    <row r="861" s="168" customFormat="1" x14ac:dyDescent="0.2"/>
    <row r="862" s="168" customFormat="1" x14ac:dyDescent="0.2"/>
    <row r="863" s="168" customFormat="1" x14ac:dyDescent="0.2"/>
    <row r="864" s="168" customFormat="1" x14ac:dyDescent="0.2"/>
    <row r="865" s="168" customFormat="1" x14ac:dyDescent="0.2"/>
    <row r="866" s="168" customFormat="1" x14ac:dyDescent="0.2"/>
    <row r="867" s="168" customFormat="1" x14ac:dyDescent="0.2"/>
    <row r="868" s="168" customFormat="1" x14ac:dyDescent="0.2"/>
    <row r="869" s="168" customFormat="1" x14ac:dyDescent="0.2"/>
    <row r="870" s="168" customFormat="1" x14ac:dyDescent="0.2"/>
    <row r="871" s="168" customFormat="1" x14ac:dyDescent="0.2"/>
    <row r="872" s="168" customFormat="1" x14ac:dyDescent="0.2"/>
    <row r="873" s="168" customFormat="1" x14ac:dyDescent="0.2"/>
    <row r="874" s="168" customFormat="1" x14ac:dyDescent="0.2"/>
    <row r="875" s="168" customFormat="1" x14ac:dyDescent="0.2"/>
    <row r="876" s="168" customFormat="1" x14ac:dyDescent="0.2"/>
    <row r="877" s="168" customFormat="1" x14ac:dyDescent="0.2"/>
    <row r="878" s="168" customFormat="1" x14ac:dyDescent="0.2"/>
    <row r="879" s="168" customFormat="1" x14ac:dyDescent="0.2"/>
    <row r="880" s="168" customFormat="1" x14ac:dyDescent="0.2"/>
    <row r="881" s="168" customFormat="1" x14ac:dyDescent="0.2"/>
    <row r="882" s="168" customFormat="1" x14ac:dyDescent="0.2"/>
    <row r="883" s="168" customFormat="1" x14ac:dyDescent="0.2"/>
    <row r="884" s="168" customFormat="1" x14ac:dyDescent="0.2"/>
    <row r="885" s="168" customFormat="1" x14ac:dyDescent="0.2"/>
    <row r="886" s="168" customFormat="1" x14ac:dyDescent="0.2"/>
    <row r="887" s="168" customFormat="1" x14ac:dyDescent="0.2"/>
    <row r="888" s="168" customFormat="1" x14ac:dyDescent="0.2"/>
    <row r="889" s="168" customFormat="1" x14ac:dyDescent="0.2"/>
    <row r="890" s="168" customFormat="1" x14ac:dyDescent="0.2"/>
    <row r="891" s="168" customFormat="1" x14ac:dyDescent="0.2"/>
    <row r="892" s="168" customFormat="1" x14ac:dyDescent="0.2"/>
    <row r="893" s="168" customFormat="1" x14ac:dyDescent="0.2"/>
    <row r="894" s="168" customFormat="1" x14ac:dyDescent="0.2"/>
    <row r="895" s="168" customFormat="1" x14ac:dyDescent="0.2"/>
    <row r="896" s="168" customFormat="1" x14ac:dyDescent="0.2"/>
    <row r="897" s="168" customFormat="1" x14ac:dyDescent="0.2"/>
    <row r="898" s="168" customFormat="1" x14ac:dyDescent="0.2"/>
    <row r="899" s="168" customFormat="1" x14ac:dyDescent="0.2"/>
    <row r="900" s="168" customFormat="1" x14ac:dyDescent="0.2"/>
    <row r="901" s="168" customFormat="1" x14ac:dyDescent="0.2"/>
    <row r="902" s="168" customFormat="1" x14ac:dyDescent="0.2"/>
    <row r="903" s="168" customFormat="1" x14ac:dyDescent="0.2"/>
    <row r="904" s="168" customFormat="1" x14ac:dyDescent="0.2"/>
    <row r="905" s="168" customFormat="1" x14ac:dyDescent="0.2"/>
    <row r="906" s="168" customFormat="1" x14ac:dyDescent="0.2"/>
    <row r="907" s="168" customFormat="1" x14ac:dyDescent="0.2"/>
    <row r="908" s="168" customFormat="1" x14ac:dyDescent="0.2"/>
    <row r="909" s="168" customFormat="1" x14ac:dyDescent="0.2"/>
    <row r="910" s="168" customFormat="1" x14ac:dyDescent="0.2"/>
    <row r="911" s="168" customFormat="1" x14ac:dyDescent="0.2"/>
    <row r="912" s="168" customFormat="1" x14ac:dyDescent="0.2"/>
    <row r="913" spans="1:8" s="168" customFormat="1" x14ac:dyDescent="0.2"/>
    <row r="914" spans="1:8" s="168" customFormat="1" x14ac:dyDescent="0.2"/>
    <row r="915" spans="1:8" s="168" customFormat="1" x14ac:dyDescent="0.2"/>
    <row r="916" spans="1:8" s="168" customFormat="1" x14ac:dyDescent="0.2"/>
    <row r="917" spans="1:8" s="168" customFormat="1" x14ac:dyDescent="0.2"/>
    <row r="918" spans="1:8" s="168" customFormat="1" x14ac:dyDescent="0.2"/>
    <row r="919" spans="1:8" s="168" customFormat="1" x14ac:dyDescent="0.2"/>
    <row r="920" spans="1:8" s="168" customFormat="1" x14ac:dyDescent="0.2"/>
    <row r="921" spans="1:8" s="168" customFormat="1" x14ac:dyDescent="0.2"/>
    <row r="922" spans="1:8" s="168" customFormat="1" x14ac:dyDescent="0.2"/>
    <row r="923" spans="1:8" s="168" customFormat="1" x14ac:dyDescent="0.2">
      <c r="A923" s="74"/>
      <c r="B923" s="74"/>
      <c r="C923" s="74"/>
      <c r="D923" s="74"/>
      <c r="E923" s="74"/>
      <c r="F923" s="74"/>
      <c r="G923" s="74"/>
      <c r="H923" s="74"/>
    </row>
    <row r="924" spans="1:8" s="168" customFormat="1" x14ac:dyDescent="0.2">
      <c r="A924" s="74"/>
      <c r="B924" s="74"/>
      <c r="C924" s="74"/>
      <c r="D924" s="74"/>
      <c r="E924" s="74"/>
      <c r="F924" s="74"/>
      <c r="G924" s="74"/>
      <c r="H924" s="74"/>
    </row>
    <row r="925" spans="1:8" s="168" customFormat="1" x14ac:dyDescent="0.2">
      <c r="A925" s="74"/>
      <c r="B925" s="74"/>
      <c r="C925" s="74"/>
      <c r="D925" s="74"/>
      <c r="E925" s="74"/>
      <c r="F925" s="74"/>
      <c r="G925" s="74"/>
      <c r="H925" s="74"/>
    </row>
    <row r="926" spans="1:8" s="168" customFormat="1" x14ac:dyDescent="0.2">
      <c r="A926" s="74"/>
      <c r="B926" s="74"/>
      <c r="C926" s="74"/>
      <c r="D926" s="74"/>
      <c r="E926" s="74"/>
      <c r="F926" s="74"/>
      <c r="G926" s="74"/>
      <c r="H926" s="74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938"/>
  <sheetViews>
    <sheetView zoomScaleNormal="100" workbookViewId="0"/>
  </sheetViews>
  <sheetFormatPr defaultColWidth="9.140625" defaultRowHeight="15" x14ac:dyDescent="0.25"/>
  <cols>
    <col min="1" max="1" width="3.85546875" style="79" customWidth="1"/>
    <col min="2" max="2" width="24.85546875" style="79" customWidth="1"/>
    <col min="3" max="7" width="7.140625" style="79" customWidth="1"/>
    <col min="8" max="14" width="8" style="79" customWidth="1"/>
    <col min="15" max="15" width="8.5703125" style="79" customWidth="1"/>
    <col min="16" max="17" width="8" style="79" customWidth="1"/>
    <col min="18" max="16384" width="9.140625" style="79"/>
  </cols>
  <sheetData>
    <row r="1" spans="1:20" x14ac:dyDescent="0.25">
      <c r="A1" s="64" t="s">
        <v>24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0" x14ac:dyDescent="0.25">
      <c r="A2" s="50" t="s">
        <v>25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0" x14ac:dyDescent="0.25">
      <c r="B3" s="51"/>
      <c r="C3" s="51"/>
      <c r="D3" s="51"/>
      <c r="E3" s="51"/>
      <c r="F3" s="51"/>
      <c r="G3" s="51"/>
      <c r="O3" s="219"/>
      <c r="P3" s="164"/>
      <c r="R3" s="686" t="s">
        <v>26</v>
      </c>
      <c r="S3" s="686"/>
      <c r="T3" s="686"/>
    </row>
    <row r="4" spans="1:20" ht="21.75" customHeight="1" x14ac:dyDescent="0.25">
      <c r="A4" s="681"/>
      <c r="B4" s="682"/>
      <c r="C4" s="683">
        <v>2020</v>
      </c>
      <c r="D4" s="683">
        <v>2021</v>
      </c>
      <c r="E4" s="685">
        <v>2022</v>
      </c>
      <c r="F4" s="685">
        <v>2023</v>
      </c>
      <c r="G4" s="685">
        <v>2024</v>
      </c>
      <c r="H4" s="687">
        <v>2024</v>
      </c>
      <c r="I4" s="688"/>
      <c r="J4" s="689"/>
      <c r="K4" s="690">
        <v>2025</v>
      </c>
      <c r="L4" s="691"/>
      <c r="M4" s="691"/>
      <c r="N4" s="691"/>
      <c r="O4" s="691"/>
      <c r="P4" s="691"/>
      <c r="Q4" s="691"/>
      <c r="R4" s="691"/>
      <c r="S4" s="691"/>
      <c r="T4" s="691"/>
    </row>
    <row r="5" spans="1:20" ht="28.5" customHeight="1" x14ac:dyDescent="0.25">
      <c r="A5" s="681"/>
      <c r="B5" s="682"/>
      <c r="C5" s="684"/>
      <c r="D5" s="684"/>
      <c r="E5" s="685"/>
      <c r="F5" s="685"/>
      <c r="G5" s="685"/>
      <c r="H5" s="509" t="s">
        <v>445</v>
      </c>
      <c r="I5" s="509" t="s">
        <v>446</v>
      </c>
      <c r="J5" s="509" t="s">
        <v>447</v>
      </c>
      <c r="K5" s="537" t="s">
        <v>535</v>
      </c>
      <c r="L5" s="537" t="s">
        <v>536</v>
      </c>
      <c r="M5" s="537" t="s">
        <v>537</v>
      </c>
      <c r="N5" s="537" t="s">
        <v>261</v>
      </c>
      <c r="O5" s="537" t="s">
        <v>262</v>
      </c>
      <c r="P5" s="538" t="s">
        <v>505</v>
      </c>
      <c r="Q5" s="537" t="s">
        <v>511</v>
      </c>
      <c r="R5" s="537" t="s">
        <v>512</v>
      </c>
      <c r="S5" s="537" t="s">
        <v>444</v>
      </c>
      <c r="T5" s="537" t="s">
        <v>445</v>
      </c>
    </row>
    <row r="6" spans="1:20" ht="29.25" customHeight="1" x14ac:dyDescent="0.25">
      <c r="A6" s="680" t="s">
        <v>660</v>
      </c>
      <c r="B6" s="680"/>
      <c r="C6" s="446">
        <v>1485</v>
      </c>
      <c r="D6" s="447">
        <v>1546</v>
      </c>
      <c r="E6" s="380">
        <v>1730</v>
      </c>
      <c r="F6" s="380">
        <v>1937</v>
      </c>
      <c r="G6" s="380">
        <v>2146</v>
      </c>
      <c r="H6" s="381">
        <v>2171</v>
      </c>
      <c r="I6" s="381">
        <v>2172</v>
      </c>
      <c r="J6" s="381">
        <v>2202</v>
      </c>
      <c r="K6" s="381">
        <v>2194</v>
      </c>
      <c r="L6" s="381">
        <v>2261</v>
      </c>
      <c r="M6" s="381">
        <v>2264</v>
      </c>
      <c r="N6" s="381">
        <v>2260</v>
      </c>
      <c r="O6" s="381">
        <v>2382</v>
      </c>
      <c r="P6" s="510">
        <v>2406</v>
      </c>
      <c r="Q6" s="510">
        <v>2394</v>
      </c>
      <c r="R6" s="510">
        <v>2392</v>
      </c>
      <c r="S6" s="510">
        <v>2396</v>
      </c>
      <c r="T6" s="510">
        <v>2400</v>
      </c>
    </row>
    <row r="7" spans="1:20" ht="38.25" x14ac:dyDescent="0.25">
      <c r="A7" s="448" t="s">
        <v>27</v>
      </c>
      <c r="B7" s="448" t="s">
        <v>661</v>
      </c>
      <c r="C7" s="446">
        <v>1201</v>
      </c>
      <c r="D7" s="447">
        <v>1239</v>
      </c>
      <c r="E7" s="380">
        <v>1421</v>
      </c>
      <c r="F7" s="380">
        <v>1613</v>
      </c>
      <c r="G7" s="380">
        <v>1819</v>
      </c>
      <c r="H7" s="381">
        <v>1796</v>
      </c>
      <c r="I7" s="381">
        <v>1849</v>
      </c>
      <c r="J7" s="381">
        <v>1839</v>
      </c>
      <c r="K7" s="381">
        <v>1791</v>
      </c>
      <c r="L7" s="381">
        <v>1834</v>
      </c>
      <c r="M7" s="381">
        <v>1875</v>
      </c>
      <c r="N7" s="381">
        <v>1914</v>
      </c>
      <c r="O7" s="381">
        <v>1985</v>
      </c>
      <c r="P7" s="510">
        <v>2000</v>
      </c>
      <c r="Q7" s="510">
        <v>2087</v>
      </c>
      <c r="R7" s="510">
        <v>2078</v>
      </c>
      <c r="S7" s="510">
        <v>2074</v>
      </c>
      <c r="T7" s="510">
        <v>2082</v>
      </c>
    </row>
    <row r="8" spans="1:20" ht="25.5" x14ac:dyDescent="0.25">
      <c r="A8" s="448" t="s">
        <v>28</v>
      </c>
      <c r="B8" s="448" t="s">
        <v>662</v>
      </c>
      <c r="C8" s="446">
        <v>1950</v>
      </c>
      <c r="D8" s="447">
        <v>2073</v>
      </c>
      <c r="E8" s="380">
        <v>2235</v>
      </c>
      <c r="F8" s="380">
        <v>2531</v>
      </c>
      <c r="G8" s="380">
        <v>2716</v>
      </c>
      <c r="H8" s="381">
        <v>2752</v>
      </c>
      <c r="I8" s="381">
        <v>2735</v>
      </c>
      <c r="J8" s="381">
        <v>2770</v>
      </c>
      <c r="K8" s="381">
        <v>2710</v>
      </c>
      <c r="L8" s="381">
        <v>2918</v>
      </c>
      <c r="M8" s="381">
        <v>2831</v>
      </c>
      <c r="N8" s="381">
        <v>2927</v>
      </c>
      <c r="O8" s="381">
        <v>2987</v>
      </c>
      <c r="P8" s="510">
        <v>3048</v>
      </c>
      <c r="Q8" s="510">
        <v>2957</v>
      </c>
      <c r="R8" s="510">
        <v>2913</v>
      </c>
      <c r="S8" s="510">
        <v>3012</v>
      </c>
      <c r="T8" s="510">
        <v>2973</v>
      </c>
    </row>
    <row r="9" spans="1:20" ht="25.5" x14ac:dyDescent="0.25">
      <c r="A9" s="448" t="s">
        <v>29</v>
      </c>
      <c r="B9" s="448" t="s">
        <v>663</v>
      </c>
      <c r="C9" s="446">
        <v>1132</v>
      </c>
      <c r="D9" s="447">
        <v>1193</v>
      </c>
      <c r="E9" s="380">
        <v>1333</v>
      </c>
      <c r="F9" s="380">
        <v>1493</v>
      </c>
      <c r="G9" s="380">
        <v>1750</v>
      </c>
      <c r="H9" s="381">
        <v>1777</v>
      </c>
      <c r="I9" s="381">
        <v>1783</v>
      </c>
      <c r="J9" s="381">
        <v>1838</v>
      </c>
      <c r="K9" s="381">
        <v>1830</v>
      </c>
      <c r="L9" s="381">
        <v>1852</v>
      </c>
      <c r="M9" s="381">
        <v>1858</v>
      </c>
      <c r="N9" s="381">
        <v>1883</v>
      </c>
      <c r="O9" s="381">
        <v>1910</v>
      </c>
      <c r="P9" s="510">
        <v>1924</v>
      </c>
      <c r="Q9" s="510">
        <v>1913</v>
      </c>
      <c r="R9" s="510">
        <v>1937</v>
      </c>
      <c r="S9" s="510">
        <v>1901</v>
      </c>
      <c r="T9" s="510">
        <v>1935</v>
      </c>
    </row>
    <row r="10" spans="1:20" s="56" customFormat="1" ht="66" customHeight="1" x14ac:dyDescent="0.25">
      <c r="A10" s="449" t="s">
        <v>30</v>
      </c>
      <c r="B10" s="449" t="s">
        <v>664</v>
      </c>
      <c r="C10" s="446">
        <v>1955</v>
      </c>
      <c r="D10" s="447">
        <v>2087</v>
      </c>
      <c r="E10" s="380">
        <v>2252</v>
      </c>
      <c r="F10" s="380">
        <v>2458</v>
      </c>
      <c r="G10" s="380">
        <v>2694</v>
      </c>
      <c r="H10" s="381">
        <v>2706</v>
      </c>
      <c r="I10" s="381">
        <v>2672</v>
      </c>
      <c r="J10" s="381">
        <v>2767</v>
      </c>
      <c r="K10" s="381">
        <v>2744</v>
      </c>
      <c r="L10" s="381">
        <v>2824</v>
      </c>
      <c r="M10" s="381">
        <v>2721</v>
      </c>
      <c r="N10" s="381">
        <v>2742</v>
      </c>
      <c r="O10" s="381">
        <v>2782</v>
      </c>
      <c r="P10" s="510">
        <v>2842</v>
      </c>
      <c r="Q10" s="510">
        <v>2734</v>
      </c>
      <c r="R10" s="510">
        <v>2757</v>
      </c>
      <c r="S10" s="510">
        <v>2803</v>
      </c>
      <c r="T10" s="510">
        <v>2775</v>
      </c>
    </row>
    <row r="11" spans="1:20" s="56" customFormat="1" ht="89.25" x14ac:dyDescent="0.25">
      <c r="A11" s="449" t="s">
        <v>31</v>
      </c>
      <c r="B11" s="449" t="s">
        <v>665</v>
      </c>
      <c r="C11" s="446">
        <v>1297</v>
      </c>
      <c r="D11" s="447">
        <v>1332</v>
      </c>
      <c r="E11" s="380">
        <v>1441</v>
      </c>
      <c r="F11" s="380">
        <v>1593</v>
      </c>
      <c r="G11" s="380">
        <v>1898</v>
      </c>
      <c r="H11" s="381">
        <v>1916</v>
      </c>
      <c r="I11" s="381">
        <v>1910</v>
      </c>
      <c r="J11" s="381">
        <v>1947</v>
      </c>
      <c r="K11" s="381">
        <v>1940</v>
      </c>
      <c r="L11" s="381">
        <v>2009</v>
      </c>
      <c r="M11" s="381">
        <v>2001</v>
      </c>
      <c r="N11" s="381">
        <v>2001</v>
      </c>
      <c r="O11" s="381">
        <v>2021</v>
      </c>
      <c r="P11" s="510">
        <v>2016</v>
      </c>
      <c r="Q11" s="510">
        <v>2010</v>
      </c>
      <c r="R11" s="510">
        <v>2012</v>
      </c>
      <c r="S11" s="510">
        <v>2022</v>
      </c>
      <c r="T11" s="510">
        <v>2013</v>
      </c>
    </row>
    <row r="12" spans="1:20" s="56" customFormat="1" ht="25.5" x14ac:dyDescent="0.25">
      <c r="A12" s="449" t="s">
        <v>32</v>
      </c>
      <c r="B12" s="449" t="s">
        <v>666</v>
      </c>
      <c r="C12" s="446">
        <v>1015</v>
      </c>
      <c r="D12" s="447">
        <v>1112</v>
      </c>
      <c r="E12" s="380">
        <v>1252</v>
      </c>
      <c r="F12" s="380">
        <v>1430</v>
      </c>
      <c r="G12" s="380">
        <v>1676</v>
      </c>
      <c r="H12" s="381">
        <v>1721</v>
      </c>
      <c r="I12" s="381">
        <v>1733</v>
      </c>
      <c r="J12" s="381">
        <v>1740</v>
      </c>
      <c r="K12" s="381">
        <v>1726</v>
      </c>
      <c r="L12" s="381">
        <v>1779</v>
      </c>
      <c r="M12" s="381">
        <v>1800</v>
      </c>
      <c r="N12" s="381">
        <v>1820</v>
      </c>
      <c r="O12" s="381">
        <v>1819</v>
      </c>
      <c r="P12" s="510">
        <v>1849</v>
      </c>
      <c r="Q12" s="510">
        <v>1841</v>
      </c>
      <c r="R12" s="510">
        <v>1848</v>
      </c>
      <c r="S12" s="510">
        <v>1861</v>
      </c>
      <c r="T12" s="510">
        <v>1874</v>
      </c>
    </row>
    <row r="13" spans="1:20" s="56" customFormat="1" ht="63.75" x14ac:dyDescent="0.25">
      <c r="A13" s="449" t="s">
        <v>33</v>
      </c>
      <c r="B13" s="449" t="s">
        <v>667</v>
      </c>
      <c r="C13" s="446">
        <v>1132</v>
      </c>
      <c r="D13" s="447">
        <v>1178</v>
      </c>
      <c r="E13" s="380">
        <v>1362</v>
      </c>
      <c r="F13" s="380">
        <v>1572</v>
      </c>
      <c r="G13" s="380">
        <v>1883</v>
      </c>
      <c r="H13" s="381">
        <v>1921</v>
      </c>
      <c r="I13" s="381">
        <v>1928</v>
      </c>
      <c r="J13" s="381">
        <v>1942</v>
      </c>
      <c r="K13" s="381">
        <v>1971</v>
      </c>
      <c r="L13" s="381">
        <v>2015</v>
      </c>
      <c r="M13" s="381">
        <v>2045</v>
      </c>
      <c r="N13" s="381">
        <v>2014</v>
      </c>
      <c r="O13" s="381">
        <v>2029</v>
      </c>
      <c r="P13" s="510">
        <v>2053</v>
      </c>
      <c r="Q13" s="510">
        <v>2048</v>
      </c>
      <c r="R13" s="510">
        <v>2046</v>
      </c>
      <c r="S13" s="510">
        <v>2059</v>
      </c>
      <c r="T13" s="510">
        <v>2079</v>
      </c>
    </row>
    <row r="14" spans="1:20" s="56" customFormat="1" ht="25.5" x14ac:dyDescent="0.25">
      <c r="A14" s="449" t="s">
        <v>34</v>
      </c>
      <c r="B14" s="449" t="s">
        <v>668</v>
      </c>
      <c r="C14" s="446">
        <v>1141</v>
      </c>
      <c r="D14" s="447">
        <v>1150</v>
      </c>
      <c r="E14" s="380">
        <v>1286</v>
      </c>
      <c r="F14" s="380">
        <v>1488</v>
      </c>
      <c r="G14" s="380">
        <v>1720</v>
      </c>
      <c r="H14" s="381">
        <v>1726</v>
      </c>
      <c r="I14" s="381">
        <v>1731</v>
      </c>
      <c r="J14" s="381">
        <v>1741</v>
      </c>
      <c r="K14" s="381">
        <v>1738</v>
      </c>
      <c r="L14" s="381">
        <v>1880</v>
      </c>
      <c r="M14" s="381">
        <v>1879</v>
      </c>
      <c r="N14" s="381">
        <v>1889</v>
      </c>
      <c r="O14" s="381">
        <v>1867</v>
      </c>
      <c r="P14" s="510">
        <v>1860</v>
      </c>
      <c r="Q14" s="510">
        <v>1852</v>
      </c>
      <c r="R14" s="510">
        <v>1859</v>
      </c>
      <c r="S14" s="510">
        <v>1912</v>
      </c>
      <c r="T14" s="510">
        <v>1852</v>
      </c>
    </row>
    <row r="15" spans="1:20" s="56" customFormat="1" ht="64.5" customHeight="1" x14ac:dyDescent="0.25">
      <c r="A15" s="449" t="s">
        <v>35</v>
      </c>
      <c r="B15" s="449" t="s">
        <v>669</v>
      </c>
      <c r="C15" s="446">
        <v>1103</v>
      </c>
      <c r="D15" s="447">
        <v>1111</v>
      </c>
      <c r="E15" s="380">
        <v>1312</v>
      </c>
      <c r="F15" s="380">
        <v>1534</v>
      </c>
      <c r="G15" s="380">
        <v>1730</v>
      </c>
      <c r="H15" s="381">
        <v>1754</v>
      </c>
      <c r="I15" s="381">
        <v>1753</v>
      </c>
      <c r="J15" s="381">
        <v>1765</v>
      </c>
      <c r="K15" s="381">
        <v>1749</v>
      </c>
      <c r="L15" s="381">
        <v>1852</v>
      </c>
      <c r="M15" s="381">
        <v>1850</v>
      </c>
      <c r="N15" s="381">
        <v>1824</v>
      </c>
      <c r="O15" s="381">
        <v>1932</v>
      </c>
      <c r="P15" s="510">
        <v>1937</v>
      </c>
      <c r="Q15" s="510">
        <v>1940</v>
      </c>
      <c r="R15" s="510">
        <v>1923</v>
      </c>
      <c r="S15" s="510">
        <v>1931</v>
      </c>
      <c r="T15" s="510">
        <v>1936</v>
      </c>
    </row>
    <row r="16" spans="1:20" s="56" customFormat="1" ht="25.5" x14ac:dyDescent="0.25">
      <c r="A16" s="449" t="s">
        <v>36</v>
      </c>
      <c r="B16" s="449" t="s">
        <v>670</v>
      </c>
      <c r="C16" s="446">
        <v>2083</v>
      </c>
      <c r="D16" s="447">
        <v>2117</v>
      </c>
      <c r="E16" s="380">
        <v>2405</v>
      </c>
      <c r="F16" s="380">
        <v>2584</v>
      </c>
      <c r="G16" s="380">
        <v>2757</v>
      </c>
      <c r="H16" s="381">
        <v>2779</v>
      </c>
      <c r="I16" s="381">
        <v>2790</v>
      </c>
      <c r="J16" s="381">
        <v>2885</v>
      </c>
      <c r="K16" s="381">
        <v>2866</v>
      </c>
      <c r="L16" s="381">
        <v>2963</v>
      </c>
      <c r="M16" s="381">
        <v>2920</v>
      </c>
      <c r="N16" s="381">
        <v>2900</v>
      </c>
      <c r="O16" s="381">
        <v>3020</v>
      </c>
      <c r="P16" s="510">
        <v>3013</v>
      </c>
      <c r="Q16" s="510">
        <v>2990</v>
      </c>
      <c r="R16" s="510">
        <v>3011</v>
      </c>
      <c r="S16" s="510">
        <v>3003</v>
      </c>
      <c r="T16" s="510">
        <v>2989</v>
      </c>
    </row>
    <row r="17" spans="1:20" s="56" customFormat="1" ht="38.25" x14ac:dyDescent="0.25">
      <c r="A17" s="449" t="s">
        <v>37</v>
      </c>
      <c r="B17" s="449" t="s">
        <v>671</v>
      </c>
      <c r="C17" s="446">
        <v>2311</v>
      </c>
      <c r="D17" s="447">
        <v>2412</v>
      </c>
      <c r="E17" s="380">
        <v>2408</v>
      </c>
      <c r="F17" s="380">
        <v>2607</v>
      </c>
      <c r="G17" s="380">
        <v>2869</v>
      </c>
      <c r="H17" s="381">
        <v>2859</v>
      </c>
      <c r="I17" s="381">
        <v>2883</v>
      </c>
      <c r="J17" s="381">
        <v>2860</v>
      </c>
      <c r="K17" s="381">
        <v>2896</v>
      </c>
      <c r="L17" s="381">
        <v>2976</v>
      </c>
      <c r="M17" s="381">
        <v>3274</v>
      </c>
      <c r="N17" s="381">
        <v>2996</v>
      </c>
      <c r="O17" s="381">
        <v>3016</v>
      </c>
      <c r="P17" s="510">
        <v>2964</v>
      </c>
      <c r="Q17" s="510">
        <v>3169</v>
      </c>
      <c r="R17" s="510">
        <v>3007</v>
      </c>
      <c r="S17" s="510">
        <v>3062</v>
      </c>
      <c r="T17" s="510">
        <v>3025</v>
      </c>
    </row>
    <row r="18" spans="1:20" s="56" customFormat="1" ht="25.5" x14ac:dyDescent="0.25">
      <c r="A18" s="449" t="s">
        <v>38</v>
      </c>
      <c r="B18" s="449" t="s">
        <v>672</v>
      </c>
      <c r="C18" s="446">
        <v>1212</v>
      </c>
      <c r="D18" s="447">
        <v>1289</v>
      </c>
      <c r="E18" s="380">
        <v>1513</v>
      </c>
      <c r="F18" s="380">
        <v>1560</v>
      </c>
      <c r="G18" s="380">
        <v>1738</v>
      </c>
      <c r="H18" s="381">
        <v>1793</v>
      </c>
      <c r="I18" s="381">
        <v>1789</v>
      </c>
      <c r="J18" s="381">
        <v>1694</v>
      </c>
      <c r="K18" s="381">
        <v>1771</v>
      </c>
      <c r="L18" s="381">
        <v>1771</v>
      </c>
      <c r="M18" s="381">
        <v>1807</v>
      </c>
      <c r="N18" s="381">
        <v>1878</v>
      </c>
      <c r="O18" s="381">
        <v>1915</v>
      </c>
      <c r="P18" s="510">
        <v>1800</v>
      </c>
      <c r="Q18" s="510">
        <v>1900</v>
      </c>
      <c r="R18" s="510">
        <v>1908</v>
      </c>
      <c r="S18" s="510">
        <v>1905</v>
      </c>
      <c r="T18" s="510">
        <v>1900</v>
      </c>
    </row>
    <row r="19" spans="1:20" s="56" customFormat="1" ht="51" x14ac:dyDescent="0.25">
      <c r="A19" s="449" t="s">
        <v>39</v>
      </c>
      <c r="B19" s="449" t="s">
        <v>673</v>
      </c>
      <c r="C19" s="446">
        <v>1469</v>
      </c>
      <c r="D19" s="447">
        <v>1596</v>
      </c>
      <c r="E19" s="380">
        <v>1806</v>
      </c>
      <c r="F19" s="380">
        <v>2035</v>
      </c>
      <c r="G19" s="380">
        <v>2445</v>
      </c>
      <c r="H19" s="381">
        <v>2567</v>
      </c>
      <c r="I19" s="381">
        <v>2607</v>
      </c>
      <c r="J19" s="381">
        <v>2577</v>
      </c>
      <c r="K19" s="381">
        <v>2506</v>
      </c>
      <c r="L19" s="381">
        <v>2583</v>
      </c>
      <c r="M19" s="381">
        <v>2762</v>
      </c>
      <c r="N19" s="381">
        <v>2783</v>
      </c>
      <c r="O19" s="381">
        <v>2721</v>
      </c>
      <c r="P19" s="510">
        <v>2779</v>
      </c>
      <c r="Q19" s="510">
        <v>2791</v>
      </c>
      <c r="R19" s="510">
        <v>2912</v>
      </c>
      <c r="S19" s="510">
        <v>2939</v>
      </c>
      <c r="T19" s="510">
        <v>2912</v>
      </c>
    </row>
    <row r="20" spans="1:20" s="56" customFormat="1" ht="51" x14ac:dyDescent="0.25">
      <c r="A20" s="449" t="s">
        <v>40</v>
      </c>
      <c r="B20" s="449" t="s">
        <v>674</v>
      </c>
      <c r="C20" s="446">
        <v>1168</v>
      </c>
      <c r="D20" s="447">
        <v>1336</v>
      </c>
      <c r="E20" s="380">
        <v>1462</v>
      </c>
      <c r="F20" s="380">
        <v>1641</v>
      </c>
      <c r="G20" s="380">
        <v>1994</v>
      </c>
      <c r="H20" s="381">
        <v>2009</v>
      </c>
      <c r="I20" s="381">
        <v>2060</v>
      </c>
      <c r="J20" s="381">
        <v>2190</v>
      </c>
      <c r="K20" s="381">
        <v>2077</v>
      </c>
      <c r="L20" s="381">
        <v>2128</v>
      </c>
      <c r="M20" s="381">
        <v>2096</v>
      </c>
      <c r="N20" s="381">
        <v>2106</v>
      </c>
      <c r="O20" s="381">
        <v>2142</v>
      </c>
      <c r="P20" s="510">
        <v>2204</v>
      </c>
      <c r="Q20" s="510">
        <v>2149</v>
      </c>
      <c r="R20" s="510">
        <v>2201</v>
      </c>
      <c r="S20" s="510">
        <v>2089</v>
      </c>
      <c r="T20" s="510">
        <v>2115</v>
      </c>
    </row>
    <row r="21" spans="1:20" s="56" customFormat="1" ht="51" customHeight="1" x14ac:dyDescent="0.25">
      <c r="A21" s="449" t="s">
        <v>41</v>
      </c>
      <c r="B21" s="449" t="s">
        <v>675</v>
      </c>
      <c r="C21" s="446">
        <v>1972</v>
      </c>
      <c r="D21" s="447">
        <v>2013</v>
      </c>
      <c r="E21" s="380">
        <v>2231</v>
      </c>
      <c r="F21" s="380">
        <v>2460</v>
      </c>
      <c r="G21" s="380">
        <v>2550</v>
      </c>
      <c r="H21" s="381">
        <v>2567</v>
      </c>
      <c r="I21" s="381">
        <v>2562</v>
      </c>
      <c r="J21" s="381">
        <v>2582</v>
      </c>
      <c r="K21" s="381">
        <v>2566</v>
      </c>
      <c r="L21" s="381">
        <v>2631</v>
      </c>
      <c r="M21" s="381">
        <v>2613</v>
      </c>
      <c r="N21" s="381">
        <v>2582</v>
      </c>
      <c r="O21" s="381">
        <v>2980</v>
      </c>
      <c r="P21" s="510">
        <v>2976</v>
      </c>
      <c r="Q21" s="510">
        <v>2961</v>
      </c>
      <c r="R21" s="510">
        <v>2952</v>
      </c>
      <c r="S21" s="510">
        <v>2947</v>
      </c>
      <c r="T21" s="510">
        <v>2944</v>
      </c>
    </row>
    <row r="22" spans="1:20" s="56" customFormat="1" ht="25.5" x14ac:dyDescent="0.25">
      <c r="A22" s="449" t="s">
        <v>42</v>
      </c>
      <c r="B22" s="450" t="s">
        <v>676</v>
      </c>
      <c r="C22" s="446">
        <v>1540</v>
      </c>
      <c r="D22" s="447">
        <v>1585</v>
      </c>
      <c r="E22" s="380">
        <v>1818</v>
      </c>
      <c r="F22" s="380">
        <v>2027</v>
      </c>
      <c r="G22" s="380">
        <v>2148</v>
      </c>
      <c r="H22" s="381">
        <v>2178</v>
      </c>
      <c r="I22" s="381">
        <v>2172</v>
      </c>
      <c r="J22" s="381">
        <v>2167</v>
      </c>
      <c r="K22" s="381">
        <v>2178</v>
      </c>
      <c r="L22" s="381">
        <v>2227</v>
      </c>
      <c r="M22" s="381">
        <v>2250</v>
      </c>
      <c r="N22" s="381">
        <v>2256</v>
      </c>
      <c r="O22" s="381">
        <v>2491</v>
      </c>
      <c r="P22" s="510">
        <v>2504</v>
      </c>
      <c r="Q22" s="510">
        <v>2499</v>
      </c>
      <c r="R22" s="510">
        <v>2491</v>
      </c>
      <c r="S22" s="510">
        <v>2491</v>
      </c>
      <c r="T22" s="510">
        <v>2503</v>
      </c>
    </row>
    <row r="23" spans="1:20" s="56" customFormat="1" ht="51" x14ac:dyDescent="0.25">
      <c r="A23" s="449" t="s">
        <v>43</v>
      </c>
      <c r="B23" s="449" t="s">
        <v>677</v>
      </c>
      <c r="C23" s="446">
        <v>1818</v>
      </c>
      <c r="D23" s="447">
        <v>1894</v>
      </c>
      <c r="E23" s="380">
        <v>2183</v>
      </c>
      <c r="F23" s="380">
        <v>2445</v>
      </c>
      <c r="G23" s="380">
        <v>2508</v>
      </c>
      <c r="H23" s="381">
        <v>2495</v>
      </c>
      <c r="I23" s="381">
        <v>2488</v>
      </c>
      <c r="J23" s="381">
        <v>2516</v>
      </c>
      <c r="K23" s="381">
        <v>2514</v>
      </c>
      <c r="L23" s="381">
        <v>2651</v>
      </c>
      <c r="M23" s="381">
        <v>2630</v>
      </c>
      <c r="N23" s="381">
        <v>2603</v>
      </c>
      <c r="O23" s="381">
        <v>2826</v>
      </c>
      <c r="P23" s="510">
        <v>2906</v>
      </c>
      <c r="Q23" s="510">
        <v>2876</v>
      </c>
      <c r="R23" s="510">
        <v>2843</v>
      </c>
      <c r="S23" s="510">
        <v>2858</v>
      </c>
      <c r="T23" s="510">
        <v>2845</v>
      </c>
    </row>
    <row r="24" spans="1:20" s="56" customFormat="1" ht="42" customHeight="1" x14ac:dyDescent="0.25">
      <c r="A24" s="449" t="s">
        <v>44</v>
      </c>
      <c r="B24" s="449" t="s">
        <v>678</v>
      </c>
      <c r="C24" s="446">
        <v>1081</v>
      </c>
      <c r="D24" s="447">
        <v>1220</v>
      </c>
      <c r="E24" s="380">
        <v>1396</v>
      </c>
      <c r="F24" s="380">
        <v>1681</v>
      </c>
      <c r="G24" s="380">
        <v>1965</v>
      </c>
      <c r="H24" s="381">
        <v>2015</v>
      </c>
      <c r="I24" s="381">
        <v>2048</v>
      </c>
      <c r="J24" s="381">
        <v>2067</v>
      </c>
      <c r="K24" s="381">
        <v>2049</v>
      </c>
      <c r="L24" s="381">
        <v>2163</v>
      </c>
      <c r="M24" s="381">
        <v>2085</v>
      </c>
      <c r="N24" s="381">
        <v>2110</v>
      </c>
      <c r="O24" s="381">
        <v>2158</v>
      </c>
      <c r="P24" s="510">
        <v>2164</v>
      </c>
      <c r="Q24" s="510">
        <v>2136</v>
      </c>
      <c r="R24" s="510">
        <v>2164</v>
      </c>
      <c r="S24" s="510">
        <v>2181</v>
      </c>
      <c r="T24" s="510">
        <v>2166</v>
      </c>
    </row>
    <row r="25" spans="1:20" s="56" customFormat="1" ht="25.5" x14ac:dyDescent="0.25">
      <c r="A25" s="449" t="s">
        <v>45</v>
      </c>
      <c r="B25" s="451" t="s">
        <v>679</v>
      </c>
      <c r="C25" s="446">
        <v>1445</v>
      </c>
      <c r="D25" s="447">
        <v>1558</v>
      </c>
      <c r="E25" s="380">
        <v>1676</v>
      </c>
      <c r="F25" s="380">
        <v>1823</v>
      </c>
      <c r="G25" s="380">
        <v>2146</v>
      </c>
      <c r="H25" s="381">
        <v>2166</v>
      </c>
      <c r="I25" s="381">
        <v>2199</v>
      </c>
      <c r="J25" s="381">
        <v>2232</v>
      </c>
      <c r="K25" s="381">
        <v>2075</v>
      </c>
      <c r="L25" s="381">
        <v>2188</v>
      </c>
      <c r="M25" s="381">
        <v>2192</v>
      </c>
      <c r="N25" s="381">
        <v>2222</v>
      </c>
      <c r="O25" s="381">
        <v>2263</v>
      </c>
      <c r="P25" s="510">
        <v>2341</v>
      </c>
      <c r="Q25" s="510">
        <v>2272</v>
      </c>
      <c r="R25" s="510">
        <v>2282</v>
      </c>
      <c r="S25" s="510">
        <v>2313</v>
      </c>
      <c r="T25" s="510">
        <v>2375</v>
      </c>
    </row>
    <row r="26" spans="1:20" s="56" customFormat="1" x14ac:dyDescent="0.25">
      <c r="H26" s="257"/>
      <c r="I26" s="257"/>
      <c r="J26" s="257"/>
      <c r="K26" s="257"/>
      <c r="L26" s="257"/>
      <c r="M26" s="257"/>
      <c r="N26" s="257"/>
      <c r="P26" s="257"/>
      <c r="Q26" s="257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R3:T3"/>
    <mergeCell ref="F4:F5"/>
    <mergeCell ref="G4:G5"/>
    <mergeCell ref="H4:J4"/>
    <mergeCell ref="K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7"/>
  <dimension ref="A1:O922"/>
  <sheetViews>
    <sheetView workbookViewId="0">
      <selection activeCell="N26" sqref="N26"/>
    </sheetView>
  </sheetViews>
  <sheetFormatPr defaultColWidth="9.140625" defaultRowHeight="12.75" x14ac:dyDescent="0.2"/>
  <cols>
    <col min="1" max="1" width="9.140625" style="74"/>
    <col min="2" max="2" width="11.85546875" style="74" customWidth="1"/>
    <col min="3" max="3" width="11.140625" style="74" customWidth="1"/>
    <col min="4" max="4" width="9.28515625" style="74" bestFit="1" customWidth="1"/>
    <col min="5" max="5" width="11.85546875" style="74" customWidth="1"/>
    <col min="6" max="6" width="10" style="74" bestFit="1" customWidth="1"/>
    <col min="7" max="7" width="11.42578125" style="74" customWidth="1"/>
    <col min="8" max="16384" width="9.140625" style="74"/>
  </cols>
  <sheetData>
    <row r="1" spans="1:15" x14ac:dyDescent="0.2">
      <c r="A1" s="194" t="s">
        <v>430</v>
      </c>
      <c r="B1" s="208"/>
      <c r="C1" s="208"/>
      <c r="D1" s="208"/>
      <c r="E1" s="208"/>
      <c r="F1" s="208"/>
      <c r="G1" s="208"/>
    </row>
    <row r="2" spans="1:15" x14ac:dyDescent="0.2">
      <c r="A2" s="211" t="s">
        <v>250</v>
      </c>
      <c r="B2" s="208"/>
      <c r="C2" s="208"/>
      <c r="D2" s="208"/>
      <c r="E2" s="208"/>
      <c r="F2" s="208"/>
      <c r="G2" s="208"/>
    </row>
    <row r="3" spans="1:15" ht="27" customHeight="1" x14ac:dyDescent="0.2">
      <c r="A3" s="852"/>
      <c r="B3" s="854" t="s">
        <v>251</v>
      </c>
      <c r="C3" s="867"/>
      <c r="D3" s="868"/>
      <c r="E3" s="853" t="s">
        <v>259</v>
      </c>
      <c r="F3" s="853"/>
      <c r="G3" s="854"/>
    </row>
    <row r="4" spans="1:15" ht="51" x14ac:dyDescent="0.2">
      <c r="A4" s="852"/>
      <c r="B4" s="442" t="s">
        <v>252</v>
      </c>
      <c r="C4" s="442" t="s">
        <v>253</v>
      </c>
      <c r="D4" s="442" t="s">
        <v>248</v>
      </c>
      <c r="E4" s="442" t="s">
        <v>252</v>
      </c>
      <c r="F4" s="442" t="s">
        <v>253</v>
      </c>
      <c r="G4" s="443" t="s">
        <v>248</v>
      </c>
    </row>
    <row r="5" spans="1:15" x14ac:dyDescent="0.2">
      <c r="A5" s="502">
        <v>2020</v>
      </c>
      <c r="B5" s="170">
        <v>3799</v>
      </c>
      <c r="C5" s="174">
        <v>2982</v>
      </c>
      <c r="D5" s="174" t="s">
        <v>80</v>
      </c>
      <c r="E5" s="174">
        <v>363</v>
      </c>
      <c r="F5" s="174">
        <v>1346</v>
      </c>
      <c r="G5" s="170" t="s">
        <v>80</v>
      </c>
    </row>
    <row r="6" spans="1:15" x14ac:dyDescent="0.2">
      <c r="A6" s="502">
        <v>2021</v>
      </c>
      <c r="B6" s="170">
        <v>4385</v>
      </c>
      <c r="C6" s="174">
        <v>3449</v>
      </c>
      <c r="D6" s="174" t="s">
        <v>80</v>
      </c>
      <c r="E6" s="174">
        <v>380</v>
      </c>
      <c r="F6" s="174">
        <v>1472</v>
      </c>
      <c r="G6" s="170" t="s">
        <v>80</v>
      </c>
    </row>
    <row r="7" spans="1:15" x14ac:dyDescent="0.2">
      <c r="A7" s="502">
        <v>2022</v>
      </c>
      <c r="B7" s="170">
        <v>4791</v>
      </c>
      <c r="C7" s="174">
        <v>3847</v>
      </c>
      <c r="D7" s="174" t="s">
        <v>80</v>
      </c>
      <c r="E7" s="174">
        <v>416</v>
      </c>
      <c r="F7" s="174">
        <v>1427</v>
      </c>
      <c r="G7" s="170" t="s">
        <v>80</v>
      </c>
    </row>
    <row r="8" spans="1:15" x14ac:dyDescent="0.2">
      <c r="A8" s="502">
        <v>2023</v>
      </c>
      <c r="B8" s="170">
        <v>4474</v>
      </c>
      <c r="C8" s="174">
        <v>3072</v>
      </c>
      <c r="D8" s="174" t="s">
        <v>80</v>
      </c>
      <c r="E8" s="174">
        <v>373</v>
      </c>
      <c r="F8" s="174">
        <v>1365</v>
      </c>
      <c r="G8" s="170" t="s">
        <v>80</v>
      </c>
    </row>
    <row r="9" spans="1:15" x14ac:dyDescent="0.2">
      <c r="A9" s="502">
        <v>2024</v>
      </c>
      <c r="B9" s="170">
        <v>3718</v>
      </c>
      <c r="C9" s="174">
        <v>2029</v>
      </c>
      <c r="D9" s="174" t="s">
        <v>80</v>
      </c>
      <c r="E9" s="174">
        <v>290</v>
      </c>
      <c r="F9" s="174">
        <v>1136</v>
      </c>
      <c r="G9" s="170" t="s">
        <v>80</v>
      </c>
      <c r="I9" s="304"/>
      <c r="J9" s="304"/>
      <c r="K9" s="304"/>
      <c r="L9" s="304"/>
      <c r="M9" s="304"/>
      <c r="N9" s="304"/>
      <c r="O9" s="304"/>
    </row>
    <row r="10" spans="1:15" s="168" customFormat="1" x14ac:dyDescent="0.2">
      <c r="A10" s="175"/>
      <c r="B10" s="170"/>
      <c r="C10" s="174"/>
      <c r="D10" s="174"/>
      <c r="E10" s="174"/>
      <c r="F10" s="174"/>
      <c r="G10" s="170"/>
    </row>
    <row r="11" spans="1:15" s="168" customFormat="1" x14ac:dyDescent="0.2">
      <c r="A11" s="317">
        <v>2023</v>
      </c>
      <c r="B11" s="170"/>
      <c r="C11" s="174"/>
      <c r="D11" s="174"/>
      <c r="E11" s="174"/>
      <c r="F11" s="174"/>
      <c r="G11" s="170"/>
    </row>
    <row r="12" spans="1:15" s="168" customFormat="1" x14ac:dyDescent="0.2">
      <c r="A12" s="629" t="s">
        <v>17</v>
      </c>
      <c r="B12" s="77">
        <v>989</v>
      </c>
      <c r="C12" s="77">
        <v>633</v>
      </c>
      <c r="D12" s="630" t="s">
        <v>80</v>
      </c>
      <c r="E12" s="77">
        <v>73</v>
      </c>
      <c r="F12" s="77">
        <v>308</v>
      </c>
      <c r="G12" s="630" t="s">
        <v>80</v>
      </c>
    </row>
    <row r="13" spans="1:15" s="168" customFormat="1" x14ac:dyDescent="0.2">
      <c r="A13" s="629"/>
      <c r="B13" s="77"/>
      <c r="C13" s="77"/>
      <c r="D13" s="630"/>
      <c r="E13" s="77"/>
      <c r="F13" s="77"/>
      <c r="G13" s="630"/>
    </row>
    <row r="14" spans="1:15" s="168" customFormat="1" x14ac:dyDescent="0.2">
      <c r="A14" s="629">
        <v>2024</v>
      </c>
      <c r="B14" s="77"/>
      <c r="C14" s="77"/>
      <c r="D14" s="630"/>
      <c r="E14" s="77"/>
      <c r="F14" s="77"/>
      <c r="G14" s="630"/>
    </row>
    <row r="15" spans="1:15" s="168" customFormat="1" ht="12.75" customHeight="1" x14ac:dyDescent="0.2">
      <c r="A15" s="629" t="s">
        <v>14</v>
      </c>
      <c r="B15" s="77">
        <v>954</v>
      </c>
      <c r="C15" s="77">
        <v>547</v>
      </c>
      <c r="D15" s="630" t="s">
        <v>80</v>
      </c>
      <c r="E15" s="77">
        <v>75</v>
      </c>
      <c r="F15" s="77">
        <v>284</v>
      </c>
      <c r="G15" s="630" t="s">
        <v>80</v>
      </c>
    </row>
    <row r="16" spans="1:15" s="168" customFormat="1" ht="12.75" customHeight="1" x14ac:dyDescent="0.2">
      <c r="A16" s="631" t="s">
        <v>15</v>
      </c>
      <c r="B16" s="77">
        <v>1007</v>
      </c>
      <c r="C16" s="77">
        <v>490</v>
      </c>
      <c r="D16" s="630" t="s">
        <v>80</v>
      </c>
      <c r="E16" s="77">
        <v>79</v>
      </c>
      <c r="F16" s="77">
        <v>298</v>
      </c>
      <c r="G16" s="630" t="s">
        <v>80</v>
      </c>
    </row>
    <row r="17" spans="1:7" s="168" customFormat="1" ht="12.75" customHeight="1" x14ac:dyDescent="0.2">
      <c r="A17" s="629" t="s">
        <v>16</v>
      </c>
      <c r="B17" s="77">
        <v>972</v>
      </c>
      <c r="C17" s="77">
        <v>481</v>
      </c>
      <c r="D17" s="630" t="s">
        <v>80</v>
      </c>
      <c r="E17" s="77">
        <v>74</v>
      </c>
      <c r="F17" s="77">
        <v>263</v>
      </c>
      <c r="G17" s="630" t="s">
        <v>80</v>
      </c>
    </row>
    <row r="18" spans="1:7" s="168" customFormat="1" ht="12.75" customHeight="1" x14ac:dyDescent="0.2">
      <c r="A18" s="629" t="s">
        <v>17</v>
      </c>
      <c r="B18" s="77">
        <v>785</v>
      </c>
      <c r="C18" s="77">
        <v>511</v>
      </c>
      <c r="D18" s="630" t="s">
        <v>80</v>
      </c>
      <c r="E18" s="77">
        <v>62</v>
      </c>
      <c r="F18" s="77">
        <v>291</v>
      </c>
      <c r="G18" s="630" t="s">
        <v>80</v>
      </c>
    </row>
    <row r="19" spans="1:7" s="168" customFormat="1" ht="14.25" customHeight="1" x14ac:dyDescent="0.2">
      <c r="A19" s="629"/>
      <c r="B19" s="77"/>
      <c r="C19" s="77"/>
      <c r="D19" s="630"/>
      <c r="E19" s="77"/>
      <c r="F19" s="77"/>
      <c r="G19" s="630"/>
    </row>
    <row r="20" spans="1:7" s="168" customFormat="1" ht="12.75" customHeight="1" x14ac:dyDescent="0.2">
      <c r="A20" s="629">
        <v>2025</v>
      </c>
      <c r="B20" s="77"/>
      <c r="C20" s="77"/>
      <c r="D20" s="630"/>
      <c r="E20" s="77"/>
      <c r="F20" s="77"/>
      <c r="G20" s="630"/>
    </row>
    <row r="21" spans="1:7" s="168" customFormat="1" x14ac:dyDescent="0.2">
      <c r="A21" s="629" t="s">
        <v>14</v>
      </c>
      <c r="B21" s="77">
        <v>809</v>
      </c>
      <c r="C21" s="77">
        <v>438</v>
      </c>
      <c r="D21" s="630" t="s">
        <v>80</v>
      </c>
      <c r="E21" s="77">
        <v>67</v>
      </c>
      <c r="F21" s="77">
        <v>353</v>
      </c>
      <c r="G21" s="630" t="s">
        <v>80</v>
      </c>
    </row>
    <row r="22" spans="1:7" s="168" customFormat="1" x14ac:dyDescent="0.2">
      <c r="A22" s="629" t="s">
        <v>15</v>
      </c>
      <c r="B22" s="77">
        <v>721</v>
      </c>
      <c r="C22" s="77">
        <v>422</v>
      </c>
      <c r="D22" s="630" t="s">
        <v>80</v>
      </c>
      <c r="E22" s="77">
        <v>54</v>
      </c>
      <c r="F22" s="77">
        <v>286</v>
      </c>
      <c r="G22" s="630" t="s">
        <v>80</v>
      </c>
    </row>
    <row r="23" spans="1:7" s="168" customFormat="1" x14ac:dyDescent="0.2">
      <c r="A23" s="629" t="s">
        <v>16</v>
      </c>
      <c r="B23" s="77">
        <v>761</v>
      </c>
      <c r="C23" s="77">
        <v>418</v>
      </c>
      <c r="D23" s="630"/>
      <c r="E23" s="77">
        <v>74</v>
      </c>
      <c r="F23" s="77">
        <v>262</v>
      </c>
      <c r="G23" s="630"/>
    </row>
    <row r="24" spans="1:7" s="168" customFormat="1" ht="12.75" customHeight="1" x14ac:dyDescent="0.2">
      <c r="A24" s="869" t="s">
        <v>452</v>
      </c>
      <c r="B24" s="869"/>
      <c r="C24" s="869"/>
      <c r="D24" s="869"/>
      <c r="E24" s="869"/>
      <c r="F24" s="869"/>
      <c r="G24" s="869"/>
    </row>
    <row r="25" spans="1:7" s="168" customFormat="1" x14ac:dyDescent="0.2">
      <c r="A25" s="502">
        <v>2020</v>
      </c>
      <c r="B25" s="179">
        <v>83.2</v>
      </c>
      <c r="C25" s="179">
        <v>101.4</v>
      </c>
      <c r="D25" s="170" t="s">
        <v>80</v>
      </c>
      <c r="E25" s="170">
        <v>89.9</v>
      </c>
      <c r="F25" s="170">
        <v>90.8</v>
      </c>
      <c r="G25" s="170" t="s">
        <v>80</v>
      </c>
    </row>
    <row r="26" spans="1:7" s="168" customFormat="1" x14ac:dyDescent="0.2">
      <c r="A26" s="502">
        <v>2021</v>
      </c>
      <c r="B26" s="179">
        <v>115.4</v>
      </c>
      <c r="C26" s="179">
        <v>115.7</v>
      </c>
      <c r="D26" s="170" t="s">
        <v>80</v>
      </c>
      <c r="E26" s="170">
        <v>104.7</v>
      </c>
      <c r="F26" s="170">
        <v>109.4</v>
      </c>
      <c r="G26" s="170" t="s">
        <v>80</v>
      </c>
    </row>
    <row r="27" spans="1:7" s="168" customFormat="1" x14ac:dyDescent="0.2">
      <c r="A27" s="502">
        <v>2022</v>
      </c>
      <c r="B27" s="179">
        <v>109.3</v>
      </c>
      <c r="C27" s="179">
        <v>111.5</v>
      </c>
      <c r="D27" s="179" t="s">
        <v>80</v>
      </c>
      <c r="E27" s="179">
        <v>109.5</v>
      </c>
      <c r="F27" s="179">
        <v>96.9</v>
      </c>
      <c r="G27" s="170" t="s">
        <v>80</v>
      </c>
    </row>
    <row r="28" spans="1:7" s="168" customFormat="1" x14ac:dyDescent="0.2">
      <c r="A28" s="502">
        <v>2023</v>
      </c>
      <c r="B28" s="179">
        <v>93.4</v>
      </c>
      <c r="C28" s="179">
        <v>79.900000000000006</v>
      </c>
      <c r="D28" s="179" t="s">
        <v>80</v>
      </c>
      <c r="E28" s="179">
        <v>89.7</v>
      </c>
      <c r="F28" s="179">
        <v>95.7</v>
      </c>
      <c r="G28" s="170" t="s">
        <v>80</v>
      </c>
    </row>
    <row r="29" spans="1:7" s="168" customFormat="1" x14ac:dyDescent="0.2">
      <c r="A29" s="502">
        <v>2024</v>
      </c>
      <c r="B29" s="179">
        <v>83.1</v>
      </c>
      <c r="C29" s="179">
        <v>66</v>
      </c>
      <c r="D29" s="179" t="s">
        <v>80</v>
      </c>
      <c r="E29" s="179">
        <v>77.7</v>
      </c>
      <c r="F29" s="179">
        <v>83.2</v>
      </c>
      <c r="G29" s="170" t="s">
        <v>80</v>
      </c>
    </row>
    <row r="30" spans="1:7" s="168" customFormat="1" x14ac:dyDescent="0.2">
      <c r="A30" s="175"/>
      <c r="B30" s="179"/>
      <c r="C30" s="179"/>
      <c r="D30" s="179"/>
      <c r="E30" s="179"/>
      <c r="F30" s="179"/>
      <c r="G30" s="170"/>
    </row>
    <row r="31" spans="1:7" s="168" customFormat="1" x14ac:dyDescent="0.2">
      <c r="A31" s="317">
        <v>2023</v>
      </c>
      <c r="B31" s="176"/>
      <c r="C31" s="176"/>
      <c r="D31" s="176"/>
      <c r="E31" s="176"/>
      <c r="F31" s="176"/>
      <c r="G31" s="176"/>
    </row>
    <row r="32" spans="1:7" s="168" customFormat="1" x14ac:dyDescent="0.2">
      <c r="A32" s="629" t="s">
        <v>17</v>
      </c>
      <c r="B32" s="77">
        <v>75.8</v>
      </c>
      <c r="C32" s="634">
        <v>72.08</v>
      </c>
      <c r="D32" s="632" t="s">
        <v>80</v>
      </c>
      <c r="E32" s="77">
        <v>64.099999999999994</v>
      </c>
      <c r="F32" s="77">
        <v>90.7</v>
      </c>
      <c r="G32" s="632" t="s">
        <v>80</v>
      </c>
    </row>
    <row r="33" spans="1:7" s="168" customFormat="1" x14ac:dyDescent="0.2">
      <c r="A33" s="77"/>
      <c r="B33" s="77"/>
      <c r="C33" s="634"/>
      <c r="D33" s="634"/>
      <c r="E33" s="634"/>
      <c r="F33" s="634"/>
      <c r="G33" s="77"/>
    </row>
    <row r="34" spans="1:7" s="168" customFormat="1" x14ac:dyDescent="0.2">
      <c r="A34" s="629">
        <v>2024</v>
      </c>
      <c r="B34" s="634"/>
      <c r="C34" s="634"/>
      <c r="D34" s="634"/>
      <c r="E34" s="634"/>
      <c r="F34" s="634"/>
      <c r="G34" s="634"/>
    </row>
    <row r="35" spans="1:7" s="168" customFormat="1" x14ac:dyDescent="0.2">
      <c r="A35" s="629" t="s">
        <v>14</v>
      </c>
      <c r="B35" s="634">
        <v>82.9</v>
      </c>
      <c r="C35" s="634">
        <v>61.3</v>
      </c>
      <c r="D35" s="641" t="s">
        <v>80</v>
      </c>
      <c r="E35" s="634">
        <v>76.2</v>
      </c>
      <c r="F35" s="634">
        <v>96.7</v>
      </c>
      <c r="G35" s="641" t="s">
        <v>80</v>
      </c>
    </row>
    <row r="36" spans="1:7" s="168" customFormat="1" x14ac:dyDescent="0.2">
      <c r="A36" s="631" t="s">
        <v>15</v>
      </c>
      <c r="B36" s="77">
        <v>87.1</v>
      </c>
      <c r="C36" s="77">
        <v>56.6</v>
      </c>
      <c r="D36" s="632" t="s">
        <v>80</v>
      </c>
      <c r="E36" s="77">
        <v>77.5</v>
      </c>
      <c r="F36" s="634">
        <v>83</v>
      </c>
      <c r="G36" s="632" t="s">
        <v>80</v>
      </c>
    </row>
    <row r="37" spans="1:7" s="168" customFormat="1" x14ac:dyDescent="0.2">
      <c r="A37" s="629" t="s">
        <v>16</v>
      </c>
      <c r="B37" s="77">
        <v>82.5</v>
      </c>
      <c r="C37" s="77">
        <v>66.3</v>
      </c>
      <c r="D37" s="632" t="s">
        <v>80</v>
      </c>
      <c r="E37" s="77">
        <v>75.5</v>
      </c>
      <c r="F37" s="634">
        <v>87</v>
      </c>
      <c r="G37" s="632" t="s">
        <v>80</v>
      </c>
    </row>
    <row r="38" spans="1:7" s="168" customFormat="1" x14ac:dyDescent="0.2">
      <c r="A38" s="629" t="s">
        <v>17</v>
      </c>
      <c r="B38" s="77">
        <v>79.400000000000006</v>
      </c>
      <c r="C38" s="77">
        <v>91.4</v>
      </c>
      <c r="D38" s="632" t="s">
        <v>80</v>
      </c>
      <c r="E38" s="77">
        <v>84.9</v>
      </c>
      <c r="F38" s="77">
        <v>99.5</v>
      </c>
      <c r="G38" s="632" t="s">
        <v>80</v>
      </c>
    </row>
    <row r="39" spans="1:7" s="168" customFormat="1" x14ac:dyDescent="0.2">
      <c r="A39" s="77"/>
      <c r="B39" s="77"/>
      <c r="C39" s="77"/>
      <c r="D39" s="77"/>
      <c r="E39" s="77"/>
      <c r="F39" s="77"/>
      <c r="G39" s="77"/>
    </row>
    <row r="40" spans="1:7" s="168" customFormat="1" x14ac:dyDescent="0.2">
      <c r="A40" s="629">
        <v>2025</v>
      </c>
      <c r="B40" s="634"/>
      <c r="C40" s="634"/>
      <c r="D40" s="634"/>
      <c r="E40" s="634"/>
      <c r="F40" s="634"/>
      <c r="G40" s="634"/>
    </row>
    <row r="41" spans="1:7" s="168" customFormat="1" x14ac:dyDescent="0.2">
      <c r="A41" s="629" t="s">
        <v>14</v>
      </c>
      <c r="B41" s="77">
        <v>84.8</v>
      </c>
      <c r="C41" s="77">
        <v>91.2</v>
      </c>
      <c r="D41" s="632" t="s">
        <v>80</v>
      </c>
      <c r="E41" s="77">
        <v>88.9</v>
      </c>
      <c r="F41" s="77">
        <v>112.1</v>
      </c>
      <c r="G41" s="632" t="s">
        <v>80</v>
      </c>
    </row>
    <row r="42" spans="1:7" s="168" customFormat="1" x14ac:dyDescent="0.2">
      <c r="A42" s="640" t="s">
        <v>15</v>
      </c>
      <c r="B42" s="637">
        <v>71.599999999999994</v>
      </c>
      <c r="C42" s="637">
        <v>90.1</v>
      </c>
      <c r="D42" s="637" t="s">
        <v>80</v>
      </c>
      <c r="E42" s="637">
        <v>67.7</v>
      </c>
      <c r="F42" s="637">
        <v>96.3</v>
      </c>
      <c r="G42" s="637" t="s">
        <v>80</v>
      </c>
    </row>
    <row r="43" spans="1:7" s="168" customFormat="1" x14ac:dyDescent="0.2">
      <c r="A43" s="640" t="s">
        <v>16</v>
      </c>
      <c r="B43" s="74">
        <v>78.3</v>
      </c>
      <c r="C43" s="74">
        <v>78.3</v>
      </c>
      <c r="D43" s="637" t="s">
        <v>80</v>
      </c>
      <c r="E43" s="74">
        <v>99.3</v>
      </c>
      <c r="F43" s="74">
        <v>94.2</v>
      </c>
      <c r="G43" s="637" t="s">
        <v>80</v>
      </c>
    </row>
    <row r="44" spans="1:7" s="168" customFormat="1" x14ac:dyDescent="0.2">
      <c r="A44" s="176"/>
      <c r="B44" s="176"/>
      <c r="C44" s="176"/>
      <c r="D44" s="176"/>
      <c r="E44" s="176"/>
      <c r="F44" s="176"/>
      <c r="G44" s="176"/>
    </row>
    <row r="45" spans="1:7" s="168" customFormat="1" x14ac:dyDescent="0.2">
      <c r="A45" s="176"/>
      <c r="B45" s="176"/>
      <c r="C45" s="176"/>
      <c r="D45" s="176"/>
      <c r="E45" s="176"/>
      <c r="F45" s="176"/>
      <c r="G45" s="176"/>
    </row>
    <row r="46" spans="1:7" s="168" customFormat="1" x14ac:dyDescent="0.2">
      <c r="A46" s="176"/>
      <c r="B46" s="176"/>
      <c r="C46" s="176"/>
      <c r="D46" s="176"/>
      <c r="E46" s="176"/>
      <c r="F46" s="176"/>
      <c r="G46" s="176"/>
    </row>
    <row r="47" spans="1:7" s="168" customFormat="1" x14ac:dyDescent="0.2"/>
    <row r="48" spans="1:7" s="168" customFormat="1" x14ac:dyDescent="0.2"/>
    <row r="49" s="168" customFormat="1" x14ac:dyDescent="0.2"/>
    <row r="50" s="168" customFormat="1" x14ac:dyDescent="0.2"/>
    <row r="51" s="168" customFormat="1" x14ac:dyDescent="0.2"/>
    <row r="52" s="168" customFormat="1" x14ac:dyDescent="0.2"/>
    <row r="53" s="168" customFormat="1" x14ac:dyDescent="0.2"/>
    <row r="54" s="168" customFormat="1" x14ac:dyDescent="0.2"/>
    <row r="55" s="168" customFormat="1" x14ac:dyDescent="0.2"/>
    <row r="56" s="168" customFormat="1" x14ac:dyDescent="0.2"/>
    <row r="57" s="168" customFormat="1" x14ac:dyDescent="0.2"/>
    <row r="58" s="168" customFormat="1" x14ac:dyDescent="0.2"/>
    <row r="59" s="168" customFormat="1" x14ac:dyDescent="0.2"/>
    <row r="60" s="168" customFormat="1" x14ac:dyDescent="0.2"/>
    <row r="61" s="168" customFormat="1" x14ac:dyDescent="0.2"/>
    <row r="62" s="168" customFormat="1" x14ac:dyDescent="0.2"/>
    <row r="63" s="168" customFormat="1" x14ac:dyDescent="0.2"/>
    <row r="64" s="168" customFormat="1" x14ac:dyDescent="0.2"/>
    <row r="65" s="168" customFormat="1" x14ac:dyDescent="0.2"/>
    <row r="66" s="168" customFormat="1" x14ac:dyDescent="0.2"/>
    <row r="67" s="168" customFormat="1" x14ac:dyDescent="0.2"/>
    <row r="68" s="168" customFormat="1" x14ac:dyDescent="0.2"/>
    <row r="69" s="168" customFormat="1" x14ac:dyDescent="0.2"/>
    <row r="70" s="168" customFormat="1" x14ac:dyDescent="0.2"/>
    <row r="71" s="168" customFormat="1" x14ac:dyDescent="0.2"/>
    <row r="72" s="168" customFormat="1" x14ac:dyDescent="0.2"/>
    <row r="73" s="168" customFormat="1" x14ac:dyDescent="0.2"/>
    <row r="74" s="168" customFormat="1" x14ac:dyDescent="0.2"/>
    <row r="75" s="168" customFormat="1" x14ac:dyDescent="0.2"/>
    <row r="76" s="168" customFormat="1" x14ac:dyDescent="0.2"/>
    <row r="77" s="168" customFormat="1" x14ac:dyDescent="0.2"/>
    <row r="78" s="168" customFormat="1" x14ac:dyDescent="0.2"/>
    <row r="79" s="168" customFormat="1" x14ac:dyDescent="0.2"/>
    <row r="80" s="168" customFormat="1" x14ac:dyDescent="0.2"/>
    <row r="81" s="168" customFormat="1" x14ac:dyDescent="0.2"/>
    <row r="82" s="168" customFormat="1" x14ac:dyDescent="0.2"/>
    <row r="83" s="168" customFormat="1" x14ac:dyDescent="0.2"/>
    <row r="84" s="168" customFormat="1" x14ac:dyDescent="0.2"/>
    <row r="85" s="168" customFormat="1" x14ac:dyDescent="0.2"/>
    <row r="86" s="168" customFormat="1" x14ac:dyDescent="0.2"/>
    <row r="87" s="168" customFormat="1" x14ac:dyDescent="0.2"/>
    <row r="88" s="168" customFormat="1" x14ac:dyDescent="0.2"/>
    <row r="89" s="168" customFormat="1" x14ac:dyDescent="0.2"/>
    <row r="90" s="168" customFormat="1" x14ac:dyDescent="0.2"/>
    <row r="91" s="168" customFormat="1" x14ac:dyDescent="0.2"/>
    <row r="92" s="168" customFormat="1" x14ac:dyDescent="0.2"/>
    <row r="93" s="168" customFormat="1" x14ac:dyDescent="0.2"/>
    <row r="94" s="168" customFormat="1" x14ac:dyDescent="0.2"/>
    <row r="95" s="168" customFormat="1" x14ac:dyDescent="0.2"/>
    <row r="96" s="168" customFormat="1" x14ac:dyDescent="0.2"/>
    <row r="97" s="168" customFormat="1" x14ac:dyDescent="0.2"/>
    <row r="98" s="168" customFormat="1" x14ac:dyDescent="0.2"/>
    <row r="99" s="168" customFormat="1" x14ac:dyDescent="0.2"/>
    <row r="100" s="168" customFormat="1" x14ac:dyDescent="0.2"/>
    <row r="101" s="168" customFormat="1" x14ac:dyDescent="0.2"/>
    <row r="102" s="168" customFormat="1" x14ac:dyDescent="0.2"/>
    <row r="103" s="168" customFormat="1" x14ac:dyDescent="0.2"/>
    <row r="104" s="168" customFormat="1" x14ac:dyDescent="0.2"/>
    <row r="105" s="168" customFormat="1" x14ac:dyDescent="0.2"/>
    <row r="106" s="168" customFormat="1" x14ac:dyDescent="0.2"/>
    <row r="107" s="168" customFormat="1" x14ac:dyDescent="0.2"/>
    <row r="108" s="168" customFormat="1" x14ac:dyDescent="0.2"/>
    <row r="109" s="168" customFormat="1" x14ac:dyDescent="0.2"/>
    <row r="110" s="168" customFormat="1" x14ac:dyDescent="0.2"/>
    <row r="111" s="168" customFormat="1" x14ac:dyDescent="0.2"/>
    <row r="112" s="168" customFormat="1" x14ac:dyDescent="0.2"/>
    <row r="113" s="168" customFormat="1" x14ac:dyDescent="0.2"/>
    <row r="114" s="168" customFormat="1" x14ac:dyDescent="0.2"/>
    <row r="115" s="168" customFormat="1" x14ac:dyDescent="0.2"/>
    <row r="116" s="168" customFormat="1" x14ac:dyDescent="0.2"/>
    <row r="117" s="168" customFormat="1" x14ac:dyDescent="0.2"/>
    <row r="118" s="168" customFormat="1" x14ac:dyDescent="0.2"/>
    <row r="119" s="168" customFormat="1" x14ac:dyDescent="0.2"/>
    <row r="120" s="168" customFormat="1" x14ac:dyDescent="0.2"/>
    <row r="121" s="168" customFormat="1" x14ac:dyDescent="0.2"/>
    <row r="122" s="168" customFormat="1" x14ac:dyDescent="0.2"/>
    <row r="123" s="168" customFormat="1" x14ac:dyDescent="0.2"/>
    <row r="124" s="168" customFormat="1" x14ac:dyDescent="0.2"/>
    <row r="125" s="168" customFormat="1" x14ac:dyDescent="0.2"/>
    <row r="126" s="168" customFormat="1" x14ac:dyDescent="0.2"/>
    <row r="127" s="168" customFormat="1" x14ac:dyDescent="0.2"/>
    <row r="128" s="168" customFormat="1" x14ac:dyDescent="0.2"/>
    <row r="129" s="168" customFormat="1" x14ac:dyDescent="0.2"/>
    <row r="130" s="168" customFormat="1" x14ac:dyDescent="0.2"/>
    <row r="131" s="168" customFormat="1" x14ac:dyDescent="0.2"/>
    <row r="132" s="168" customFormat="1" x14ac:dyDescent="0.2"/>
    <row r="133" s="168" customFormat="1" x14ac:dyDescent="0.2"/>
    <row r="134" s="168" customFormat="1" x14ac:dyDescent="0.2"/>
    <row r="135" s="168" customFormat="1" x14ac:dyDescent="0.2"/>
    <row r="136" s="168" customFormat="1" x14ac:dyDescent="0.2"/>
    <row r="137" s="168" customFormat="1" x14ac:dyDescent="0.2"/>
    <row r="138" s="168" customFormat="1" x14ac:dyDescent="0.2"/>
    <row r="139" s="168" customFormat="1" x14ac:dyDescent="0.2"/>
    <row r="140" s="168" customFormat="1" x14ac:dyDescent="0.2"/>
    <row r="141" s="168" customFormat="1" x14ac:dyDescent="0.2"/>
    <row r="142" s="168" customFormat="1" x14ac:dyDescent="0.2"/>
    <row r="143" s="168" customFormat="1" x14ac:dyDescent="0.2"/>
    <row r="144" s="168" customFormat="1" x14ac:dyDescent="0.2"/>
    <row r="145" s="168" customFormat="1" x14ac:dyDescent="0.2"/>
    <row r="146" s="168" customFormat="1" x14ac:dyDescent="0.2"/>
    <row r="147" s="168" customFormat="1" x14ac:dyDescent="0.2"/>
    <row r="148" s="168" customFormat="1" x14ac:dyDescent="0.2"/>
    <row r="149" s="168" customFormat="1" x14ac:dyDescent="0.2"/>
    <row r="150" s="168" customFormat="1" x14ac:dyDescent="0.2"/>
    <row r="151" s="168" customFormat="1" x14ac:dyDescent="0.2"/>
    <row r="152" s="168" customFormat="1" x14ac:dyDescent="0.2"/>
    <row r="153" s="168" customFormat="1" x14ac:dyDescent="0.2"/>
    <row r="154" s="168" customFormat="1" x14ac:dyDescent="0.2"/>
    <row r="155" s="168" customFormat="1" x14ac:dyDescent="0.2"/>
    <row r="156" s="168" customFormat="1" x14ac:dyDescent="0.2"/>
    <row r="157" s="168" customFormat="1" x14ac:dyDescent="0.2"/>
    <row r="158" s="168" customFormat="1" x14ac:dyDescent="0.2"/>
    <row r="159" s="168" customFormat="1" x14ac:dyDescent="0.2"/>
    <row r="160" s="168" customFormat="1" x14ac:dyDescent="0.2"/>
    <row r="161" s="168" customFormat="1" x14ac:dyDescent="0.2"/>
    <row r="162" s="168" customFormat="1" x14ac:dyDescent="0.2"/>
    <row r="163" s="168" customFormat="1" x14ac:dyDescent="0.2"/>
    <row r="164" s="168" customFormat="1" x14ac:dyDescent="0.2"/>
    <row r="165" s="168" customFormat="1" x14ac:dyDescent="0.2"/>
    <row r="166" s="168" customFormat="1" x14ac:dyDescent="0.2"/>
    <row r="167" s="168" customFormat="1" x14ac:dyDescent="0.2"/>
    <row r="168" s="168" customFormat="1" x14ac:dyDescent="0.2"/>
    <row r="169" s="168" customFormat="1" x14ac:dyDescent="0.2"/>
    <row r="170" s="168" customFormat="1" x14ac:dyDescent="0.2"/>
    <row r="171" s="168" customFormat="1" x14ac:dyDescent="0.2"/>
    <row r="172" s="168" customFormat="1" x14ac:dyDescent="0.2"/>
    <row r="173" s="168" customFormat="1" x14ac:dyDescent="0.2"/>
    <row r="174" s="168" customFormat="1" x14ac:dyDescent="0.2"/>
    <row r="175" s="168" customFormat="1" x14ac:dyDescent="0.2"/>
    <row r="176" s="168" customFormat="1" x14ac:dyDescent="0.2"/>
    <row r="177" s="168" customFormat="1" x14ac:dyDescent="0.2"/>
    <row r="178" s="168" customFormat="1" x14ac:dyDescent="0.2"/>
    <row r="179" s="168" customFormat="1" x14ac:dyDescent="0.2"/>
    <row r="180" s="168" customFormat="1" x14ac:dyDescent="0.2"/>
    <row r="181" s="168" customFormat="1" x14ac:dyDescent="0.2"/>
    <row r="182" s="168" customFormat="1" x14ac:dyDescent="0.2"/>
    <row r="183" s="168" customFormat="1" x14ac:dyDescent="0.2"/>
    <row r="184" s="168" customFormat="1" x14ac:dyDescent="0.2"/>
    <row r="185" s="168" customFormat="1" x14ac:dyDescent="0.2"/>
    <row r="186" s="168" customFormat="1" x14ac:dyDescent="0.2"/>
    <row r="187" s="168" customFormat="1" x14ac:dyDescent="0.2"/>
    <row r="188" s="168" customFormat="1" x14ac:dyDescent="0.2"/>
    <row r="189" s="168" customFormat="1" x14ac:dyDescent="0.2"/>
    <row r="190" s="168" customFormat="1" x14ac:dyDescent="0.2"/>
    <row r="191" s="168" customFormat="1" x14ac:dyDescent="0.2"/>
    <row r="192" s="168" customFormat="1" x14ac:dyDescent="0.2"/>
    <row r="193" s="168" customFormat="1" x14ac:dyDescent="0.2"/>
    <row r="194" s="168" customFormat="1" x14ac:dyDescent="0.2"/>
    <row r="195" s="168" customFormat="1" x14ac:dyDescent="0.2"/>
    <row r="196" s="168" customFormat="1" x14ac:dyDescent="0.2"/>
    <row r="197" s="168" customFormat="1" x14ac:dyDescent="0.2"/>
    <row r="198" s="168" customFormat="1" x14ac:dyDescent="0.2"/>
    <row r="199" s="168" customFormat="1" x14ac:dyDescent="0.2"/>
    <row r="200" s="168" customFormat="1" x14ac:dyDescent="0.2"/>
    <row r="201" s="168" customFormat="1" x14ac:dyDescent="0.2"/>
    <row r="202" s="168" customFormat="1" x14ac:dyDescent="0.2"/>
    <row r="203" s="168" customFormat="1" x14ac:dyDescent="0.2"/>
    <row r="204" s="168" customFormat="1" x14ac:dyDescent="0.2"/>
    <row r="205" s="168" customFormat="1" x14ac:dyDescent="0.2"/>
    <row r="206" s="168" customFormat="1" x14ac:dyDescent="0.2"/>
    <row r="207" s="168" customFormat="1" x14ac:dyDescent="0.2"/>
    <row r="208" s="168" customFormat="1" x14ac:dyDescent="0.2"/>
    <row r="209" s="168" customFormat="1" x14ac:dyDescent="0.2"/>
    <row r="210" s="168" customFormat="1" x14ac:dyDescent="0.2"/>
    <row r="211" s="168" customFormat="1" x14ac:dyDescent="0.2"/>
    <row r="212" s="168" customFormat="1" x14ac:dyDescent="0.2"/>
    <row r="213" s="168" customFormat="1" x14ac:dyDescent="0.2"/>
    <row r="214" s="168" customFormat="1" x14ac:dyDescent="0.2"/>
    <row r="215" s="168" customFormat="1" x14ac:dyDescent="0.2"/>
    <row r="216" s="168" customFormat="1" x14ac:dyDescent="0.2"/>
    <row r="217" s="168" customFormat="1" x14ac:dyDescent="0.2"/>
    <row r="218" s="168" customFormat="1" x14ac:dyDescent="0.2"/>
    <row r="219" s="168" customFormat="1" x14ac:dyDescent="0.2"/>
    <row r="220" s="168" customFormat="1" x14ac:dyDescent="0.2"/>
    <row r="221" s="168" customFormat="1" x14ac:dyDescent="0.2"/>
    <row r="222" s="168" customFormat="1" x14ac:dyDescent="0.2"/>
    <row r="223" s="168" customFormat="1" x14ac:dyDescent="0.2"/>
    <row r="224" s="168" customFormat="1" x14ac:dyDescent="0.2"/>
    <row r="225" s="168" customFormat="1" x14ac:dyDescent="0.2"/>
    <row r="226" s="168" customFormat="1" x14ac:dyDescent="0.2"/>
    <row r="227" s="168" customFormat="1" x14ac:dyDescent="0.2"/>
    <row r="228" s="168" customFormat="1" x14ac:dyDescent="0.2"/>
    <row r="229" s="168" customFormat="1" x14ac:dyDescent="0.2"/>
    <row r="230" s="168" customFormat="1" x14ac:dyDescent="0.2"/>
    <row r="231" s="168" customFormat="1" x14ac:dyDescent="0.2"/>
    <row r="232" s="168" customFormat="1" x14ac:dyDescent="0.2"/>
    <row r="233" s="168" customFormat="1" x14ac:dyDescent="0.2"/>
    <row r="234" s="168" customFormat="1" x14ac:dyDescent="0.2"/>
    <row r="235" s="168" customFormat="1" x14ac:dyDescent="0.2"/>
    <row r="236" s="168" customFormat="1" x14ac:dyDescent="0.2"/>
    <row r="237" s="168" customFormat="1" x14ac:dyDescent="0.2"/>
    <row r="238" s="168" customFormat="1" x14ac:dyDescent="0.2"/>
    <row r="239" s="168" customFormat="1" x14ac:dyDescent="0.2"/>
    <row r="240" s="168" customFormat="1" x14ac:dyDescent="0.2"/>
    <row r="241" s="168" customFormat="1" x14ac:dyDescent="0.2"/>
    <row r="242" s="168" customFormat="1" x14ac:dyDescent="0.2"/>
    <row r="243" s="168" customFormat="1" x14ac:dyDescent="0.2"/>
    <row r="244" s="168" customFormat="1" x14ac:dyDescent="0.2"/>
    <row r="245" s="168" customFormat="1" x14ac:dyDescent="0.2"/>
    <row r="246" s="168" customFormat="1" x14ac:dyDescent="0.2"/>
    <row r="247" s="168" customFormat="1" x14ac:dyDescent="0.2"/>
    <row r="248" s="168" customFormat="1" x14ac:dyDescent="0.2"/>
    <row r="249" s="168" customFormat="1" x14ac:dyDescent="0.2"/>
    <row r="250" s="168" customFormat="1" x14ac:dyDescent="0.2"/>
    <row r="251" s="168" customFormat="1" x14ac:dyDescent="0.2"/>
    <row r="252" s="168" customFormat="1" x14ac:dyDescent="0.2"/>
    <row r="253" s="168" customFormat="1" x14ac:dyDescent="0.2"/>
    <row r="254" s="168" customFormat="1" x14ac:dyDescent="0.2"/>
    <row r="255" s="168" customFormat="1" x14ac:dyDescent="0.2"/>
    <row r="256" s="168" customFormat="1" x14ac:dyDescent="0.2"/>
    <row r="257" s="168" customFormat="1" x14ac:dyDescent="0.2"/>
    <row r="258" s="168" customFormat="1" x14ac:dyDescent="0.2"/>
    <row r="259" s="168" customFormat="1" x14ac:dyDescent="0.2"/>
    <row r="260" s="168" customFormat="1" x14ac:dyDescent="0.2"/>
    <row r="261" s="168" customFormat="1" x14ac:dyDescent="0.2"/>
    <row r="262" s="168" customFormat="1" x14ac:dyDescent="0.2"/>
    <row r="263" s="168" customFormat="1" x14ac:dyDescent="0.2"/>
    <row r="264" s="168" customFormat="1" x14ac:dyDescent="0.2"/>
    <row r="265" s="168" customFormat="1" x14ac:dyDescent="0.2"/>
    <row r="266" s="168" customFormat="1" x14ac:dyDescent="0.2"/>
    <row r="267" s="168" customFormat="1" x14ac:dyDescent="0.2"/>
    <row r="268" s="168" customFormat="1" x14ac:dyDescent="0.2"/>
    <row r="269" s="168" customFormat="1" x14ac:dyDescent="0.2"/>
    <row r="270" s="168" customFormat="1" x14ac:dyDescent="0.2"/>
    <row r="271" s="168" customFormat="1" x14ac:dyDescent="0.2"/>
    <row r="272" s="168" customFormat="1" x14ac:dyDescent="0.2"/>
    <row r="273" s="168" customFormat="1" x14ac:dyDescent="0.2"/>
    <row r="274" s="168" customFormat="1" x14ac:dyDescent="0.2"/>
    <row r="275" s="168" customFormat="1" x14ac:dyDescent="0.2"/>
    <row r="276" s="168" customFormat="1" x14ac:dyDescent="0.2"/>
    <row r="277" s="168" customFormat="1" x14ac:dyDescent="0.2"/>
    <row r="278" s="168" customFormat="1" x14ac:dyDescent="0.2"/>
    <row r="279" s="168" customFormat="1" x14ac:dyDescent="0.2"/>
    <row r="280" s="168" customFormat="1" x14ac:dyDescent="0.2"/>
    <row r="281" s="168" customFormat="1" x14ac:dyDescent="0.2"/>
    <row r="282" s="168" customFormat="1" x14ac:dyDescent="0.2"/>
    <row r="283" s="168" customFormat="1" x14ac:dyDescent="0.2"/>
    <row r="284" s="168" customFormat="1" x14ac:dyDescent="0.2"/>
    <row r="285" s="168" customFormat="1" x14ac:dyDescent="0.2"/>
    <row r="286" s="168" customFormat="1" x14ac:dyDescent="0.2"/>
    <row r="287" s="168" customFormat="1" x14ac:dyDescent="0.2"/>
    <row r="288" s="168" customFormat="1" x14ac:dyDescent="0.2"/>
    <row r="289" s="168" customFormat="1" x14ac:dyDescent="0.2"/>
    <row r="290" s="168" customFormat="1" x14ac:dyDescent="0.2"/>
    <row r="291" s="168" customFormat="1" x14ac:dyDescent="0.2"/>
    <row r="292" s="168" customFormat="1" x14ac:dyDescent="0.2"/>
    <row r="293" s="168" customFormat="1" x14ac:dyDescent="0.2"/>
    <row r="294" s="168" customFormat="1" x14ac:dyDescent="0.2"/>
    <row r="295" s="168" customFormat="1" x14ac:dyDescent="0.2"/>
    <row r="296" s="168" customFormat="1" x14ac:dyDescent="0.2"/>
    <row r="297" s="168" customFormat="1" x14ac:dyDescent="0.2"/>
    <row r="298" s="168" customFormat="1" x14ac:dyDescent="0.2"/>
    <row r="299" s="168" customFormat="1" x14ac:dyDescent="0.2"/>
    <row r="300" s="168" customFormat="1" x14ac:dyDescent="0.2"/>
    <row r="301" s="168" customFormat="1" x14ac:dyDescent="0.2"/>
    <row r="302" s="168" customFormat="1" x14ac:dyDescent="0.2"/>
    <row r="303" s="168" customFormat="1" x14ac:dyDescent="0.2"/>
    <row r="304" s="168" customFormat="1" x14ac:dyDescent="0.2"/>
    <row r="305" s="168" customFormat="1" x14ac:dyDescent="0.2"/>
    <row r="306" s="168" customFormat="1" x14ac:dyDescent="0.2"/>
    <row r="307" s="168" customFormat="1" x14ac:dyDescent="0.2"/>
    <row r="308" s="168" customFormat="1" x14ac:dyDescent="0.2"/>
    <row r="309" s="168" customFormat="1" x14ac:dyDescent="0.2"/>
    <row r="310" s="168" customFormat="1" x14ac:dyDescent="0.2"/>
    <row r="311" s="168" customFormat="1" x14ac:dyDescent="0.2"/>
    <row r="312" s="168" customFormat="1" x14ac:dyDescent="0.2"/>
    <row r="313" s="168" customFormat="1" x14ac:dyDescent="0.2"/>
    <row r="314" s="168" customFormat="1" x14ac:dyDescent="0.2"/>
    <row r="315" s="168" customFormat="1" x14ac:dyDescent="0.2"/>
    <row r="316" s="168" customFormat="1" x14ac:dyDescent="0.2"/>
    <row r="317" s="168" customFormat="1" x14ac:dyDescent="0.2"/>
    <row r="318" s="168" customFormat="1" x14ac:dyDescent="0.2"/>
    <row r="319" s="168" customFormat="1" x14ac:dyDescent="0.2"/>
    <row r="320" s="168" customFormat="1" x14ac:dyDescent="0.2"/>
    <row r="321" s="168" customFormat="1" x14ac:dyDescent="0.2"/>
    <row r="322" s="168" customFormat="1" x14ac:dyDescent="0.2"/>
    <row r="323" s="168" customFormat="1" x14ac:dyDescent="0.2"/>
    <row r="324" s="168" customFormat="1" x14ac:dyDescent="0.2"/>
    <row r="325" s="168" customFormat="1" x14ac:dyDescent="0.2"/>
    <row r="326" s="168" customFormat="1" x14ac:dyDescent="0.2"/>
    <row r="327" s="168" customFormat="1" x14ac:dyDescent="0.2"/>
    <row r="328" s="168" customFormat="1" x14ac:dyDescent="0.2"/>
    <row r="329" s="168" customFormat="1" x14ac:dyDescent="0.2"/>
    <row r="330" s="168" customFormat="1" x14ac:dyDescent="0.2"/>
    <row r="331" s="168" customFormat="1" x14ac:dyDescent="0.2"/>
    <row r="332" s="168" customFormat="1" x14ac:dyDescent="0.2"/>
    <row r="333" s="168" customFormat="1" x14ac:dyDescent="0.2"/>
    <row r="334" s="168" customFormat="1" x14ac:dyDescent="0.2"/>
    <row r="335" s="168" customFormat="1" x14ac:dyDescent="0.2"/>
    <row r="336" s="168" customFormat="1" x14ac:dyDescent="0.2"/>
    <row r="337" s="168" customFormat="1" x14ac:dyDescent="0.2"/>
    <row r="338" s="168" customFormat="1" x14ac:dyDescent="0.2"/>
    <row r="339" s="168" customFormat="1" x14ac:dyDescent="0.2"/>
    <row r="340" s="168" customFormat="1" x14ac:dyDescent="0.2"/>
    <row r="341" s="168" customFormat="1" x14ac:dyDescent="0.2"/>
    <row r="342" s="168" customFormat="1" x14ac:dyDescent="0.2"/>
    <row r="343" s="168" customFormat="1" x14ac:dyDescent="0.2"/>
    <row r="344" s="168" customFormat="1" x14ac:dyDescent="0.2"/>
    <row r="345" s="168" customFormat="1" x14ac:dyDescent="0.2"/>
    <row r="346" s="168" customFormat="1" x14ac:dyDescent="0.2"/>
    <row r="347" s="168" customFormat="1" x14ac:dyDescent="0.2"/>
    <row r="348" s="168" customFormat="1" x14ac:dyDescent="0.2"/>
    <row r="349" s="168" customFormat="1" x14ac:dyDescent="0.2"/>
    <row r="350" s="168" customFormat="1" x14ac:dyDescent="0.2"/>
    <row r="351" s="168" customFormat="1" x14ac:dyDescent="0.2"/>
    <row r="352" s="168" customFormat="1" x14ac:dyDescent="0.2"/>
    <row r="353" s="168" customFormat="1" x14ac:dyDescent="0.2"/>
    <row r="354" s="168" customFormat="1" x14ac:dyDescent="0.2"/>
    <row r="355" s="168" customFormat="1" x14ac:dyDescent="0.2"/>
    <row r="356" s="168" customFormat="1" x14ac:dyDescent="0.2"/>
    <row r="357" s="168" customFormat="1" x14ac:dyDescent="0.2"/>
    <row r="358" s="168" customFormat="1" x14ac:dyDescent="0.2"/>
    <row r="359" s="168" customFormat="1" x14ac:dyDescent="0.2"/>
    <row r="360" s="168" customFormat="1" x14ac:dyDescent="0.2"/>
    <row r="361" s="168" customFormat="1" x14ac:dyDescent="0.2"/>
    <row r="362" s="168" customFormat="1" x14ac:dyDescent="0.2"/>
    <row r="363" s="168" customFormat="1" x14ac:dyDescent="0.2"/>
    <row r="364" s="168" customFormat="1" x14ac:dyDescent="0.2"/>
    <row r="365" s="168" customFormat="1" x14ac:dyDescent="0.2"/>
    <row r="366" s="168" customFormat="1" x14ac:dyDescent="0.2"/>
    <row r="367" s="168" customFormat="1" x14ac:dyDescent="0.2"/>
    <row r="368" s="168" customFormat="1" x14ac:dyDescent="0.2"/>
    <row r="369" s="168" customFormat="1" x14ac:dyDescent="0.2"/>
    <row r="370" s="168" customFormat="1" x14ac:dyDescent="0.2"/>
    <row r="371" s="168" customFormat="1" x14ac:dyDescent="0.2"/>
    <row r="372" s="168" customFormat="1" x14ac:dyDescent="0.2"/>
    <row r="373" s="168" customFormat="1" x14ac:dyDescent="0.2"/>
    <row r="374" s="168" customFormat="1" x14ac:dyDescent="0.2"/>
    <row r="375" s="168" customFormat="1" x14ac:dyDescent="0.2"/>
    <row r="376" s="168" customFormat="1" x14ac:dyDescent="0.2"/>
    <row r="377" s="168" customFormat="1" x14ac:dyDescent="0.2"/>
    <row r="378" s="168" customFormat="1" x14ac:dyDescent="0.2"/>
    <row r="379" s="168" customFormat="1" x14ac:dyDescent="0.2"/>
    <row r="380" s="168" customFormat="1" x14ac:dyDescent="0.2"/>
    <row r="381" s="168" customFormat="1" x14ac:dyDescent="0.2"/>
    <row r="382" s="168" customFormat="1" x14ac:dyDescent="0.2"/>
    <row r="383" s="168" customFormat="1" x14ac:dyDescent="0.2"/>
    <row r="384" s="168" customFormat="1" x14ac:dyDescent="0.2"/>
    <row r="385" s="168" customFormat="1" x14ac:dyDescent="0.2"/>
    <row r="386" s="168" customFormat="1" x14ac:dyDescent="0.2"/>
    <row r="387" s="168" customFormat="1" x14ac:dyDescent="0.2"/>
    <row r="388" s="168" customFormat="1" x14ac:dyDescent="0.2"/>
    <row r="389" s="168" customFormat="1" x14ac:dyDescent="0.2"/>
    <row r="390" s="168" customFormat="1" x14ac:dyDescent="0.2"/>
    <row r="391" s="168" customFormat="1" x14ac:dyDescent="0.2"/>
    <row r="392" s="168" customFormat="1" x14ac:dyDescent="0.2"/>
    <row r="393" s="168" customFormat="1" x14ac:dyDescent="0.2"/>
    <row r="394" s="168" customFormat="1" x14ac:dyDescent="0.2"/>
    <row r="395" s="168" customFormat="1" x14ac:dyDescent="0.2"/>
    <row r="396" s="168" customFormat="1" x14ac:dyDescent="0.2"/>
    <row r="397" s="168" customFormat="1" x14ac:dyDescent="0.2"/>
    <row r="398" s="168" customFormat="1" x14ac:dyDescent="0.2"/>
    <row r="399" s="168" customFormat="1" x14ac:dyDescent="0.2"/>
    <row r="400" s="168" customFormat="1" x14ac:dyDescent="0.2"/>
    <row r="401" s="168" customFormat="1" x14ac:dyDescent="0.2"/>
    <row r="402" s="168" customFormat="1" x14ac:dyDescent="0.2"/>
    <row r="403" s="168" customFormat="1" x14ac:dyDescent="0.2"/>
    <row r="404" s="168" customFormat="1" x14ac:dyDescent="0.2"/>
    <row r="405" s="168" customFormat="1" x14ac:dyDescent="0.2"/>
    <row r="406" s="168" customFormat="1" x14ac:dyDescent="0.2"/>
    <row r="407" s="168" customFormat="1" x14ac:dyDescent="0.2"/>
    <row r="408" s="168" customFormat="1" x14ac:dyDescent="0.2"/>
    <row r="409" s="168" customFormat="1" x14ac:dyDescent="0.2"/>
    <row r="410" s="168" customFormat="1" x14ac:dyDescent="0.2"/>
    <row r="411" s="168" customFormat="1" x14ac:dyDescent="0.2"/>
    <row r="412" s="168" customFormat="1" x14ac:dyDescent="0.2"/>
    <row r="413" s="168" customFormat="1" x14ac:dyDescent="0.2"/>
    <row r="414" s="168" customFormat="1" x14ac:dyDescent="0.2"/>
    <row r="415" s="168" customFormat="1" x14ac:dyDescent="0.2"/>
    <row r="416" s="168" customFormat="1" x14ac:dyDescent="0.2"/>
    <row r="417" s="168" customFormat="1" x14ac:dyDescent="0.2"/>
    <row r="418" s="168" customFormat="1" x14ac:dyDescent="0.2"/>
    <row r="419" s="168" customFormat="1" x14ac:dyDescent="0.2"/>
    <row r="420" s="168" customFormat="1" x14ac:dyDescent="0.2"/>
    <row r="421" s="168" customFormat="1" x14ac:dyDescent="0.2"/>
    <row r="422" s="168" customFormat="1" x14ac:dyDescent="0.2"/>
    <row r="423" s="168" customFormat="1" x14ac:dyDescent="0.2"/>
    <row r="424" s="168" customFormat="1" x14ac:dyDescent="0.2"/>
    <row r="425" s="168" customFormat="1" x14ac:dyDescent="0.2"/>
    <row r="426" s="168" customFormat="1" x14ac:dyDescent="0.2"/>
    <row r="427" s="168" customFormat="1" x14ac:dyDescent="0.2"/>
    <row r="428" s="168" customFormat="1" x14ac:dyDescent="0.2"/>
    <row r="429" s="168" customFormat="1" x14ac:dyDescent="0.2"/>
    <row r="430" s="168" customFormat="1" x14ac:dyDescent="0.2"/>
    <row r="431" s="168" customFormat="1" x14ac:dyDescent="0.2"/>
    <row r="432" s="168" customFormat="1" x14ac:dyDescent="0.2"/>
    <row r="433" s="168" customFormat="1" x14ac:dyDescent="0.2"/>
    <row r="434" s="168" customFormat="1" x14ac:dyDescent="0.2"/>
    <row r="435" s="168" customFormat="1" x14ac:dyDescent="0.2"/>
    <row r="436" s="168" customFormat="1" x14ac:dyDescent="0.2"/>
    <row r="437" s="168" customFormat="1" x14ac:dyDescent="0.2"/>
    <row r="438" s="168" customFormat="1" x14ac:dyDescent="0.2"/>
    <row r="439" s="168" customFormat="1" x14ac:dyDescent="0.2"/>
    <row r="440" s="168" customFormat="1" x14ac:dyDescent="0.2"/>
    <row r="441" s="168" customFormat="1" x14ac:dyDescent="0.2"/>
    <row r="442" s="168" customFormat="1" x14ac:dyDescent="0.2"/>
    <row r="443" s="168" customFormat="1" x14ac:dyDescent="0.2"/>
    <row r="444" s="168" customFormat="1" x14ac:dyDescent="0.2"/>
    <row r="445" s="168" customFormat="1" x14ac:dyDescent="0.2"/>
    <row r="446" s="168" customFormat="1" x14ac:dyDescent="0.2"/>
    <row r="447" s="168" customFormat="1" x14ac:dyDescent="0.2"/>
    <row r="448" s="168" customFormat="1" x14ac:dyDescent="0.2"/>
    <row r="449" s="168" customFormat="1" x14ac:dyDescent="0.2"/>
    <row r="450" s="168" customFormat="1" x14ac:dyDescent="0.2"/>
    <row r="451" s="168" customFormat="1" x14ac:dyDescent="0.2"/>
    <row r="452" s="168" customFormat="1" x14ac:dyDescent="0.2"/>
    <row r="453" s="168" customFormat="1" x14ac:dyDescent="0.2"/>
    <row r="454" s="168" customFormat="1" x14ac:dyDescent="0.2"/>
    <row r="455" s="168" customFormat="1" x14ac:dyDescent="0.2"/>
    <row r="456" s="168" customFormat="1" x14ac:dyDescent="0.2"/>
    <row r="457" s="168" customFormat="1" x14ac:dyDescent="0.2"/>
    <row r="458" s="168" customFormat="1" x14ac:dyDescent="0.2"/>
    <row r="459" s="168" customFormat="1" x14ac:dyDescent="0.2"/>
    <row r="460" s="168" customFormat="1" x14ac:dyDescent="0.2"/>
    <row r="461" s="168" customFormat="1" x14ac:dyDescent="0.2"/>
    <row r="462" s="168" customFormat="1" x14ac:dyDescent="0.2"/>
    <row r="463" s="168" customFormat="1" x14ac:dyDescent="0.2"/>
    <row r="464" s="168" customFormat="1" x14ac:dyDescent="0.2"/>
    <row r="465" s="168" customFormat="1" x14ac:dyDescent="0.2"/>
    <row r="466" s="168" customFormat="1" x14ac:dyDescent="0.2"/>
    <row r="467" s="168" customFormat="1" x14ac:dyDescent="0.2"/>
    <row r="468" s="168" customFormat="1" x14ac:dyDescent="0.2"/>
    <row r="469" s="168" customFormat="1" x14ac:dyDescent="0.2"/>
    <row r="470" s="168" customFormat="1" x14ac:dyDescent="0.2"/>
    <row r="471" s="168" customFormat="1" x14ac:dyDescent="0.2"/>
    <row r="472" s="168" customFormat="1" x14ac:dyDescent="0.2"/>
    <row r="473" s="168" customFormat="1" x14ac:dyDescent="0.2"/>
    <row r="474" s="168" customFormat="1" x14ac:dyDescent="0.2"/>
    <row r="475" s="168" customFormat="1" x14ac:dyDescent="0.2"/>
    <row r="476" s="168" customFormat="1" x14ac:dyDescent="0.2"/>
    <row r="477" s="168" customFormat="1" x14ac:dyDescent="0.2"/>
    <row r="478" s="168" customFormat="1" x14ac:dyDescent="0.2"/>
    <row r="479" s="168" customFormat="1" x14ac:dyDescent="0.2"/>
    <row r="480" s="168" customFormat="1" x14ac:dyDescent="0.2"/>
    <row r="481" s="168" customFormat="1" x14ac:dyDescent="0.2"/>
    <row r="482" s="168" customFormat="1" x14ac:dyDescent="0.2"/>
    <row r="483" s="168" customFormat="1" x14ac:dyDescent="0.2"/>
    <row r="484" s="168" customFormat="1" x14ac:dyDescent="0.2"/>
    <row r="485" s="168" customFormat="1" x14ac:dyDescent="0.2"/>
    <row r="486" s="168" customFormat="1" x14ac:dyDescent="0.2"/>
    <row r="487" s="168" customFormat="1" x14ac:dyDescent="0.2"/>
    <row r="488" s="168" customFormat="1" x14ac:dyDescent="0.2"/>
    <row r="489" s="168" customFormat="1" x14ac:dyDescent="0.2"/>
    <row r="490" s="168" customFormat="1" x14ac:dyDescent="0.2"/>
    <row r="491" s="168" customFormat="1" x14ac:dyDescent="0.2"/>
    <row r="492" s="168" customFormat="1" x14ac:dyDescent="0.2"/>
    <row r="493" s="168" customFormat="1" x14ac:dyDescent="0.2"/>
    <row r="494" s="168" customFormat="1" x14ac:dyDescent="0.2"/>
    <row r="495" s="168" customFormat="1" x14ac:dyDescent="0.2"/>
    <row r="496" s="168" customFormat="1" x14ac:dyDescent="0.2"/>
    <row r="497" s="168" customFormat="1" x14ac:dyDescent="0.2"/>
    <row r="498" s="168" customFormat="1" x14ac:dyDescent="0.2"/>
    <row r="499" s="168" customFormat="1" x14ac:dyDescent="0.2"/>
    <row r="500" s="168" customFormat="1" x14ac:dyDescent="0.2"/>
    <row r="501" s="168" customFormat="1" x14ac:dyDescent="0.2"/>
    <row r="502" s="168" customFormat="1" x14ac:dyDescent="0.2"/>
    <row r="503" s="168" customFormat="1" x14ac:dyDescent="0.2"/>
    <row r="504" s="168" customFormat="1" x14ac:dyDescent="0.2"/>
    <row r="505" s="168" customFormat="1" x14ac:dyDescent="0.2"/>
    <row r="506" s="168" customFormat="1" x14ac:dyDescent="0.2"/>
    <row r="507" s="168" customFormat="1" x14ac:dyDescent="0.2"/>
    <row r="508" s="168" customFormat="1" x14ac:dyDescent="0.2"/>
    <row r="509" s="168" customFormat="1" x14ac:dyDescent="0.2"/>
    <row r="510" s="168" customFormat="1" x14ac:dyDescent="0.2"/>
    <row r="511" s="168" customFormat="1" x14ac:dyDescent="0.2"/>
    <row r="512" s="168" customFormat="1" x14ac:dyDescent="0.2"/>
    <row r="513" s="168" customFormat="1" x14ac:dyDescent="0.2"/>
    <row r="514" s="168" customFormat="1" x14ac:dyDescent="0.2"/>
    <row r="515" s="168" customFormat="1" x14ac:dyDescent="0.2"/>
    <row r="516" s="168" customFormat="1" x14ac:dyDescent="0.2"/>
    <row r="517" s="168" customFormat="1" x14ac:dyDescent="0.2"/>
    <row r="518" s="168" customFormat="1" x14ac:dyDescent="0.2"/>
    <row r="519" s="168" customFormat="1" x14ac:dyDescent="0.2"/>
    <row r="520" s="168" customFormat="1" x14ac:dyDescent="0.2"/>
    <row r="521" s="168" customFormat="1" x14ac:dyDescent="0.2"/>
    <row r="522" s="168" customFormat="1" x14ac:dyDescent="0.2"/>
    <row r="523" s="168" customFormat="1" x14ac:dyDescent="0.2"/>
    <row r="524" s="168" customFormat="1" x14ac:dyDescent="0.2"/>
    <row r="525" s="168" customFormat="1" x14ac:dyDescent="0.2"/>
    <row r="526" s="168" customFormat="1" x14ac:dyDescent="0.2"/>
    <row r="527" s="168" customFormat="1" x14ac:dyDescent="0.2"/>
    <row r="528" s="168" customFormat="1" x14ac:dyDescent="0.2"/>
    <row r="529" s="168" customFormat="1" x14ac:dyDescent="0.2"/>
    <row r="530" s="168" customFormat="1" x14ac:dyDescent="0.2"/>
    <row r="531" s="168" customFormat="1" x14ac:dyDescent="0.2"/>
    <row r="532" s="168" customFormat="1" x14ac:dyDescent="0.2"/>
    <row r="533" s="168" customFormat="1" x14ac:dyDescent="0.2"/>
    <row r="534" s="168" customFormat="1" x14ac:dyDescent="0.2"/>
    <row r="535" s="168" customFormat="1" x14ac:dyDescent="0.2"/>
    <row r="536" s="168" customFormat="1" x14ac:dyDescent="0.2"/>
    <row r="537" s="168" customFormat="1" x14ac:dyDescent="0.2"/>
    <row r="538" s="168" customFormat="1" x14ac:dyDescent="0.2"/>
    <row r="539" s="168" customFormat="1" x14ac:dyDescent="0.2"/>
    <row r="540" s="168" customFormat="1" x14ac:dyDescent="0.2"/>
    <row r="541" s="168" customFormat="1" x14ac:dyDescent="0.2"/>
    <row r="542" s="168" customFormat="1" x14ac:dyDescent="0.2"/>
    <row r="543" s="168" customFormat="1" x14ac:dyDescent="0.2"/>
    <row r="544" s="168" customFormat="1" x14ac:dyDescent="0.2"/>
    <row r="545" s="168" customFormat="1" x14ac:dyDescent="0.2"/>
    <row r="546" s="168" customFormat="1" x14ac:dyDescent="0.2"/>
    <row r="547" s="168" customFormat="1" x14ac:dyDescent="0.2"/>
    <row r="548" s="168" customFormat="1" x14ac:dyDescent="0.2"/>
    <row r="549" s="168" customFormat="1" x14ac:dyDescent="0.2"/>
    <row r="550" s="168" customFormat="1" x14ac:dyDescent="0.2"/>
    <row r="551" s="168" customFormat="1" x14ac:dyDescent="0.2"/>
    <row r="552" s="168" customFormat="1" x14ac:dyDescent="0.2"/>
    <row r="553" s="168" customFormat="1" x14ac:dyDescent="0.2"/>
    <row r="554" s="168" customFormat="1" x14ac:dyDescent="0.2"/>
    <row r="555" s="168" customFormat="1" x14ac:dyDescent="0.2"/>
    <row r="556" s="168" customFormat="1" x14ac:dyDescent="0.2"/>
    <row r="557" s="168" customFormat="1" x14ac:dyDescent="0.2"/>
    <row r="558" s="168" customFormat="1" x14ac:dyDescent="0.2"/>
    <row r="559" s="168" customFormat="1" x14ac:dyDescent="0.2"/>
    <row r="560" s="168" customFormat="1" x14ac:dyDescent="0.2"/>
    <row r="561" s="168" customFormat="1" x14ac:dyDescent="0.2"/>
    <row r="562" s="168" customFormat="1" x14ac:dyDescent="0.2"/>
    <row r="563" s="168" customFormat="1" x14ac:dyDescent="0.2"/>
    <row r="564" s="168" customFormat="1" x14ac:dyDescent="0.2"/>
    <row r="565" s="168" customFormat="1" x14ac:dyDescent="0.2"/>
    <row r="566" s="168" customFormat="1" x14ac:dyDescent="0.2"/>
    <row r="567" s="168" customFormat="1" x14ac:dyDescent="0.2"/>
    <row r="568" s="168" customFormat="1" x14ac:dyDescent="0.2"/>
    <row r="569" s="168" customFormat="1" x14ac:dyDescent="0.2"/>
    <row r="570" s="168" customFormat="1" x14ac:dyDescent="0.2"/>
    <row r="571" s="168" customFormat="1" x14ac:dyDescent="0.2"/>
    <row r="572" s="168" customFormat="1" x14ac:dyDescent="0.2"/>
    <row r="573" s="168" customFormat="1" x14ac:dyDescent="0.2"/>
    <row r="574" s="168" customFormat="1" x14ac:dyDescent="0.2"/>
    <row r="575" s="168" customFormat="1" x14ac:dyDescent="0.2"/>
    <row r="576" s="168" customFormat="1" x14ac:dyDescent="0.2"/>
    <row r="577" s="168" customFormat="1" x14ac:dyDescent="0.2"/>
    <row r="578" s="168" customFormat="1" x14ac:dyDescent="0.2"/>
    <row r="579" s="168" customFormat="1" x14ac:dyDescent="0.2"/>
    <row r="580" s="168" customFormat="1" x14ac:dyDescent="0.2"/>
    <row r="581" s="168" customFormat="1" x14ac:dyDescent="0.2"/>
    <row r="582" s="168" customFormat="1" x14ac:dyDescent="0.2"/>
    <row r="583" s="168" customFormat="1" x14ac:dyDescent="0.2"/>
    <row r="584" s="168" customFormat="1" x14ac:dyDescent="0.2"/>
    <row r="585" s="168" customFormat="1" x14ac:dyDescent="0.2"/>
    <row r="586" s="168" customFormat="1" x14ac:dyDescent="0.2"/>
    <row r="587" s="168" customFormat="1" x14ac:dyDescent="0.2"/>
    <row r="588" s="168" customFormat="1" x14ac:dyDescent="0.2"/>
    <row r="589" s="168" customFormat="1" x14ac:dyDescent="0.2"/>
    <row r="590" s="168" customFormat="1" x14ac:dyDescent="0.2"/>
    <row r="591" s="168" customFormat="1" x14ac:dyDescent="0.2"/>
    <row r="592" s="168" customFormat="1" x14ac:dyDescent="0.2"/>
    <row r="593" s="168" customFormat="1" x14ac:dyDescent="0.2"/>
    <row r="594" s="168" customFormat="1" x14ac:dyDescent="0.2"/>
    <row r="595" s="168" customFormat="1" x14ac:dyDescent="0.2"/>
    <row r="596" s="168" customFormat="1" x14ac:dyDescent="0.2"/>
    <row r="597" s="168" customFormat="1" x14ac:dyDescent="0.2"/>
    <row r="598" s="168" customFormat="1" x14ac:dyDescent="0.2"/>
    <row r="599" s="168" customFormat="1" x14ac:dyDescent="0.2"/>
    <row r="600" s="168" customFormat="1" x14ac:dyDescent="0.2"/>
    <row r="601" s="168" customFormat="1" x14ac:dyDescent="0.2"/>
    <row r="602" s="168" customFormat="1" x14ac:dyDescent="0.2"/>
    <row r="603" s="168" customFormat="1" x14ac:dyDescent="0.2"/>
    <row r="604" s="168" customFormat="1" x14ac:dyDescent="0.2"/>
    <row r="605" s="168" customFormat="1" x14ac:dyDescent="0.2"/>
    <row r="606" s="168" customFormat="1" x14ac:dyDescent="0.2"/>
    <row r="607" s="168" customFormat="1" x14ac:dyDescent="0.2"/>
    <row r="608" s="168" customFormat="1" x14ac:dyDescent="0.2"/>
    <row r="609" s="168" customFormat="1" x14ac:dyDescent="0.2"/>
    <row r="610" s="168" customFormat="1" x14ac:dyDescent="0.2"/>
    <row r="611" s="168" customFormat="1" x14ac:dyDescent="0.2"/>
    <row r="612" s="168" customFormat="1" x14ac:dyDescent="0.2"/>
    <row r="613" s="168" customFormat="1" x14ac:dyDescent="0.2"/>
    <row r="614" s="168" customFormat="1" x14ac:dyDescent="0.2"/>
    <row r="615" s="168" customFormat="1" x14ac:dyDescent="0.2"/>
    <row r="616" s="168" customFormat="1" x14ac:dyDescent="0.2"/>
    <row r="617" s="168" customFormat="1" x14ac:dyDescent="0.2"/>
    <row r="618" s="168" customFormat="1" x14ac:dyDescent="0.2"/>
    <row r="619" s="168" customFormat="1" x14ac:dyDescent="0.2"/>
    <row r="620" s="168" customFormat="1" x14ac:dyDescent="0.2"/>
    <row r="621" s="168" customFormat="1" x14ac:dyDescent="0.2"/>
    <row r="622" s="168" customFormat="1" x14ac:dyDescent="0.2"/>
    <row r="623" s="168" customFormat="1" x14ac:dyDescent="0.2"/>
    <row r="624" s="168" customFormat="1" x14ac:dyDescent="0.2"/>
    <row r="625" s="168" customFormat="1" x14ac:dyDescent="0.2"/>
    <row r="626" s="168" customFormat="1" x14ac:dyDescent="0.2"/>
    <row r="627" s="168" customFormat="1" x14ac:dyDescent="0.2"/>
    <row r="628" s="168" customFormat="1" x14ac:dyDescent="0.2"/>
    <row r="629" s="168" customFormat="1" x14ac:dyDescent="0.2"/>
    <row r="630" s="168" customFormat="1" x14ac:dyDescent="0.2"/>
    <row r="631" s="168" customFormat="1" x14ac:dyDescent="0.2"/>
    <row r="632" s="168" customFormat="1" x14ac:dyDescent="0.2"/>
    <row r="633" s="168" customFormat="1" x14ac:dyDescent="0.2"/>
    <row r="634" s="168" customFormat="1" x14ac:dyDescent="0.2"/>
    <row r="635" s="168" customFormat="1" x14ac:dyDescent="0.2"/>
    <row r="636" s="168" customFormat="1" x14ac:dyDescent="0.2"/>
    <row r="637" s="168" customFormat="1" x14ac:dyDescent="0.2"/>
    <row r="638" s="168" customFormat="1" x14ac:dyDescent="0.2"/>
    <row r="639" s="168" customFormat="1" x14ac:dyDescent="0.2"/>
    <row r="640" s="168" customFormat="1" x14ac:dyDescent="0.2"/>
    <row r="641" s="168" customFormat="1" x14ac:dyDescent="0.2"/>
    <row r="642" s="168" customFormat="1" x14ac:dyDescent="0.2"/>
    <row r="643" s="168" customFormat="1" x14ac:dyDescent="0.2"/>
    <row r="644" s="168" customFormat="1" x14ac:dyDescent="0.2"/>
    <row r="645" s="168" customFormat="1" x14ac:dyDescent="0.2"/>
    <row r="646" s="168" customFormat="1" x14ac:dyDescent="0.2"/>
    <row r="647" s="168" customFormat="1" x14ac:dyDescent="0.2"/>
    <row r="648" s="168" customFormat="1" x14ac:dyDescent="0.2"/>
    <row r="649" s="168" customFormat="1" x14ac:dyDescent="0.2"/>
    <row r="650" s="168" customFormat="1" x14ac:dyDescent="0.2"/>
    <row r="651" s="168" customFormat="1" x14ac:dyDescent="0.2"/>
    <row r="652" s="168" customFormat="1" x14ac:dyDescent="0.2"/>
    <row r="653" s="168" customFormat="1" x14ac:dyDescent="0.2"/>
    <row r="654" s="168" customFormat="1" x14ac:dyDescent="0.2"/>
    <row r="655" s="168" customFormat="1" x14ac:dyDescent="0.2"/>
    <row r="656" s="168" customFormat="1" x14ac:dyDescent="0.2"/>
    <row r="657" s="168" customFormat="1" x14ac:dyDescent="0.2"/>
    <row r="658" s="168" customFormat="1" x14ac:dyDescent="0.2"/>
    <row r="659" s="168" customFormat="1" x14ac:dyDescent="0.2"/>
    <row r="660" s="168" customFormat="1" x14ac:dyDescent="0.2"/>
    <row r="661" s="168" customFormat="1" x14ac:dyDescent="0.2"/>
    <row r="662" s="168" customFormat="1" x14ac:dyDescent="0.2"/>
    <row r="663" s="168" customFormat="1" x14ac:dyDescent="0.2"/>
    <row r="664" s="168" customFormat="1" x14ac:dyDescent="0.2"/>
    <row r="665" s="168" customFormat="1" x14ac:dyDescent="0.2"/>
    <row r="666" s="168" customFormat="1" x14ac:dyDescent="0.2"/>
    <row r="667" s="168" customFormat="1" x14ac:dyDescent="0.2"/>
    <row r="668" s="168" customFormat="1" x14ac:dyDescent="0.2"/>
    <row r="669" s="168" customFormat="1" x14ac:dyDescent="0.2"/>
    <row r="670" s="168" customFormat="1" x14ac:dyDescent="0.2"/>
    <row r="671" s="168" customFormat="1" x14ac:dyDescent="0.2"/>
    <row r="672" s="168" customFormat="1" x14ac:dyDescent="0.2"/>
    <row r="673" s="168" customFormat="1" x14ac:dyDescent="0.2"/>
    <row r="674" s="168" customFormat="1" x14ac:dyDescent="0.2"/>
    <row r="675" s="168" customFormat="1" x14ac:dyDescent="0.2"/>
    <row r="676" s="168" customFormat="1" x14ac:dyDescent="0.2"/>
    <row r="677" s="168" customFormat="1" x14ac:dyDescent="0.2"/>
    <row r="678" s="168" customFormat="1" x14ac:dyDescent="0.2"/>
    <row r="679" s="168" customFormat="1" x14ac:dyDescent="0.2"/>
    <row r="680" s="168" customFormat="1" x14ac:dyDescent="0.2"/>
    <row r="681" s="168" customFormat="1" x14ac:dyDescent="0.2"/>
    <row r="682" s="168" customFormat="1" x14ac:dyDescent="0.2"/>
    <row r="683" s="168" customFormat="1" x14ac:dyDescent="0.2"/>
    <row r="684" s="168" customFormat="1" x14ac:dyDescent="0.2"/>
    <row r="685" s="168" customFormat="1" x14ac:dyDescent="0.2"/>
    <row r="686" s="168" customFormat="1" x14ac:dyDescent="0.2"/>
    <row r="687" s="168" customFormat="1" x14ac:dyDescent="0.2"/>
    <row r="688" s="168" customFormat="1" x14ac:dyDescent="0.2"/>
    <row r="689" s="168" customFormat="1" x14ac:dyDescent="0.2"/>
    <row r="690" s="168" customFormat="1" x14ac:dyDescent="0.2"/>
    <row r="691" s="168" customFormat="1" x14ac:dyDescent="0.2"/>
    <row r="692" s="168" customFormat="1" x14ac:dyDescent="0.2"/>
    <row r="693" s="168" customFormat="1" x14ac:dyDescent="0.2"/>
    <row r="694" s="168" customFormat="1" x14ac:dyDescent="0.2"/>
    <row r="695" s="168" customFormat="1" x14ac:dyDescent="0.2"/>
    <row r="696" s="168" customFormat="1" x14ac:dyDescent="0.2"/>
    <row r="697" s="168" customFormat="1" x14ac:dyDescent="0.2"/>
    <row r="698" s="168" customFormat="1" x14ac:dyDescent="0.2"/>
    <row r="699" s="168" customFormat="1" x14ac:dyDescent="0.2"/>
    <row r="700" s="168" customFormat="1" x14ac:dyDescent="0.2"/>
    <row r="701" s="168" customFormat="1" x14ac:dyDescent="0.2"/>
    <row r="702" s="168" customFormat="1" x14ac:dyDescent="0.2"/>
    <row r="703" s="168" customFormat="1" x14ac:dyDescent="0.2"/>
    <row r="704" s="168" customFormat="1" x14ac:dyDescent="0.2"/>
    <row r="705" s="168" customFormat="1" x14ac:dyDescent="0.2"/>
    <row r="706" s="168" customFormat="1" x14ac:dyDescent="0.2"/>
    <row r="707" s="168" customFormat="1" x14ac:dyDescent="0.2"/>
    <row r="708" s="168" customFormat="1" x14ac:dyDescent="0.2"/>
    <row r="709" s="168" customFormat="1" x14ac:dyDescent="0.2"/>
    <row r="710" s="168" customFormat="1" x14ac:dyDescent="0.2"/>
    <row r="711" s="168" customFormat="1" x14ac:dyDescent="0.2"/>
    <row r="712" s="168" customFormat="1" x14ac:dyDescent="0.2"/>
    <row r="713" s="168" customFormat="1" x14ac:dyDescent="0.2"/>
    <row r="714" s="168" customFormat="1" x14ac:dyDescent="0.2"/>
    <row r="715" s="168" customFormat="1" x14ac:dyDescent="0.2"/>
    <row r="716" s="168" customFormat="1" x14ac:dyDescent="0.2"/>
    <row r="717" s="168" customFormat="1" x14ac:dyDescent="0.2"/>
    <row r="718" s="168" customFormat="1" x14ac:dyDescent="0.2"/>
    <row r="719" s="168" customFormat="1" x14ac:dyDescent="0.2"/>
    <row r="720" s="168" customFormat="1" x14ac:dyDescent="0.2"/>
    <row r="721" s="168" customFormat="1" x14ac:dyDescent="0.2"/>
    <row r="722" s="168" customFormat="1" x14ac:dyDescent="0.2"/>
    <row r="723" s="168" customFormat="1" x14ac:dyDescent="0.2"/>
    <row r="724" s="168" customFormat="1" x14ac:dyDescent="0.2"/>
    <row r="725" s="168" customFormat="1" x14ac:dyDescent="0.2"/>
    <row r="726" s="168" customFormat="1" x14ac:dyDescent="0.2"/>
    <row r="727" s="168" customFormat="1" x14ac:dyDescent="0.2"/>
    <row r="728" s="168" customFormat="1" x14ac:dyDescent="0.2"/>
    <row r="729" s="168" customFormat="1" x14ac:dyDescent="0.2"/>
    <row r="730" s="168" customFormat="1" x14ac:dyDescent="0.2"/>
    <row r="731" s="168" customFormat="1" x14ac:dyDescent="0.2"/>
    <row r="732" s="168" customFormat="1" x14ac:dyDescent="0.2"/>
    <row r="733" s="168" customFormat="1" x14ac:dyDescent="0.2"/>
    <row r="734" s="168" customFormat="1" x14ac:dyDescent="0.2"/>
    <row r="735" s="168" customFormat="1" x14ac:dyDescent="0.2"/>
    <row r="736" s="168" customFormat="1" x14ac:dyDescent="0.2"/>
    <row r="737" s="168" customFormat="1" x14ac:dyDescent="0.2"/>
    <row r="738" s="168" customFormat="1" x14ac:dyDescent="0.2"/>
    <row r="739" s="168" customFormat="1" x14ac:dyDescent="0.2"/>
    <row r="740" s="168" customFormat="1" x14ac:dyDescent="0.2"/>
    <row r="741" s="168" customFormat="1" x14ac:dyDescent="0.2"/>
    <row r="742" s="168" customFormat="1" x14ac:dyDescent="0.2"/>
    <row r="743" s="168" customFormat="1" x14ac:dyDescent="0.2"/>
    <row r="744" s="168" customFormat="1" x14ac:dyDescent="0.2"/>
    <row r="745" s="168" customFormat="1" x14ac:dyDescent="0.2"/>
    <row r="746" s="168" customFormat="1" x14ac:dyDescent="0.2"/>
    <row r="747" s="168" customFormat="1" x14ac:dyDescent="0.2"/>
    <row r="748" s="168" customFormat="1" x14ac:dyDescent="0.2"/>
    <row r="749" s="168" customFormat="1" x14ac:dyDescent="0.2"/>
    <row r="750" s="168" customFormat="1" x14ac:dyDescent="0.2"/>
    <row r="751" s="168" customFormat="1" x14ac:dyDescent="0.2"/>
    <row r="752" s="168" customFormat="1" x14ac:dyDescent="0.2"/>
    <row r="753" s="168" customFormat="1" x14ac:dyDescent="0.2"/>
    <row r="754" s="168" customFormat="1" x14ac:dyDescent="0.2"/>
    <row r="755" s="168" customFormat="1" x14ac:dyDescent="0.2"/>
    <row r="756" s="168" customFormat="1" x14ac:dyDescent="0.2"/>
    <row r="757" s="168" customFormat="1" x14ac:dyDescent="0.2"/>
    <row r="758" s="168" customFormat="1" x14ac:dyDescent="0.2"/>
    <row r="759" s="168" customFormat="1" x14ac:dyDescent="0.2"/>
    <row r="760" s="168" customFormat="1" x14ac:dyDescent="0.2"/>
    <row r="761" s="168" customFormat="1" x14ac:dyDescent="0.2"/>
    <row r="762" s="168" customFormat="1" x14ac:dyDescent="0.2"/>
    <row r="763" s="168" customFormat="1" x14ac:dyDescent="0.2"/>
    <row r="764" s="168" customFormat="1" x14ac:dyDescent="0.2"/>
    <row r="765" s="168" customFormat="1" x14ac:dyDescent="0.2"/>
    <row r="766" s="168" customFormat="1" x14ac:dyDescent="0.2"/>
    <row r="767" s="168" customFormat="1" x14ac:dyDescent="0.2"/>
    <row r="768" s="168" customFormat="1" x14ac:dyDescent="0.2"/>
    <row r="769" s="168" customFormat="1" x14ac:dyDescent="0.2"/>
    <row r="770" s="168" customFormat="1" x14ac:dyDescent="0.2"/>
    <row r="771" s="168" customFormat="1" x14ac:dyDescent="0.2"/>
    <row r="772" s="168" customFormat="1" x14ac:dyDescent="0.2"/>
    <row r="773" s="168" customFormat="1" x14ac:dyDescent="0.2"/>
    <row r="774" s="168" customFormat="1" x14ac:dyDescent="0.2"/>
    <row r="775" s="168" customFormat="1" x14ac:dyDescent="0.2"/>
    <row r="776" s="168" customFormat="1" x14ac:dyDescent="0.2"/>
    <row r="777" s="168" customFormat="1" x14ac:dyDescent="0.2"/>
    <row r="778" s="168" customFormat="1" x14ac:dyDescent="0.2"/>
    <row r="779" s="168" customFormat="1" x14ac:dyDescent="0.2"/>
    <row r="780" s="168" customFormat="1" x14ac:dyDescent="0.2"/>
    <row r="781" s="168" customFormat="1" x14ac:dyDescent="0.2"/>
    <row r="782" s="168" customFormat="1" x14ac:dyDescent="0.2"/>
    <row r="783" s="168" customFormat="1" x14ac:dyDescent="0.2"/>
    <row r="784" s="168" customFormat="1" x14ac:dyDescent="0.2"/>
    <row r="785" s="168" customFormat="1" x14ac:dyDescent="0.2"/>
    <row r="786" s="168" customFormat="1" x14ac:dyDescent="0.2"/>
    <row r="787" s="168" customFormat="1" x14ac:dyDescent="0.2"/>
    <row r="788" s="168" customFormat="1" x14ac:dyDescent="0.2"/>
    <row r="789" s="168" customFormat="1" x14ac:dyDescent="0.2"/>
    <row r="790" s="168" customFormat="1" x14ac:dyDescent="0.2"/>
    <row r="791" s="168" customFormat="1" x14ac:dyDescent="0.2"/>
    <row r="792" s="168" customFormat="1" x14ac:dyDescent="0.2"/>
    <row r="793" s="168" customFormat="1" x14ac:dyDescent="0.2"/>
    <row r="794" s="168" customFormat="1" x14ac:dyDescent="0.2"/>
    <row r="795" s="168" customFormat="1" x14ac:dyDescent="0.2"/>
    <row r="796" s="168" customFormat="1" x14ac:dyDescent="0.2"/>
    <row r="797" s="168" customFormat="1" x14ac:dyDescent="0.2"/>
    <row r="798" s="168" customFormat="1" x14ac:dyDescent="0.2"/>
    <row r="799" s="168" customFormat="1" x14ac:dyDescent="0.2"/>
    <row r="800" s="168" customFormat="1" x14ac:dyDescent="0.2"/>
    <row r="801" s="168" customFormat="1" x14ac:dyDescent="0.2"/>
    <row r="802" s="168" customFormat="1" x14ac:dyDescent="0.2"/>
    <row r="803" s="168" customFormat="1" x14ac:dyDescent="0.2"/>
    <row r="804" s="168" customFormat="1" x14ac:dyDescent="0.2"/>
    <row r="805" s="168" customFormat="1" x14ac:dyDescent="0.2"/>
    <row r="806" s="168" customFormat="1" x14ac:dyDescent="0.2"/>
    <row r="807" s="168" customFormat="1" x14ac:dyDescent="0.2"/>
    <row r="808" s="168" customFormat="1" x14ac:dyDescent="0.2"/>
    <row r="809" s="168" customFormat="1" x14ac:dyDescent="0.2"/>
    <row r="810" s="168" customFormat="1" x14ac:dyDescent="0.2"/>
    <row r="811" s="168" customFormat="1" x14ac:dyDescent="0.2"/>
    <row r="812" s="168" customFormat="1" x14ac:dyDescent="0.2"/>
    <row r="813" s="168" customFormat="1" x14ac:dyDescent="0.2"/>
    <row r="814" s="168" customFormat="1" x14ac:dyDescent="0.2"/>
    <row r="815" s="168" customFormat="1" x14ac:dyDescent="0.2"/>
    <row r="816" s="168" customFormat="1" x14ac:dyDescent="0.2"/>
    <row r="817" s="168" customFormat="1" x14ac:dyDescent="0.2"/>
    <row r="818" s="168" customFormat="1" x14ac:dyDescent="0.2"/>
    <row r="819" s="168" customFormat="1" x14ac:dyDescent="0.2"/>
    <row r="820" s="168" customFormat="1" x14ac:dyDescent="0.2"/>
    <row r="821" s="168" customFormat="1" x14ac:dyDescent="0.2"/>
    <row r="822" s="168" customFormat="1" x14ac:dyDescent="0.2"/>
    <row r="823" s="168" customFormat="1" x14ac:dyDescent="0.2"/>
    <row r="824" s="168" customFormat="1" x14ac:dyDescent="0.2"/>
    <row r="825" s="168" customFormat="1" x14ac:dyDescent="0.2"/>
    <row r="826" s="168" customFormat="1" x14ac:dyDescent="0.2"/>
    <row r="827" s="168" customFormat="1" x14ac:dyDescent="0.2"/>
    <row r="828" s="168" customFormat="1" x14ac:dyDescent="0.2"/>
    <row r="829" s="168" customFormat="1" x14ac:dyDescent="0.2"/>
    <row r="830" s="168" customFormat="1" x14ac:dyDescent="0.2"/>
    <row r="831" s="168" customFormat="1" x14ac:dyDescent="0.2"/>
    <row r="832" s="168" customFormat="1" x14ac:dyDescent="0.2"/>
    <row r="833" s="168" customFormat="1" x14ac:dyDescent="0.2"/>
    <row r="834" s="168" customFormat="1" x14ac:dyDescent="0.2"/>
    <row r="835" s="168" customFormat="1" x14ac:dyDescent="0.2"/>
    <row r="836" s="168" customFormat="1" x14ac:dyDescent="0.2"/>
    <row r="837" s="168" customFormat="1" x14ac:dyDescent="0.2"/>
    <row r="838" s="168" customFormat="1" x14ac:dyDescent="0.2"/>
    <row r="839" s="168" customFormat="1" x14ac:dyDescent="0.2"/>
    <row r="840" s="168" customFormat="1" x14ac:dyDescent="0.2"/>
    <row r="841" s="168" customFormat="1" x14ac:dyDescent="0.2"/>
    <row r="842" s="168" customFormat="1" x14ac:dyDescent="0.2"/>
    <row r="843" s="168" customFormat="1" x14ac:dyDescent="0.2"/>
    <row r="844" s="168" customFormat="1" x14ac:dyDescent="0.2"/>
    <row r="845" s="168" customFormat="1" x14ac:dyDescent="0.2"/>
    <row r="846" s="168" customFormat="1" x14ac:dyDescent="0.2"/>
    <row r="847" s="168" customFormat="1" x14ac:dyDescent="0.2"/>
    <row r="848" s="168" customFormat="1" x14ac:dyDescent="0.2"/>
    <row r="849" s="168" customFormat="1" x14ac:dyDescent="0.2"/>
    <row r="850" s="168" customFormat="1" x14ac:dyDescent="0.2"/>
    <row r="851" s="168" customFormat="1" x14ac:dyDescent="0.2"/>
    <row r="852" s="168" customFormat="1" x14ac:dyDescent="0.2"/>
    <row r="853" s="168" customFormat="1" x14ac:dyDescent="0.2"/>
    <row r="854" s="168" customFormat="1" x14ac:dyDescent="0.2"/>
    <row r="855" s="168" customFormat="1" x14ac:dyDescent="0.2"/>
    <row r="856" s="168" customFormat="1" x14ac:dyDescent="0.2"/>
    <row r="857" s="168" customFormat="1" x14ac:dyDescent="0.2"/>
    <row r="858" s="168" customFormat="1" x14ac:dyDescent="0.2"/>
    <row r="859" s="168" customFormat="1" x14ac:dyDescent="0.2"/>
    <row r="860" s="168" customFormat="1" x14ac:dyDescent="0.2"/>
    <row r="861" s="168" customFormat="1" x14ac:dyDescent="0.2"/>
    <row r="862" s="168" customFormat="1" x14ac:dyDescent="0.2"/>
    <row r="863" s="168" customFormat="1" x14ac:dyDescent="0.2"/>
    <row r="864" s="168" customFormat="1" x14ac:dyDescent="0.2"/>
    <row r="865" s="168" customFormat="1" x14ac:dyDescent="0.2"/>
    <row r="866" s="168" customFormat="1" x14ac:dyDescent="0.2"/>
    <row r="867" s="168" customFormat="1" x14ac:dyDescent="0.2"/>
    <row r="868" s="168" customFormat="1" x14ac:dyDescent="0.2"/>
    <row r="869" s="168" customFormat="1" x14ac:dyDescent="0.2"/>
    <row r="870" s="168" customFormat="1" x14ac:dyDescent="0.2"/>
    <row r="871" s="168" customFormat="1" x14ac:dyDescent="0.2"/>
    <row r="872" s="168" customFormat="1" x14ac:dyDescent="0.2"/>
    <row r="873" s="168" customFormat="1" x14ac:dyDescent="0.2"/>
    <row r="874" s="168" customFormat="1" x14ac:dyDescent="0.2"/>
    <row r="875" s="168" customFormat="1" x14ac:dyDescent="0.2"/>
    <row r="876" s="168" customFormat="1" x14ac:dyDescent="0.2"/>
    <row r="877" s="168" customFormat="1" x14ac:dyDescent="0.2"/>
    <row r="878" s="168" customFormat="1" x14ac:dyDescent="0.2"/>
    <row r="879" s="168" customFormat="1" x14ac:dyDescent="0.2"/>
    <row r="880" s="168" customFormat="1" x14ac:dyDescent="0.2"/>
    <row r="881" s="168" customFormat="1" x14ac:dyDescent="0.2"/>
    <row r="882" s="168" customFormat="1" x14ac:dyDescent="0.2"/>
    <row r="883" s="168" customFormat="1" x14ac:dyDescent="0.2"/>
    <row r="884" s="168" customFormat="1" x14ac:dyDescent="0.2"/>
    <row r="885" s="168" customFormat="1" x14ac:dyDescent="0.2"/>
    <row r="886" s="168" customFormat="1" x14ac:dyDescent="0.2"/>
    <row r="887" s="168" customFormat="1" x14ac:dyDescent="0.2"/>
    <row r="888" s="168" customFormat="1" x14ac:dyDescent="0.2"/>
    <row r="889" s="168" customFormat="1" x14ac:dyDescent="0.2"/>
    <row r="890" s="168" customFormat="1" x14ac:dyDescent="0.2"/>
    <row r="891" s="168" customFormat="1" x14ac:dyDescent="0.2"/>
    <row r="892" s="168" customFormat="1" x14ac:dyDescent="0.2"/>
    <row r="893" s="168" customFormat="1" x14ac:dyDescent="0.2"/>
    <row r="894" s="168" customFormat="1" x14ac:dyDescent="0.2"/>
    <row r="895" s="168" customFormat="1" x14ac:dyDescent="0.2"/>
    <row r="896" s="168" customFormat="1" x14ac:dyDescent="0.2"/>
    <row r="897" s="168" customFormat="1" x14ac:dyDescent="0.2"/>
    <row r="898" s="168" customFormat="1" x14ac:dyDescent="0.2"/>
    <row r="899" s="168" customFormat="1" x14ac:dyDescent="0.2"/>
    <row r="900" s="168" customFormat="1" x14ac:dyDescent="0.2"/>
    <row r="901" s="168" customFormat="1" x14ac:dyDescent="0.2"/>
    <row r="902" s="168" customFormat="1" x14ac:dyDescent="0.2"/>
    <row r="903" s="168" customFormat="1" x14ac:dyDescent="0.2"/>
    <row r="904" s="168" customFormat="1" x14ac:dyDescent="0.2"/>
    <row r="905" s="168" customFormat="1" x14ac:dyDescent="0.2"/>
    <row r="906" s="168" customFormat="1" x14ac:dyDescent="0.2"/>
    <row r="907" s="168" customFormat="1" x14ac:dyDescent="0.2"/>
    <row r="908" s="168" customFormat="1" x14ac:dyDescent="0.2"/>
    <row r="909" s="168" customFormat="1" x14ac:dyDescent="0.2"/>
    <row r="910" s="168" customFormat="1" x14ac:dyDescent="0.2"/>
    <row r="911" s="168" customFormat="1" x14ac:dyDescent="0.2"/>
    <row r="912" s="168" customFormat="1" x14ac:dyDescent="0.2"/>
    <row r="913" s="168" customFormat="1" x14ac:dyDescent="0.2"/>
    <row r="914" s="168" customFormat="1" x14ac:dyDescent="0.2"/>
    <row r="915" s="168" customFormat="1" x14ac:dyDescent="0.2"/>
    <row r="916" s="168" customFormat="1" x14ac:dyDescent="0.2"/>
    <row r="917" s="168" customFormat="1" x14ac:dyDescent="0.2"/>
    <row r="918" s="168" customFormat="1" x14ac:dyDescent="0.2"/>
    <row r="919" s="168" customFormat="1" x14ac:dyDescent="0.2"/>
    <row r="920" s="168" customFormat="1" x14ac:dyDescent="0.2"/>
    <row r="921" s="168" customFormat="1" x14ac:dyDescent="0.2"/>
    <row r="922" s="168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9"/>
  <dimension ref="A1:O928"/>
  <sheetViews>
    <sheetView workbookViewId="0">
      <selection activeCell="K17" sqref="K17"/>
    </sheetView>
  </sheetViews>
  <sheetFormatPr defaultColWidth="9.140625" defaultRowHeight="15" x14ac:dyDescent="0.25"/>
  <cols>
    <col min="1" max="2" width="9.140625" style="127"/>
    <col min="3" max="3" width="11.85546875" style="127" customWidth="1"/>
    <col min="4" max="4" width="12.85546875" style="127" customWidth="1"/>
    <col min="5" max="5" width="12.5703125" style="127" customWidth="1"/>
    <col min="6" max="6" width="11.42578125" style="127" customWidth="1"/>
    <col min="7" max="7" width="15" style="127" customWidth="1"/>
    <col min="8" max="16384" width="9.140625" style="127"/>
  </cols>
  <sheetData>
    <row r="1" spans="1:15" x14ac:dyDescent="0.25">
      <c r="A1" s="125" t="s">
        <v>429</v>
      </c>
      <c r="B1" s="126"/>
      <c r="C1" s="126"/>
      <c r="D1" s="126"/>
      <c r="E1" s="126"/>
      <c r="F1" s="126"/>
      <c r="G1" s="126"/>
    </row>
    <row r="2" spans="1:15" x14ac:dyDescent="0.25">
      <c r="A2" s="128" t="s">
        <v>254</v>
      </c>
      <c r="B2" s="126"/>
      <c r="C2" s="126"/>
      <c r="D2" s="126"/>
      <c r="E2" s="126"/>
      <c r="F2" s="126"/>
      <c r="G2" s="126"/>
    </row>
    <row r="3" spans="1:15" ht="15" customHeight="1" x14ac:dyDescent="0.25">
      <c r="A3" s="870"/>
      <c r="B3" s="871" t="s">
        <v>510</v>
      </c>
      <c r="C3" s="871"/>
      <c r="D3" s="871"/>
      <c r="E3" s="871" t="s">
        <v>255</v>
      </c>
      <c r="F3" s="871"/>
      <c r="G3" s="872"/>
    </row>
    <row r="4" spans="1:15" x14ac:dyDescent="0.25">
      <c r="A4" s="870"/>
      <c r="B4" s="871"/>
      <c r="C4" s="871"/>
      <c r="D4" s="871"/>
      <c r="E4" s="871"/>
      <c r="F4" s="871"/>
      <c r="G4" s="872"/>
    </row>
    <row r="5" spans="1:15" ht="49.5" customHeight="1" x14ac:dyDescent="0.25">
      <c r="A5" s="870"/>
      <c r="B5" s="871" t="s">
        <v>558</v>
      </c>
      <c r="C5" s="871" t="s">
        <v>256</v>
      </c>
      <c r="D5" s="871" t="s">
        <v>257</v>
      </c>
      <c r="E5" s="871" t="s">
        <v>258</v>
      </c>
      <c r="F5" s="871" t="s">
        <v>256</v>
      </c>
      <c r="G5" s="872" t="s">
        <v>257</v>
      </c>
    </row>
    <row r="6" spans="1:15" ht="29.25" customHeight="1" x14ac:dyDescent="0.25">
      <c r="A6" s="870"/>
      <c r="B6" s="871"/>
      <c r="C6" s="871"/>
      <c r="D6" s="871"/>
      <c r="E6" s="871"/>
      <c r="F6" s="871"/>
      <c r="G6" s="872"/>
    </row>
    <row r="7" spans="1:15" x14ac:dyDescent="0.25">
      <c r="A7" s="131">
        <v>2020</v>
      </c>
      <c r="B7" s="87">
        <v>24936</v>
      </c>
      <c r="C7" s="87">
        <v>41868</v>
      </c>
      <c r="D7" s="87">
        <v>15344</v>
      </c>
      <c r="E7" s="318">
        <v>94</v>
      </c>
      <c r="F7" s="87">
        <v>97.8</v>
      </c>
      <c r="G7" s="132">
        <v>97</v>
      </c>
    </row>
    <row r="8" spans="1:15" x14ac:dyDescent="0.25">
      <c r="A8" s="131">
        <v>2021</v>
      </c>
      <c r="B8" s="87">
        <v>25679</v>
      </c>
      <c r="C8" s="87">
        <v>40474</v>
      </c>
      <c r="D8" s="87">
        <v>14008</v>
      </c>
      <c r="E8" s="318">
        <v>103</v>
      </c>
      <c r="F8" s="87">
        <v>96.7</v>
      </c>
      <c r="G8" s="132">
        <v>91.3</v>
      </c>
    </row>
    <row r="9" spans="1:15" s="184" customFormat="1" x14ac:dyDescent="0.25">
      <c r="A9" s="131">
        <v>2022</v>
      </c>
      <c r="B9" s="87">
        <v>26236</v>
      </c>
      <c r="C9" s="87">
        <v>35723</v>
      </c>
      <c r="D9" s="87">
        <v>9430</v>
      </c>
      <c r="E9" s="318">
        <v>102.2</v>
      </c>
      <c r="F9" s="318">
        <v>88.3</v>
      </c>
      <c r="G9" s="318">
        <v>67.3</v>
      </c>
      <c r="J9" s="185"/>
      <c r="K9" s="185"/>
      <c r="L9" s="185"/>
    </row>
    <row r="10" spans="1:15" s="184" customFormat="1" x14ac:dyDescent="0.25">
      <c r="A10" s="131">
        <v>2023</v>
      </c>
      <c r="B10" s="87">
        <v>25626</v>
      </c>
      <c r="C10" s="87">
        <v>36147</v>
      </c>
      <c r="D10" s="87">
        <v>6110</v>
      </c>
      <c r="E10" s="318">
        <v>97.7</v>
      </c>
      <c r="F10" s="318">
        <v>101.2</v>
      </c>
      <c r="G10" s="318">
        <v>64.8</v>
      </c>
    </row>
    <row r="11" spans="1:15" s="184" customFormat="1" x14ac:dyDescent="0.25">
      <c r="A11" s="131">
        <v>2024</v>
      </c>
      <c r="B11" s="87">
        <v>25702</v>
      </c>
      <c r="C11" s="87">
        <v>36277</v>
      </c>
      <c r="D11" s="87">
        <v>5730</v>
      </c>
      <c r="E11" s="318">
        <v>100.3</v>
      </c>
      <c r="F11" s="318">
        <v>100.4</v>
      </c>
      <c r="G11" s="318">
        <v>93.8</v>
      </c>
      <c r="J11" s="185"/>
      <c r="K11" s="185"/>
      <c r="L11" s="185"/>
      <c r="M11" s="185"/>
      <c r="N11" s="185"/>
      <c r="O11" s="185"/>
    </row>
    <row r="12" spans="1:15" s="184" customFormat="1" x14ac:dyDescent="0.25">
      <c r="A12" s="133"/>
      <c r="B12" s="87"/>
      <c r="C12" s="87"/>
      <c r="D12" s="87"/>
      <c r="E12" s="318"/>
      <c r="F12" s="318"/>
      <c r="G12" s="318"/>
    </row>
    <row r="13" spans="1:15" s="184" customFormat="1" x14ac:dyDescent="0.25">
      <c r="A13" s="317">
        <v>2023</v>
      </c>
      <c r="B13" s="351"/>
      <c r="C13" s="351"/>
      <c r="D13" s="351"/>
      <c r="E13" s="351"/>
      <c r="F13" s="351"/>
      <c r="G13" s="351"/>
      <c r="I13" s="185"/>
      <c r="J13" s="185"/>
      <c r="K13" s="185"/>
      <c r="L13" s="185"/>
    </row>
    <row r="14" spans="1:15" s="184" customFormat="1" x14ac:dyDescent="0.25">
      <c r="A14" s="631" t="s">
        <v>17</v>
      </c>
      <c r="B14" s="642">
        <v>6521</v>
      </c>
      <c r="C14" s="642">
        <v>9527</v>
      </c>
      <c r="D14" s="642">
        <v>1476</v>
      </c>
      <c r="E14" s="642">
        <v>97.1</v>
      </c>
      <c r="F14" s="642">
        <v>97.3</v>
      </c>
      <c r="G14" s="642">
        <v>84.4</v>
      </c>
    </row>
    <row r="15" spans="1:15" s="184" customFormat="1" x14ac:dyDescent="0.25">
      <c r="A15" s="643"/>
      <c r="B15" s="643"/>
      <c r="C15" s="643"/>
      <c r="D15" s="643"/>
      <c r="E15" s="643"/>
      <c r="F15" s="643"/>
      <c r="G15" s="643"/>
    </row>
    <row r="16" spans="1:15" s="186" customFormat="1" x14ac:dyDescent="0.25">
      <c r="A16" s="629">
        <v>2024</v>
      </c>
      <c r="B16" s="643"/>
      <c r="C16" s="643"/>
      <c r="D16" s="643"/>
      <c r="E16" s="643"/>
      <c r="F16" s="643"/>
      <c r="G16" s="643"/>
    </row>
    <row r="17" spans="1:7" s="184" customFormat="1" x14ac:dyDescent="0.25">
      <c r="A17" s="631" t="s">
        <v>14</v>
      </c>
      <c r="B17" s="644">
        <v>6405</v>
      </c>
      <c r="C17" s="644">
        <v>8942</v>
      </c>
      <c r="D17" s="644">
        <v>1616</v>
      </c>
      <c r="E17" s="642">
        <v>99.4</v>
      </c>
      <c r="F17" s="642">
        <v>105.7</v>
      </c>
      <c r="G17" s="642">
        <v>90.9</v>
      </c>
    </row>
    <row r="18" spans="1:7" s="184" customFormat="1" x14ac:dyDescent="0.25">
      <c r="A18" s="631" t="s">
        <v>15</v>
      </c>
      <c r="B18" s="642">
        <v>6474</v>
      </c>
      <c r="C18" s="642">
        <v>7949</v>
      </c>
      <c r="D18" s="642">
        <v>1334</v>
      </c>
      <c r="E18" s="642">
        <v>99.4</v>
      </c>
      <c r="F18" s="642">
        <v>91.9</v>
      </c>
      <c r="G18" s="642">
        <v>95.4</v>
      </c>
    </row>
    <row r="19" spans="1:7" s="184" customFormat="1" x14ac:dyDescent="0.25">
      <c r="A19" s="631" t="s">
        <v>16</v>
      </c>
      <c r="B19" s="645">
        <v>6279</v>
      </c>
      <c r="C19" s="645">
        <v>8583</v>
      </c>
      <c r="D19" s="645">
        <v>1446</v>
      </c>
      <c r="E19" s="645">
        <v>102.1</v>
      </c>
      <c r="F19" s="645">
        <v>90.2</v>
      </c>
      <c r="G19" s="645">
        <v>99.2</v>
      </c>
    </row>
    <row r="20" spans="1:7" s="184" customFormat="1" x14ac:dyDescent="0.25">
      <c r="A20" s="631" t="s">
        <v>17</v>
      </c>
      <c r="B20" s="645">
        <v>6544</v>
      </c>
      <c r="C20" s="645">
        <v>10803</v>
      </c>
      <c r="D20" s="645">
        <v>1334</v>
      </c>
      <c r="E20" s="645">
        <v>100.4</v>
      </c>
      <c r="F20" s="645">
        <v>113.4</v>
      </c>
      <c r="G20" s="646">
        <v>90</v>
      </c>
    </row>
    <row r="21" spans="1:7" s="184" customFormat="1" x14ac:dyDescent="0.25">
      <c r="A21" s="643"/>
      <c r="B21" s="647"/>
      <c r="C21" s="647"/>
      <c r="D21" s="647"/>
      <c r="E21" s="647"/>
      <c r="F21" s="647"/>
      <c r="G21" s="647"/>
    </row>
    <row r="22" spans="1:7" s="184" customFormat="1" x14ac:dyDescent="0.25">
      <c r="A22" s="631">
        <v>2025</v>
      </c>
      <c r="B22" s="642"/>
      <c r="C22" s="642"/>
      <c r="D22" s="642"/>
      <c r="E22" s="648"/>
      <c r="F22" s="648"/>
      <c r="G22" s="648"/>
    </row>
    <row r="23" spans="1:7" s="184" customFormat="1" x14ac:dyDescent="0.25">
      <c r="A23" s="631" t="s">
        <v>14</v>
      </c>
      <c r="B23" s="642">
        <v>6315</v>
      </c>
      <c r="C23" s="642">
        <v>9138</v>
      </c>
      <c r="D23" s="642">
        <v>1305</v>
      </c>
      <c r="E23" s="642">
        <v>98.6</v>
      </c>
      <c r="F23" s="642">
        <v>102.2</v>
      </c>
      <c r="G23" s="642">
        <v>80.8</v>
      </c>
    </row>
    <row r="24" spans="1:7" s="184" customFormat="1" x14ac:dyDescent="0.25">
      <c r="A24" s="631" t="s">
        <v>15</v>
      </c>
      <c r="B24" s="642">
        <v>6617</v>
      </c>
      <c r="C24" s="642">
        <v>8807</v>
      </c>
      <c r="D24" s="642">
        <v>1138</v>
      </c>
      <c r="E24" s="642">
        <v>102.2</v>
      </c>
      <c r="F24" s="642">
        <v>110.8</v>
      </c>
      <c r="G24" s="642">
        <v>85.3</v>
      </c>
    </row>
    <row r="25" spans="1:7" s="184" customFormat="1" x14ac:dyDescent="0.25">
      <c r="A25" s="631" t="s">
        <v>16</v>
      </c>
      <c r="B25" s="645">
        <v>6264</v>
      </c>
      <c r="C25" s="645">
        <v>9112</v>
      </c>
      <c r="D25" s="645">
        <v>1008</v>
      </c>
      <c r="E25" s="646">
        <v>99.8</v>
      </c>
      <c r="F25" s="646">
        <v>106.2</v>
      </c>
      <c r="G25" s="646">
        <v>76.599999999999994</v>
      </c>
    </row>
    <row r="26" spans="1:7" s="184" customFormat="1" x14ac:dyDescent="0.25"/>
    <row r="27" spans="1:7" s="184" customFormat="1" x14ac:dyDescent="0.25"/>
    <row r="28" spans="1:7" s="184" customFormat="1" x14ac:dyDescent="0.25"/>
    <row r="29" spans="1:7" s="184" customFormat="1" x14ac:dyDescent="0.25"/>
    <row r="30" spans="1:7" s="184" customFormat="1" x14ac:dyDescent="0.25"/>
    <row r="31" spans="1:7" s="184" customFormat="1" x14ac:dyDescent="0.25"/>
    <row r="32" spans="1:7" s="184" customFormat="1" x14ac:dyDescent="0.25"/>
    <row r="33" s="184" customFormat="1" x14ac:dyDescent="0.25"/>
    <row r="34" s="184" customFormat="1" x14ac:dyDescent="0.25"/>
    <row r="35" s="184" customFormat="1" x14ac:dyDescent="0.25"/>
    <row r="36" s="184" customFormat="1" x14ac:dyDescent="0.25"/>
    <row r="37" s="184" customFormat="1" x14ac:dyDescent="0.25"/>
    <row r="38" s="184" customFormat="1" x14ac:dyDescent="0.25"/>
    <row r="39" s="184" customFormat="1" x14ac:dyDescent="0.25"/>
    <row r="40" s="184" customFormat="1" x14ac:dyDescent="0.25"/>
    <row r="41" s="184" customFormat="1" x14ac:dyDescent="0.25"/>
    <row r="42" s="184" customFormat="1" x14ac:dyDescent="0.25"/>
    <row r="43" s="184" customFormat="1" x14ac:dyDescent="0.25"/>
    <row r="44" s="184" customFormat="1" x14ac:dyDescent="0.25"/>
    <row r="45" s="184" customFormat="1" x14ac:dyDescent="0.25"/>
    <row r="46" s="184" customFormat="1" x14ac:dyDescent="0.25"/>
    <row r="47" s="184" customFormat="1" x14ac:dyDescent="0.25"/>
    <row r="48" s="184" customFormat="1" x14ac:dyDescent="0.25"/>
    <row r="49" s="184" customFormat="1" x14ac:dyDescent="0.25"/>
    <row r="50" s="184" customFormat="1" x14ac:dyDescent="0.25"/>
    <row r="51" s="184" customFormat="1" x14ac:dyDescent="0.25"/>
    <row r="52" s="184" customFormat="1" x14ac:dyDescent="0.25"/>
    <row r="53" s="184" customFormat="1" x14ac:dyDescent="0.25"/>
    <row r="54" s="184" customFormat="1" x14ac:dyDescent="0.25"/>
    <row r="55" s="184" customFormat="1" x14ac:dyDescent="0.25"/>
    <row r="56" s="184" customFormat="1" x14ac:dyDescent="0.25"/>
    <row r="57" s="184" customFormat="1" x14ac:dyDescent="0.25"/>
    <row r="58" s="184" customFormat="1" x14ac:dyDescent="0.25"/>
    <row r="59" s="184" customFormat="1" x14ac:dyDescent="0.25"/>
    <row r="60" s="184" customFormat="1" x14ac:dyDescent="0.25"/>
    <row r="61" s="184" customFormat="1" x14ac:dyDescent="0.25"/>
    <row r="62" s="184" customFormat="1" x14ac:dyDescent="0.25"/>
    <row r="63" s="184" customFormat="1" x14ac:dyDescent="0.25"/>
    <row r="64" s="184" customFormat="1" x14ac:dyDescent="0.25"/>
    <row r="65" s="184" customFormat="1" x14ac:dyDescent="0.25"/>
    <row r="66" s="184" customFormat="1" x14ac:dyDescent="0.25"/>
    <row r="67" s="184" customFormat="1" x14ac:dyDescent="0.25"/>
    <row r="68" s="184" customFormat="1" x14ac:dyDescent="0.25"/>
    <row r="69" s="184" customFormat="1" x14ac:dyDescent="0.25"/>
    <row r="70" s="184" customFormat="1" x14ac:dyDescent="0.25"/>
    <row r="71" s="184" customFormat="1" x14ac:dyDescent="0.25"/>
    <row r="72" s="184" customFormat="1" x14ac:dyDescent="0.25"/>
    <row r="73" s="184" customFormat="1" x14ac:dyDescent="0.25"/>
    <row r="74" s="184" customFormat="1" x14ac:dyDescent="0.25"/>
    <row r="75" s="184" customFormat="1" x14ac:dyDescent="0.25"/>
    <row r="76" s="184" customFormat="1" x14ac:dyDescent="0.25"/>
    <row r="77" s="184" customFormat="1" x14ac:dyDescent="0.25"/>
    <row r="78" s="184" customFormat="1" x14ac:dyDescent="0.25"/>
    <row r="79" s="184" customFormat="1" x14ac:dyDescent="0.25"/>
    <row r="80" s="184" customFormat="1" x14ac:dyDescent="0.25"/>
    <row r="81" s="184" customFormat="1" x14ac:dyDescent="0.25"/>
    <row r="82" s="184" customFormat="1" x14ac:dyDescent="0.25"/>
    <row r="83" s="184" customFormat="1" x14ac:dyDescent="0.25"/>
    <row r="84" s="184" customFormat="1" x14ac:dyDescent="0.25"/>
    <row r="85" s="184" customFormat="1" x14ac:dyDescent="0.25"/>
    <row r="86" s="184" customFormat="1" x14ac:dyDescent="0.25"/>
    <row r="87" s="184" customFormat="1" x14ac:dyDescent="0.25"/>
    <row r="88" s="184" customFormat="1" x14ac:dyDescent="0.25"/>
    <row r="89" s="184" customFormat="1" x14ac:dyDescent="0.25"/>
    <row r="90" s="184" customFormat="1" x14ac:dyDescent="0.25"/>
    <row r="91" s="184" customFormat="1" x14ac:dyDescent="0.25"/>
    <row r="92" s="184" customFormat="1" x14ac:dyDescent="0.25"/>
    <row r="93" s="184" customFormat="1" x14ac:dyDescent="0.25"/>
    <row r="94" s="184" customFormat="1" x14ac:dyDescent="0.25"/>
    <row r="95" s="184" customFormat="1" x14ac:dyDescent="0.25"/>
    <row r="96" s="184" customFormat="1" x14ac:dyDescent="0.25"/>
    <row r="97" s="184" customFormat="1" x14ac:dyDescent="0.25"/>
    <row r="98" s="184" customFormat="1" x14ac:dyDescent="0.25"/>
    <row r="99" s="184" customFormat="1" x14ac:dyDescent="0.25"/>
    <row r="100" s="184" customFormat="1" x14ac:dyDescent="0.25"/>
    <row r="101" s="184" customFormat="1" x14ac:dyDescent="0.25"/>
    <row r="102" s="184" customFormat="1" x14ac:dyDescent="0.25"/>
    <row r="103" s="184" customFormat="1" x14ac:dyDescent="0.25"/>
    <row r="104" s="184" customFormat="1" x14ac:dyDescent="0.25"/>
    <row r="105" s="184" customFormat="1" x14ac:dyDescent="0.25"/>
    <row r="106" s="184" customFormat="1" x14ac:dyDescent="0.25"/>
    <row r="107" s="184" customFormat="1" x14ac:dyDescent="0.25"/>
    <row r="108" s="184" customFormat="1" x14ac:dyDescent="0.25"/>
    <row r="109" s="184" customFormat="1" x14ac:dyDescent="0.25"/>
    <row r="110" s="184" customFormat="1" x14ac:dyDescent="0.25"/>
    <row r="111" s="184" customFormat="1" x14ac:dyDescent="0.25"/>
    <row r="112" s="184" customFormat="1" x14ac:dyDescent="0.25"/>
    <row r="113" s="184" customFormat="1" x14ac:dyDescent="0.25"/>
    <row r="114" s="184" customFormat="1" x14ac:dyDescent="0.25"/>
    <row r="115" s="184" customFormat="1" x14ac:dyDescent="0.25"/>
    <row r="116" s="184" customFormat="1" x14ac:dyDescent="0.25"/>
    <row r="117" s="184" customFormat="1" x14ac:dyDescent="0.25"/>
    <row r="118" s="184" customFormat="1" x14ac:dyDescent="0.25"/>
    <row r="119" s="184" customFormat="1" x14ac:dyDescent="0.25"/>
    <row r="120" s="184" customFormat="1" x14ac:dyDescent="0.25"/>
    <row r="121" s="184" customFormat="1" x14ac:dyDescent="0.25"/>
    <row r="122" s="184" customFormat="1" x14ac:dyDescent="0.25"/>
    <row r="123" s="184" customFormat="1" x14ac:dyDescent="0.25"/>
    <row r="124" s="184" customFormat="1" x14ac:dyDescent="0.25"/>
    <row r="125" s="184" customFormat="1" x14ac:dyDescent="0.25"/>
    <row r="126" s="184" customFormat="1" x14ac:dyDescent="0.25"/>
    <row r="127" s="184" customFormat="1" x14ac:dyDescent="0.25"/>
    <row r="128" s="184" customFormat="1" x14ac:dyDescent="0.25"/>
    <row r="129" s="184" customFormat="1" x14ac:dyDescent="0.25"/>
    <row r="130" s="184" customFormat="1" x14ac:dyDescent="0.25"/>
    <row r="131" s="184" customFormat="1" x14ac:dyDescent="0.25"/>
    <row r="132" s="184" customFormat="1" x14ac:dyDescent="0.25"/>
    <row r="133" s="184" customFormat="1" x14ac:dyDescent="0.25"/>
    <row r="134" s="184" customFormat="1" x14ac:dyDescent="0.25"/>
    <row r="135" s="184" customFormat="1" x14ac:dyDescent="0.25"/>
    <row r="136" s="184" customFormat="1" x14ac:dyDescent="0.25"/>
    <row r="137" s="184" customFormat="1" x14ac:dyDescent="0.25"/>
    <row r="138" s="184" customFormat="1" x14ac:dyDescent="0.25"/>
    <row r="139" s="184" customFormat="1" x14ac:dyDescent="0.25"/>
    <row r="140" s="184" customFormat="1" x14ac:dyDescent="0.25"/>
    <row r="141" s="184" customFormat="1" x14ac:dyDescent="0.25"/>
    <row r="142" s="184" customFormat="1" x14ac:dyDescent="0.25"/>
    <row r="143" s="184" customFormat="1" x14ac:dyDescent="0.25"/>
    <row r="144" s="184" customFormat="1" x14ac:dyDescent="0.25"/>
    <row r="145" s="184" customFormat="1" x14ac:dyDescent="0.25"/>
    <row r="146" s="184" customFormat="1" x14ac:dyDescent="0.25"/>
    <row r="147" s="184" customFormat="1" x14ac:dyDescent="0.25"/>
    <row r="148" s="184" customFormat="1" x14ac:dyDescent="0.25"/>
    <row r="149" s="184" customFormat="1" x14ac:dyDescent="0.25"/>
    <row r="150" s="184" customFormat="1" x14ac:dyDescent="0.25"/>
    <row r="151" s="184" customFormat="1" x14ac:dyDescent="0.25"/>
    <row r="152" s="184" customFormat="1" x14ac:dyDescent="0.25"/>
    <row r="153" s="184" customFormat="1" x14ac:dyDescent="0.25"/>
    <row r="154" s="184" customFormat="1" x14ac:dyDescent="0.25"/>
    <row r="155" s="184" customFormat="1" x14ac:dyDescent="0.25"/>
    <row r="156" s="184" customFormat="1" x14ac:dyDescent="0.25"/>
    <row r="157" s="184" customFormat="1" x14ac:dyDescent="0.25"/>
    <row r="158" s="184" customFormat="1" x14ac:dyDescent="0.25"/>
    <row r="159" s="184" customFormat="1" x14ac:dyDescent="0.25"/>
    <row r="160" s="184" customFormat="1" x14ac:dyDescent="0.25"/>
    <row r="161" s="184" customFormat="1" x14ac:dyDescent="0.25"/>
    <row r="162" s="184" customFormat="1" x14ac:dyDescent="0.25"/>
    <row r="163" s="184" customFormat="1" x14ac:dyDescent="0.25"/>
    <row r="164" s="184" customFormat="1" x14ac:dyDescent="0.25"/>
    <row r="165" s="184" customFormat="1" x14ac:dyDescent="0.25"/>
    <row r="166" s="184" customFormat="1" x14ac:dyDescent="0.25"/>
    <row r="167" s="184" customFormat="1" x14ac:dyDescent="0.25"/>
    <row r="168" s="184" customFormat="1" x14ac:dyDescent="0.25"/>
    <row r="169" s="184" customFormat="1" x14ac:dyDescent="0.25"/>
    <row r="170" s="184" customFormat="1" x14ac:dyDescent="0.25"/>
    <row r="171" s="184" customFormat="1" x14ac:dyDescent="0.25"/>
    <row r="172" s="184" customFormat="1" x14ac:dyDescent="0.25"/>
    <row r="173" s="184" customFormat="1" x14ac:dyDescent="0.25"/>
    <row r="174" s="184" customFormat="1" x14ac:dyDescent="0.25"/>
    <row r="175" s="184" customFormat="1" x14ac:dyDescent="0.25"/>
    <row r="176" s="184" customFormat="1" x14ac:dyDescent="0.25"/>
    <row r="177" s="184" customFormat="1" x14ac:dyDescent="0.25"/>
    <row r="178" s="184" customFormat="1" x14ac:dyDescent="0.25"/>
    <row r="179" s="184" customFormat="1" x14ac:dyDescent="0.25"/>
    <row r="180" s="184" customFormat="1" x14ac:dyDescent="0.25"/>
    <row r="181" s="184" customFormat="1" x14ac:dyDescent="0.25"/>
    <row r="182" s="184" customFormat="1" x14ac:dyDescent="0.25"/>
    <row r="183" s="184" customFormat="1" x14ac:dyDescent="0.25"/>
    <row r="184" s="184" customFormat="1" x14ac:dyDescent="0.25"/>
    <row r="185" s="184" customFormat="1" x14ac:dyDescent="0.25"/>
    <row r="186" s="184" customFormat="1" x14ac:dyDescent="0.25"/>
    <row r="187" s="184" customFormat="1" x14ac:dyDescent="0.25"/>
    <row r="188" s="184" customFormat="1" x14ac:dyDescent="0.25"/>
    <row r="189" s="184" customFormat="1" x14ac:dyDescent="0.25"/>
    <row r="190" s="184" customFormat="1" x14ac:dyDescent="0.25"/>
    <row r="191" s="184" customFormat="1" x14ac:dyDescent="0.25"/>
    <row r="192" s="184" customFormat="1" x14ac:dyDescent="0.25"/>
    <row r="193" s="184" customFormat="1" x14ac:dyDescent="0.25"/>
    <row r="194" s="184" customFormat="1" x14ac:dyDescent="0.25"/>
    <row r="195" s="184" customFormat="1" x14ac:dyDescent="0.25"/>
    <row r="196" s="184" customFormat="1" x14ac:dyDescent="0.25"/>
    <row r="197" s="184" customFormat="1" x14ac:dyDescent="0.25"/>
    <row r="198" s="184" customFormat="1" x14ac:dyDescent="0.25"/>
    <row r="199" s="184" customFormat="1" x14ac:dyDescent="0.25"/>
    <row r="200" s="184" customFormat="1" x14ac:dyDescent="0.25"/>
    <row r="201" s="184" customFormat="1" x14ac:dyDescent="0.25"/>
    <row r="202" s="184" customFormat="1" x14ac:dyDescent="0.25"/>
    <row r="203" s="184" customFormat="1" x14ac:dyDescent="0.25"/>
    <row r="204" s="184" customFormat="1" x14ac:dyDescent="0.25"/>
    <row r="205" s="184" customFormat="1" x14ac:dyDescent="0.25"/>
    <row r="206" s="184" customFormat="1" x14ac:dyDescent="0.25"/>
    <row r="207" s="184" customFormat="1" x14ac:dyDescent="0.25"/>
    <row r="208" s="184" customFormat="1" x14ac:dyDescent="0.25"/>
    <row r="209" s="184" customFormat="1" x14ac:dyDescent="0.25"/>
    <row r="210" s="184" customFormat="1" x14ac:dyDescent="0.25"/>
    <row r="211" s="184" customFormat="1" x14ac:dyDescent="0.25"/>
    <row r="212" s="184" customFormat="1" x14ac:dyDescent="0.25"/>
    <row r="213" s="184" customFormat="1" x14ac:dyDescent="0.25"/>
    <row r="214" s="184" customFormat="1" x14ac:dyDescent="0.25"/>
    <row r="215" s="184" customFormat="1" x14ac:dyDescent="0.25"/>
    <row r="216" s="184" customFormat="1" x14ac:dyDescent="0.25"/>
    <row r="217" s="184" customFormat="1" x14ac:dyDescent="0.25"/>
    <row r="218" s="184" customFormat="1" x14ac:dyDescent="0.25"/>
    <row r="219" s="184" customFormat="1" x14ac:dyDescent="0.25"/>
    <row r="220" s="184" customFormat="1" x14ac:dyDescent="0.25"/>
    <row r="221" s="184" customFormat="1" x14ac:dyDescent="0.25"/>
    <row r="222" s="184" customFormat="1" x14ac:dyDescent="0.25"/>
    <row r="223" s="184" customFormat="1" x14ac:dyDescent="0.25"/>
    <row r="224" s="184" customFormat="1" x14ac:dyDescent="0.25"/>
    <row r="225" s="184" customFormat="1" x14ac:dyDescent="0.25"/>
    <row r="226" s="184" customFormat="1" x14ac:dyDescent="0.25"/>
    <row r="227" s="184" customFormat="1" x14ac:dyDescent="0.25"/>
    <row r="228" s="184" customFormat="1" x14ac:dyDescent="0.25"/>
    <row r="229" s="184" customFormat="1" x14ac:dyDescent="0.25"/>
    <row r="230" s="184" customFormat="1" x14ac:dyDescent="0.25"/>
    <row r="231" s="184" customFormat="1" x14ac:dyDescent="0.25"/>
    <row r="232" s="184" customFormat="1" x14ac:dyDescent="0.25"/>
    <row r="233" s="184" customFormat="1" x14ac:dyDescent="0.25"/>
    <row r="234" s="184" customFormat="1" x14ac:dyDescent="0.25"/>
    <row r="235" s="184" customFormat="1" x14ac:dyDescent="0.25"/>
    <row r="236" s="184" customFormat="1" x14ac:dyDescent="0.25"/>
    <row r="237" s="184" customFormat="1" x14ac:dyDescent="0.25"/>
    <row r="238" s="184" customFormat="1" x14ac:dyDescent="0.25"/>
    <row r="239" s="184" customFormat="1" x14ac:dyDescent="0.25"/>
    <row r="240" s="184" customFormat="1" x14ac:dyDescent="0.25"/>
    <row r="241" s="184" customFormat="1" x14ac:dyDescent="0.25"/>
    <row r="242" s="184" customFormat="1" x14ac:dyDescent="0.25"/>
    <row r="243" s="184" customFormat="1" x14ac:dyDescent="0.25"/>
    <row r="244" s="184" customFormat="1" x14ac:dyDescent="0.25"/>
    <row r="245" s="184" customFormat="1" x14ac:dyDescent="0.25"/>
    <row r="246" s="184" customFormat="1" x14ac:dyDescent="0.25"/>
    <row r="247" s="184" customFormat="1" x14ac:dyDescent="0.25"/>
    <row r="248" s="184" customFormat="1" x14ac:dyDescent="0.25"/>
    <row r="249" s="184" customFormat="1" x14ac:dyDescent="0.25"/>
    <row r="250" s="184" customFormat="1" x14ac:dyDescent="0.25"/>
    <row r="251" s="184" customFormat="1" x14ac:dyDescent="0.25"/>
    <row r="252" s="184" customFormat="1" x14ac:dyDescent="0.25"/>
    <row r="253" s="184" customFormat="1" x14ac:dyDescent="0.25"/>
    <row r="254" s="184" customFormat="1" x14ac:dyDescent="0.25"/>
    <row r="255" s="184" customFormat="1" x14ac:dyDescent="0.25"/>
    <row r="256" s="184" customFormat="1" x14ac:dyDescent="0.25"/>
    <row r="257" s="184" customFormat="1" x14ac:dyDescent="0.25"/>
    <row r="258" s="184" customFormat="1" x14ac:dyDescent="0.25"/>
    <row r="259" s="184" customFormat="1" x14ac:dyDescent="0.25"/>
    <row r="260" s="184" customFormat="1" x14ac:dyDescent="0.25"/>
    <row r="261" s="184" customFormat="1" x14ac:dyDescent="0.25"/>
    <row r="262" s="184" customFormat="1" x14ac:dyDescent="0.25"/>
    <row r="263" s="184" customFormat="1" x14ac:dyDescent="0.25"/>
    <row r="264" s="184" customFormat="1" x14ac:dyDescent="0.25"/>
    <row r="265" s="184" customFormat="1" x14ac:dyDescent="0.25"/>
    <row r="266" s="184" customFormat="1" x14ac:dyDescent="0.25"/>
    <row r="267" s="184" customFormat="1" x14ac:dyDescent="0.25"/>
    <row r="268" s="184" customFormat="1" x14ac:dyDescent="0.25"/>
    <row r="269" s="184" customFormat="1" x14ac:dyDescent="0.25"/>
    <row r="270" s="184" customFormat="1" x14ac:dyDescent="0.25"/>
    <row r="271" s="184" customFormat="1" x14ac:dyDescent="0.25"/>
    <row r="272" s="184" customFormat="1" x14ac:dyDescent="0.25"/>
    <row r="273" s="184" customFormat="1" x14ac:dyDescent="0.25"/>
    <row r="274" s="184" customFormat="1" x14ac:dyDescent="0.25"/>
    <row r="275" s="184" customFormat="1" x14ac:dyDescent="0.25"/>
    <row r="276" s="184" customFormat="1" x14ac:dyDescent="0.25"/>
    <row r="277" s="184" customFormat="1" x14ac:dyDescent="0.25"/>
    <row r="278" s="184" customFormat="1" x14ac:dyDescent="0.25"/>
    <row r="279" s="184" customFormat="1" x14ac:dyDescent="0.25"/>
    <row r="280" s="184" customFormat="1" x14ac:dyDescent="0.25"/>
    <row r="281" s="184" customFormat="1" x14ac:dyDescent="0.25"/>
    <row r="282" s="184" customFormat="1" x14ac:dyDescent="0.25"/>
    <row r="283" s="184" customFormat="1" x14ac:dyDescent="0.25"/>
    <row r="284" s="184" customFormat="1" x14ac:dyDescent="0.25"/>
    <row r="285" s="184" customFormat="1" x14ac:dyDescent="0.25"/>
    <row r="286" s="184" customFormat="1" x14ac:dyDescent="0.25"/>
    <row r="287" s="184" customFormat="1" x14ac:dyDescent="0.25"/>
    <row r="288" s="184" customFormat="1" x14ac:dyDescent="0.25"/>
    <row r="289" s="184" customFormat="1" x14ac:dyDescent="0.25"/>
    <row r="290" s="184" customFormat="1" x14ac:dyDescent="0.25"/>
    <row r="291" s="184" customFormat="1" x14ac:dyDescent="0.25"/>
    <row r="292" s="184" customFormat="1" x14ac:dyDescent="0.25"/>
    <row r="293" s="184" customFormat="1" x14ac:dyDescent="0.25"/>
    <row r="294" s="184" customFormat="1" x14ac:dyDescent="0.25"/>
    <row r="295" s="184" customFormat="1" x14ac:dyDescent="0.25"/>
    <row r="296" s="184" customFormat="1" x14ac:dyDescent="0.25"/>
    <row r="297" s="184" customFormat="1" x14ac:dyDescent="0.25"/>
    <row r="298" s="184" customFormat="1" x14ac:dyDescent="0.25"/>
    <row r="299" s="184" customFormat="1" x14ac:dyDescent="0.25"/>
    <row r="300" s="184" customFormat="1" x14ac:dyDescent="0.25"/>
    <row r="301" s="184" customFormat="1" x14ac:dyDescent="0.25"/>
    <row r="302" s="184" customFormat="1" x14ac:dyDescent="0.25"/>
    <row r="303" s="184" customFormat="1" x14ac:dyDescent="0.25"/>
    <row r="304" s="184" customFormat="1" x14ac:dyDescent="0.25"/>
    <row r="305" s="184" customFormat="1" x14ac:dyDescent="0.25"/>
    <row r="306" s="184" customFormat="1" x14ac:dyDescent="0.25"/>
    <row r="307" s="184" customFormat="1" x14ac:dyDescent="0.25"/>
    <row r="308" s="184" customFormat="1" x14ac:dyDescent="0.25"/>
    <row r="309" s="184" customFormat="1" x14ac:dyDescent="0.25"/>
    <row r="310" s="184" customFormat="1" x14ac:dyDescent="0.25"/>
    <row r="311" s="184" customFormat="1" x14ac:dyDescent="0.25"/>
    <row r="312" s="184" customFormat="1" x14ac:dyDescent="0.25"/>
    <row r="313" s="184" customFormat="1" x14ac:dyDescent="0.25"/>
    <row r="314" s="184" customFormat="1" x14ac:dyDescent="0.25"/>
    <row r="315" s="184" customFormat="1" x14ac:dyDescent="0.25"/>
    <row r="316" s="184" customFormat="1" x14ac:dyDescent="0.25"/>
    <row r="317" s="184" customFormat="1" x14ac:dyDescent="0.25"/>
    <row r="318" s="184" customFormat="1" x14ac:dyDescent="0.25"/>
    <row r="319" s="184" customFormat="1" x14ac:dyDescent="0.25"/>
    <row r="320" s="184" customFormat="1" x14ac:dyDescent="0.25"/>
    <row r="321" s="184" customFormat="1" x14ac:dyDescent="0.25"/>
    <row r="322" s="184" customFormat="1" x14ac:dyDescent="0.25"/>
    <row r="323" s="184" customFormat="1" x14ac:dyDescent="0.25"/>
    <row r="324" s="184" customFormat="1" x14ac:dyDescent="0.25"/>
    <row r="325" s="184" customFormat="1" x14ac:dyDescent="0.25"/>
    <row r="326" s="184" customFormat="1" x14ac:dyDescent="0.25"/>
    <row r="327" s="184" customFormat="1" x14ac:dyDescent="0.25"/>
    <row r="328" s="184" customFormat="1" x14ac:dyDescent="0.25"/>
    <row r="329" s="184" customFormat="1" x14ac:dyDescent="0.25"/>
    <row r="330" s="184" customFormat="1" x14ac:dyDescent="0.25"/>
    <row r="331" s="184" customFormat="1" x14ac:dyDescent="0.25"/>
    <row r="332" s="184" customFormat="1" x14ac:dyDescent="0.25"/>
    <row r="333" s="184" customFormat="1" x14ac:dyDescent="0.25"/>
    <row r="334" s="184" customFormat="1" x14ac:dyDescent="0.25"/>
    <row r="335" s="184" customFormat="1" x14ac:dyDescent="0.25"/>
    <row r="336" s="184" customFormat="1" x14ac:dyDescent="0.25"/>
    <row r="337" s="184" customFormat="1" x14ac:dyDescent="0.25"/>
    <row r="338" s="184" customFormat="1" x14ac:dyDescent="0.25"/>
    <row r="339" s="184" customFormat="1" x14ac:dyDescent="0.25"/>
    <row r="340" s="184" customFormat="1" x14ac:dyDescent="0.25"/>
    <row r="341" s="184" customFormat="1" x14ac:dyDescent="0.25"/>
    <row r="342" s="184" customFormat="1" x14ac:dyDescent="0.25"/>
    <row r="343" s="184" customFormat="1" x14ac:dyDescent="0.25"/>
    <row r="344" s="184" customFormat="1" x14ac:dyDescent="0.25"/>
    <row r="345" s="184" customFormat="1" x14ac:dyDescent="0.25"/>
    <row r="346" s="184" customFormat="1" x14ac:dyDescent="0.25"/>
    <row r="347" s="184" customFormat="1" x14ac:dyDescent="0.25"/>
    <row r="348" s="184" customFormat="1" x14ac:dyDescent="0.25"/>
    <row r="349" s="184" customFormat="1" x14ac:dyDescent="0.25"/>
    <row r="350" s="184" customFormat="1" x14ac:dyDescent="0.25"/>
    <row r="351" s="184" customFormat="1" x14ac:dyDescent="0.25"/>
    <row r="352" s="184" customFormat="1" x14ac:dyDescent="0.25"/>
    <row r="353" s="184" customFormat="1" x14ac:dyDescent="0.25"/>
    <row r="354" s="184" customFormat="1" x14ac:dyDescent="0.25"/>
    <row r="355" s="184" customFormat="1" x14ac:dyDescent="0.25"/>
    <row r="356" s="184" customFormat="1" x14ac:dyDescent="0.25"/>
    <row r="357" s="184" customFormat="1" x14ac:dyDescent="0.25"/>
    <row r="358" s="184" customFormat="1" x14ac:dyDescent="0.25"/>
    <row r="359" s="184" customFormat="1" x14ac:dyDescent="0.25"/>
    <row r="360" s="184" customFormat="1" x14ac:dyDescent="0.25"/>
    <row r="361" s="184" customFormat="1" x14ac:dyDescent="0.25"/>
    <row r="362" s="184" customFormat="1" x14ac:dyDescent="0.25"/>
    <row r="363" s="184" customFormat="1" x14ac:dyDescent="0.25"/>
    <row r="364" s="184" customFormat="1" x14ac:dyDescent="0.25"/>
    <row r="365" s="184" customFormat="1" x14ac:dyDescent="0.25"/>
    <row r="366" s="184" customFormat="1" x14ac:dyDescent="0.25"/>
    <row r="367" s="184" customFormat="1" x14ac:dyDescent="0.25"/>
    <row r="368" s="184" customFormat="1" x14ac:dyDescent="0.25"/>
    <row r="369" s="184" customFormat="1" x14ac:dyDescent="0.25"/>
    <row r="370" s="184" customFormat="1" x14ac:dyDescent="0.25"/>
    <row r="371" s="184" customFormat="1" x14ac:dyDescent="0.25"/>
    <row r="372" s="184" customFormat="1" x14ac:dyDescent="0.25"/>
    <row r="373" s="184" customFormat="1" x14ac:dyDescent="0.25"/>
    <row r="374" s="184" customFormat="1" x14ac:dyDescent="0.25"/>
    <row r="375" s="184" customFormat="1" x14ac:dyDescent="0.25"/>
    <row r="376" s="184" customFormat="1" x14ac:dyDescent="0.25"/>
    <row r="377" s="184" customFormat="1" x14ac:dyDescent="0.25"/>
    <row r="378" s="184" customFormat="1" x14ac:dyDescent="0.25"/>
    <row r="379" s="184" customFormat="1" x14ac:dyDescent="0.25"/>
    <row r="380" s="184" customFormat="1" x14ac:dyDescent="0.25"/>
    <row r="381" s="184" customFormat="1" x14ac:dyDescent="0.25"/>
    <row r="382" s="184" customFormat="1" x14ac:dyDescent="0.25"/>
    <row r="383" s="184" customFormat="1" x14ac:dyDescent="0.25"/>
    <row r="384" s="184" customFormat="1" x14ac:dyDescent="0.25"/>
    <row r="385" s="184" customFormat="1" x14ac:dyDescent="0.25"/>
    <row r="386" s="184" customFormat="1" x14ac:dyDescent="0.25"/>
    <row r="387" s="184" customFormat="1" x14ac:dyDescent="0.25"/>
    <row r="388" s="184" customFormat="1" x14ac:dyDescent="0.25"/>
    <row r="389" s="184" customFormat="1" x14ac:dyDescent="0.25"/>
    <row r="390" s="184" customFormat="1" x14ac:dyDescent="0.25"/>
    <row r="391" s="184" customFormat="1" x14ac:dyDescent="0.25"/>
    <row r="392" s="184" customFormat="1" x14ac:dyDescent="0.25"/>
    <row r="393" s="184" customFormat="1" x14ac:dyDescent="0.25"/>
    <row r="394" s="184" customFormat="1" x14ac:dyDescent="0.25"/>
    <row r="395" s="184" customFormat="1" x14ac:dyDescent="0.25"/>
    <row r="396" s="184" customFormat="1" x14ac:dyDescent="0.25"/>
    <row r="397" s="184" customFormat="1" x14ac:dyDescent="0.25"/>
    <row r="398" s="184" customFormat="1" x14ac:dyDescent="0.25"/>
    <row r="399" s="184" customFormat="1" x14ac:dyDescent="0.25"/>
    <row r="400" s="184" customFormat="1" x14ac:dyDescent="0.25"/>
    <row r="401" s="184" customFormat="1" x14ac:dyDescent="0.25"/>
    <row r="402" s="184" customFormat="1" x14ac:dyDescent="0.25"/>
    <row r="403" s="184" customFormat="1" x14ac:dyDescent="0.25"/>
    <row r="404" s="184" customFormat="1" x14ac:dyDescent="0.25"/>
    <row r="405" s="184" customFormat="1" x14ac:dyDescent="0.25"/>
    <row r="406" s="184" customFormat="1" x14ac:dyDescent="0.25"/>
    <row r="407" s="184" customFormat="1" x14ac:dyDescent="0.25"/>
    <row r="408" s="184" customFormat="1" x14ac:dyDescent="0.25"/>
    <row r="409" s="184" customFormat="1" x14ac:dyDescent="0.25"/>
    <row r="410" s="184" customFormat="1" x14ac:dyDescent="0.25"/>
    <row r="411" s="184" customFormat="1" x14ac:dyDescent="0.25"/>
    <row r="412" s="184" customFormat="1" x14ac:dyDescent="0.25"/>
    <row r="413" s="184" customFormat="1" x14ac:dyDescent="0.25"/>
    <row r="414" s="184" customFormat="1" x14ac:dyDescent="0.25"/>
    <row r="415" s="184" customFormat="1" x14ac:dyDescent="0.25"/>
    <row r="416" s="184" customFormat="1" x14ac:dyDescent="0.25"/>
    <row r="417" s="184" customFormat="1" x14ac:dyDescent="0.25"/>
    <row r="418" s="184" customFormat="1" x14ac:dyDescent="0.25"/>
    <row r="419" s="184" customFormat="1" x14ac:dyDescent="0.25"/>
    <row r="420" s="184" customFormat="1" x14ac:dyDescent="0.25"/>
    <row r="421" s="184" customFormat="1" x14ac:dyDescent="0.25"/>
    <row r="422" s="184" customFormat="1" x14ac:dyDescent="0.25"/>
    <row r="423" s="184" customFormat="1" x14ac:dyDescent="0.25"/>
    <row r="424" s="184" customFormat="1" x14ac:dyDescent="0.25"/>
    <row r="425" s="184" customFormat="1" x14ac:dyDescent="0.25"/>
    <row r="426" s="184" customFormat="1" x14ac:dyDescent="0.25"/>
    <row r="427" s="184" customFormat="1" x14ac:dyDescent="0.25"/>
    <row r="428" s="184" customFormat="1" x14ac:dyDescent="0.25"/>
    <row r="429" s="184" customFormat="1" x14ac:dyDescent="0.25"/>
    <row r="430" s="184" customFormat="1" x14ac:dyDescent="0.25"/>
    <row r="431" s="184" customFormat="1" x14ac:dyDescent="0.25"/>
    <row r="432" s="184" customFormat="1" x14ac:dyDescent="0.25"/>
    <row r="433" s="184" customFormat="1" x14ac:dyDescent="0.25"/>
    <row r="434" s="184" customFormat="1" x14ac:dyDescent="0.25"/>
    <row r="435" s="184" customFormat="1" x14ac:dyDescent="0.25"/>
    <row r="436" s="184" customFormat="1" x14ac:dyDescent="0.25"/>
    <row r="437" s="184" customFormat="1" x14ac:dyDescent="0.25"/>
    <row r="438" s="184" customFormat="1" x14ac:dyDescent="0.25"/>
    <row r="439" s="184" customFormat="1" x14ac:dyDescent="0.25"/>
    <row r="440" s="184" customFormat="1" x14ac:dyDescent="0.25"/>
    <row r="441" s="184" customFormat="1" x14ac:dyDescent="0.25"/>
    <row r="442" s="184" customFormat="1" x14ac:dyDescent="0.25"/>
    <row r="443" s="184" customFormat="1" x14ac:dyDescent="0.25"/>
    <row r="444" s="184" customFormat="1" x14ac:dyDescent="0.25"/>
    <row r="445" s="184" customFormat="1" x14ac:dyDescent="0.25"/>
    <row r="446" s="184" customFormat="1" x14ac:dyDescent="0.25"/>
    <row r="447" s="184" customFormat="1" x14ac:dyDescent="0.25"/>
    <row r="448" s="184" customFormat="1" x14ac:dyDescent="0.25"/>
    <row r="449" s="184" customFormat="1" x14ac:dyDescent="0.25"/>
    <row r="450" s="184" customFormat="1" x14ac:dyDescent="0.25"/>
    <row r="451" s="184" customFormat="1" x14ac:dyDescent="0.25"/>
    <row r="452" s="184" customFormat="1" x14ac:dyDescent="0.25"/>
    <row r="453" s="184" customFormat="1" x14ac:dyDescent="0.25"/>
    <row r="454" s="184" customFormat="1" x14ac:dyDescent="0.25"/>
    <row r="455" s="184" customFormat="1" x14ac:dyDescent="0.25"/>
    <row r="456" s="184" customFormat="1" x14ac:dyDescent="0.25"/>
    <row r="457" s="184" customFormat="1" x14ac:dyDescent="0.25"/>
    <row r="458" s="184" customFormat="1" x14ac:dyDescent="0.25"/>
    <row r="459" s="184" customFormat="1" x14ac:dyDescent="0.25"/>
    <row r="460" s="184" customFormat="1" x14ac:dyDescent="0.25"/>
    <row r="461" s="184" customFormat="1" x14ac:dyDescent="0.25"/>
    <row r="462" s="184" customFormat="1" x14ac:dyDescent="0.25"/>
    <row r="463" s="184" customFormat="1" x14ac:dyDescent="0.25"/>
    <row r="464" s="184" customFormat="1" x14ac:dyDescent="0.25"/>
    <row r="465" s="184" customFormat="1" x14ac:dyDescent="0.25"/>
    <row r="466" s="184" customFormat="1" x14ac:dyDescent="0.25"/>
    <row r="467" s="184" customFormat="1" x14ac:dyDescent="0.25"/>
    <row r="468" s="184" customFormat="1" x14ac:dyDescent="0.25"/>
    <row r="469" s="184" customFormat="1" x14ac:dyDescent="0.25"/>
    <row r="470" s="184" customFormat="1" x14ac:dyDescent="0.25"/>
    <row r="471" s="184" customFormat="1" x14ac:dyDescent="0.25"/>
    <row r="472" s="184" customFormat="1" x14ac:dyDescent="0.25"/>
    <row r="473" s="184" customFormat="1" x14ac:dyDescent="0.25"/>
    <row r="474" s="184" customFormat="1" x14ac:dyDescent="0.25"/>
    <row r="475" s="184" customFormat="1" x14ac:dyDescent="0.25"/>
    <row r="476" s="184" customFormat="1" x14ac:dyDescent="0.25"/>
    <row r="477" s="184" customFormat="1" x14ac:dyDescent="0.25"/>
    <row r="478" s="184" customFormat="1" x14ac:dyDescent="0.25"/>
    <row r="479" s="184" customFormat="1" x14ac:dyDescent="0.25"/>
    <row r="480" s="184" customFormat="1" x14ac:dyDescent="0.25"/>
    <row r="481" s="184" customFormat="1" x14ac:dyDescent="0.25"/>
    <row r="482" s="184" customFormat="1" x14ac:dyDescent="0.25"/>
    <row r="483" s="184" customFormat="1" x14ac:dyDescent="0.25"/>
    <row r="484" s="184" customFormat="1" x14ac:dyDescent="0.25"/>
    <row r="485" s="184" customFormat="1" x14ac:dyDescent="0.25"/>
    <row r="486" s="184" customFormat="1" x14ac:dyDescent="0.25"/>
    <row r="487" s="184" customFormat="1" x14ac:dyDescent="0.25"/>
    <row r="488" s="184" customFormat="1" x14ac:dyDescent="0.25"/>
    <row r="489" s="184" customFormat="1" x14ac:dyDescent="0.25"/>
    <row r="490" s="184" customFormat="1" x14ac:dyDescent="0.25"/>
    <row r="491" s="184" customFormat="1" x14ac:dyDescent="0.25"/>
    <row r="492" s="184" customFormat="1" x14ac:dyDescent="0.25"/>
    <row r="493" s="184" customFormat="1" x14ac:dyDescent="0.25"/>
    <row r="494" s="184" customFormat="1" x14ac:dyDescent="0.25"/>
    <row r="495" s="184" customFormat="1" x14ac:dyDescent="0.25"/>
    <row r="496" s="184" customFormat="1" x14ac:dyDescent="0.25"/>
    <row r="497" s="184" customFormat="1" x14ac:dyDescent="0.25"/>
    <row r="498" s="184" customFormat="1" x14ac:dyDescent="0.25"/>
    <row r="499" s="184" customFormat="1" x14ac:dyDescent="0.25"/>
    <row r="500" s="184" customFormat="1" x14ac:dyDescent="0.25"/>
    <row r="501" s="184" customFormat="1" x14ac:dyDescent="0.25"/>
    <row r="502" s="184" customFormat="1" x14ac:dyDescent="0.25"/>
    <row r="503" s="184" customFormat="1" x14ac:dyDescent="0.25"/>
    <row r="504" s="184" customFormat="1" x14ac:dyDescent="0.25"/>
    <row r="505" s="184" customFormat="1" x14ac:dyDescent="0.25"/>
    <row r="506" s="184" customFormat="1" x14ac:dyDescent="0.25"/>
    <row r="507" s="184" customFormat="1" x14ac:dyDescent="0.25"/>
    <row r="508" s="184" customFormat="1" x14ac:dyDescent="0.25"/>
    <row r="509" s="184" customFormat="1" x14ac:dyDescent="0.25"/>
    <row r="510" s="184" customFormat="1" x14ac:dyDescent="0.25"/>
    <row r="511" s="184" customFormat="1" x14ac:dyDescent="0.25"/>
    <row r="512" s="184" customFormat="1" x14ac:dyDescent="0.25"/>
    <row r="513" s="184" customFormat="1" x14ac:dyDescent="0.25"/>
    <row r="514" s="184" customFormat="1" x14ac:dyDescent="0.25"/>
    <row r="515" s="184" customFormat="1" x14ac:dyDescent="0.25"/>
    <row r="516" s="184" customFormat="1" x14ac:dyDescent="0.25"/>
    <row r="517" s="184" customFormat="1" x14ac:dyDescent="0.25"/>
    <row r="518" s="184" customFormat="1" x14ac:dyDescent="0.25"/>
    <row r="519" s="184" customFormat="1" x14ac:dyDescent="0.25"/>
    <row r="520" s="184" customFormat="1" x14ac:dyDescent="0.25"/>
    <row r="521" s="184" customFormat="1" x14ac:dyDescent="0.25"/>
    <row r="522" s="184" customFormat="1" x14ac:dyDescent="0.25"/>
    <row r="523" s="184" customFormat="1" x14ac:dyDescent="0.25"/>
    <row r="524" s="184" customFormat="1" x14ac:dyDescent="0.25"/>
    <row r="525" s="184" customFormat="1" x14ac:dyDescent="0.25"/>
    <row r="526" s="184" customFormat="1" x14ac:dyDescent="0.25"/>
    <row r="527" s="184" customFormat="1" x14ac:dyDescent="0.25"/>
    <row r="528" s="184" customFormat="1" x14ac:dyDescent="0.25"/>
    <row r="529" s="184" customFormat="1" x14ac:dyDescent="0.25"/>
    <row r="530" s="184" customFormat="1" x14ac:dyDescent="0.25"/>
    <row r="531" s="184" customFormat="1" x14ac:dyDescent="0.25"/>
    <row r="532" s="184" customFormat="1" x14ac:dyDescent="0.25"/>
    <row r="533" s="184" customFormat="1" x14ac:dyDescent="0.25"/>
    <row r="534" s="184" customFormat="1" x14ac:dyDescent="0.25"/>
    <row r="535" s="184" customFormat="1" x14ac:dyDescent="0.25"/>
    <row r="536" s="184" customFormat="1" x14ac:dyDescent="0.25"/>
    <row r="537" s="184" customFormat="1" x14ac:dyDescent="0.25"/>
    <row r="538" s="184" customFormat="1" x14ac:dyDescent="0.25"/>
    <row r="539" s="184" customFormat="1" x14ac:dyDescent="0.25"/>
    <row r="540" s="184" customFormat="1" x14ac:dyDescent="0.25"/>
    <row r="541" s="184" customFormat="1" x14ac:dyDescent="0.25"/>
    <row r="542" s="184" customFormat="1" x14ac:dyDescent="0.25"/>
    <row r="543" s="184" customFormat="1" x14ac:dyDescent="0.25"/>
    <row r="544" s="184" customFormat="1" x14ac:dyDescent="0.25"/>
    <row r="545" s="184" customFormat="1" x14ac:dyDescent="0.25"/>
    <row r="546" s="184" customFormat="1" x14ac:dyDescent="0.25"/>
    <row r="547" s="184" customFormat="1" x14ac:dyDescent="0.25"/>
    <row r="548" s="184" customFormat="1" x14ac:dyDescent="0.25"/>
    <row r="549" s="184" customFormat="1" x14ac:dyDescent="0.25"/>
    <row r="550" s="184" customFormat="1" x14ac:dyDescent="0.25"/>
    <row r="551" s="184" customFormat="1" x14ac:dyDescent="0.25"/>
    <row r="552" s="184" customFormat="1" x14ac:dyDescent="0.25"/>
    <row r="553" s="184" customFormat="1" x14ac:dyDescent="0.25"/>
    <row r="554" s="184" customFormat="1" x14ac:dyDescent="0.25"/>
    <row r="555" s="184" customFormat="1" x14ac:dyDescent="0.25"/>
    <row r="556" s="184" customFormat="1" x14ac:dyDescent="0.25"/>
    <row r="557" s="184" customFormat="1" x14ac:dyDescent="0.25"/>
    <row r="558" s="184" customFormat="1" x14ac:dyDescent="0.25"/>
    <row r="559" s="184" customFormat="1" x14ac:dyDescent="0.25"/>
    <row r="560" s="184" customFormat="1" x14ac:dyDescent="0.25"/>
    <row r="561" s="184" customFormat="1" x14ac:dyDescent="0.25"/>
    <row r="562" s="184" customFormat="1" x14ac:dyDescent="0.25"/>
    <row r="563" s="184" customFormat="1" x14ac:dyDescent="0.25"/>
    <row r="564" s="184" customFormat="1" x14ac:dyDescent="0.25"/>
    <row r="565" s="184" customFormat="1" x14ac:dyDescent="0.25"/>
    <row r="566" s="184" customFormat="1" x14ac:dyDescent="0.25"/>
    <row r="567" s="184" customFormat="1" x14ac:dyDescent="0.25"/>
    <row r="568" s="184" customFormat="1" x14ac:dyDescent="0.25"/>
    <row r="569" s="184" customFormat="1" x14ac:dyDescent="0.25"/>
    <row r="570" s="184" customFormat="1" x14ac:dyDescent="0.25"/>
    <row r="571" s="184" customFormat="1" x14ac:dyDescent="0.25"/>
    <row r="572" s="184" customFormat="1" x14ac:dyDescent="0.25"/>
    <row r="573" s="184" customFormat="1" x14ac:dyDescent="0.25"/>
    <row r="574" s="184" customFormat="1" x14ac:dyDescent="0.25"/>
    <row r="575" s="184" customFormat="1" x14ac:dyDescent="0.25"/>
    <row r="576" s="184" customFormat="1" x14ac:dyDescent="0.25"/>
    <row r="577" s="184" customFormat="1" x14ac:dyDescent="0.25"/>
    <row r="578" s="184" customFormat="1" x14ac:dyDescent="0.25"/>
    <row r="579" s="184" customFormat="1" x14ac:dyDescent="0.25"/>
    <row r="580" s="184" customFormat="1" x14ac:dyDescent="0.25"/>
    <row r="581" s="184" customFormat="1" x14ac:dyDescent="0.25"/>
    <row r="582" s="184" customFormat="1" x14ac:dyDescent="0.25"/>
    <row r="583" s="184" customFormat="1" x14ac:dyDescent="0.25"/>
    <row r="584" s="184" customFormat="1" x14ac:dyDescent="0.25"/>
    <row r="585" s="184" customFormat="1" x14ac:dyDescent="0.25"/>
    <row r="586" s="184" customFormat="1" x14ac:dyDescent="0.25"/>
    <row r="587" s="184" customFormat="1" x14ac:dyDescent="0.25"/>
    <row r="588" s="184" customFormat="1" x14ac:dyDescent="0.25"/>
    <row r="589" s="184" customFormat="1" x14ac:dyDescent="0.25"/>
    <row r="590" s="184" customFormat="1" x14ac:dyDescent="0.25"/>
    <row r="591" s="184" customFormat="1" x14ac:dyDescent="0.25"/>
    <row r="592" s="184" customFormat="1" x14ac:dyDescent="0.25"/>
    <row r="593" s="184" customFormat="1" x14ac:dyDescent="0.25"/>
    <row r="594" s="184" customFormat="1" x14ac:dyDescent="0.25"/>
    <row r="595" s="184" customFormat="1" x14ac:dyDescent="0.25"/>
    <row r="596" s="184" customFormat="1" x14ac:dyDescent="0.25"/>
    <row r="597" s="184" customFormat="1" x14ac:dyDescent="0.25"/>
    <row r="598" s="184" customFormat="1" x14ac:dyDescent="0.25"/>
    <row r="599" s="184" customFormat="1" x14ac:dyDescent="0.25"/>
    <row r="600" s="184" customFormat="1" x14ac:dyDescent="0.25"/>
    <row r="601" s="184" customFormat="1" x14ac:dyDescent="0.25"/>
    <row r="602" s="184" customFormat="1" x14ac:dyDescent="0.25"/>
    <row r="603" s="184" customFormat="1" x14ac:dyDescent="0.25"/>
    <row r="604" s="184" customFormat="1" x14ac:dyDescent="0.25"/>
    <row r="605" s="184" customFormat="1" x14ac:dyDescent="0.25"/>
    <row r="606" s="184" customFormat="1" x14ac:dyDescent="0.25"/>
    <row r="607" s="184" customFormat="1" x14ac:dyDescent="0.25"/>
    <row r="608" s="184" customFormat="1" x14ac:dyDescent="0.25"/>
    <row r="609" s="184" customFormat="1" x14ac:dyDescent="0.25"/>
    <row r="610" s="184" customFormat="1" x14ac:dyDescent="0.25"/>
    <row r="611" s="184" customFormat="1" x14ac:dyDescent="0.25"/>
    <row r="612" s="184" customFormat="1" x14ac:dyDescent="0.25"/>
    <row r="613" s="184" customFormat="1" x14ac:dyDescent="0.25"/>
    <row r="614" s="184" customFormat="1" x14ac:dyDescent="0.25"/>
    <row r="615" s="184" customFormat="1" x14ac:dyDescent="0.25"/>
    <row r="616" s="184" customFormat="1" x14ac:dyDescent="0.25"/>
    <row r="617" s="184" customFormat="1" x14ac:dyDescent="0.25"/>
    <row r="618" s="184" customFormat="1" x14ac:dyDescent="0.25"/>
    <row r="619" s="184" customFormat="1" x14ac:dyDescent="0.25"/>
    <row r="620" s="184" customFormat="1" x14ac:dyDescent="0.25"/>
    <row r="621" s="184" customFormat="1" x14ac:dyDescent="0.25"/>
    <row r="622" s="184" customFormat="1" x14ac:dyDescent="0.25"/>
    <row r="623" s="184" customFormat="1" x14ac:dyDescent="0.25"/>
    <row r="624" s="184" customFormat="1" x14ac:dyDescent="0.25"/>
    <row r="625" s="184" customFormat="1" x14ac:dyDescent="0.25"/>
    <row r="626" s="184" customFormat="1" x14ac:dyDescent="0.25"/>
    <row r="627" s="184" customFormat="1" x14ac:dyDescent="0.25"/>
    <row r="628" s="184" customFormat="1" x14ac:dyDescent="0.25"/>
    <row r="629" s="184" customFormat="1" x14ac:dyDescent="0.25"/>
    <row r="630" s="184" customFormat="1" x14ac:dyDescent="0.25"/>
    <row r="631" s="184" customFormat="1" x14ac:dyDescent="0.25"/>
    <row r="632" s="184" customFormat="1" x14ac:dyDescent="0.25"/>
    <row r="633" s="184" customFormat="1" x14ac:dyDescent="0.25"/>
    <row r="634" s="184" customFormat="1" x14ac:dyDescent="0.25"/>
    <row r="635" s="184" customFormat="1" x14ac:dyDescent="0.25"/>
    <row r="636" s="184" customFormat="1" x14ac:dyDescent="0.25"/>
    <row r="637" s="184" customFormat="1" x14ac:dyDescent="0.25"/>
    <row r="638" s="184" customFormat="1" x14ac:dyDescent="0.25"/>
    <row r="639" s="184" customFormat="1" x14ac:dyDescent="0.25"/>
    <row r="640" s="184" customFormat="1" x14ac:dyDescent="0.25"/>
    <row r="641" s="184" customFormat="1" x14ac:dyDescent="0.25"/>
    <row r="642" s="184" customFormat="1" x14ac:dyDescent="0.25"/>
    <row r="643" s="184" customFormat="1" x14ac:dyDescent="0.25"/>
    <row r="644" s="184" customFormat="1" x14ac:dyDescent="0.25"/>
    <row r="645" s="184" customFormat="1" x14ac:dyDescent="0.25"/>
    <row r="646" s="184" customFormat="1" x14ac:dyDescent="0.25"/>
    <row r="647" s="184" customFormat="1" x14ac:dyDescent="0.25"/>
    <row r="648" s="184" customFormat="1" x14ac:dyDescent="0.25"/>
    <row r="649" s="184" customFormat="1" x14ac:dyDescent="0.25"/>
    <row r="650" s="184" customFormat="1" x14ac:dyDescent="0.25"/>
    <row r="651" s="184" customFormat="1" x14ac:dyDescent="0.25"/>
    <row r="652" s="184" customFormat="1" x14ac:dyDescent="0.25"/>
    <row r="653" s="184" customFormat="1" x14ac:dyDescent="0.25"/>
    <row r="654" s="184" customFormat="1" x14ac:dyDescent="0.25"/>
    <row r="655" s="184" customFormat="1" x14ac:dyDescent="0.25"/>
    <row r="656" s="184" customFormat="1" x14ac:dyDescent="0.25"/>
    <row r="657" s="184" customFormat="1" x14ac:dyDescent="0.25"/>
    <row r="658" s="184" customFormat="1" x14ac:dyDescent="0.25"/>
    <row r="659" s="184" customFormat="1" x14ac:dyDescent="0.25"/>
    <row r="660" s="184" customFormat="1" x14ac:dyDescent="0.25"/>
    <row r="661" s="184" customFormat="1" x14ac:dyDescent="0.25"/>
    <row r="662" s="184" customFormat="1" x14ac:dyDescent="0.25"/>
    <row r="663" s="184" customFormat="1" x14ac:dyDescent="0.25"/>
    <row r="664" s="184" customFormat="1" x14ac:dyDescent="0.25"/>
    <row r="665" s="184" customFormat="1" x14ac:dyDescent="0.25"/>
    <row r="666" s="184" customFormat="1" x14ac:dyDescent="0.25"/>
    <row r="667" s="184" customFormat="1" x14ac:dyDescent="0.25"/>
    <row r="668" s="184" customFormat="1" x14ac:dyDescent="0.25"/>
    <row r="669" s="184" customFormat="1" x14ac:dyDescent="0.25"/>
    <row r="670" s="184" customFormat="1" x14ac:dyDescent="0.25"/>
    <row r="671" s="184" customFormat="1" x14ac:dyDescent="0.25"/>
    <row r="672" s="184" customFormat="1" x14ac:dyDescent="0.25"/>
    <row r="673" s="184" customFormat="1" x14ac:dyDescent="0.25"/>
    <row r="674" s="184" customFormat="1" x14ac:dyDescent="0.25"/>
    <row r="675" s="184" customFormat="1" x14ac:dyDescent="0.25"/>
    <row r="676" s="184" customFormat="1" x14ac:dyDescent="0.25"/>
    <row r="677" s="184" customFormat="1" x14ac:dyDescent="0.25"/>
    <row r="678" s="184" customFormat="1" x14ac:dyDescent="0.25"/>
    <row r="679" s="184" customFormat="1" x14ac:dyDescent="0.25"/>
    <row r="680" s="184" customFormat="1" x14ac:dyDescent="0.25"/>
    <row r="681" s="184" customFormat="1" x14ac:dyDescent="0.25"/>
    <row r="682" s="184" customFormat="1" x14ac:dyDescent="0.25"/>
    <row r="683" s="184" customFormat="1" x14ac:dyDescent="0.25"/>
    <row r="684" s="184" customFormat="1" x14ac:dyDescent="0.25"/>
    <row r="685" s="184" customFormat="1" x14ac:dyDescent="0.25"/>
    <row r="686" s="184" customFormat="1" x14ac:dyDescent="0.25"/>
    <row r="687" s="184" customFormat="1" x14ac:dyDescent="0.25"/>
    <row r="688" s="184" customFormat="1" x14ac:dyDescent="0.25"/>
    <row r="689" s="184" customFormat="1" x14ac:dyDescent="0.25"/>
    <row r="690" s="184" customFormat="1" x14ac:dyDescent="0.25"/>
    <row r="691" s="184" customFormat="1" x14ac:dyDescent="0.25"/>
    <row r="692" s="184" customFormat="1" x14ac:dyDescent="0.25"/>
    <row r="693" s="184" customFormat="1" x14ac:dyDescent="0.25"/>
    <row r="694" s="184" customFormat="1" x14ac:dyDescent="0.25"/>
    <row r="695" s="184" customFormat="1" x14ac:dyDescent="0.25"/>
    <row r="696" s="184" customFormat="1" x14ac:dyDescent="0.25"/>
    <row r="697" s="184" customFormat="1" x14ac:dyDescent="0.25"/>
    <row r="698" s="184" customFormat="1" x14ac:dyDescent="0.25"/>
    <row r="699" s="184" customFormat="1" x14ac:dyDescent="0.25"/>
    <row r="700" s="184" customFormat="1" x14ac:dyDescent="0.25"/>
    <row r="701" s="184" customFormat="1" x14ac:dyDescent="0.25"/>
    <row r="702" s="184" customFormat="1" x14ac:dyDescent="0.25"/>
    <row r="703" s="184" customFormat="1" x14ac:dyDescent="0.25"/>
    <row r="704" s="184" customFormat="1" x14ac:dyDescent="0.25"/>
    <row r="705" s="184" customFormat="1" x14ac:dyDescent="0.25"/>
    <row r="706" s="184" customFormat="1" x14ac:dyDescent="0.25"/>
    <row r="707" s="184" customFormat="1" x14ac:dyDescent="0.25"/>
    <row r="708" s="184" customFormat="1" x14ac:dyDescent="0.25"/>
    <row r="709" s="184" customFormat="1" x14ac:dyDescent="0.25"/>
    <row r="710" s="184" customFormat="1" x14ac:dyDescent="0.25"/>
    <row r="711" s="184" customFormat="1" x14ac:dyDescent="0.25"/>
    <row r="712" s="184" customFormat="1" x14ac:dyDescent="0.25"/>
    <row r="713" s="184" customFormat="1" x14ac:dyDescent="0.25"/>
    <row r="714" s="184" customFormat="1" x14ac:dyDescent="0.25"/>
    <row r="715" s="184" customFormat="1" x14ac:dyDescent="0.25"/>
    <row r="716" s="184" customFormat="1" x14ac:dyDescent="0.25"/>
    <row r="717" s="184" customFormat="1" x14ac:dyDescent="0.25"/>
    <row r="718" s="184" customFormat="1" x14ac:dyDescent="0.25"/>
    <row r="719" s="184" customFormat="1" x14ac:dyDescent="0.25"/>
    <row r="720" s="184" customFormat="1" x14ac:dyDescent="0.25"/>
    <row r="721" s="184" customFormat="1" x14ac:dyDescent="0.25"/>
    <row r="722" s="184" customFormat="1" x14ac:dyDescent="0.25"/>
    <row r="723" s="184" customFormat="1" x14ac:dyDescent="0.25"/>
    <row r="724" s="184" customFormat="1" x14ac:dyDescent="0.25"/>
    <row r="725" s="184" customFormat="1" x14ac:dyDescent="0.25"/>
    <row r="726" s="184" customFormat="1" x14ac:dyDescent="0.25"/>
    <row r="727" s="184" customFormat="1" x14ac:dyDescent="0.25"/>
    <row r="728" s="184" customFormat="1" x14ac:dyDescent="0.25"/>
    <row r="729" s="184" customFormat="1" x14ac:dyDescent="0.25"/>
    <row r="730" s="184" customFormat="1" x14ac:dyDescent="0.25"/>
    <row r="731" s="184" customFormat="1" x14ac:dyDescent="0.25"/>
    <row r="732" s="184" customFormat="1" x14ac:dyDescent="0.25"/>
    <row r="733" s="184" customFormat="1" x14ac:dyDescent="0.25"/>
    <row r="734" s="184" customFormat="1" x14ac:dyDescent="0.25"/>
    <row r="735" s="184" customFormat="1" x14ac:dyDescent="0.25"/>
    <row r="736" s="184" customFormat="1" x14ac:dyDescent="0.25"/>
    <row r="737" s="184" customFormat="1" x14ac:dyDescent="0.25"/>
    <row r="738" s="184" customFormat="1" x14ac:dyDescent="0.25"/>
    <row r="739" s="184" customFormat="1" x14ac:dyDescent="0.25"/>
    <row r="740" s="184" customFormat="1" x14ac:dyDescent="0.25"/>
    <row r="741" s="184" customFormat="1" x14ac:dyDescent="0.25"/>
    <row r="742" s="184" customFormat="1" x14ac:dyDescent="0.25"/>
    <row r="743" s="184" customFormat="1" x14ac:dyDescent="0.25"/>
    <row r="744" s="184" customFormat="1" x14ac:dyDescent="0.25"/>
    <row r="745" s="184" customFormat="1" x14ac:dyDescent="0.25"/>
    <row r="746" s="184" customFormat="1" x14ac:dyDescent="0.25"/>
    <row r="747" s="184" customFormat="1" x14ac:dyDescent="0.25"/>
    <row r="748" s="184" customFormat="1" x14ac:dyDescent="0.25"/>
    <row r="749" s="184" customFormat="1" x14ac:dyDescent="0.25"/>
    <row r="750" s="184" customFormat="1" x14ac:dyDescent="0.25"/>
    <row r="751" s="184" customFormat="1" x14ac:dyDescent="0.25"/>
    <row r="752" s="184" customFormat="1" x14ac:dyDescent="0.25"/>
    <row r="753" s="184" customFormat="1" x14ac:dyDescent="0.25"/>
    <row r="754" s="184" customFormat="1" x14ac:dyDescent="0.25"/>
    <row r="755" s="184" customFormat="1" x14ac:dyDescent="0.25"/>
    <row r="756" s="184" customFormat="1" x14ac:dyDescent="0.25"/>
    <row r="757" s="184" customFormat="1" x14ac:dyDescent="0.25"/>
    <row r="758" s="184" customFormat="1" x14ac:dyDescent="0.25"/>
    <row r="759" s="184" customFormat="1" x14ac:dyDescent="0.25"/>
    <row r="760" s="184" customFormat="1" x14ac:dyDescent="0.25"/>
    <row r="761" s="184" customFormat="1" x14ac:dyDescent="0.25"/>
    <row r="762" s="184" customFormat="1" x14ac:dyDescent="0.25"/>
    <row r="763" s="184" customFormat="1" x14ac:dyDescent="0.25"/>
    <row r="764" s="184" customFormat="1" x14ac:dyDescent="0.25"/>
    <row r="765" s="184" customFormat="1" x14ac:dyDescent="0.25"/>
    <row r="766" s="184" customFormat="1" x14ac:dyDescent="0.25"/>
    <row r="767" s="184" customFormat="1" x14ac:dyDescent="0.25"/>
    <row r="768" s="184" customFormat="1" x14ac:dyDescent="0.25"/>
    <row r="769" s="184" customFormat="1" x14ac:dyDescent="0.25"/>
    <row r="770" s="184" customFormat="1" x14ac:dyDescent="0.25"/>
    <row r="771" s="184" customFormat="1" x14ac:dyDescent="0.25"/>
    <row r="772" s="184" customFormat="1" x14ac:dyDescent="0.25"/>
    <row r="773" s="184" customFormat="1" x14ac:dyDescent="0.25"/>
    <row r="774" s="184" customFormat="1" x14ac:dyDescent="0.25"/>
    <row r="775" s="184" customFormat="1" x14ac:dyDescent="0.25"/>
    <row r="776" s="184" customFormat="1" x14ac:dyDescent="0.25"/>
    <row r="777" s="184" customFormat="1" x14ac:dyDescent="0.25"/>
    <row r="778" s="184" customFormat="1" x14ac:dyDescent="0.25"/>
    <row r="779" s="184" customFormat="1" x14ac:dyDescent="0.25"/>
    <row r="780" s="184" customFormat="1" x14ac:dyDescent="0.25"/>
    <row r="781" s="184" customFormat="1" x14ac:dyDescent="0.25"/>
    <row r="782" s="184" customFormat="1" x14ac:dyDescent="0.25"/>
    <row r="783" s="184" customFormat="1" x14ac:dyDescent="0.25"/>
    <row r="784" s="184" customFormat="1" x14ac:dyDescent="0.25"/>
    <row r="785" s="184" customFormat="1" x14ac:dyDescent="0.25"/>
    <row r="786" s="184" customFormat="1" x14ac:dyDescent="0.25"/>
    <row r="787" s="184" customFormat="1" x14ac:dyDescent="0.25"/>
    <row r="788" s="184" customFormat="1" x14ac:dyDescent="0.25"/>
    <row r="789" s="184" customFormat="1" x14ac:dyDescent="0.25"/>
    <row r="790" s="184" customFormat="1" x14ac:dyDescent="0.25"/>
    <row r="791" s="184" customFormat="1" x14ac:dyDescent="0.25"/>
    <row r="792" s="184" customFormat="1" x14ac:dyDescent="0.25"/>
    <row r="793" s="184" customFormat="1" x14ac:dyDescent="0.25"/>
    <row r="794" s="184" customFormat="1" x14ac:dyDescent="0.25"/>
    <row r="795" s="184" customFormat="1" x14ac:dyDescent="0.25"/>
    <row r="796" s="184" customFormat="1" x14ac:dyDescent="0.25"/>
    <row r="797" s="184" customFormat="1" x14ac:dyDescent="0.25"/>
    <row r="798" s="184" customFormat="1" x14ac:dyDescent="0.25"/>
    <row r="799" s="184" customFormat="1" x14ac:dyDescent="0.25"/>
    <row r="800" s="184" customFormat="1" x14ac:dyDescent="0.25"/>
    <row r="801" s="184" customFormat="1" x14ac:dyDescent="0.25"/>
    <row r="802" s="184" customFormat="1" x14ac:dyDescent="0.25"/>
    <row r="803" s="184" customFormat="1" x14ac:dyDescent="0.25"/>
    <row r="804" s="184" customFormat="1" x14ac:dyDescent="0.25"/>
    <row r="805" s="184" customFormat="1" x14ac:dyDescent="0.25"/>
    <row r="806" s="184" customFormat="1" x14ac:dyDescent="0.25"/>
    <row r="807" s="184" customFormat="1" x14ac:dyDescent="0.25"/>
    <row r="808" s="184" customFormat="1" x14ac:dyDescent="0.25"/>
    <row r="809" s="184" customFormat="1" x14ac:dyDescent="0.25"/>
    <row r="810" s="184" customFormat="1" x14ac:dyDescent="0.25"/>
    <row r="811" s="184" customFormat="1" x14ac:dyDescent="0.25"/>
    <row r="812" s="184" customFormat="1" x14ac:dyDescent="0.25"/>
    <row r="813" s="184" customFormat="1" x14ac:dyDescent="0.25"/>
    <row r="814" s="184" customFormat="1" x14ac:dyDescent="0.25"/>
    <row r="815" s="184" customFormat="1" x14ac:dyDescent="0.25"/>
    <row r="816" s="184" customFormat="1" x14ac:dyDescent="0.25"/>
    <row r="817" s="184" customFormat="1" x14ac:dyDescent="0.25"/>
    <row r="818" s="184" customFormat="1" x14ac:dyDescent="0.25"/>
    <row r="819" s="184" customFormat="1" x14ac:dyDescent="0.25"/>
    <row r="820" s="184" customFormat="1" x14ac:dyDescent="0.25"/>
    <row r="821" s="184" customFormat="1" x14ac:dyDescent="0.25"/>
    <row r="822" s="184" customFormat="1" x14ac:dyDescent="0.25"/>
    <row r="823" s="184" customFormat="1" x14ac:dyDescent="0.25"/>
    <row r="824" s="184" customFormat="1" x14ac:dyDescent="0.25"/>
    <row r="825" s="184" customFormat="1" x14ac:dyDescent="0.25"/>
    <row r="826" s="184" customFormat="1" x14ac:dyDescent="0.25"/>
    <row r="827" s="184" customFormat="1" x14ac:dyDescent="0.25"/>
    <row r="828" s="184" customFormat="1" x14ac:dyDescent="0.25"/>
    <row r="829" s="184" customFormat="1" x14ac:dyDescent="0.25"/>
    <row r="830" s="184" customFormat="1" x14ac:dyDescent="0.25"/>
    <row r="831" s="184" customFormat="1" x14ac:dyDescent="0.25"/>
    <row r="832" s="184" customFormat="1" x14ac:dyDescent="0.25"/>
    <row r="833" s="184" customFormat="1" x14ac:dyDescent="0.25"/>
    <row r="834" s="184" customFormat="1" x14ac:dyDescent="0.25"/>
    <row r="835" s="184" customFormat="1" x14ac:dyDescent="0.25"/>
    <row r="836" s="184" customFormat="1" x14ac:dyDescent="0.25"/>
    <row r="837" s="184" customFormat="1" x14ac:dyDescent="0.25"/>
    <row r="838" s="184" customFormat="1" x14ac:dyDescent="0.25"/>
    <row r="839" s="184" customFormat="1" x14ac:dyDescent="0.25"/>
    <row r="840" s="184" customFormat="1" x14ac:dyDescent="0.25"/>
    <row r="841" s="184" customFormat="1" x14ac:dyDescent="0.25"/>
    <row r="842" s="184" customFormat="1" x14ac:dyDescent="0.25"/>
    <row r="843" s="184" customFormat="1" x14ac:dyDescent="0.25"/>
    <row r="844" s="184" customFormat="1" x14ac:dyDescent="0.25"/>
    <row r="845" s="184" customFormat="1" x14ac:dyDescent="0.25"/>
    <row r="846" s="184" customFormat="1" x14ac:dyDescent="0.25"/>
    <row r="847" s="184" customFormat="1" x14ac:dyDescent="0.25"/>
    <row r="848" s="184" customFormat="1" x14ac:dyDescent="0.25"/>
    <row r="849" s="184" customFormat="1" x14ac:dyDescent="0.25"/>
    <row r="850" s="184" customFormat="1" x14ac:dyDescent="0.25"/>
    <row r="851" s="184" customFormat="1" x14ac:dyDescent="0.25"/>
    <row r="852" s="184" customFormat="1" x14ac:dyDescent="0.25"/>
    <row r="853" s="184" customFormat="1" x14ac:dyDescent="0.25"/>
    <row r="854" s="184" customFormat="1" x14ac:dyDescent="0.25"/>
    <row r="855" s="184" customFormat="1" x14ac:dyDescent="0.25"/>
    <row r="856" s="184" customFormat="1" x14ac:dyDescent="0.25"/>
    <row r="857" s="184" customFormat="1" x14ac:dyDescent="0.25"/>
    <row r="858" s="184" customFormat="1" x14ac:dyDescent="0.25"/>
    <row r="859" s="184" customFormat="1" x14ac:dyDescent="0.25"/>
    <row r="860" s="184" customFormat="1" x14ac:dyDescent="0.25"/>
    <row r="861" s="184" customFormat="1" x14ac:dyDescent="0.25"/>
    <row r="862" s="184" customFormat="1" x14ac:dyDescent="0.25"/>
    <row r="863" s="184" customFormat="1" x14ac:dyDescent="0.25"/>
    <row r="864" s="184" customFormat="1" x14ac:dyDescent="0.25"/>
    <row r="865" s="184" customFormat="1" x14ac:dyDescent="0.25"/>
    <row r="866" s="184" customFormat="1" x14ac:dyDescent="0.25"/>
    <row r="867" s="184" customFormat="1" x14ac:dyDescent="0.25"/>
    <row r="868" s="184" customFormat="1" x14ac:dyDescent="0.25"/>
    <row r="869" s="184" customFormat="1" x14ac:dyDescent="0.25"/>
    <row r="870" s="184" customFormat="1" x14ac:dyDescent="0.25"/>
    <row r="871" s="184" customFormat="1" x14ac:dyDescent="0.25"/>
    <row r="872" s="184" customFormat="1" x14ac:dyDescent="0.25"/>
    <row r="873" s="184" customFormat="1" x14ac:dyDescent="0.25"/>
    <row r="874" s="184" customFormat="1" x14ac:dyDescent="0.25"/>
    <row r="875" s="184" customFormat="1" x14ac:dyDescent="0.25"/>
    <row r="876" s="184" customFormat="1" x14ac:dyDescent="0.25"/>
    <row r="877" s="184" customFormat="1" x14ac:dyDescent="0.25"/>
    <row r="878" s="184" customFormat="1" x14ac:dyDescent="0.25"/>
    <row r="879" s="184" customFormat="1" x14ac:dyDescent="0.25"/>
    <row r="880" s="184" customFormat="1" x14ac:dyDescent="0.25"/>
    <row r="881" s="184" customFormat="1" x14ac:dyDescent="0.25"/>
    <row r="882" s="184" customFormat="1" x14ac:dyDescent="0.25"/>
    <row r="883" s="184" customFormat="1" x14ac:dyDescent="0.25"/>
    <row r="884" s="184" customFormat="1" x14ac:dyDescent="0.25"/>
    <row r="885" s="184" customFormat="1" x14ac:dyDescent="0.25"/>
    <row r="886" s="184" customFormat="1" x14ac:dyDescent="0.25"/>
    <row r="887" s="184" customFormat="1" x14ac:dyDescent="0.25"/>
    <row r="888" s="184" customFormat="1" x14ac:dyDescent="0.25"/>
    <row r="889" s="184" customFormat="1" x14ac:dyDescent="0.25"/>
    <row r="890" s="184" customFormat="1" x14ac:dyDescent="0.25"/>
    <row r="891" s="184" customFormat="1" x14ac:dyDescent="0.25"/>
    <row r="892" s="184" customFormat="1" x14ac:dyDescent="0.25"/>
    <row r="893" s="184" customFormat="1" x14ac:dyDescent="0.25"/>
    <row r="894" s="184" customFormat="1" x14ac:dyDescent="0.25"/>
    <row r="895" s="184" customFormat="1" x14ac:dyDescent="0.25"/>
    <row r="896" s="184" customFormat="1" x14ac:dyDescent="0.25"/>
    <row r="897" s="184" customFormat="1" x14ac:dyDescent="0.25"/>
    <row r="898" s="184" customFormat="1" x14ac:dyDescent="0.25"/>
    <row r="899" s="184" customFormat="1" x14ac:dyDescent="0.25"/>
    <row r="900" s="184" customFormat="1" x14ac:dyDescent="0.25"/>
    <row r="901" s="184" customFormat="1" x14ac:dyDescent="0.25"/>
    <row r="902" s="184" customFormat="1" x14ac:dyDescent="0.25"/>
    <row r="903" s="184" customFormat="1" x14ac:dyDescent="0.25"/>
    <row r="904" s="184" customFormat="1" x14ac:dyDescent="0.25"/>
    <row r="905" s="184" customFormat="1" x14ac:dyDescent="0.25"/>
    <row r="906" s="184" customFormat="1" x14ac:dyDescent="0.25"/>
    <row r="907" s="184" customFormat="1" x14ac:dyDescent="0.25"/>
    <row r="908" s="184" customFormat="1" x14ac:dyDescent="0.25"/>
    <row r="909" s="184" customFormat="1" x14ac:dyDescent="0.25"/>
    <row r="910" s="184" customFormat="1" x14ac:dyDescent="0.25"/>
    <row r="911" s="184" customFormat="1" x14ac:dyDescent="0.25"/>
    <row r="912" s="184" customFormat="1" x14ac:dyDescent="0.25"/>
    <row r="913" s="184" customFormat="1" x14ac:dyDescent="0.25"/>
    <row r="914" s="184" customFormat="1" x14ac:dyDescent="0.25"/>
    <row r="915" s="184" customFormat="1" x14ac:dyDescent="0.25"/>
    <row r="916" s="184" customFormat="1" x14ac:dyDescent="0.25"/>
    <row r="917" s="184" customFormat="1" x14ac:dyDescent="0.25"/>
    <row r="918" s="184" customFormat="1" x14ac:dyDescent="0.25"/>
    <row r="919" s="184" customFormat="1" x14ac:dyDescent="0.25"/>
    <row r="920" s="184" customFormat="1" x14ac:dyDescent="0.25"/>
    <row r="921" s="184" customFormat="1" x14ac:dyDescent="0.25"/>
    <row r="922" s="184" customFormat="1" x14ac:dyDescent="0.25"/>
    <row r="923" s="184" customFormat="1" x14ac:dyDescent="0.25"/>
    <row r="924" s="184" customFormat="1" x14ac:dyDescent="0.25"/>
    <row r="925" s="184" customFormat="1" x14ac:dyDescent="0.25"/>
    <row r="926" s="184" customFormat="1" x14ac:dyDescent="0.25"/>
    <row r="927" s="184" customFormat="1" x14ac:dyDescent="0.25"/>
    <row r="928" s="184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38"/>
  <sheetViews>
    <sheetView zoomScaleNormal="100" workbookViewId="0"/>
  </sheetViews>
  <sheetFormatPr defaultColWidth="9.140625" defaultRowHeight="15" x14ac:dyDescent="0.25"/>
  <cols>
    <col min="1" max="1" width="4.7109375" style="79" customWidth="1"/>
    <col min="2" max="2" width="25.42578125" style="79" customWidth="1"/>
    <col min="3" max="7" width="8.140625" style="70" customWidth="1"/>
    <col min="8" max="16" width="8" style="70" customWidth="1"/>
    <col min="17" max="17" width="8.5703125" style="79" customWidth="1"/>
    <col min="18" max="19" width="8" style="79" customWidth="1"/>
    <col min="20" max="20" width="8.42578125" style="79" customWidth="1"/>
    <col min="21" max="16384" width="9.140625" style="79"/>
  </cols>
  <sheetData>
    <row r="1" spans="1:20" x14ac:dyDescent="0.25">
      <c r="A1" s="64" t="s">
        <v>528</v>
      </c>
      <c r="B1" s="73"/>
      <c r="C1" s="73"/>
      <c r="D1" s="73"/>
      <c r="E1" s="73"/>
      <c r="F1" s="73"/>
      <c r="G1" s="73"/>
    </row>
    <row r="2" spans="1:20" x14ac:dyDescent="0.25">
      <c r="A2" s="50" t="s">
        <v>529</v>
      </c>
      <c r="B2" s="65"/>
      <c r="C2" s="65"/>
      <c r="D2" s="65"/>
      <c r="E2" s="65"/>
      <c r="F2" s="65"/>
      <c r="G2" s="65"/>
    </row>
    <row r="3" spans="1:20" x14ac:dyDescent="0.25">
      <c r="B3" s="51"/>
      <c r="C3" s="65"/>
      <c r="D3" s="65"/>
      <c r="E3" s="65"/>
      <c r="F3" s="65"/>
      <c r="G3" s="65"/>
      <c r="R3" s="52"/>
      <c r="T3" s="52" t="s">
        <v>26</v>
      </c>
    </row>
    <row r="4" spans="1:20" ht="20.25" customHeight="1" x14ac:dyDescent="0.25">
      <c r="A4" s="695"/>
      <c r="B4" s="696"/>
      <c r="C4" s="683">
        <v>2020</v>
      </c>
      <c r="D4" s="697">
        <v>2021</v>
      </c>
      <c r="E4" s="693">
        <v>2022</v>
      </c>
      <c r="F4" s="693">
        <v>2023</v>
      </c>
      <c r="G4" s="693">
        <v>2024</v>
      </c>
      <c r="H4" s="699">
        <v>2024</v>
      </c>
      <c r="I4" s="700"/>
      <c r="J4" s="701"/>
      <c r="K4" s="609"/>
      <c r="L4" s="692">
        <v>2025</v>
      </c>
      <c r="M4" s="692"/>
      <c r="N4" s="692"/>
      <c r="O4" s="692"/>
      <c r="P4" s="692"/>
      <c r="Q4" s="692"/>
      <c r="R4" s="692"/>
      <c r="S4" s="692"/>
      <c r="T4" s="692"/>
    </row>
    <row r="5" spans="1:20" ht="25.5" x14ac:dyDescent="0.25">
      <c r="A5" s="695"/>
      <c r="B5" s="696"/>
      <c r="C5" s="684"/>
      <c r="D5" s="698"/>
      <c r="E5" s="694"/>
      <c r="F5" s="694"/>
      <c r="G5" s="694"/>
      <c r="H5" s="509" t="s">
        <v>445</v>
      </c>
      <c r="I5" s="509" t="s">
        <v>446</v>
      </c>
      <c r="J5" s="452" t="s">
        <v>447</v>
      </c>
      <c r="K5" s="608" t="s">
        <v>535</v>
      </c>
      <c r="L5" s="537" t="s">
        <v>536</v>
      </c>
      <c r="M5" s="537" t="s">
        <v>537</v>
      </c>
      <c r="N5" s="537" t="s">
        <v>261</v>
      </c>
      <c r="O5" s="537" t="s">
        <v>262</v>
      </c>
      <c r="P5" s="538" t="s">
        <v>505</v>
      </c>
      <c r="Q5" s="537" t="s">
        <v>511</v>
      </c>
      <c r="R5" s="537" t="s">
        <v>512</v>
      </c>
      <c r="S5" s="537" t="s">
        <v>444</v>
      </c>
      <c r="T5" s="537" t="s">
        <v>445</v>
      </c>
    </row>
    <row r="6" spans="1:20" ht="26.25" customHeight="1" x14ac:dyDescent="0.25">
      <c r="A6" s="680" t="s">
        <v>660</v>
      </c>
      <c r="B6" s="680"/>
      <c r="C6" s="416">
        <v>956</v>
      </c>
      <c r="D6" s="416">
        <v>1004</v>
      </c>
      <c r="E6" s="380">
        <v>1144</v>
      </c>
      <c r="F6" s="380">
        <v>1274</v>
      </c>
      <c r="G6" s="380">
        <v>1404</v>
      </c>
      <c r="H6" s="381">
        <v>1420</v>
      </c>
      <c r="I6" s="381">
        <v>1420</v>
      </c>
      <c r="J6" s="381">
        <v>1438</v>
      </c>
      <c r="K6" s="381">
        <v>1434</v>
      </c>
      <c r="L6" s="381">
        <v>1475</v>
      </c>
      <c r="M6" s="381">
        <v>1476</v>
      </c>
      <c r="N6" s="381">
        <v>1473</v>
      </c>
      <c r="O6" s="381">
        <v>1549</v>
      </c>
      <c r="P6" s="510">
        <v>1564</v>
      </c>
      <c r="Q6" s="510">
        <v>1556</v>
      </c>
      <c r="R6" s="510">
        <v>1555</v>
      </c>
      <c r="S6" s="510">
        <v>1557</v>
      </c>
      <c r="T6" s="510">
        <v>1559</v>
      </c>
    </row>
    <row r="7" spans="1:20" ht="38.25" x14ac:dyDescent="0.25">
      <c r="A7" s="448" t="s">
        <v>27</v>
      </c>
      <c r="B7" s="448" t="s">
        <v>661</v>
      </c>
      <c r="C7" s="416">
        <v>779</v>
      </c>
      <c r="D7" s="416">
        <v>808</v>
      </c>
      <c r="E7" s="380">
        <v>942</v>
      </c>
      <c r="F7" s="380">
        <v>1064</v>
      </c>
      <c r="G7" s="380">
        <v>1188</v>
      </c>
      <c r="H7" s="381">
        <v>1169</v>
      </c>
      <c r="I7" s="381">
        <v>1204</v>
      </c>
      <c r="J7" s="381">
        <v>1203</v>
      </c>
      <c r="K7" s="381">
        <v>1167</v>
      </c>
      <c r="L7" s="381">
        <v>1197</v>
      </c>
      <c r="M7" s="381">
        <v>1218</v>
      </c>
      <c r="N7" s="381">
        <v>1245</v>
      </c>
      <c r="O7" s="381">
        <v>1288</v>
      </c>
      <c r="P7" s="510">
        <v>1299</v>
      </c>
      <c r="Q7" s="510">
        <v>1355</v>
      </c>
      <c r="R7" s="510">
        <v>1347</v>
      </c>
      <c r="S7" s="510">
        <v>1344</v>
      </c>
      <c r="T7" s="510">
        <v>1347</v>
      </c>
    </row>
    <row r="8" spans="1:20" ht="25.5" x14ac:dyDescent="0.25">
      <c r="A8" s="448" t="s">
        <v>28</v>
      </c>
      <c r="B8" s="448" t="s">
        <v>662</v>
      </c>
      <c r="C8" s="416">
        <v>1233</v>
      </c>
      <c r="D8" s="416">
        <v>1318</v>
      </c>
      <c r="E8" s="380">
        <v>1448</v>
      </c>
      <c r="F8" s="380">
        <v>1631</v>
      </c>
      <c r="G8" s="380">
        <v>1742</v>
      </c>
      <c r="H8" s="381">
        <v>1764</v>
      </c>
      <c r="I8" s="381">
        <v>1754</v>
      </c>
      <c r="J8" s="381">
        <v>1775</v>
      </c>
      <c r="K8" s="381">
        <v>1742</v>
      </c>
      <c r="L8" s="381">
        <v>1871</v>
      </c>
      <c r="M8" s="381">
        <v>1813</v>
      </c>
      <c r="N8" s="381">
        <v>1876</v>
      </c>
      <c r="O8" s="381">
        <v>1900</v>
      </c>
      <c r="P8" s="510">
        <v>1946</v>
      </c>
      <c r="Q8" s="510">
        <v>1894</v>
      </c>
      <c r="R8" s="510">
        <v>1867</v>
      </c>
      <c r="S8" s="510">
        <v>1926</v>
      </c>
      <c r="T8" s="510">
        <v>1907</v>
      </c>
    </row>
    <row r="9" spans="1:20" ht="25.5" x14ac:dyDescent="0.25">
      <c r="A9" s="448" t="s">
        <v>29</v>
      </c>
      <c r="B9" s="448" t="s">
        <v>663</v>
      </c>
      <c r="C9" s="416">
        <v>772</v>
      </c>
      <c r="D9" s="416">
        <v>820</v>
      </c>
      <c r="E9" s="380">
        <v>936</v>
      </c>
      <c r="F9" s="380">
        <v>1045</v>
      </c>
      <c r="G9" s="380">
        <v>1208</v>
      </c>
      <c r="H9" s="381">
        <v>1226</v>
      </c>
      <c r="I9" s="381">
        <v>1228</v>
      </c>
      <c r="J9" s="381">
        <v>1259</v>
      </c>
      <c r="K9" s="381">
        <v>1261</v>
      </c>
      <c r="L9" s="381">
        <v>1276</v>
      </c>
      <c r="M9" s="381">
        <v>1277</v>
      </c>
      <c r="N9" s="381">
        <v>1295</v>
      </c>
      <c r="O9" s="381">
        <v>1314</v>
      </c>
      <c r="P9" s="510">
        <v>1320</v>
      </c>
      <c r="Q9" s="510">
        <v>1315</v>
      </c>
      <c r="R9" s="510">
        <v>1329</v>
      </c>
      <c r="S9" s="510">
        <v>1306</v>
      </c>
      <c r="T9" s="510">
        <v>1325</v>
      </c>
    </row>
    <row r="10" spans="1:20" s="56" customFormat="1" ht="63.75" x14ac:dyDescent="0.25">
      <c r="A10" s="449" t="s">
        <v>30</v>
      </c>
      <c r="B10" s="449" t="s">
        <v>664</v>
      </c>
      <c r="C10" s="416">
        <v>1235</v>
      </c>
      <c r="D10" s="416">
        <v>1326</v>
      </c>
      <c r="E10" s="380">
        <v>1455</v>
      </c>
      <c r="F10" s="380">
        <v>1582</v>
      </c>
      <c r="G10" s="380">
        <v>1726</v>
      </c>
      <c r="H10" s="381">
        <v>1733</v>
      </c>
      <c r="I10" s="381">
        <v>1712</v>
      </c>
      <c r="J10" s="381">
        <v>1774</v>
      </c>
      <c r="K10" s="381">
        <v>1756</v>
      </c>
      <c r="L10" s="381">
        <v>1804</v>
      </c>
      <c r="M10" s="381">
        <v>1742</v>
      </c>
      <c r="N10" s="381">
        <v>1755</v>
      </c>
      <c r="O10" s="381">
        <v>1779</v>
      </c>
      <c r="P10" s="510">
        <v>1816</v>
      </c>
      <c r="Q10" s="510">
        <v>1750</v>
      </c>
      <c r="R10" s="510">
        <v>1764</v>
      </c>
      <c r="S10" s="510">
        <v>1792</v>
      </c>
      <c r="T10" s="510">
        <v>1774</v>
      </c>
    </row>
    <row r="11" spans="1:20" s="56" customFormat="1" ht="89.25" x14ac:dyDescent="0.25">
      <c r="A11" s="449" t="s">
        <v>31</v>
      </c>
      <c r="B11" s="449" t="s">
        <v>665</v>
      </c>
      <c r="C11" s="416">
        <v>838</v>
      </c>
      <c r="D11" s="416">
        <v>867</v>
      </c>
      <c r="E11" s="380">
        <v>959</v>
      </c>
      <c r="F11" s="380">
        <v>1053</v>
      </c>
      <c r="G11" s="380">
        <v>1241</v>
      </c>
      <c r="H11" s="381">
        <v>1251</v>
      </c>
      <c r="I11" s="381">
        <v>1247</v>
      </c>
      <c r="J11" s="381">
        <v>1271</v>
      </c>
      <c r="K11" s="381">
        <v>1267</v>
      </c>
      <c r="L11" s="381">
        <v>1308</v>
      </c>
      <c r="M11" s="381">
        <v>1303</v>
      </c>
      <c r="N11" s="381">
        <v>1304</v>
      </c>
      <c r="O11" s="381">
        <v>1316</v>
      </c>
      <c r="P11" s="510">
        <v>1311</v>
      </c>
      <c r="Q11" s="510">
        <v>1308</v>
      </c>
      <c r="R11" s="510">
        <v>1308</v>
      </c>
      <c r="S11" s="510">
        <v>1314</v>
      </c>
      <c r="T11" s="510">
        <v>1313</v>
      </c>
    </row>
    <row r="12" spans="1:20" s="56" customFormat="1" ht="25.5" x14ac:dyDescent="0.25">
      <c r="A12" s="449" t="s">
        <v>32</v>
      </c>
      <c r="B12" s="449" t="s">
        <v>666</v>
      </c>
      <c r="C12" s="416">
        <v>661</v>
      </c>
      <c r="D12" s="416">
        <v>726</v>
      </c>
      <c r="E12" s="380">
        <v>837</v>
      </c>
      <c r="F12" s="380">
        <v>952</v>
      </c>
      <c r="G12" s="380">
        <v>1104</v>
      </c>
      <c r="H12" s="381">
        <v>1129</v>
      </c>
      <c r="I12" s="381">
        <v>1138</v>
      </c>
      <c r="J12" s="381">
        <v>1141</v>
      </c>
      <c r="K12" s="381">
        <v>1135</v>
      </c>
      <c r="L12" s="381">
        <v>1168</v>
      </c>
      <c r="M12" s="381">
        <v>1180</v>
      </c>
      <c r="N12" s="381">
        <v>1193</v>
      </c>
      <c r="O12" s="381">
        <v>1192</v>
      </c>
      <c r="P12" s="510">
        <v>1211</v>
      </c>
      <c r="Q12" s="510">
        <v>1206</v>
      </c>
      <c r="R12" s="510">
        <v>1211</v>
      </c>
      <c r="S12" s="510">
        <v>1218</v>
      </c>
      <c r="T12" s="510">
        <v>1226</v>
      </c>
    </row>
    <row r="13" spans="1:20" s="56" customFormat="1" ht="63.75" x14ac:dyDescent="0.25">
      <c r="A13" s="449" t="s">
        <v>33</v>
      </c>
      <c r="B13" s="449" t="s">
        <v>667</v>
      </c>
      <c r="C13" s="416">
        <v>736</v>
      </c>
      <c r="D13" s="416">
        <v>770</v>
      </c>
      <c r="E13" s="380">
        <v>908</v>
      </c>
      <c r="F13" s="380">
        <v>1040</v>
      </c>
      <c r="G13" s="380">
        <v>1230</v>
      </c>
      <c r="H13" s="381">
        <v>1252</v>
      </c>
      <c r="I13" s="381">
        <v>1257</v>
      </c>
      <c r="J13" s="381">
        <v>1265</v>
      </c>
      <c r="K13" s="381">
        <v>1283</v>
      </c>
      <c r="L13" s="381">
        <v>1310</v>
      </c>
      <c r="M13" s="381">
        <v>1335</v>
      </c>
      <c r="N13" s="381">
        <v>1309</v>
      </c>
      <c r="O13" s="381">
        <v>1318</v>
      </c>
      <c r="P13" s="510">
        <v>1332</v>
      </c>
      <c r="Q13" s="510">
        <v>1330</v>
      </c>
      <c r="R13" s="510">
        <v>1328</v>
      </c>
      <c r="S13" s="510">
        <v>1337</v>
      </c>
      <c r="T13" s="510">
        <v>1348</v>
      </c>
    </row>
    <row r="14" spans="1:20" s="56" customFormat="1" ht="25.5" x14ac:dyDescent="0.25">
      <c r="A14" s="449" t="s">
        <v>34</v>
      </c>
      <c r="B14" s="449" t="s">
        <v>668</v>
      </c>
      <c r="C14" s="416">
        <v>740</v>
      </c>
      <c r="D14" s="416">
        <v>755</v>
      </c>
      <c r="E14" s="380">
        <v>862</v>
      </c>
      <c r="F14" s="380">
        <v>987</v>
      </c>
      <c r="G14" s="380">
        <v>1129</v>
      </c>
      <c r="H14" s="381">
        <v>1131</v>
      </c>
      <c r="I14" s="381">
        <v>1134</v>
      </c>
      <c r="J14" s="381">
        <v>1141</v>
      </c>
      <c r="K14" s="381">
        <v>1139</v>
      </c>
      <c r="L14" s="381">
        <v>1225</v>
      </c>
      <c r="M14" s="381">
        <v>1224</v>
      </c>
      <c r="N14" s="381">
        <v>1233</v>
      </c>
      <c r="O14" s="381">
        <v>1218</v>
      </c>
      <c r="P14" s="510">
        <v>1213</v>
      </c>
      <c r="Q14" s="510">
        <v>1208</v>
      </c>
      <c r="R14" s="510">
        <v>1210</v>
      </c>
      <c r="S14" s="510">
        <v>1249</v>
      </c>
      <c r="T14" s="510">
        <v>1207</v>
      </c>
    </row>
    <row r="15" spans="1:20" s="56" customFormat="1" ht="63.75" x14ac:dyDescent="0.25">
      <c r="A15" s="449" t="s">
        <v>35</v>
      </c>
      <c r="B15" s="449" t="s">
        <v>669</v>
      </c>
      <c r="C15" s="416">
        <v>719</v>
      </c>
      <c r="D15" s="416">
        <v>729</v>
      </c>
      <c r="E15" s="380">
        <v>880</v>
      </c>
      <c r="F15" s="380">
        <v>1013</v>
      </c>
      <c r="G15" s="380">
        <v>1132</v>
      </c>
      <c r="H15" s="381">
        <v>1144</v>
      </c>
      <c r="I15" s="381">
        <v>1145</v>
      </c>
      <c r="J15" s="381">
        <v>1153</v>
      </c>
      <c r="K15" s="381">
        <v>1135</v>
      </c>
      <c r="L15" s="381">
        <v>1206</v>
      </c>
      <c r="M15" s="381">
        <v>1206</v>
      </c>
      <c r="N15" s="381">
        <v>1193</v>
      </c>
      <c r="O15" s="381">
        <v>1254</v>
      </c>
      <c r="P15" s="510">
        <v>1257</v>
      </c>
      <c r="Q15" s="510">
        <v>1258</v>
      </c>
      <c r="R15" s="510">
        <v>1249</v>
      </c>
      <c r="S15" s="510">
        <v>1254</v>
      </c>
      <c r="T15" s="510">
        <v>1259</v>
      </c>
    </row>
    <row r="16" spans="1:20" s="56" customFormat="1" ht="25.5" x14ac:dyDescent="0.25">
      <c r="A16" s="449" t="s">
        <v>36</v>
      </c>
      <c r="B16" s="449" t="s">
        <v>670</v>
      </c>
      <c r="C16" s="416">
        <v>1314</v>
      </c>
      <c r="D16" s="416">
        <v>1345</v>
      </c>
      <c r="E16" s="380">
        <v>1552</v>
      </c>
      <c r="F16" s="380">
        <v>1663</v>
      </c>
      <c r="G16" s="380">
        <v>1767</v>
      </c>
      <c r="H16" s="381">
        <v>1787</v>
      </c>
      <c r="I16" s="381">
        <v>1787</v>
      </c>
      <c r="J16" s="381">
        <v>1846</v>
      </c>
      <c r="K16" s="381">
        <v>1833</v>
      </c>
      <c r="L16" s="381">
        <v>1891</v>
      </c>
      <c r="M16" s="381">
        <v>1865</v>
      </c>
      <c r="N16" s="381">
        <v>1855</v>
      </c>
      <c r="O16" s="381">
        <v>1927</v>
      </c>
      <c r="P16" s="510">
        <v>1922</v>
      </c>
      <c r="Q16" s="510">
        <v>1901</v>
      </c>
      <c r="R16" s="510">
        <v>1920</v>
      </c>
      <c r="S16" s="510">
        <v>1918</v>
      </c>
      <c r="T16" s="510">
        <v>1908</v>
      </c>
    </row>
    <row r="17" spans="1:20" s="56" customFormat="1" ht="38.25" x14ac:dyDescent="0.25">
      <c r="A17" s="449" t="s">
        <v>37</v>
      </c>
      <c r="B17" s="449" t="s">
        <v>671</v>
      </c>
      <c r="C17" s="416">
        <v>1449</v>
      </c>
      <c r="D17" s="416">
        <v>1515</v>
      </c>
      <c r="E17" s="380">
        <v>1550</v>
      </c>
      <c r="F17" s="380">
        <v>1667</v>
      </c>
      <c r="G17" s="380">
        <v>1828</v>
      </c>
      <c r="H17" s="381">
        <v>1814</v>
      </c>
      <c r="I17" s="381">
        <v>1840</v>
      </c>
      <c r="J17" s="381">
        <v>1817</v>
      </c>
      <c r="K17" s="381">
        <v>1844</v>
      </c>
      <c r="L17" s="381">
        <v>1896</v>
      </c>
      <c r="M17" s="381">
        <v>2078</v>
      </c>
      <c r="N17" s="381">
        <v>1910</v>
      </c>
      <c r="O17" s="381">
        <v>1920</v>
      </c>
      <c r="P17" s="510">
        <v>1889</v>
      </c>
      <c r="Q17" s="510">
        <v>2007</v>
      </c>
      <c r="R17" s="510">
        <v>1917</v>
      </c>
      <c r="S17" s="510">
        <v>1949</v>
      </c>
      <c r="T17" s="510">
        <v>1921</v>
      </c>
    </row>
    <row r="18" spans="1:20" s="56" customFormat="1" ht="25.5" x14ac:dyDescent="0.25">
      <c r="A18" s="449" t="s">
        <v>38</v>
      </c>
      <c r="B18" s="449" t="s">
        <v>672</v>
      </c>
      <c r="C18" s="416">
        <v>784</v>
      </c>
      <c r="D18" s="416">
        <v>839</v>
      </c>
      <c r="E18" s="380">
        <v>1006</v>
      </c>
      <c r="F18" s="380">
        <v>1024</v>
      </c>
      <c r="G18" s="380">
        <v>1145</v>
      </c>
      <c r="H18" s="381">
        <v>1181</v>
      </c>
      <c r="I18" s="381">
        <v>1172</v>
      </c>
      <c r="J18" s="381">
        <v>1110</v>
      </c>
      <c r="K18" s="381">
        <v>1163</v>
      </c>
      <c r="L18" s="381">
        <v>1158</v>
      </c>
      <c r="M18" s="381">
        <v>1179</v>
      </c>
      <c r="N18" s="381">
        <v>1224</v>
      </c>
      <c r="O18" s="381">
        <v>1248</v>
      </c>
      <c r="P18" s="510">
        <v>1178</v>
      </c>
      <c r="Q18" s="510">
        <v>1237</v>
      </c>
      <c r="R18" s="510">
        <v>1245</v>
      </c>
      <c r="S18" s="510">
        <v>1242</v>
      </c>
      <c r="T18" s="510">
        <v>1238</v>
      </c>
    </row>
    <row r="19" spans="1:20" s="56" customFormat="1" ht="51" x14ac:dyDescent="0.25">
      <c r="A19" s="449" t="s">
        <v>39</v>
      </c>
      <c r="B19" s="449" t="s">
        <v>673</v>
      </c>
      <c r="C19" s="416">
        <v>940</v>
      </c>
      <c r="D19" s="416">
        <v>1024</v>
      </c>
      <c r="E19" s="380">
        <v>1183</v>
      </c>
      <c r="F19" s="380">
        <v>1340</v>
      </c>
      <c r="G19" s="380">
        <v>1617</v>
      </c>
      <c r="H19" s="381">
        <v>1717</v>
      </c>
      <c r="I19" s="381">
        <v>1761</v>
      </c>
      <c r="J19" s="381">
        <v>1718</v>
      </c>
      <c r="K19" s="381">
        <v>1658</v>
      </c>
      <c r="L19" s="381">
        <v>1694</v>
      </c>
      <c r="M19" s="381">
        <v>1849</v>
      </c>
      <c r="N19" s="381">
        <v>1869</v>
      </c>
      <c r="O19" s="381">
        <v>1830</v>
      </c>
      <c r="P19" s="510">
        <v>1856</v>
      </c>
      <c r="Q19" s="510">
        <v>1862</v>
      </c>
      <c r="R19" s="510">
        <v>1954</v>
      </c>
      <c r="S19" s="510">
        <v>1992</v>
      </c>
      <c r="T19" s="510">
        <v>1972</v>
      </c>
    </row>
    <row r="20" spans="1:20" s="56" customFormat="1" ht="51" x14ac:dyDescent="0.25">
      <c r="A20" s="449" t="s">
        <v>40</v>
      </c>
      <c r="B20" s="449" t="s">
        <v>674</v>
      </c>
      <c r="C20" s="416">
        <v>759</v>
      </c>
      <c r="D20" s="416">
        <v>868</v>
      </c>
      <c r="E20" s="380">
        <v>969</v>
      </c>
      <c r="F20" s="380">
        <v>1074</v>
      </c>
      <c r="G20" s="380">
        <v>1283</v>
      </c>
      <c r="H20" s="381">
        <v>1318</v>
      </c>
      <c r="I20" s="381">
        <v>1349</v>
      </c>
      <c r="J20" s="381">
        <v>1423</v>
      </c>
      <c r="K20" s="381">
        <v>1356</v>
      </c>
      <c r="L20" s="381">
        <v>1391</v>
      </c>
      <c r="M20" s="381">
        <v>1370</v>
      </c>
      <c r="N20" s="381">
        <v>1372</v>
      </c>
      <c r="O20" s="381">
        <v>1396</v>
      </c>
      <c r="P20" s="510">
        <v>1459</v>
      </c>
      <c r="Q20" s="510">
        <v>1404</v>
      </c>
      <c r="R20" s="510">
        <v>1429</v>
      </c>
      <c r="S20" s="510">
        <v>1359</v>
      </c>
      <c r="T20" s="510">
        <v>1374</v>
      </c>
    </row>
    <row r="21" spans="1:20" s="56" customFormat="1" ht="51" x14ac:dyDescent="0.25">
      <c r="A21" s="449" t="s">
        <v>41</v>
      </c>
      <c r="B21" s="449" t="s">
        <v>675</v>
      </c>
      <c r="C21" s="416">
        <v>1244</v>
      </c>
      <c r="D21" s="416">
        <v>1280</v>
      </c>
      <c r="E21" s="380">
        <v>1441</v>
      </c>
      <c r="F21" s="380">
        <v>1583</v>
      </c>
      <c r="G21" s="380">
        <v>1639</v>
      </c>
      <c r="H21" s="381">
        <v>1650</v>
      </c>
      <c r="I21" s="381">
        <v>1647</v>
      </c>
      <c r="J21" s="381">
        <v>1660</v>
      </c>
      <c r="K21" s="381">
        <v>1650</v>
      </c>
      <c r="L21" s="381">
        <v>1689</v>
      </c>
      <c r="M21" s="381">
        <v>1677</v>
      </c>
      <c r="N21" s="381">
        <v>1659</v>
      </c>
      <c r="O21" s="381">
        <v>1904</v>
      </c>
      <c r="P21" s="510">
        <v>1899</v>
      </c>
      <c r="Q21" s="510">
        <v>1890</v>
      </c>
      <c r="R21" s="510">
        <v>1885</v>
      </c>
      <c r="S21" s="510">
        <v>1881</v>
      </c>
      <c r="T21" s="510">
        <v>1877</v>
      </c>
    </row>
    <row r="22" spans="1:20" s="56" customFormat="1" ht="25.5" x14ac:dyDescent="0.25">
      <c r="A22" s="449" t="s">
        <v>42</v>
      </c>
      <c r="B22" s="450" t="s">
        <v>676</v>
      </c>
      <c r="C22" s="416">
        <v>973</v>
      </c>
      <c r="D22" s="416">
        <v>1013</v>
      </c>
      <c r="E22" s="380">
        <v>1179</v>
      </c>
      <c r="F22" s="380">
        <v>1310</v>
      </c>
      <c r="G22" s="380">
        <v>1384</v>
      </c>
      <c r="H22" s="381">
        <v>1403</v>
      </c>
      <c r="I22" s="381">
        <v>1395</v>
      </c>
      <c r="J22" s="381">
        <v>1392</v>
      </c>
      <c r="K22" s="381">
        <v>1399</v>
      </c>
      <c r="L22" s="381">
        <v>1427</v>
      </c>
      <c r="M22" s="381">
        <v>1441</v>
      </c>
      <c r="N22" s="381">
        <v>1443</v>
      </c>
      <c r="O22" s="381">
        <v>1591</v>
      </c>
      <c r="P22" s="510">
        <v>1600</v>
      </c>
      <c r="Q22" s="510">
        <v>1597</v>
      </c>
      <c r="R22" s="510">
        <v>1593</v>
      </c>
      <c r="S22" s="510">
        <v>1593</v>
      </c>
      <c r="T22" s="510">
        <v>1600</v>
      </c>
    </row>
    <row r="23" spans="1:20" s="56" customFormat="1" ht="51" x14ac:dyDescent="0.25">
      <c r="A23" s="449" t="s">
        <v>43</v>
      </c>
      <c r="B23" s="449" t="s">
        <v>677</v>
      </c>
      <c r="C23" s="416">
        <v>1152</v>
      </c>
      <c r="D23" s="416">
        <v>1208</v>
      </c>
      <c r="E23" s="380">
        <v>1413</v>
      </c>
      <c r="F23" s="380">
        <v>1576</v>
      </c>
      <c r="G23" s="380">
        <v>1622</v>
      </c>
      <c r="H23" s="381">
        <v>1618</v>
      </c>
      <c r="I23" s="381">
        <v>1611</v>
      </c>
      <c r="J23" s="381">
        <v>1630</v>
      </c>
      <c r="K23" s="381">
        <v>1628</v>
      </c>
      <c r="L23" s="381">
        <v>1712</v>
      </c>
      <c r="M23" s="381">
        <v>1690</v>
      </c>
      <c r="N23" s="381">
        <v>1674</v>
      </c>
      <c r="O23" s="381">
        <v>1810</v>
      </c>
      <c r="P23" s="510">
        <v>1860</v>
      </c>
      <c r="Q23" s="510">
        <v>1842</v>
      </c>
      <c r="R23" s="510">
        <v>1819</v>
      </c>
      <c r="S23" s="510">
        <v>1829</v>
      </c>
      <c r="T23" s="510">
        <v>1821</v>
      </c>
    </row>
    <row r="24" spans="1:20" s="56" customFormat="1" ht="25.5" x14ac:dyDescent="0.25">
      <c r="A24" s="449" t="s">
        <v>44</v>
      </c>
      <c r="B24" s="449" t="s">
        <v>678</v>
      </c>
      <c r="C24" s="416">
        <v>704</v>
      </c>
      <c r="D24" s="416">
        <v>794</v>
      </c>
      <c r="E24" s="380">
        <v>929</v>
      </c>
      <c r="F24" s="380">
        <v>1104</v>
      </c>
      <c r="G24" s="380">
        <v>1279</v>
      </c>
      <c r="H24" s="381">
        <v>1316</v>
      </c>
      <c r="I24" s="381">
        <v>1329</v>
      </c>
      <c r="J24" s="381">
        <v>1345</v>
      </c>
      <c r="K24" s="381">
        <v>1331</v>
      </c>
      <c r="L24" s="381">
        <v>1399</v>
      </c>
      <c r="M24" s="381">
        <v>1353</v>
      </c>
      <c r="N24" s="381">
        <v>1361</v>
      </c>
      <c r="O24" s="381">
        <v>1397</v>
      </c>
      <c r="P24" s="510">
        <v>1398</v>
      </c>
      <c r="Q24" s="510">
        <v>1383</v>
      </c>
      <c r="R24" s="510">
        <v>1399</v>
      </c>
      <c r="S24" s="510">
        <v>1410</v>
      </c>
      <c r="T24" s="510">
        <v>1401</v>
      </c>
    </row>
    <row r="25" spans="1:20" s="56" customFormat="1" ht="25.5" x14ac:dyDescent="0.25">
      <c r="A25" s="449" t="s">
        <v>45</v>
      </c>
      <c r="B25" s="449" t="s">
        <v>679</v>
      </c>
      <c r="C25" s="416">
        <v>925</v>
      </c>
      <c r="D25" s="416">
        <v>1001</v>
      </c>
      <c r="E25" s="380">
        <v>1101</v>
      </c>
      <c r="F25" s="380">
        <v>1195</v>
      </c>
      <c r="G25" s="380">
        <v>1390</v>
      </c>
      <c r="H25" s="381">
        <v>1402</v>
      </c>
      <c r="I25" s="381">
        <v>1423</v>
      </c>
      <c r="J25" s="381">
        <v>1443</v>
      </c>
      <c r="K25" s="381">
        <v>1348</v>
      </c>
      <c r="L25" s="381">
        <v>1416</v>
      </c>
      <c r="M25" s="381">
        <v>1417</v>
      </c>
      <c r="N25" s="381">
        <v>1436</v>
      </c>
      <c r="O25" s="381">
        <v>1462</v>
      </c>
      <c r="P25" s="510">
        <v>1513</v>
      </c>
      <c r="Q25" s="510">
        <v>1470</v>
      </c>
      <c r="R25" s="510">
        <v>1476</v>
      </c>
      <c r="S25" s="510">
        <v>1494</v>
      </c>
      <c r="T25" s="510">
        <v>1537</v>
      </c>
    </row>
    <row r="26" spans="1:20" s="56" customFormat="1" x14ac:dyDescent="0.25"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</row>
    <row r="27" spans="1:20" s="56" customFormat="1" x14ac:dyDescent="0.25"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0" s="56" customFormat="1" x14ac:dyDescent="0.25"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0" s="56" customFormat="1" x14ac:dyDescent="0.25"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20" s="56" customFormat="1" x14ac:dyDescent="0.25"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20" s="56" customFormat="1" x14ac:dyDescent="0.25"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20" s="56" customFormat="1" x14ac:dyDescent="0.25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3:16" s="56" customFormat="1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3:16" s="56" customFormat="1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</row>
    <row r="35" spans="3:16" s="56" customFormat="1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  <row r="36" spans="3:16" s="56" customFormat="1" x14ac:dyDescent="0.25"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</row>
    <row r="37" spans="3:16" s="56" customFormat="1" x14ac:dyDescent="0.25"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</row>
    <row r="38" spans="3:16" s="56" customFormat="1" x14ac:dyDescent="0.25"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</row>
    <row r="39" spans="3:16" s="56" customFormat="1" x14ac:dyDescent="0.25"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</row>
    <row r="40" spans="3:16" s="56" customFormat="1" x14ac:dyDescent="0.25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</row>
    <row r="41" spans="3:16" s="56" customFormat="1" x14ac:dyDescent="0.25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</row>
    <row r="42" spans="3:16" s="56" customFormat="1" x14ac:dyDescent="0.25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</row>
    <row r="43" spans="3:16" s="56" customFormat="1" x14ac:dyDescent="0.25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</row>
    <row r="44" spans="3:16" s="56" customFormat="1" x14ac:dyDescent="0.25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</row>
    <row r="45" spans="3:16" s="56" customFormat="1" x14ac:dyDescent="0.25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</row>
    <row r="46" spans="3:16" s="56" customFormat="1" x14ac:dyDescent="0.25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</row>
    <row r="47" spans="3:16" s="56" customFormat="1" x14ac:dyDescent="0.25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</row>
    <row r="48" spans="3:16" s="56" customFormat="1" x14ac:dyDescent="0.25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</row>
    <row r="49" spans="3:16" s="56" customFormat="1" x14ac:dyDescent="0.25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</row>
    <row r="50" spans="3:16" s="56" customFormat="1" x14ac:dyDescent="0.25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</row>
    <row r="51" spans="3:16" s="56" customFormat="1" x14ac:dyDescent="0.25"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3:16" s="56" customFormat="1" x14ac:dyDescent="0.25"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</row>
    <row r="53" spans="3:16" s="56" customFormat="1" x14ac:dyDescent="0.25"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  <row r="54" spans="3:16" s="56" customFormat="1" x14ac:dyDescent="0.25"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</row>
    <row r="55" spans="3:16" s="56" customFormat="1" x14ac:dyDescent="0.25"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</row>
    <row r="56" spans="3:16" s="56" customFormat="1" x14ac:dyDescent="0.25"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</row>
    <row r="57" spans="3:16" s="56" customForma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</row>
    <row r="58" spans="3:16" s="56" customFormat="1" x14ac:dyDescent="0.25"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</row>
    <row r="59" spans="3:16" s="56" customFormat="1" x14ac:dyDescent="0.25"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</row>
    <row r="60" spans="3:16" s="56" customFormat="1" x14ac:dyDescent="0.25"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</row>
    <row r="61" spans="3:16" s="56" customFormat="1" x14ac:dyDescent="0.25"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</row>
    <row r="62" spans="3:16" s="56" customFormat="1" x14ac:dyDescent="0.25"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3:16" s="56" customFormat="1" x14ac:dyDescent="0.25"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  <row r="64" spans="3:16" s="56" customFormat="1" x14ac:dyDescent="0.25"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</row>
    <row r="65" spans="3:16" s="56" customFormat="1" x14ac:dyDescent="0.25"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3:16" s="56" customFormat="1" x14ac:dyDescent="0.25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3:16" s="56" customFormat="1" x14ac:dyDescent="0.25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3:16" s="56" customFormat="1" x14ac:dyDescent="0.25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  <row r="69" spans="3:16" s="56" customFormat="1" x14ac:dyDescent="0.25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</row>
    <row r="70" spans="3:16" s="56" customFormat="1" x14ac:dyDescent="0.25"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</row>
    <row r="71" spans="3:16" s="56" customFormat="1" x14ac:dyDescent="0.25"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</row>
    <row r="72" spans="3:16" s="56" customFormat="1" x14ac:dyDescent="0.25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</row>
    <row r="73" spans="3:16" s="56" customFormat="1" x14ac:dyDescent="0.25"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</row>
    <row r="74" spans="3:16" s="56" customFormat="1" x14ac:dyDescent="0.25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</row>
    <row r="75" spans="3:16" s="56" customFormat="1" x14ac:dyDescent="0.25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</row>
    <row r="76" spans="3:16" s="56" customFormat="1" x14ac:dyDescent="0.25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</row>
    <row r="77" spans="3:16" s="56" customFormat="1" x14ac:dyDescent="0.25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</row>
    <row r="78" spans="3:16" s="56" customFormat="1" x14ac:dyDescent="0.25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</row>
    <row r="79" spans="3:16" s="56" customFormat="1" x14ac:dyDescent="0.25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</row>
    <row r="80" spans="3:16" s="56" customFormat="1" x14ac:dyDescent="0.25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</row>
    <row r="81" spans="3:16" s="56" customFormat="1" x14ac:dyDescent="0.25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</row>
    <row r="82" spans="3:16" s="56" customFormat="1" x14ac:dyDescent="0.25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</row>
    <row r="83" spans="3:16" s="56" customFormat="1" x14ac:dyDescent="0.25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</row>
    <row r="84" spans="3:16" s="56" customFormat="1" x14ac:dyDescent="0.25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</row>
    <row r="85" spans="3:16" s="56" customFormat="1" x14ac:dyDescent="0.25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</row>
    <row r="86" spans="3:16" s="56" customFormat="1" x14ac:dyDescent="0.25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</row>
    <row r="87" spans="3:16" s="56" customFormat="1" x14ac:dyDescent="0.25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</row>
    <row r="88" spans="3:16" s="56" customFormat="1" x14ac:dyDescent="0.25"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</row>
    <row r="89" spans="3:16" s="56" customFormat="1" x14ac:dyDescent="0.25"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</row>
    <row r="90" spans="3:16" s="56" customFormat="1" x14ac:dyDescent="0.25"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</row>
    <row r="91" spans="3:16" s="56" customFormat="1" x14ac:dyDescent="0.25"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</row>
    <row r="92" spans="3:16" s="56" customFormat="1" x14ac:dyDescent="0.25"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</row>
    <row r="93" spans="3:16" s="56" customFormat="1" x14ac:dyDescent="0.25"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</row>
    <row r="94" spans="3:16" s="56" customFormat="1" x14ac:dyDescent="0.25"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</row>
    <row r="95" spans="3:16" s="56" customFormat="1" x14ac:dyDescent="0.25"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</row>
    <row r="96" spans="3:16" s="56" customFormat="1" x14ac:dyDescent="0.25"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</row>
    <row r="97" spans="3:16" s="56" customFormat="1" x14ac:dyDescent="0.25"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</row>
    <row r="98" spans="3:16" s="56" customFormat="1" x14ac:dyDescent="0.25"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3:16" s="56" customFormat="1" x14ac:dyDescent="0.25"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  <row r="100" spans="3:16" s="56" customFormat="1" x14ac:dyDescent="0.25"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</row>
    <row r="101" spans="3:16" s="56" customFormat="1" x14ac:dyDescent="0.25"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</row>
    <row r="102" spans="3:16" s="56" customFormat="1" x14ac:dyDescent="0.25"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</row>
    <row r="103" spans="3:16" s="56" customFormat="1" x14ac:dyDescent="0.25"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</row>
    <row r="104" spans="3:16" s="56" customFormat="1" x14ac:dyDescent="0.25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</row>
    <row r="105" spans="3:16" s="56" customFormat="1" x14ac:dyDescent="0.25"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</row>
    <row r="106" spans="3:16" s="56" customFormat="1" x14ac:dyDescent="0.25"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</row>
    <row r="107" spans="3:16" s="56" customFormat="1" x14ac:dyDescent="0.25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</row>
    <row r="108" spans="3:16" s="56" customFormat="1" x14ac:dyDescent="0.25"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</row>
    <row r="109" spans="3:16" s="56" customFormat="1" x14ac:dyDescent="0.25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3:16" s="56" customFormat="1" x14ac:dyDescent="0.25"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</row>
    <row r="111" spans="3:16" s="56" customFormat="1" x14ac:dyDescent="0.25"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</row>
    <row r="112" spans="3:16" s="56" customFormat="1" x14ac:dyDescent="0.25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3" spans="3:16" s="56" customFormat="1" x14ac:dyDescent="0.25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</row>
    <row r="114" spans="3:16" s="56" customFormat="1" x14ac:dyDescent="0.25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</row>
    <row r="115" spans="3:16" s="56" customFormat="1" x14ac:dyDescent="0.25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</row>
    <row r="116" spans="3:16" s="56" customFormat="1" x14ac:dyDescent="0.25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</row>
    <row r="117" spans="3:16" s="56" customFormat="1" x14ac:dyDescent="0.25"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</row>
    <row r="118" spans="3:16" s="56" customFormat="1" x14ac:dyDescent="0.25"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</row>
    <row r="119" spans="3:16" s="56" customFormat="1" x14ac:dyDescent="0.25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</row>
    <row r="120" spans="3:16" s="56" customFormat="1" x14ac:dyDescent="0.25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</row>
    <row r="121" spans="3:16" s="56" customFormat="1" x14ac:dyDescent="0.25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</row>
    <row r="122" spans="3:16" s="56" customFormat="1" x14ac:dyDescent="0.25"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</row>
    <row r="123" spans="3:16" s="56" customFormat="1" x14ac:dyDescent="0.25"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</row>
    <row r="124" spans="3:16" s="56" customFormat="1" x14ac:dyDescent="0.25"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</row>
    <row r="125" spans="3:16" s="56" customFormat="1" x14ac:dyDescent="0.25"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</row>
    <row r="126" spans="3:16" s="56" customFormat="1" x14ac:dyDescent="0.25"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</row>
    <row r="127" spans="3:16" s="56" customFormat="1" x14ac:dyDescent="0.25"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</row>
    <row r="128" spans="3:16" s="56" customFormat="1" x14ac:dyDescent="0.25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</row>
    <row r="129" spans="3:16" s="56" customFormat="1" x14ac:dyDescent="0.25"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</row>
    <row r="130" spans="3:16" s="56" customFormat="1" x14ac:dyDescent="0.25"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</row>
    <row r="131" spans="3:16" s="56" customFormat="1" x14ac:dyDescent="0.25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</row>
    <row r="132" spans="3:16" s="56" customFormat="1" x14ac:dyDescent="0.25"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</row>
    <row r="133" spans="3:16" s="56" customFormat="1" x14ac:dyDescent="0.25"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</row>
    <row r="134" spans="3:16" s="56" customFormat="1" x14ac:dyDescent="0.25"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</row>
    <row r="135" spans="3:16" s="56" customFormat="1" x14ac:dyDescent="0.25"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</row>
    <row r="136" spans="3:16" s="56" customFormat="1" x14ac:dyDescent="0.25"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</row>
    <row r="137" spans="3:16" s="56" customFormat="1" x14ac:dyDescent="0.25"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</row>
    <row r="138" spans="3:16" s="56" customFormat="1" x14ac:dyDescent="0.25"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</row>
    <row r="139" spans="3:16" s="56" customFormat="1" x14ac:dyDescent="0.25"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</row>
    <row r="140" spans="3:16" s="56" customFormat="1" x14ac:dyDescent="0.25"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</row>
    <row r="141" spans="3:16" s="56" customFormat="1" x14ac:dyDescent="0.25"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</row>
    <row r="142" spans="3:16" s="56" customFormat="1" x14ac:dyDescent="0.25"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</row>
    <row r="143" spans="3:16" s="56" customFormat="1" x14ac:dyDescent="0.25"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</row>
    <row r="144" spans="3:16" s="56" customFormat="1" x14ac:dyDescent="0.25"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</row>
    <row r="145" spans="3:16" s="56" customFormat="1" x14ac:dyDescent="0.25"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</row>
    <row r="146" spans="3:16" s="56" customFormat="1" x14ac:dyDescent="0.25"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</row>
    <row r="147" spans="3:16" s="56" customFormat="1" x14ac:dyDescent="0.25"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</row>
    <row r="148" spans="3:16" s="56" customFormat="1" x14ac:dyDescent="0.25"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</row>
    <row r="149" spans="3:16" s="56" customFormat="1" x14ac:dyDescent="0.25"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</row>
    <row r="150" spans="3:16" s="56" customFormat="1" x14ac:dyDescent="0.25"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</row>
    <row r="151" spans="3:16" s="56" customFormat="1" x14ac:dyDescent="0.25"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</row>
    <row r="152" spans="3:16" s="56" customFormat="1" x14ac:dyDescent="0.25"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</row>
    <row r="153" spans="3:16" s="56" customFormat="1" x14ac:dyDescent="0.25"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</row>
    <row r="154" spans="3:16" s="56" customFormat="1" x14ac:dyDescent="0.25"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</row>
    <row r="155" spans="3:16" s="56" customFormat="1" x14ac:dyDescent="0.25"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</row>
    <row r="156" spans="3:16" s="56" customFormat="1" x14ac:dyDescent="0.25"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</row>
    <row r="157" spans="3:16" s="56" customFormat="1" x14ac:dyDescent="0.25"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</row>
    <row r="158" spans="3:16" s="56" customFormat="1" x14ac:dyDescent="0.25"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</row>
    <row r="159" spans="3:16" s="56" customFormat="1" x14ac:dyDescent="0.25"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</row>
    <row r="160" spans="3:16" s="56" customFormat="1" x14ac:dyDescent="0.25"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</row>
    <row r="161" spans="3:16" s="56" customFormat="1" x14ac:dyDescent="0.25"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</row>
    <row r="162" spans="3:16" s="56" customFormat="1" x14ac:dyDescent="0.25"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</row>
    <row r="163" spans="3:16" s="56" customFormat="1" x14ac:dyDescent="0.25"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</row>
    <row r="164" spans="3:16" s="56" customFormat="1" x14ac:dyDescent="0.25"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</row>
    <row r="165" spans="3:16" s="56" customFormat="1" x14ac:dyDescent="0.25"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3:16" s="56" customFormat="1" x14ac:dyDescent="0.25"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</row>
    <row r="167" spans="3:16" s="56" customFormat="1" x14ac:dyDescent="0.25"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</row>
    <row r="168" spans="3:16" s="56" customFormat="1" x14ac:dyDescent="0.25"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</row>
    <row r="169" spans="3:16" s="56" customFormat="1" x14ac:dyDescent="0.25"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</row>
    <row r="170" spans="3:16" s="56" customFormat="1" x14ac:dyDescent="0.25"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</row>
    <row r="171" spans="3:16" s="56" customFormat="1" x14ac:dyDescent="0.25"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</row>
    <row r="172" spans="3:16" s="56" customFormat="1" x14ac:dyDescent="0.25"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</row>
    <row r="173" spans="3:16" s="56" customFormat="1" x14ac:dyDescent="0.25"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</row>
    <row r="174" spans="3:16" s="56" customFormat="1" x14ac:dyDescent="0.25"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</row>
    <row r="175" spans="3:16" s="56" customFormat="1" x14ac:dyDescent="0.25"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</row>
    <row r="176" spans="3:16" s="56" customFormat="1" x14ac:dyDescent="0.25"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</row>
    <row r="177" spans="3:16" s="56" customFormat="1" x14ac:dyDescent="0.25"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</row>
    <row r="178" spans="3:16" s="56" customFormat="1" x14ac:dyDescent="0.25"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</row>
    <row r="179" spans="3:16" s="56" customFormat="1" x14ac:dyDescent="0.25"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</row>
    <row r="180" spans="3:16" s="56" customFormat="1" x14ac:dyDescent="0.25"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</row>
    <row r="181" spans="3:16" s="56" customFormat="1" x14ac:dyDescent="0.25"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</row>
    <row r="182" spans="3:16" s="56" customFormat="1" x14ac:dyDescent="0.25"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3:16" s="56" customFormat="1" x14ac:dyDescent="0.25"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3:16" s="56" customFormat="1" x14ac:dyDescent="0.25"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3:16" s="56" customFormat="1" x14ac:dyDescent="0.25"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3:16" s="56" customFormat="1" x14ac:dyDescent="0.25"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3:16" s="56" customFormat="1" x14ac:dyDescent="0.25"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3:16" s="56" customFormat="1" x14ac:dyDescent="0.25"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3:16" s="56" customFormat="1" x14ac:dyDescent="0.25"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3:16" s="56" customFormat="1" x14ac:dyDescent="0.25"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3:16" s="56" customFormat="1" x14ac:dyDescent="0.25"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3:16" s="56" customFormat="1" x14ac:dyDescent="0.25"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3:16" s="56" customFormat="1" x14ac:dyDescent="0.25"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3:16" s="56" customFormat="1" x14ac:dyDescent="0.25"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3:16" s="56" customFormat="1" x14ac:dyDescent="0.25"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3:16" s="56" customFormat="1" x14ac:dyDescent="0.25"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3:16" s="56" customFormat="1" x14ac:dyDescent="0.25"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3:16" s="56" customFormat="1" x14ac:dyDescent="0.25"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3:16" s="56" customFormat="1" x14ac:dyDescent="0.25"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3:16" s="56" customFormat="1" x14ac:dyDescent="0.25"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3:16" s="56" customFormat="1" x14ac:dyDescent="0.25"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3:16" s="56" customFormat="1" x14ac:dyDescent="0.25"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3:16" s="56" customFormat="1" x14ac:dyDescent="0.25"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3:16" s="56" customFormat="1" x14ac:dyDescent="0.25"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3:16" s="56" customFormat="1" x14ac:dyDescent="0.25"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3:16" s="56" customFormat="1" x14ac:dyDescent="0.25"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3:16" s="56" customFormat="1" x14ac:dyDescent="0.25"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3:16" s="56" customFormat="1" x14ac:dyDescent="0.25"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3:16" s="56" customFormat="1" x14ac:dyDescent="0.25"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3:16" s="56" customFormat="1" x14ac:dyDescent="0.25"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3:16" s="56" customFormat="1" x14ac:dyDescent="0.25"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3:16" s="56" customFormat="1" x14ac:dyDescent="0.25"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3:16" s="56" customFormat="1" x14ac:dyDescent="0.25"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3:16" s="56" customFormat="1" x14ac:dyDescent="0.25"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3:16" s="56" customFormat="1" x14ac:dyDescent="0.25"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3:16" s="56" customFormat="1" x14ac:dyDescent="0.25"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3:16" s="56" customFormat="1" x14ac:dyDescent="0.25"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3:16" s="56" customFormat="1" x14ac:dyDescent="0.25"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3:16" s="56" customFormat="1" x14ac:dyDescent="0.25"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3:16" s="56" customFormat="1" x14ac:dyDescent="0.25"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3:16" s="56" customFormat="1" x14ac:dyDescent="0.25"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3:16" s="56" customFormat="1" x14ac:dyDescent="0.25"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3:16" s="56" customFormat="1" x14ac:dyDescent="0.25"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3:16" s="56" customFormat="1" x14ac:dyDescent="0.25"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3:16" s="56" customFormat="1" x14ac:dyDescent="0.25"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3:16" s="56" customFormat="1" x14ac:dyDescent="0.25"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3:16" s="56" customFormat="1" x14ac:dyDescent="0.25"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3:16" s="56" customFormat="1" x14ac:dyDescent="0.25"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3:16" s="56" customFormat="1" x14ac:dyDescent="0.25"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3:16" s="56" customFormat="1" x14ac:dyDescent="0.25"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3:16" s="56" customFormat="1" x14ac:dyDescent="0.25"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3:16" s="56" customFormat="1" x14ac:dyDescent="0.25"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3:16" s="56" customFormat="1" x14ac:dyDescent="0.25"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3:16" s="56" customFormat="1" x14ac:dyDescent="0.25"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3:16" s="56" customFormat="1" x14ac:dyDescent="0.25"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3:16" s="56" customFormat="1" x14ac:dyDescent="0.25"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3:16" s="56" customFormat="1" x14ac:dyDescent="0.25"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3:16" s="56" customFormat="1" x14ac:dyDescent="0.25"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3:16" s="56" customFormat="1" x14ac:dyDescent="0.25"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3:16" s="56" customFormat="1" x14ac:dyDescent="0.25"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3:16" s="56" customFormat="1" x14ac:dyDescent="0.25"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3:16" s="56" customFormat="1" x14ac:dyDescent="0.25"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3:16" s="56" customFormat="1" x14ac:dyDescent="0.25"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3:16" s="56" customFormat="1" x14ac:dyDescent="0.25"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3:16" s="56" customFormat="1" x14ac:dyDescent="0.25"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3:16" s="56" customFormat="1" x14ac:dyDescent="0.25"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3:16" s="56" customFormat="1" x14ac:dyDescent="0.25"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3:16" s="56" customFormat="1" x14ac:dyDescent="0.25"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3:16" s="56" customFormat="1" x14ac:dyDescent="0.25"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3:16" s="56" customFormat="1" x14ac:dyDescent="0.25"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3:16" s="56" customFormat="1" x14ac:dyDescent="0.25"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3:16" s="56" customFormat="1" x14ac:dyDescent="0.25"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3:16" s="56" customFormat="1" x14ac:dyDescent="0.25"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3:16" s="56" customFormat="1" x14ac:dyDescent="0.25"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3:16" s="56" customFormat="1" x14ac:dyDescent="0.25"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3:16" s="56" customFormat="1" x14ac:dyDescent="0.25"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3:16" s="56" customFormat="1" x14ac:dyDescent="0.25"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3:16" s="56" customFormat="1" x14ac:dyDescent="0.25"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3:16" s="56" customFormat="1" x14ac:dyDescent="0.25"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3:16" s="56" customFormat="1" x14ac:dyDescent="0.25"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3:16" s="56" customFormat="1" x14ac:dyDescent="0.25"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3:16" s="56" customFormat="1" x14ac:dyDescent="0.25"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3:16" s="56" customFormat="1" x14ac:dyDescent="0.25"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3:16" s="56" customFormat="1" x14ac:dyDescent="0.25"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3:16" s="56" customFormat="1" x14ac:dyDescent="0.25"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3:16" s="56" customFormat="1" x14ac:dyDescent="0.25"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3:16" s="56" customFormat="1" x14ac:dyDescent="0.25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3:16" s="56" customFormat="1" x14ac:dyDescent="0.25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3:16" s="56" customFormat="1" x14ac:dyDescent="0.25"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3:16" s="56" customFormat="1" x14ac:dyDescent="0.25"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3:16" s="56" customFormat="1" x14ac:dyDescent="0.25"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3:16" s="56" customFormat="1" x14ac:dyDescent="0.25"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3:16" s="56" customFormat="1" x14ac:dyDescent="0.25"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3:16" s="56" customFormat="1" x14ac:dyDescent="0.25"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3:16" s="56" customFormat="1" x14ac:dyDescent="0.25"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3:16" s="56" customFormat="1" x14ac:dyDescent="0.25"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3:16" s="56" customFormat="1" x14ac:dyDescent="0.25"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3:16" s="56" customFormat="1" x14ac:dyDescent="0.25"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3:16" s="56" customFormat="1" x14ac:dyDescent="0.25"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3:16" s="56" customFormat="1" x14ac:dyDescent="0.25"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3:16" s="56" customFormat="1" x14ac:dyDescent="0.25"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3:16" s="56" customFormat="1" x14ac:dyDescent="0.25"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3:16" s="56" customFormat="1" x14ac:dyDescent="0.25"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3:16" s="56" customFormat="1" x14ac:dyDescent="0.25"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3:16" s="56" customFormat="1" x14ac:dyDescent="0.25"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3:16" s="56" customFormat="1" x14ac:dyDescent="0.25"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3:16" s="56" customFormat="1" x14ac:dyDescent="0.25"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3:16" s="56" customFormat="1" x14ac:dyDescent="0.25"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3:16" s="56" customFormat="1" x14ac:dyDescent="0.25"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3:16" s="56" customFormat="1" x14ac:dyDescent="0.25"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3:16" s="56" customFormat="1" x14ac:dyDescent="0.25"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3:16" s="56" customFormat="1" x14ac:dyDescent="0.25"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3:16" s="56" customFormat="1" x14ac:dyDescent="0.25"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3:16" s="56" customFormat="1" x14ac:dyDescent="0.25"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3:16" s="56" customFormat="1" x14ac:dyDescent="0.25"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3:16" s="56" customFormat="1" x14ac:dyDescent="0.25"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3:16" s="56" customFormat="1" x14ac:dyDescent="0.25"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3:16" s="56" customFormat="1" x14ac:dyDescent="0.25"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3:16" s="56" customFormat="1" x14ac:dyDescent="0.25"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3:16" s="56" customFormat="1" x14ac:dyDescent="0.25"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3:16" s="56" customFormat="1" x14ac:dyDescent="0.25"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3:16" s="56" customFormat="1" x14ac:dyDescent="0.25"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3:16" s="56" customFormat="1" x14ac:dyDescent="0.25"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3:16" s="56" customFormat="1" x14ac:dyDescent="0.25"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3:16" s="56" customFormat="1" x14ac:dyDescent="0.25"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3:16" s="56" customFormat="1" x14ac:dyDescent="0.25"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3:16" s="56" customFormat="1" x14ac:dyDescent="0.25"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3:16" s="56" customFormat="1" x14ac:dyDescent="0.25"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3:16" s="56" customFormat="1" x14ac:dyDescent="0.25"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3:16" s="56" customFormat="1" x14ac:dyDescent="0.25"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3:16" s="56" customFormat="1" x14ac:dyDescent="0.25"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3:16" s="56" customFormat="1" x14ac:dyDescent="0.25"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3:16" s="56" customFormat="1" x14ac:dyDescent="0.25"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3:16" s="56" customFormat="1" x14ac:dyDescent="0.25"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3:16" s="56" customFormat="1" x14ac:dyDescent="0.25"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3:16" s="56" customFormat="1" x14ac:dyDescent="0.25"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3:16" s="56" customFormat="1" x14ac:dyDescent="0.25"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3:16" s="56" customFormat="1" x14ac:dyDescent="0.25"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3:16" s="56" customFormat="1" x14ac:dyDescent="0.25"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3:16" s="56" customFormat="1" x14ac:dyDescent="0.25"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3:16" s="56" customFormat="1" x14ac:dyDescent="0.25"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3:16" s="56" customFormat="1" x14ac:dyDescent="0.25"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3:16" s="56" customFormat="1" x14ac:dyDescent="0.25"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3:16" s="56" customFormat="1" x14ac:dyDescent="0.25"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3:16" s="56" customFormat="1" x14ac:dyDescent="0.25"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3:16" s="56" customFormat="1" x14ac:dyDescent="0.25"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3:16" s="56" customFormat="1" x14ac:dyDescent="0.25"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3:16" s="56" customFormat="1" x14ac:dyDescent="0.25"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3:16" s="56" customFormat="1" x14ac:dyDescent="0.25"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3:16" s="56" customFormat="1" x14ac:dyDescent="0.25"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3:16" s="56" customFormat="1" x14ac:dyDescent="0.25"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3:16" s="56" customFormat="1" x14ac:dyDescent="0.25"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3:16" s="56" customFormat="1" x14ac:dyDescent="0.25"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3:16" s="56" customFormat="1" x14ac:dyDescent="0.25"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3:16" s="56" customFormat="1" x14ac:dyDescent="0.25"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3:16" s="56" customFormat="1" x14ac:dyDescent="0.25"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3:16" s="56" customFormat="1" x14ac:dyDescent="0.25"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3:16" s="56" customFormat="1" x14ac:dyDescent="0.25"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3:16" s="56" customFormat="1" x14ac:dyDescent="0.25"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3:16" s="56" customFormat="1" x14ac:dyDescent="0.25"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3:16" s="56" customFormat="1" x14ac:dyDescent="0.25"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3:16" s="56" customFormat="1" x14ac:dyDescent="0.25"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3:16" s="56" customFormat="1" x14ac:dyDescent="0.25"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3:16" s="56" customFormat="1" x14ac:dyDescent="0.25"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3:16" s="56" customFormat="1" x14ac:dyDescent="0.25"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3:16" s="56" customFormat="1" x14ac:dyDescent="0.25"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3:16" s="56" customFormat="1" x14ac:dyDescent="0.25"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3:16" s="56" customFormat="1" x14ac:dyDescent="0.25"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3:16" s="56" customFormat="1" x14ac:dyDescent="0.25"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3:16" s="56" customFormat="1" x14ac:dyDescent="0.25"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3:16" s="56" customFormat="1" x14ac:dyDescent="0.25"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3:16" s="56" customFormat="1" x14ac:dyDescent="0.25"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3:16" s="56" customFormat="1" x14ac:dyDescent="0.25"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3:16" s="56" customFormat="1" x14ac:dyDescent="0.25"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3:16" s="56" customFormat="1" x14ac:dyDescent="0.25"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3:16" s="56" customFormat="1" x14ac:dyDescent="0.25"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3:16" s="56" customFormat="1" x14ac:dyDescent="0.25"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3:16" s="56" customFormat="1" x14ac:dyDescent="0.25"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3:16" s="56" customFormat="1" x14ac:dyDescent="0.25"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3:16" s="56" customFormat="1" x14ac:dyDescent="0.25"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3:16" s="56" customFormat="1" x14ac:dyDescent="0.25"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3:16" s="56" customFormat="1" x14ac:dyDescent="0.25"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3:16" s="56" customFormat="1" x14ac:dyDescent="0.25"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3:16" s="56" customFormat="1" x14ac:dyDescent="0.25"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3:16" s="56" customFormat="1" x14ac:dyDescent="0.25"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3:16" s="56" customFormat="1" x14ac:dyDescent="0.25"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3:16" s="56" customFormat="1" x14ac:dyDescent="0.25"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3:16" s="56" customFormat="1" x14ac:dyDescent="0.25"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3:16" s="56" customFormat="1" x14ac:dyDescent="0.25"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3:16" s="56" customFormat="1" x14ac:dyDescent="0.25"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3:16" s="56" customFormat="1" x14ac:dyDescent="0.25"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3:16" s="56" customFormat="1" x14ac:dyDescent="0.25"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3:16" s="56" customFormat="1" x14ac:dyDescent="0.25"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3:16" s="56" customFormat="1" x14ac:dyDescent="0.25"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3:16" s="56" customFormat="1" x14ac:dyDescent="0.25"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3:16" s="56" customFormat="1" x14ac:dyDescent="0.25"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3:16" s="56" customFormat="1" x14ac:dyDescent="0.25"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3:16" s="56" customFormat="1" x14ac:dyDescent="0.25"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3:16" s="56" customFormat="1" x14ac:dyDescent="0.25"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3:16" s="56" customFormat="1" x14ac:dyDescent="0.25"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3:16" s="56" customFormat="1" x14ac:dyDescent="0.25"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3:16" s="56" customFormat="1" x14ac:dyDescent="0.25"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3:16" s="56" customFormat="1" x14ac:dyDescent="0.25"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3:16" s="56" customFormat="1" x14ac:dyDescent="0.25"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3:16" s="56" customFormat="1" x14ac:dyDescent="0.25"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3:16" s="56" customFormat="1" x14ac:dyDescent="0.25"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3:16" s="56" customFormat="1" x14ac:dyDescent="0.25"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3:16" s="56" customFormat="1" x14ac:dyDescent="0.25"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3:16" s="56" customFormat="1" x14ac:dyDescent="0.25"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3:16" s="56" customFormat="1" x14ac:dyDescent="0.25"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3:16" s="56" customFormat="1" x14ac:dyDescent="0.25"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3:16" s="56" customFormat="1" x14ac:dyDescent="0.25"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3:16" s="56" customFormat="1" x14ac:dyDescent="0.25"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3:16" s="56" customFormat="1" x14ac:dyDescent="0.25"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3:16" s="56" customFormat="1" x14ac:dyDescent="0.25"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3:16" s="56" customFormat="1" x14ac:dyDescent="0.25"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3:16" s="56" customFormat="1" x14ac:dyDescent="0.25"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3:16" s="56" customFormat="1" x14ac:dyDescent="0.25"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3:16" s="56" customFormat="1" x14ac:dyDescent="0.25"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3:16" s="56" customFormat="1" x14ac:dyDescent="0.25"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3:16" s="56" customFormat="1" x14ac:dyDescent="0.25"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3:16" s="56" customFormat="1" x14ac:dyDescent="0.25"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3:16" s="56" customFormat="1" x14ac:dyDescent="0.25"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3:16" s="56" customFormat="1" x14ac:dyDescent="0.25"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3:16" s="56" customFormat="1" x14ac:dyDescent="0.25"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3:16" s="56" customFormat="1" x14ac:dyDescent="0.25"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3:16" s="56" customFormat="1" x14ac:dyDescent="0.25"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3:16" s="56" customFormat="1" x14ac:dyDescent="0.25"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3:16" s="56" customFormat="1" x14ac:dyDescent="0.25"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3:16" s="56" customFormat="1" x14ac:dyDescent="0.25"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3:16" s="56" customFormat="1" x14ac:dyDescent="0.25"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3:16" s="56" customFormat="1" x14ac:dyDescent="0.25"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3:16" s="56" customFormat="1" x14ac:dyDescent="0.25"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3:16" s="56" customFormat="1" x14ac:dyDescent="0.25"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3:16" s="56" customFormat="1" x14ac:dyDescent="0.25"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3:16" s="56" customFormat="1" x14ac:dyDescent="0.25"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3:16" s="56" customFormat="1" x14ac:dyDescent="0.25"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3:16" s="56" customFormat="1" x14ac:dyDescent="0.25"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3:16" s="56" customFormat="1" x14ac:dyDescent="0.25"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3:16" s="56" customFormat="1" x14ac:dyDescent="0.25"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3:16" s="56" customFormat="1" x14ac:dyDescent="0.25"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3:16" s="56" customFormat="1" x14ac:dyDescent="0.25"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3:16" s="56" customFormat="1" x14ac:dyDescent="0.25"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3:16" s="56" customFormat="1" x14ac:dyDescent="0.25"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3:16" s="56" customFormat="1" x14ac:dyDescent="0.25"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3:16" s="56" customFormat="1" x14ac:dyDescent="0.25"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3:16" s="56" customFormat="1" x14ac:dyDescent="0.25"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3:16" s="56" customFormat="1" x14ac:dyDescent="0.25"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3:16" s="56" customFormat="1" x14ac:dyDescent="0.25"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3:16" s="56" customFormat="1" x14ac:dyDescent="0.25"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3:16" s="56" customFormat="1" x14ac:dyDescent="0.25"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3:16" s="56" customFormat="1" x14ac:dyDescent="0.25"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3:16" s="56" customFormat="1" x14ac:dyDescent="0.25"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3:16" s="56" customFormat="1" x14ac:dyDescent="0.25"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3:16" s="56" customFormat="1" x14ac:dyDescent="0.25"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3:16" s="56" customFormat="1" x14ac:dyDescent="0.25"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3:16" s="56" customFormat="1" x14ac:dyDescent="0.25"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3:16" s="56" customFormat="1" x14ac:dyDescent="0.25"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3:16" s="56" customFormat="1" x14ac:dyDescent="0.25"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3:16" s="56" customFormat="1" x14ac:dyDescent="0.25"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3:16" s="56" customFormat="1" x14ac:dyDescent="0.25"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3:16" s="56" customFormat="1" x14ac:dyDescent="0.25"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3:16" s="56" customFormat="1" x14ac:dyDescent="0.25"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3:16" s="56" customFormat="1" x14ac:dyDescent="0.25"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3:16" s="56" customFormat="1" x14ac:dyDescent="0.25"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3:16" s="56" customFormat="1" x14ac:dyDescent="0.25"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3:16" s="56" customFormat="1" x14ac:dyDescent="0.25"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3:16" s="56" customFormat="1" x14ac:dyDescent="0.25"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3:16" s="56" customFormat="1" x14ac:dyDescent="0.25"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3:16" s="56" customFormat="1" x14ac:dyDescent="0.25"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3:16" s="56" customFormat="1" x14ac:dyDescent="0.25"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3:16" s="56" customFormat="1" x14ac:dyDescent="0.25"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3:16" s="56" customFormat="1" x14ac:dyDescent="0.25"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3:16" s="56" customFormat="1" x14ac:dyDescent="0.25"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3:16" s="56" customFormat="1" x14ac:dyDescent="0.25"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3:16" s="56" customFormat="1" x14ac:dyDescent="0.25"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3:16" s="56" customFormat="1" x14ac:dyDescent="0.25"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3:16" s="56" customFormat="1" x14ac:dyDescent="0.25"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3:16" s="56" customFormat="1" x14ac:dyDescent="0.25"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3:16" s="56" customFormat="1" x14ac:dyDescent="0.25"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3:16" s="56" customFormat="1" x14ac:dyDescent="0.25"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3:16" s="56" customFormat="1" x14ac:dyDescent="0.25"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3:16" s="56" customFormat="1" x14ac:dyDescent="0.25"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3:16" s="56" customFormat="1" x14ac:dyDescent="0.25"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3:16" s="56" customFormat="1" x14ac:dyDescent="0.25"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3:16" s="56" customFormat="1" x14ac:dyDescent="0.25"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3:16" s="56" customFormat="1" x14ac:dyDescent="0.25"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3:16" s="56" customFormat="1" x14ac:dyDescent="0.25"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3:16" s="56" customFormat="1" x14ac:dyDescent="0.25"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3:16" s="56" customFormat="1" x14ac:dyDescent="0.25"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3:16" s="56" customFormat="1" x14ac:dyDescent="0.25"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3:16" s="56" customFormat="1" x14ac:dyDescent="0.25"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3:16" s="56" customFormat="1" x14ac:dyDescent="0.25"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3:16" s="56" customFormat="1" x14ac:dyDescent="0.25"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3:16" s="56" customFormat="1" x14ac:dyDescent="0.25"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3:16" s="56" customFormat="1" x14ac:dyDescent="0.25"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3:16" s="56" customFormat="1" x14ac:dyDescent="0.25"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3:16" s="56" customFormat="1" x14ac:dyDescent="0.25"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3:16" s="56" customFormat="1" x14ac:dyDescent="0.25"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3:16" s="56" customFormat="1" x14ac:dyDescent="0.25"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3:16" s="56" customFormat="1" x14ac:dyDescent="0.25"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3:16" s="56" customFormat="1" x14ac:dyDescent="0.25"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3:16" s="56" customFormat="1" x14ac:dyDescent="0.25"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3:16" s="56" customFormat="1" x14ac:dyDescent="0.25"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3:16" s="56" customFormat="1" x14ac:dyDescent="0.25"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3:16" s="56" customFormat="1" x14ac:dyDescent="0.25"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3:16" s="56" customFormat="1" x14ac:dyDescent="0.25"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3:16" s="56" customFormat="1" x14ac:dyDescent="0.25"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3:16" s="56" customFormat="1" x14ac:dyDescent="0.25"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3:16" s="56" customFormat="1" x14ac:dyDescent="0.25"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3:16" s="56" customFormat="1" x14ac:dyDescent="0.25"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3:16" s="56" customFormat="1" x14ac:dyDescent="0.25"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3:16" s="56" customFormat="1" x14ac:dyDescent="0.25"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3:16" s="56" customFormat="1" x14ac:dyDescent="0.25"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3:16" s="56" customFormat="1" x14ac:dyDescent="0.25"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3:16" s="56" customFormat="1" x14ac:dyDescent="0.25"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3:16" s="56" customFormat="1" x14ac:dyDescent="0.25"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3:16" s="56" customFormat="1" x14ac:dyDescent="0.25"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3:16" s="56" customFormat="1" x14ac:dyDescent="0.25"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3:16" s="56" customFormat="1" x14ac:dyDescent="0.25"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3:16" s="56" customFormat="1" x14ac:dyDescent="0.25"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3:16" s="56" customFormat="1" x14ac:dyDescent="0.25"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3:16" s="56" customFormat="1" x14ac:dyDescent="0.25"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3:16" s="56" customFormat="1" x14ac:dyDescent="0.25"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3:16" s="56" customFormat="1" x14ac:dyDescent="0.25"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3:16" s="56" customFormat="1" x14ac:dyDescent="0.25"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3:16" s="56" customFormat="1" x14ac:dyDescent="0.25"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3:16" s="56" customFormat="1" x14ac:dyDescent="0.25"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3:16" s="56" customFormat="1" x14ac:dyDescent="0.25"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3:16" s="56" customFormat="1" x14ac:dyDescent="0.25"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3:16" s="56" customFormat="1" x14ac:dyDescent="0.25"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3:16" s="56" customFormat="1" x14ac:dyDescent="0.25"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3:16" s="56" customFormat="1" x14ac:dyDescent="0.25"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3:16" s="56" customFormat="1" x14ac:dyDescent="0.25"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3:16" s="56" customFormat="1" x14ac:dyDescent="0.25"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3:16" s="56" customFormat="1" x14ac:dyDescent="0.25"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3:16" s="56" customFormat="1" x14ac:dyDescent="0.25"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3:16" s="56" customFormat="1" x14ac:dyDescent="0.25"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3:16" s="56" customFormat="1" x14ac:dyDescent="0.25"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3:16" s="56" customFormat="1" x14ac:dyDescent="0.25"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3:16" s="56" customFormat="1" x14ac:dyDescent="0.25"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3:16" s="56" customFormat="1" x14ac:dyDescent="0.25"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3:16" s="56" customFormat="1" x14ac:dyDescent="0.25"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3:16" s="56" customFormat="1" x14ac:dyDescent="0.25"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3:16" s="56" customFormat="1" x14ac:dyDescent="0.25"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3:16" s="56" customFormat="1" x14ac:dyDescent="0.25"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3:16" s="56" customFormat="1" x14ac:dyDescent="0.25"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3:16" s="56" customFormat="1" x14ac:dyDescent="0.25"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3:16" s="56" customFormat="1" x14ac:dyDescent="0.25"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3:16" s="56" customFormat="1" x14ac:dyDescent="0.25"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3:16" s="56" customFormat="1" x14ac:dyDescent="0.25"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3:16" s="56" customFormat="1" x14ac:dyDescent="0.25"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3:16" s="56" customFormat="1" x14ac:dyDescent="0.25"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3:16" s="56" customFormat="1" x14ac:dyDescent="0.25"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3:16" s="56" customFormat="1" x14ac:dyDescent="0.25"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3:16" s="56" customFormat="1" x14ac:dyDescent="0.25"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3:16" s="56" customFormat="1" x14ac:dyDescent="0.25"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3:16" s="56" customFormat="1" x14ac:dyDescent="0.25"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3:16" s="56" customFormat="1" x14ac:dyDescent="0.25"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3:16" s="56" customFormat="1" x14ac:dyDescent="0.25"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3:16" s="56" customFormat="1" x14ac:dyDescent="0.25"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3:16" s="56" customFormat="1" x14ac:dyDescent="0.25"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3:16" s="56" customFormat="1" x14ac:dyDescent="0.25"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3:16" s="56" customFormat="1" x14ac:dyDescent="0.25"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3:16" s="56" customFormat="1" x14ac:dyDescent="0.25"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3:16" s="56" customFormat="1" x14ac:dyDescent="0.25"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3:16" s="56" customFormat="1" x14ac:dyDescent="0.25"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3:16" s="56" customFormat="1" x14ac:dyDescent="0.25"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3:16" s="56" customFormat="1" x14ac:dyDescent="0.25"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3:16" s="56" customFormat="1" x14ac:dyDescent="0.25"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3:16" s="56" customFormat="1" x14ac:dyDescent="0.25"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3:16" s="56" customFormat="1" x14ac:dyDescent="0.25"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3:16" s="56" customFormat="1" x14ac:dyDescent="0.25"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3:16" s="56" customFormat="1" x14ac:dyDescent="0.25"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3:16" s="56" customFormat="1" x14ac:dyDescent="0.25"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3:16" s="56" customFormat="1" x14ac:dyDescent="0.25"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3:16" s="56" customFormat="1" x14ac:dyDescent="0.25"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3:16" s="56" customFormat="1" x14ac:dyDescent="0.25"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3:16" s="56" customFormat="1" x14ac:dyDescent="0.25"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3:16" s="56" customFormat="1" x14ac:dyDescent="0.25"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3:16" s="56" customFormat="1" x14ac:dyDescent="0.25"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3:16" s="56" customFormat="1" x14ac:dyDescent="0.25"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3:16" s="56" customFormat="1" x14ac:dyDescent="0.25"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3:16" s="56" customFormat="1" x14ac:dyDescent="0.25"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3:16" s="56" customFormat="1" x14ac:dyDescent="0.25"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3:16" s="56" customFormat="1" x14ac:dyDescent="0.25"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3:16" s="56" customFormat="1" x14ac:dyDescent="0.25"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3:16" s="56" customFormat="1" x14ac:dyDescent="0.25"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3:16" s="56" customFormat="1" x14ac:dyDescent="0.25"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3:16" s="56" customFormat="1" x14ac:dyDescent="0.25"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3:16" s="56" customFormat="1" x14ac:dyDescent="0.25"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3:16" s="56" customFormat="1" x14ac:dyDescent="0.25"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3:16" s="56" customFormat="1" x14ac:dyDescent="0.25"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3:16" s="56" customFormat="1" x14ac:dyDescent="0.25"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3:16" s="56" customFormat="1" x14ac:dyDescent="0.25"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3:16" s="56" customFormat="1" x14ac:dyDescent="0.25"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3:16" s="56" customFormat="1" x14ac:dyDescent="0.25"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3:16" s="56" customFormat="1" x14ac:dyDescent="0.25"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3:16" s="56" customFormat="1" x14ac:dyDescent="0.25"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3:16" s="56" customFormat="1" x14ac:dyDescent="0.25"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3:16" s="56" customFormat="1" x14ac:dyDescent="0.25"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3:16" s="56" customFormat="1" x14ac:dyDescent="0.25"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3:16" s="56" customFormat="1" x14ac:dyDescent="0.25"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3:16" s="56" customFormat="1" x14ac:dyDescent="0.25"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3:16" s="56" customFormat="1" x14ac:dyDescent="0.25"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3:16" s="56" customFormat="1" x14ac:dyDescent="0.25"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3:16" s="56" customFormat="1" x14ac:dyDescent="0.25"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3:16" s="56" customFormat="1" x14ac:dyDescent="0.25"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3:16" s="56" customFormat="1" x14ac:dyDescent="0.25"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3:16" s="56" customFormat="1" x14ac:dyDescent="0.25"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3:16" s="56" customFormat="1" x14ac:dyDescent="0.25"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3:16" s="56" customFormat="1" x14ac:dyDescent="0.25"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3:16" s="56" customFormat="1" x14ac:dyDescent="0.25"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3:16" s="56" customFormat="1" x14ac:dyDescent="0.25"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3:16" s="56" customFormat="1" x14ac:dyDescent="0.25"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3:16" s="56" customFormat="1" x14ac:dyDescent="0.25"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3:16" s="56" customFormat="1" x14ac:dyDescent="0.25"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3:16" s="56" customFormat="1" x14ac:dyDescent="0.25"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3:16" s="56" customFormat="1" x14ac:dyDescent="0.25"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3:16" s="56" customFormat="1" x14ac:dyDescent="0.25"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3:16" s="56" customFormat="1" x14ac:dyDescent="0.25"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3:16" s="56" customFormat="1" x14ac:dyDescent="0.25"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3:16" s="56" customFormat="1" x14ac:dyDescent="0.25"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3:16" s="56" customFormat="1" x14ac:dyDescent="0.25"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3:16" s="56" customFormat="1" x14ac:dyDescent="0.25"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3:16" s="56" customFormat="1" x14ac:dyDescent="0.25"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3:16" s="56" customFormat="1" x14ac:dyDescent="0.25"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3:16" s="56" customFormat="1" x14ac:dyDescent="0.25"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3:16" s="56" customFormat="1" x14ac:dyDescent="0.25"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3:16" s="56" customFormat="1" x14ac:dyDescent="0.25"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3:16" s="56" customFormat="1" x14ac:dyDescent="0.25"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3:16" s="56" customFormat="1" x14ac:dyDescent="0.25"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3:16" s="56" customFormat="1" x14ac:dyDescent="0.25"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3:16" s="56" customFormat="1" x14ac:dyDescent="0.25"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3:16" s="56" customFormat="1" x14ac:dyDescent="0.25"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3:16" s="56" customFormat="1" x14ac:dyDescent="0.25"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3:16" s="56" customFormat="1" x14ac:dyDescent="0.25"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3:16" s="56" customFormat="1" x14ac:dyDescent="0.25"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3:16" s="56" customFormat="1" x14ac:dyDescent="0.25"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3:16" s="56" customFormat="1" x14ac:dyDescent="0.25"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3:16" s="56" customFormat="1" x14ac:dyDescent="0.25"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3:16" s="56" customFormat="1" x14ac:dyDescent="0.25"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3:16" s="56" customFormat="1" x14ac:dyDescent="0.25"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3:16" s="56" customFormat="1" x14ac:dyDescent="0.25"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3:16" s="56" customFormat="1" x14ac:dyDescent="0.25"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3:16" s="56" customFormat="1" x14ac:dyDescent="0.25"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3:16" s="56" customFormat="1" x14ac:dyDescent="0.25"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3:16" s="56" customFormat="1" x14ac:dyDescent="0.25"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3:16" s="56" customFormat="1" x14ac:dyDescent="0.25"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3:16" s="56" customFormat="1" x14ac:dyDescent="0.25"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3:16" s="56" customFormat="1" x14ac:dyDescent="0.25"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3:16" s="56" customFormat="1" x14ac:dyDescent="0.25"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3:16" s="56" customFormat="1" x14ac:dyDescent="0.25"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3:16" s="56" customFormat="1" x14ac:dyDescent="0.25"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3:16" s="56" customFormat="1" x14ac:dyDescent="0.25"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3:16" s="56" customFormat="1" x14ac:dyDescent="0.25"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3:16" s="56" customFormat="1" x14ac:dyDescent="0.25"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3:16" s="56" customFormat="1" x14ac:dyDescent="0.25"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3:16" s="56" customFormat="1" x14ac:dyDescent="0.25"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3:16" s="56" customFormat="1" x14ac:dyDescent="0.25"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3:16" s="56" customFormat="1" x14ac:dyDescent="0.25"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3:16" s="56" customFormat="1" x14ac:dyDescent="0.25"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3:16" s="56" customFormat="1" x14ac:dyDescent="0.25"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3:16" s="56" customFormat="1" x14ac:dyDescent="0.25"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3:16" s="56" customFormat="1" x14ac:dyDescent="0.25"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3:16" s="56" customFormat="1" x14ac:dyDescent="0.25"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3:16" s="56" customFormat="1" x14ac:dyDescent="0.25"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3:16" s="56" customFormat="1" x14ac:dyDescent="0.25"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3:16" s="56" customFormat="1" x14ac:dyDescent="0.25"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3:16" s="56" customFormat="1" x14ac:dyDescent="0.25"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3:16" s="56" customFormat="1" x14ac:dyDescent="0.25"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3:16" s="56" customFormat="1" x14ac:dyDescent="0.25"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3:16" s="56" customFormat="1" x14ac:dyDescent="0.25"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3:16" s="56" customFormat="1" x14ac:dyDescent="0.25"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3:16" s="56" customFormat="1" x14ac:dyDescent="0.25"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3:16" s="56" customFormat="1" x14ac:dyDescent="0.25"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3:16" s="56" customFormat="1" x14ac:dyDescent="0.25"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3:16" s="56" customFormat="1" x14ac:dyDescent="0.25"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3:16" s="56" customFormat="1" x14ac:dyDescent="0.25"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3:16" s="56" customFormat="1" x14ac:dyDescent="0.25"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3:16" s="56" customFormat="1" x14ac:dyDescent="0.25"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3:16" s="56" customFormat="1" x14ac:dyDescent="0.25"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3:16" s="56" customFormat="1" x14ac:dyDescent="0.25"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3:16" s="56" customFormat="1" x14ac:dyDescent="0.25"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3:16" s="56" customFormat="1" x14ac:dyDescent="0.25"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3:16" s="56" customFormat="1" x14ac:dyDescent="0.25"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3:16" s="56" customFormat="1" x14ac:dyDescent="0.25"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3:16" s="56" customFormat="1" x14ac:dyDescent="0.25"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3:16" s="56" customFormat="1" x14ac:dyDescent="0.25"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3:16" s="56" customFormat="1" x14ac:dyDescent="0.25"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3:16" s="56" customFormat="1" x14ac:dyDescent="0.25"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3:16" s="56" customFormat="1" x14ac:dyDescent="0.25"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3:16" s="56" customFormat="1" x14ac:dyDescent="0.25"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3:16" s="56" customFormat="1" x14ac:dyDescent="0.25"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3:16" s="56" customFormat="1" x14ac:dyDescent="0.25"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3:16" s="56" customFormat="1" x14ac:dyDescent="0.25"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3:16" s="56" customFormat="1" x14ac:dyDescent="0.25"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3:16" s="56" customFormat="1" x14ac:dyDescent="0.25"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3:16" s="56" customFormat="1" x14ac:dyDescent="0.25"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3:16" s="56" customFormat="1" x14ac:dyDescent="0.25"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3:16" s="56" customFormat="1" x14ac:dyDescent="0.25"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3:16" s="56" customFormat="1" x14ac:dyDescent="0.25"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3:16" s="56" customFormat="1" x14ac:dyDescent="0.25"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3:16" s="56" customFormat="1" x14ac:dyDescent="0.25"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3:16" s="56" customFormat="1" x14ac:dyDescent="0.25"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3:16" s="56" customFormat="1" x14ac:dyDescent="0.25"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3:16" s="56" customFormat="1" x14ac:dyDescent="0.25"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3:16" s="56" customFormat="1" x14ac:dyDescent="0.25"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3:16" s="56" customFormat="1" x14ac:dyDescent="0.25"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3:16" s="56" customFormat="1" x14ac:dyDescent="0.25"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3:16" s="56" customFormat="1" x14ac:dyDescent="0.25"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3:16" s="56" customFormat="1" x14ac:dyDescent="0.25"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3:16" s="56" customFormat="1" x14ac:dyDescent="0.25"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3:16" s="56" customFormat="1" x14ac:dyDescent="0.25"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3:16" s="56" customFormat="1" x14ac:dyDescent="0.25"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3:16" s="56" customFormat="1" x14ac:dyDescent="0.25"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3:16" s="56" customFormat="1" x14ac:dyDescent="0.25"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3:16" s="56" customFormat="1" x14ac:dyDescent="0.25"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3:16" s="56" customFormat="1" x14ac:dyDescent="0.25"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3:16" s="56" customFormat="1" x14ac:dyDescent="0.25"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3:16" s="56" customFormat="1" x14ac:dyDescent="0.25"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3:16" s="56" customFormat="1" x14ac:dyDescent="0.25"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3:16" s="56" customFormat="1" x14ac:dyDescent="0.25"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3:16" s="56" customFormat="1" x14ac:dyDescent="0.25"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3:16" s="56" customFormat="1" x14ac:dyDescent="0.25"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3:16" s="56" customFormat="1" x14ac:dyDescent="0.25"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3:16" s="56" customFormat="1" x14ac:dyDescent="0.25"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3:16" s="56" customFormat="1" x14ac:dyDescent="0.25"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3:16" s="56" customFormat="1" x14ac:dyDescent="0.25"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3:16" s="56" customFormat="1" x14ac:dyDescent="0.25"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3:16" s="56" customFormat="1" x14ac:dyDescent="0.25"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3:16" s="56" customFormat="1" x14ac:dyDescent="0.25"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3:16" s="56" customFormat="1" x14ac:dyDescent="0.25"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3:16" s="56" customFormat="1" x14ac:dyDescent="0.25"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3:16" s="56" customFormat="1" x14ac:dyDescent="0.25"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3:16" s="56" customFormat="1" x14ac:dyDescent="0.25"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3:16" s="56" customFormat="1" x14ac:dyDescent="0.25"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3:16" s="56" customFormat="1" x14ac:dyDescent="0.25"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3:16" s="56" customFormat="1" x14ac:dyDescent="0.25"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3:16" s="56" customFormat="1" x14ac:dyDescent="0.25"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3:16" s="56" customFormat="1" x14ac:dyDescent="0.25"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3:16" s="56" customFormat="1" x14ac:dyDescent="0.25"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3:16" s="56" customFormat="1" x14ac:dyDescent="0.25"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3:16" s="56" customFormat="1" x14ac:dyDescent="0.25"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3:16" s="56" customFormat="1" x14ac:dyDescent="0.25"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3:16" s="56" customFormat="1" x14ac:dyDescent="0.25"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3:16" s="56" customFormat="1" x14ac:dyDescent="0.25"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3:16" s="56" customFormat="1" x14ac:dyDescent="0.25"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3:16" s="56" customFormat="1" x14ac:dyDescent="0.25"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3:16" s="56" customFormat="1" x14ac:dyDescent="0.25"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3:16" s="56" customFormat="1" x14ac:dyDescent="0.25"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3:16" s="56" customFormat="1" x14ac:dyDescent="0.25"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3:16" s="56" customFormat="1" x14ac:dyDescent="0.25"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3:16" s="56" customFormat="1" x14ac:dyDescent="0.25"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3:16" s="56" customFormat="1" x14ac:dyDescent="0.25"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3:16" s="56" customFormat="1" x14ac:dyDescent="0.25"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3:16" s="56" customFormat="1" x14ac:dyDescent="0.25"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3:16" s="56" customFormat="1" x14ac:dyDescent="0.25"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3:16" s="56" customFormat="1" x14ac:dyDescent="0.25"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3:16" s="56" customFormat="1" x14ac:dyDescent="0.25"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3:16" s="56" customFormat="1" x14ac:dyDescent="0.25"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3:16" s="56" customFormat="1" x14ac:dyDescent="0.25"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3:16" s="56" customFormat="1" x14ac:dyDescent="0.25"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3:16" s="56" customFormat="1" x14ac:dyDescent="0.25"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3:16" s="56" customFormat="1" x14ac:dyDescent="0.25"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3:16" s="56" customFormat="1" x14ac:dyDescent="0.25"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3:16" s="56" customFormat="1" x14ac:dyDescent="0.25"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3:16" s="56" customFormat="1" x14ac:dyDescent="0.25"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3:16" s="56" customFormat="1" x14ac:dyDescent="0.25"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3:16" s="56" customFormat="1" x14ac:dyDescent="0.25"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3:16" s="56" customFormat="1" x14ac:dyDescent="0.25"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3:16" s="56" customFormat="1" x14ac:dyDescent="0.25"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3:16" s="56" customFormat="1" x14ac:dyDescent="0.25"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3:16" s="56" customFormat="1" x14ac:dyDescent="0.25"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3:16" s="56" customFormat="1" x14ac:dyDescent="0.25"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3:16" s="56" customFormat="1" x14ac:dyDescent="0.25"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3:16" s="56" customFormat="1" x14ac:dyDescent="0.25"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3:16" s="56" customFormat="1" x14ac:dyDescent="0.25"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3:16" s="56" customFormat="1" x14ac:dyDescent="0.25"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3:16" s="56" customFormat="1" x14ac:dyDescent="0.25"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3:16" s="56" customFormat="1" x14ac:dyDescent="0.25"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3:16" s="56" customFormat="1" x14ac:dyDescent="0.25"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3:16" s="56" customFormat="1" x14ac:dyDescent="0.25"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3:16" s="56" customFormat="1" x14ac:dyDescent="0.25"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3:16" s="56" customFormat="1" x14ac:dyDescent="0.25"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3:16" s="56" customFormat="1" x14ac:dyDescent="0.25"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3:16" s="56" customFormat="1" x14ac:dyDescent="0.25"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3:16" s="56" customFormat="1" x14ac:dyDescent="0.25"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3:16" s="56" customFormat="1" x14ac:dyDescent="0.25"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3:16" s="56" customFormat="1" x14ac:dyDescent="0.25"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3:16" s="56" customFormat="1" x14ac:dyDescent="0.25"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3:16" s="56" customFormat="1" x14ac:dyDescent="0.25"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3:16" s="56" customFormat="1" x14ac:dyDescent="0.25"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3:16" s="56" customFormat="1" x14ac:dyDescent="0.25"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3:16" s="56" customFormat="1" x14ac:dyDescent="0.25"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3:16" s="56" customFormat="1" x14ac:dyDescent="0.25"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3:16" s="56" customFormat="1" x14ac:dyDescent="0.25"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3:16" s="56" customFormat="1" x14ac:dyDescent="0.25"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3:16" s="56" customFormat="1" x14ac:dyDescent="0.25"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3:16" s="56" customFormat="1" x14ac:dyDescent="0.25"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3:16" s="56" customFormat="1" x14ac:dyDescent="0.25"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3:16" s="56" customFormat="1" x14ac:dyDescent="0.25"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3:16" s="56" customFormat="1" x14ac:dyDescent="0.25"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3:16" s="56" customFormat="1" x14ac:dyDescent="0.25"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3:16" s="56" customFormat="1" x14ac:dyDescent="0.25"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3:16" s="56" customFormat="1" x14ac:dyDescent="0.25"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3:16" s="56" customFormat="1" x14ac:dyDescent="0.25"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3:16" s="56" customFormat="1" x14ac:dyDescent="0.25"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3:16" s="56" customFormat="1" x14ac:dyDescent="0.25"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3:16" s="56" customFormat="1" x14ac:dyDescent="0.25"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3:16" s="56" customFormat="1" x14ac:dyDescent="0.25"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3:16" s="56" customFormat="1" x14ac:dyDescent="0.25"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3:16" s="56" customFormat="1" x14ac:dyDescent="0.25"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3:16" s="56" customFormat="1" x14ac:dyDescent="0.25"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3:16" s="56" customFormat="1" x14ac:dyDescent="0.25"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3:16" s="56" customFormat="1" x14ac:dyDescent="0.25"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3:16" s="56" customFormat="1" x14ac:dyDescent="0.25"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3:16" s="56" customFormat="1" x14ac:dyDescent="0.25"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3:16" s="56" customFormat="1" x14ac:dyDescent="0.25"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3:16" s="56" customFormat="1" x14ac:dyDescent="0.25"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3:16" s="56" customFormat="1" x14ac:dyDescent="0.25"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3:16" s="56" customFormat="1" x14ac:dyDescent="0.25"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3:16" s="56" customFormat="1" x14ac:dyDescent="0.25"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3:16" s="56" customFormat="1" x14ac:dyDescent="0.25"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3:16" s="56" customFormat="1" x14ac:dyDescent="0.25"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3:16" s="56" customFormat="1" x14ac:dyDescent="0.25"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3:16" s="56" customFormat="1" x14ac:dyDescent="0.25"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3:16" s="56" customFormat="1" x14ac:dyDescent="0.25"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3:16" s="56" customFormat="1" x14ac:dyDescent="0.25"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3:16" s="56" customFormat="1" x14ac:dyDescent="0.25"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3:16" s="56" customFormat="1" x14ac:dyDescent="0.25"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3:16" s="56" customFormat="1" x14ac:dyDescent="0.25"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3:16" s="56" customFormat="1" x14ac:dyDescent="0.25"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3:16" s="56" customFormat="1" x14ac:dyDescent="0.25"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3:16" s="56" customFormat="1" x14ac:dyDescent="0.25"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3:16" s="56" customFormat="1" x14ac:dyDescent="0.25"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3:16" s="56" customFormat="1" x14ac:dyDescent="0.25"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3:16" s="56" customFormat="1" x14ac:dyDescent="0.25"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3:16" s="56" customFormat="1" x14ac:dyDescent="0.25"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3:16" s="56" customFormat="1" x14ac:dyDescent="0.25"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3:16" s="56" customFormat="1" x14ac:dyDescent="0.25"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3:16" s="56" customFormat="1" x14ac:dyDescent="0.25"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3:16" s="56" customFormat="1" x14ac:dyDescent="0.25"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3:16" s="56" customFormat="1" x14ac:dyDescent="0.25"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3:16" s="56" customFormat="1" x14ac:dyDescent="0.25"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3:16" s="56" customFormat="1" x14ac:dyDescent="0.25"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3:16" s="56" customFormat="1" x14ac:dyDescent="0.25"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3:16" s="56" customFormat="1" x14ac:dyDescent="0.25"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3:16" s="56" customFormat="1" x14ac:dyDescent="0.25"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3:16" s="56" customFormat="1" x14ac:dyDescent="0.25"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3:16" s="56" customFormat="1" x14ac:dyDescent="0.25"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3:16" s="56" customFormat="1" x14ac:dyDescent="0.25"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3:16" s="56" customFormat="1" x14ac:dyDescent="0.25"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3:16" s="56" customFormat="1" x14ac:dyDescent="0.25"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3:16" s="56" customFormat="1" x14ac:dyDescent="0.25"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3:16" s="56" customFormat="1" x14ac:dyDescent="0.25"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3:16" s="56" customFormat="1" x14ac:dyDescent="0.25"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3:16" s="56" customFormat="1" x14ac:dyDescent="0.25"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3:16" s="56" customFormat="1" x14ac:dyDescent="0.25"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3:16" s="56" customFormat="1" x14ac:dyDescent="0.25"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3:16" s="56" customFormat="1" x14ac:dyDescent="0.25"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3:16" s="56" customFormat="1" x14ac:dyDescent="0.25"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3:16" s="56" customFormat="1" x14ac:dyDescent="0.25"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3:16" s="56" customFormat="1" x14ac:dyDescent="0.25"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3:16" s="56" customFormat="1" x14ac:dyDescent="0.25"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3:16" s="56" customFormat="1" x14ac:dyDescent="0.25"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3:16" s="56" customFormat="1" x14ac:dyDescent="0.25"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3:16" s="56" customFormat="1" x14ac:dyDescent="0.25"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3:16" s="56" customFormat="1" x14ac:dyDescent="0.25"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3:16" s="56" customFormat="1" x14ac:dyDescent="0.25"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3:16" s="56" customFormat="1" x14ac:dyDescent="0.25"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3:16" s="56" customFormat="1" x14ac:dyDescent="0.25"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3:16" s="56" customFormat="1" x14ac:dyDescent="0.25"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3:16" s="56" customFormat="1" x14ac:dyDescent="0.25"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3:16" s="56" customFormat="1" x14ac:dyDescent="0.25"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3:16" s="56" customFormat="1" x14ac:dyDescent="0.25"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3:16" s="56" customFormat="1" x14ac:dyDescent="0.25"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3:16" s="56" customFormat="1" x14ac:dyDescent="0.25"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3:16" s="56" customFormat="1" x14ac:dyDescent="0.25"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3:16" s="56" customFormat="1" x14ac:dyDescent="0.25"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3:16" s="56" customFormat="1" x14ac:dyDescent="0.25"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3:16" s="56" customFormat="1" x14ac:dyDescent="0.25"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3:16" s="56" customFormat="1" x14ac:dyDescent="0.25"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3:16" s="56" customFormat="1" x14ac:dyDescent="0.25"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3:16" s="56" customFormat="1" x14ac:dyDescent="0.25"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3:16" s="56" customFormat="1" x14ac:dyDescent="0.25"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3:16" s="56" customFormat="1" x14ac:dyDescent="0.25"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3:16" s="56" customFormat="1" x14ac:dyDescent="0.25"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3:16" s="56" customFormat="1" x14ac:dyDescent="0.25"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3:16" s="56" customFormat="1" x14ac:dyDescent="0.25"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3:16" s="56" customFormat="1" x14ac:dyDescent="0.25"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3:16" s="56" customFormat="1" x14ac:dyDescent="0.25"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3:16" s="56" customFormat="1" x14ac:dyDescent="0.25"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3:16" s="56" customFormat="1" x14ac:dyDescent="0.25"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3:16" s="56" customFormat="1" x14ac:dyDescent="0.25"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3:16" s="56" customFormat="1" x14ac:dyDescent="0.25"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3:16" s="56" customFormat="1" x14ac:dyDescent="0.25"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3:16" s="56" customFormat="1" x14ac:dyDescent="0.25"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3:16" s="56" customFormat="1" x14ac:dyDescent="0.25"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3:16" s="56" customFormat="1" x14ac:dyDescent="0.25"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3:16" s="56" customFormat="1" x14ac:dyDescent="0.25"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3:16" s="56" customFormat="1" x14ac:dyDescent="0.25"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3:16" s="56" customFormat="1" x14ac:dyDescent="0.25"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3:16" s="56" customFormat="1" x14ac:dyDescent="0.25"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3:16" s="56" customFormat="1" x14ac:dyDescent="0.25"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3:16" s="56" customFormat="1" x14ac:dyDescent="0.25"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3:16" s="56" customFormat="1" x14ac:dyDescent="0.25"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3:16" s="56" customFormat="1" x14ac:dyDescent="0.25"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3:16" s="56" customFormat="1" x14ac:dyDescent="0.25"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3:16" s="56" customFormat="1" x14ac:dyDescent="0.25"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3:16" s="56" customFormat="1" x14ac:dyDescent="0.25"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3:16" s="56" customFormat="1" x14ac:dyDescent="0.25"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3:16" s="56" customFormat="1" x14ac:dyDescent="0.25"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3:16" s="56" customFormat="1" x14ac:dyDescent="0.25"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3:16" s="56" customFormat="1" x14ac:dyDescent="0.25"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3:16" s="56" customFormat="1" x14ac:dyDescent="0.25"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3:16" s="56" customFormat="1" x14ac:dyDescent="0.25"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3:16" s="56" customFormat="1" x14ac:dyDescent="0.25"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3:16" s="56" customFormat="1" x14ac:dyDescent="0.25"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3:16" s="56" customFormat="1" x14ac:dyDescent="0.25"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3:16" s="56" customFormat="1" x14ac:dyDescent="0.25"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3:16" s="56" customFormat="1" x14ac:dyDescent="0.25"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3:16" s="56" customFormat="1" x14ac:dyDescent="0.25"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3:16" s="56" customFormat="1" x14ac:dyDescent="0.25"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3:16" s="56" customFormat="1" x14ac:dyDescent="0.25"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3:16" s="56" customFormat="1" x14ac:dyDescent="0.25"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3:16" s="56" customFormat="1" x14ac:dyDescent="0.25"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3:16" s="56" customFormat="1" x14ac:dyDescent="0.25"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3:16" s="56" customFormat="1" x14ac:dyDescent="0.25"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3:16" s="56" customFormat="1" x14ac:dyDescent="0.25"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3:16" s="56" customFormat="1" x14ac:dyDescent="0.25"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3:16" s="56" customFormat="1" x14ac:dyDescent="0.25"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3:16" s="56" customFormat="1" x14ac:dyDescent="0.25"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3:16" s="56" customFormat="1" x14ac:dyDescent="0.25"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3:16" s="56" customFormat="1" x14ac:dyDescent="0.25"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3:16" s="56" customFormat="1" x14ac:dyDescent="0.25"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3:16" s="56" customFormat="1" x14ac:dyDescent="0.25"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3:16" s="56" customFormat="1" x14ac:dyDescent="0.25"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3:16" s="56" customFormat="1" x14ac:dyDescent="0.25"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3:16" s="56" customFormat="1" x14ac:dyDescent="0.25"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3:16" s="56" customFormat="1" x14ac:dyDescent="0.25"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3:16" s="56" customFormat="1" x14ac:dyDescent="0.25"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3:16" s="56" customFormat="1" x14ac:dyDescent="0.25"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3:16" s="56" customFormat="1" x14ac:dyDescent="0.25"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3:16" s="56" customFormat="1" x14ac:dyDescent="0.25"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3:16" s="56" customFormat="1" x14ac:dyDescent="0.25"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3:16" s="56" customFormat="1" x14ac:dyDescent="0.25"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3:16" s="56" customFormat="1" x14ac:dyDescent="0.25"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3:16" s="56" customFormat="1" x14ac:dyDescent="0.25"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3:16" s="56" customFormat="1" x14ac:dyDescent="0.25"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3:16" s="56" customFormat="1" x14ac:dyDescent="0.25"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3:16" s="56" customFormat="1" x14ac:dyDescent="0.25"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3:16" s="56" customFormat="1" x14ac:dyDescent="0.25"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3:16" s="56" customFormat="1" x14ac:dyDescent="0.25"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3:16" s="56" customFormat="1" x14ac:dyDescent="0.25"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3:16" s="56" customFormat="1" x14ac:dyDescent="0.25"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3:16" s="56" customFormat="1" x14ac:dyDescent="0.25"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3:16" s="56" customFormat="1" x14ac:dyDescent="0.25"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</sheetData>
  <mergeCells count="9">
    <mergeCell ref="L4:T4"/>
    <mergeCell ref="F4:F5"/>
    <mergeCell ref="G4:G5"/>
    <mergeCell ref="A6:B6"/>
    <mergeCell ref="A4:B5"/>
    <mergeCell ref="C4:C5"/>
    <mergeCell ref="D4:D5"/>
    <mergeCell ref="E4:E5"/>
    <mergeCell ref="H4:J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1"/>
  <sheetViews>
    <sheetView workbookViewId="0">
      <selection activeCell="E26" sqref="E26"/>
    </sheetView>
  </sheetViews>
  <sheetFormatPr defaultColWidth="9.140625" defaultRowHeight="15" x14ac:dyDescent="0.25"/>
  <cols>
    <col min="1" max="1" width="11.85546875" style="79" customWidth="1"/>
    <col min="2" max="7" width="19.140625" style="79" customWidth="1"/>
    <col min="8" max="16384" width="9.140625" style="79"/>
  </cols>
  <sheetData>
    <row r="1" spans="1:8" x14ac:dyDescent="0.25">
      <c r="A1" s="64" t="s">
        <v>530</v>
      </c>
      <c r="B1" s="73"/>
      <c r="C1" s="73"/>
      <c r="D1" s="73"/>
      <c r="E1" s="80"/>
      <c r="F1" s="80"/>
      <c r="G1" s="80"/>
    </row>
    <row r="2" spans="1:8" x14ac:dyDescent="0.25">
      <c r="A2" s="68" t="s">
        <v>531</v>
      </c>
      <c r="B2" s="73"/>
      <c r="C2" s="73"/>
      <c r="D2" s="73"/>
      <c r="E2" s="80"/>
      <c r="F2" s="80"/>
      <c r="G2" s="80"/>
    </row>
    <row r="3" spans="1:8" x14ac:dyDescent="0.25">
      <c r="A3" s="681"/>
      <c r="B3" s="702" t="s">
        <v>46</v>
      </c>
      <c r="C3" s="702"/>
      <c r="D3" s="702"/>
      <c r="E3" s="702" t="s">
        <v>47</v>
      </c>
      <c r="F3" s="702"/>
      <c r="G3" s="703"/>
    </row>
    <row r="4" spans="1:8" x14ac:dyDescent="0.25">
      <c r="A4" s="681"/>
      <c r="B4" s="704" t="s">
        <v>48</v>
      </c>
      <c r="C4" s="704"/>
      <c r="D4" s="704"/>
      <c r="E4" s="704" t="s">
        <v>49</v>
      </c>
      <c r="F4" s="704"/>
      <c r="G4" s="705"/>
    </row>
    <row r="5" spans="1:8" ht="51" x14ac:dyDescent="0.25">
      <c r="A5" s="681"/>
      <c r="B5" s="266" t="s">
        <v>538</v>
      </c>
      <c r="C5" s="266" t="s">
        <v>539</v>
      </c>
      <c r="D5" s="427" t="s">
        <v>657</v>
      </c>
      <c r="E5" s="438" t="s">
        <v>538</v>
      </c>
      <c r="F5" s="438" t="s">
        <v>539</v>
      </c>
      <c r="G5" s="427" t="s">
        <v>657</v>
      </c>
    </row>
    <row r="6" spans="1:8" x14ac:dyDescent="0.25">
      <c r="A6" s="439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403" t="s">
        <v>272</v>
      </c>
      <c r="B7" s="73">
        <v>100.6</v>
      </c>
      <c r="C7" s="73">
        <v>110.1</v>
      </c>
      <c r="D7" s="63">
        <v>101.14219325866021</v>
      </c>
      <c r="E7" s="73">
        <v>100.5</v>
      </c>
      <c r="F7" s="73">
        <v>109.5</v>
      </c>
      <c r="G7" s="63">
        <v>101.04526119883008</v>
      </c>
    </row>
    <row r="8" spans="1:8" s="56" customFormat="1" x14ac:dyDescent="0.25">
      <c r="A8" s="403" t="s">
        <v>273</v>
      </c>
      <c r="B8" s="430">
        <v>100</v>
      </c>
      <c r="C8" s="430">
        <v>109.6</v>
      </c>
      <c r="D8" s="63">
        <v>101.17050842900619</v>
      </c>
      <c r="E8" s="430">
        <v>99.6</v>
      </c>
      <c r="F8" s="430">
        <v>108.4</v>
      </c>
      <c r="G8" s="430">
        <v>100.6734144891341</v>
      </c>
    </row>
    <row r="9" spans="1:8" s="56" customFormat="1" x14ac:dyDescent="0.25">
      <c r="A9" s="403" t="s">
        <v>274</v>
      </c>
      <c r="B9" s="73">
        <v>101.3</v>
      </c>
      <c r="C9" s="73">
        <v>110.3</v>
      </c>
      <c r="D9" s="63">
        <v>102.43733967707247</v>
      </c>
      <c r="E9" s="73">
        <v>100.8</v>
      </c>
      <c r="F9" s="73">
        <v>108.2</v>
      </c>
      <c r="G9" s="63">
        <v>101.4639818491252</v>
      </c>
    </row>
    <row r="10" spans="1:8" s="56" customFormat="1" x14ac:dyDescent="0.25">
      <c r="A10" s="532">
        <v>2025</v>
      </c>
      <c r="B10" s="73"/>
      <c r="C10" s="73"/>
      <c r="D10" s="73"/>
      <c r="E10" s="73"/>
      <c r="F10" s="73"/>
      <c r="G10" s="73"/>
    </row>
    <row r="11" spans="1:8" s="56" customFormat="1" x14ac:dyDescent="0.25">
      <c r="A11" s="403" t="s">
        <v>260</v>
      </c>
      <c r="B11" s="73">
        <v>99.7</v>
      </c>
      <c r="C11" s="73">
        <v>109.3</v>
      </c>
      <c r="D11" s="73">
        <v>102.1</v>
      </c>
      <c r="E11" s="73">
        <v>98.2</v>
      </c>
      <c r="F11" s="73">
        <v>105.9</v>
      </c>
      <c r="G11" s="73">
        <v>99.5</v>
      </c>
      <c r="H11" s="231"/>
    </row>
    <row r="12" spans="1:8" s="56" customFormat="1" x14ac:dyDescent="0.25">
      <c r="A12" s="403" t="s">
        <v>275</v>
      </c>
      <c r="B12" s="63">
        <v>102.9</v>
      </c>
      <c r="C12" s="63">
        <v>106</v>
      </c>
      <c r="D12" s="63">
        <v>105.1</v>
      </c>
      <c r="E12" s="63">
        <v>102</v>
      </c>
      <c r="F12" s="63">
        <v>102.3</v>
      </c>
      <c r="G12" s="63">
        <v>101.6</v>
      </c>
      <c r="H12" s="231"/>
    </row>
    <row r="13" spans="1:8" s="56" customFormat="1" x14ac:dyDescent="0.25">
      <c r="A13" s="403" t="s">
        <v>265</v>
      </c>
      <c r="B13" s="73">
        <v>100.1</v>
      </c>
      <c r="C13" s="73">
        <v>105.9</v>
      </c>
      <c r="D13" s="73">
        <v>105.1</v>
      </c>
      <c r="E13" s="63">
        <v>100</v>
      </c>
      <c r="F13" s="73">
        <v>102.5</v>
      </c>
      <c r="G13" s="73">
        <v>101.6</v>
      </c>
    </row>
    <row r="14" spans="1:8" s="56" customFormat="1" x14ac:dyDescent="0.25">
      <c r="A14" s="403" t="s">
        <v>457</v>
      </c>
      <c r="B14" s="73">
        <v>99.8</v>
      </c>
      <c r="C14" s="73">
        <v>105.2</v>
      </c>
      <c r="D14" s="73">
        <v>104.9</v>
      </c>
      <c r="E14" s="73">
        <v>99.5</v>
      </c>
      <c r="F14" s="73">
        <v>101.6</v>
      </c>
      <c r="G14" s="73">
        <v>101.1</v>
      </c>
    </row>
    <row r="15" spans="1:8" s="56" customFormat="1" x14ac:dyDescent="0.25">
      <c r="A15" s="403" t="s">
        <v>267</v>
      </c>
      <c r="B15" s="63">
        <v>105.2</v>
      </c>
      <c r="C15" s="63">
        <v>110.4</v>
      </c>
      <c r="D15" s="63">
        <v>110.3</v>
      </c>
      <c r="E15" s="63">
        <v>104.8</v>
      </c>
      <c r="F15" s="63">
        <v>106.1</v>
      </c>
      <c r="G15" s="63">
        <v>106</v>
      </c>
    </row>
    <row r="16" spans="1:8" s="56" customFormat="1" x14ac:dyDescent="0.25">
      <c r="A16" s="403" t="s">
        <v>268</v>
      </c>
      <c r="B16" s="63">
        <v>101</v>
      </c>
      <c r="C16" s="63">
        <v>109.7</v>
      </c>
      <c r="D16" s="63">
        <v>111.4</v>
      </c>
      <c r="E16" s="63">
        <v>100.9</v>
      </c>
      <c r="F16" s="63">
        <v>104.8</v>
      </c>
      <c r="G16" s="63">
        <v>106.9</v>
      </c>
    </row>
    <row r="17" spans="1:7" s="56" customFormat="1" x14ac:dyDescent="0.25">
      <c r="A17" s="403" t="s">
        <v>473</v>
      </c>
      <c r="B17" s="297">
        <v>99.5</v>
      </c>
      <c r="C17" s="297">
        <v>109.9</v>
      </c>
      <c r="D17" s="400">
        <v>110.8</v>
      </c>
      <c r="E17" s="297">
        <v>99.2</v>
      </c>
      <c r="F17" s="297">
        <v>104.7</v>
      </c>
      <c r="G17" s="400">
        <v>106.1</v>
      </c>
    </row>
    <row r="18" spans="1:7" s="56" customFormat="1" x14ac:dyDescent="0.25">
      <c r="A18" s="532" t="s">
        <v>270</v>
      </c>
      <c r="B18" s="297">
        <v>99.9</v>
      </c>
      <c r="C18" s="297">
        <v>110.2</v>
      </c>
      <c r="D18" s="297">
        <v>110.8</v>
      </c>
      <c r="E18" s="297">
        <v>100</v>
      </c>
      <c r="F18" s="297">
        <v>105.5</v>
      </c>
      <c r="G18" s="297">
        <v>106.2</v>
      </c>
    </row>
    <row r="19" spans="1:7" s="56" customFormat="1" x14ac:dyDescent="0.25">
      <c r="A19" s="403" t="s">
        <v>271</v>
      </c>
      <c r="B19" s="569">
        <v>100.1</v>
      </c>
      <c r="C19" s="569">
        <v>110.3</v>
      </c>
      <c r="D19" s="569">
        <v>110.9</v>
      </c>
      <c r="E19" s="569">
        <v>100</v>
      </c>
      <c r="F19" s="569">
        <v>105.6</v>
      </c>
      <c r="G19" s="569">
        <v>106.2</v>
      </c>
    </row>
    <row r="20" spans="1:7" s="56" customFormat="1" x14ac:dyDescent="0.25">
      <c r="A20" s="403" t="s">
        <v>272</v>
      </c>
      <c r="B20" s="297">
        <v>100.1</v>
      </c>
      <c r="C20" s="297">
        <v>109.8</v>
      </c>
      <c r="D20" s="400">
        <v>111</v>
      </c>
      <c r="E20" s="297">
        <v>100</v>
      </c>
      <c r="F20" s="297">
        <v>105.1</v>
      </c>
      <c r="G20" s="400">
        <v>106.2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91C3-9CF4-4439-92AD-FD1EE565B023}">
  <dimension ref="A1:E20"/>
  <sheetViews>
    <sheetView workbookViewId="0">
      <selection activeCell="H17" sqref="H17"/>
    </sheetView>
  </sheetViews>
  <sheetFormatPr defaultRowHeight="15" x14ac:dyDescent="0.25"/>
  <cols>
    <col min="1" max="1" width="10" customWidth="1"/>
    <col min="2" max="2" width="11.7109375" customWidth="1"/>
    <col min="3" max="4" width="22" customWidth="1"/>
    <col min="5" max="5" width="21.140625" customWidth="1"/>
    <col min="8" max="11" width="9.7109375" customWidth="1"/>
  </cols>
  <sheetData>
    <row r="1" spans="1:5" x14ac:dyDescent="0.25">
      <c r="A1" s="64" t="s">
        <v>734</v>
      </c>
      <c r="B1" s="65"/>
      <c r="C1" s="65"/>
      <c r="D1" s="73"/>
      <c r="E1" s="73"/>
    </row>
    <row r="2" spans="1:5" x14ac:dyDescent="0.25">
      <c r="A2" s="610" t="s">
        <v>735</v>
      </c>
      <c r="B2" s="70"/>
      <c r="C2" s="70"/>
      <c r="D2" s="70"/>
      <c r="E2" s="70"/>
    </row>
    <row r="3" spans="1:5" ht="32.25" customHeight="1" x14ac:dyDescent="0.25">
      <c r="A3" s="681"/>
      <c r="B3" s="685" t="s">
        <v>736</v>
      </c>
      <c r="C3" s="685"/>
      <c r="D3" s="685"/>
      <c r="E3" s="687" t="s">
        <v>737</v>
      </c>
    </row>
    <row r="4" spans="1:5" ht="54.75" customHeight="1" x14ac:dyDescent="0.25">
      <c r="A4" s="681"/>
      <c r="B4" s="606" t="s">
        <v>560</v>
      </c>
      <c r="C4" s="606" t="s">
        <v>738</v>
      </c>
      <c r="D4" s="606" t="s">
        <v>739</v>
      </c>
      <c r="E4" s="687"/>
    </row>
    <row r="5" spans="1:5" x14ac:dyDescent="0.25">
      <c r="A5" s="403">
        <v>2020</v>
      </c>
      <c r="B5" s="611">
        <v>274227</v>
      </c>
      <c r="C5" s="611">
        <v>232546</v>
      </c>
      <c r="D5" s="611">
        <v>41681</v>
      </c>
      <c r="E5" s="611">
        <v>83164</v>
      </c>
    </row>
    <row r="6" spans="1:5" x14ac:dyDescent="0.25">
      <c r="A6" s="403">
        <v>2021</v>
      </c>
      <c r="B6" s="611">
        <v>279030</v>
      </c>
      <c r="C6" s="611">
        <v>236254</v>
      </c>
      <c r="D6" s="611">
        <v>42776</v>
      </c>
      <c r="E6" s="611">
        <v>69987</v>
      </c>
    </row>
    <row r="7" spans="1:5" x14ac:dyDescent="0.25">
      <c r="A7" s="403">
        <v>2022</v>
      </c>
      <c r="B7" s="611">
        <v>286679</v>
      </c>
      <c r="C7" s="611">
        <v>243115</v>
      </c>
      <c r="D7" s="611">
        <v>43564</v>
      </c>
      <c r="E7" s="611">
        <v>64295</v>
      </c>
    </row>
    <row r="8" spans="1:5" x14ac:dyDescent="0.25">
      <c r="A8" s="403">
        <v>2023</v>
      </c>
      <c r="B8" s="611">
        <v>290491</v>
      </c>
      <c r="C8" s="611">
        <v>246896</v>
      </c>
      <c r="D8" s="611">
        <v>43595</v>
      </c>
      <c r="E8" s="611">
        <v>58790</v>
      </c>
    </row>
    <row r="9" spans="1:5" x14ac:dyDescent="0.25">
      <c r="A9" s="403">
        <v>2024</v>
      </c>
      <c r="B9" s="80">
        <v>289722</v>
      </c>
      <c r="C9" s="80">
        <v>246213</v>
      </c>
      <c r="D9" s="80">
        <v>43509</v>
      </c>
      <c r="E9" s="80">
        <v>53524</v>
      </c>
    </row>
    <row r="10" spans="1:5" ht="6.75" customHeight="1" x14ac:dyDescent="0.25">
      <c r="A10" s="403"/>
      <c r="B10" s="611"/>
      <c r="C10" s="611"/>
      <c r="D10" s="611"/>
      <c r="E10" s="611"/>
    </row>
    <row r="11" spans="1:5" x14ac:dyDescent="0.25">
      <c r="A11" s="403">
        <v>2024</v>
      </c>
      <c r="B11" s="611"/>
      <c r="C11" s="611"/>
      <c r="D11" s="611"/>
      <c r="E11" s="611"/>
    </row>
    <row r="12" spans="1:5" x14ac:dyDescent="0.25">
      <c r="A12" s="403" t="s">
        <v>265</v>
      </c>
      <c r="B12" s="611">
        <v>289755</v>
      </c>
      <c r="C12" s="611">
        <v>246425</v>
      </c>
      <c r="D12" s="611">
        <v>43330</v>
      </c>
      <c r="E12" s="611">
        <v>58377</v>
      </c>
    </row>
    <row r="13" spans="1:5" x14ac:dyDescent="0.25">
      <c r="A13" s="403" t="s">
        <v>271</v>
      </c>
      <c r="B13" s="611">
        <v>289689</v>
      </c>
      <c r="C13" s="611">
        <v>246001</v>
      </c>
      <c r="D13" s="611">
        <v>43688</v>
      </c>
      <c r="E13" s="611">
        <v>55376</v>
      </c>
    </row>
    <row r="14" spans="1:5" x14ac:dyDescent="0.25">
      <c r="A14" s="403">
        <v>2025</v>
      </c>
      <c r="B14" s="611"/>
      <c r="C14" s="611"/>
      <c r="D14" s="611"/>
      <c r="E14" s="611"/>
    </row>
    <row r="15" spans="1:5" x14ac:dyDescent="0.25">
      <c r="A15" s="403" t="s">
        <v>265</v>
      </c>
      <c r="B15" s="611">
        <v>289328</v>
      </c>
      <c r="C15" s="611">
        <v>245654</v>
      </c>
      <c r="D15" s="611">
        <v>43674</v>
      </c>
      <c r="E15" s="611">
        <v>53279</v>
      </c>
    </row>
    <row r="16" spans="1:5" x14ac:dyDescent="0.25">
      <c r="A16" s="403" t="s">
        <v>271</v>
      </c>
      <c r="B16" s="611">
        <v>290121</v>
      </c>
      <c r="C16" s="611">
        <v>245937</v>
      </c>
      <c r="D16" s="611">
        <v>44184</v>
      </c>
      <c r="E16" s="611">
        <v>50153</v>
      </c>
    </row>
    <row r="17" spans="1:5" x14ac:dyDescent="0.25">
      <c r="A17" s="612"/>
      <c r="B17" s="613"/>
      <c r="C17" s="613"/>
      <c r="D17" s="613"/>
      <c r="E17" s="613"/>
    </row>
    <row r="18" spans="1:5" x14ac:dyDescent="0.25">
      <c r="A18" s="612"/>
      <c r="B18" s="613"/>
      <c r="C18" s="613"/>
      <c r="D18" s="613"/>
      <c r="E18" s="613"/>
    </row>
    <row r="19" spans="1:5" x14ac:dyDescent="0.25">
      <c r="A19" s="614" t="s">
        <v>740</v>
      </c>
      <c r="B19" s="410"/>
      <c r="C19" s="410"/>
      <c r="D19" s="410"/>
      <c r="E19" s="410"/>
    </row>
    <row r="20" spans="1:5" x14ac:dyDescent="0.25">
      <c r="A20" s="607" t="s">
        <v>741</v>
      </c>
      <c r="B20" s="410"/>
      <c r="C20" s="410"/>
      <c r="D20" s="410"/>
      <c r="E20" s="410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2382-217D-4C1A-90FF-AD78998AE2BE}">
  <dimension ref="A1:K29"/>
  <sheetViews>
    <sheetView workbookViewId="0">
      <selection activeCell="O11" sqref="O11"/>
    </sheetView>
  </sheetViews>
  <sheetFormatPr defaultRowHeight="15" x14ac:dyDescent="0.25"/>
  <cols>
    <col min="1" max="1" width="4.7109375" customWidth="1"/>
    <col min="2" max="2" width="62.42578125" customWidth="1"/>
  </cols>
  <sheetData>
    <row r="1" spans="1:11" x14ac:dyDescent="0.25">
      <c r="A1" s="64" t="s">
        <v>742</v>
      </c>
      <c r="B1" s="73"/>
      <c r="C1" s="73"/>
      <c r="D1" s="73"/>
      <c r="E1" s="73"/>
      <c r="F1" s="73"/>
      <c r="G1" s="73"/>
      <c r="H1" s="73"/>
      <c r="I1" s="73"/>
      <c r="J1" s="73"/>
      <c r="K1" s="53"/>
    </row>
    <row r="2" spans="1:11" x14ac:dyDescent="0.25">
      <c r="A2" s="50" t="s">
        <v>743</v>
      </c>
      <c r="B2" s="73"/>
      <c r="C2" s="73"/>
      <c r="D2" s="73"/>
      <c r="E2" s="73"/>
      <c r="F2" s="73"/>
      <c r="G2" s="73"/>
      <c r="H2" s="73"/>
      <c r="I2" s="73"/>
      <c r="J2" s="73"/>
      <c r="K2" s="53"/>
    </row>
    <row r="3" spans="1:11" ht="24" customHeight="1" x14ac:dyDescent="0.25">
      <c r="A3" s="681"/>
      <c r="B3" s="707"/>
      <c r="C3" s="708">
        <v>2020</v>
      </c>
      <c r="D3" s="708">
        <v>2021</v>
      </c>
      <c r="E3" s="708">
        <v>2022</v>
      </c>
      <c r="F3" s="708">
        <v>2023</v>
      </c>
      <c r="G3" s="708">
        <v>2024</v>
      </c>
      <c r="H3" s="710">
        <v>2024</v>
      </c>
      <c r="I3" s="711"/>
      <c r="J3" s="711">
        <v>2025</v>
      </c>
      <c r="K3" s="700"/>
    </row>
    <row r="4" spans="1:11" ht="36" customHeight="1" x14ac:dyDescent="0.25">
      <c r="A4" s="681"/>
      <c r="B4" s="707"/>
      <c r="C4" s="709"/>
      <c r="D4" s="709"/>
      <c r="E4" s="709"/>
      <c r="F4" s="709"/>
      <c r="G4" s="709"/>
      <c r="H4" s="615" t="s">
        <v>744</v>
      </c>
      <c r="I4" s="616" t="s">
        <v>745</v>
      </c>
      <c r="J4" s="616" t="s">
        <v>744</v>
      </c>
      <c r="K4" s="616" t="s">
        <v>745</v>
      </c>
    </row>
    <row r="5" spans="1:11" ht="25.5" customHeight="1" x14ac:dyDescent="0.25">
      <c r="A5" s="712" t="s">
        <v>660</v>
      </c>
      <c r="B5" s="712"/>
      <c r="C5" s="617">
        <v>274227</v>
      </c>
      <c r="D5" s="617">
        <v>279030</v>
      </c>
      <c r="E5" s="617">
        <v>286679</v>
      </c>
      <c r="F5" s="617">
        <v>290491</v>
      </c>
      <c r="G5" s="618">
        <v>289722</v>
      </c>
      <c r="H5" s="619">
        <v>289755</v>
      </c>
      <c r="I5" s="620">
        <v>289689</v>
      </c>
      <c r="J5" s="619">
        <v>289328</v>
      </c>
      <c r="K5" s="621">
        <v>290121</v>
      </c>
    </row>
    <row r="6" spans="1:11" ht="27.75" customHeight="1" x14ac:dyDescent="0.25">
      <c r="A6" s="706" t="s">
        <v>746</v>
      </c>
      <c r="B6" s="706"/>
      <c r="C6" s="617">
        <v>41681</v>
      </c>
      <c r="D6" s="617">
        <v>42776</v>
      </c>
      <c r="E6" s="617">
        <v>43564</v>
      </c>
      <c r="F6" s="617">
        <v>43595</v>
      </c>
      <c r="G6" s="618">
        <f>G5-G7</f>
        <v>43509</v>
      </c>
      <c r="H6" s="619">
        <v>43330</v>
      </c>
      <c r="I6" s="620">
        <v>43688</v>
      </c>
      <c r="J6" s="619">
        <v>43674</v>
      </c>
      <c r="K6" s="621">
        <v>44184</v>
      </c>
    </row>
    <row r="7" spans="1:11" ht="24.75" customHeight="1" x14ac:dyDescent="0.25">
      <c r="A7" s="706" t="s">
        <v>747</v>
      </c>
      <c r="B7" s="706"/>
      <c r="C7" s="617">
        <v>232546</v>
      </c>
      <c r="D7" s="617">
        <v>236254</v>
      </c>
      <c r="E7" s="617">
        <v>243115</v>
      </c>
      <c r="F7" s="617">
        <v>246896</v>
      </c>
      <c r="G7" s="618">
        <v>246213</v>
      </c>
      <c r="H7" s="619">
        <v>246425</v>
      </c>
      <c r="I7" s="620">
        <v>246001</v>
      </c>
      <c r="J7" s="619">
        <v>245654</v>
      </c>
      <c r="K7" s="621">
        <v>245937</v>
      </c>
    </row>
    <row r="8" spans="1:11" ht="25.5" x14ac:dyDescent="0.25">
      <c r="A8" s="411" t="s">
        <v>27</v>
      </c>
      <c r="B8" s="623" t="s">
        <v>661</v>
      </c>
      <c r="C8" s="617">
        <v>7818</v>
      </c>
      <c r="D8" s="617">
        <v>7516</v>
      </c>
      <c r="E8" s="617">
        <v>7617</v>
      </c>
      <c r="F8" s="617">
        <v>7459</v>
      </c>
      <c r="G8" s="618">
        <v>7163</v>
      </c>
      <c r="H8" s="619">
        <v>7306</v>
      </c>
      <c r="I8" s="620">
        <v>7019</v>
      </c>
      <c r="J8" s="619">
        <v>6818</v>
      </c>
      <c r="K8" s="619">
        <v>6653</v>
      </c>
    </row>
    <row r="9" spans="1:11" ht="25.5" x14ac:dyDescent="0.25">
      <c r="A9" s="411" t="s">
        <v>28</v>
      </c>
      <c r="B9" s="623" t="s">
        <v>662</v>
      </c>
      <c r="C9" s="617">
        <v>4730</v>
      </c>
      <c r="D9" s="617">
        <v>4688</v>
      </c>
      <c r="E9" s="617">
        <v>4610</v>
      </c>
      <c r="F9" s="617">
        <v>4761</v>
      </c>
      <c r="G9" s="618">
        <v>4718</v>
      </c>
      <c r="H9" s="619">
        <v>4758</v>
      </c>
      <c r="I9" s="620">
        <v>4678</v>
      </c>
      <c r="J9" s="619">
        <v>4599</v>
      </c>
      <c r="K9" s="619">
        <v>4677</v>
      </c>
    </row>
    <row r="10" spans="1:11" ht="25.5" x14ac:dyDescent="0.25">
      <c r="A10" s="411" t="s">
        <v>29</v>
      </c>
      <c r="B10" s="623" t="s">
        <v>663</v>
      </c>
      <c r="C10" s="617">
        <v>50829</v>
      </c>
      <c r="D10" s="617">
        <v>51446</v>
      </c>
      <c r="E10" s="617">
        <v>52536</v>
      </c>
      <c r="F10" s="617">
        <v>52224</v>
      </c>
      <c r="G10" s="618">
        <v>49319</v>
      </c>
      <c r="H10" s="619">
        <v>49895</v>
      </c>
      <c r="I10" s="620">
        <v>48744</v>
      </c>
      <c r="J10" s="619">
        <v>47791</v>
      </c>
      <c r="K10" s="619">
        <v>47105</v>
      </c>
    </row>
    <row r="11" spans="1:11" ht="27" customHeight="1" x14ac:dyDescent="0.25">
      <c r="A11" s="411" t="s">
        <v>30</v>
      </c>
      <c r="B11" s="623" t="s">
        <v>664</v>
      </c>
      <c r="C11" s="617">
        <v>8382</v>
      </c>
      <c r="D11" s="617">
        <v>8308</v>
      </c>
      <c r="E11" s="617">
        <v>8383</v>
      </c>
      <c r="F11" s="617">
        <v>8576</v>
      </c>
      <c r="G11" s="618">
        <v>8892</v>
      </c>
      <c r="H11" s="619">
        <v>8876</v>
      </c>
      <c r="I11" s="620">
        <v>8908</v>
      </c>
      <c r="J11" s="619">
        <v>8933</v>
      </c>
      <c r="K11" s="619">
        <v>8795</v>
      </c>
    </row>
    <row r="12" spans="1:11" ht="38.25" x14ac:dyDescent="0.25">
      <c r="A12" s="411" t="s">
        <v>31</v>
      </c>
      <c r="B12" s="623" t="s">
        <v>665</v>
      </c>
      <c r="C12" s="617">
        <v>4967</v>
      </c>
      <c r="D12" s="617">
        <v>5137</v>
      </c>
      <c r="E12" s="617">
        <v>5135</v>
      </c>
      <c r="F12" s="617">
        <v>5052</v>
      </c>
      <c r="G12" s="618">
        <v>4915</v>
      </c>
      <c r="H12" s="619">
        <v>4890</v>
      </c>
      <c r="I12" s="620">
        <v>4939</v>
      </c>
      <c r="J12" s="619">
        <v>4940</v>
      </c>
      <c r="K12" s="619">
        <v>4927</v>
      </c>
    </row>
    <row r="13" spans="1:11" ht="25.5" x14ac:dyDescent="0.25">
      <c r="A13" s="411" t="s">
        <v>32</v>
      </c>
      <c r="B13" s="623" t="s">
        <v>666</v>
      </c>
      <c r="C13" s="617">
        <v>11530</v>
      </c>
      <c r="D13" s="617">
        <v>11845</v>
      </c>
      <c r="E13" s="617">
        <v>11851</v>
      </c>
      <c r="F13" s="617">
        <v>11715</v>
      </c>
      <c r="G13" s="618">
        <v>11878</v>
      </c>
      <c r="H13" s="619">
        <v>11989</v>
      </c>
      <c r="I13" s="620">
        <v>11768</v>
      </c>
      <c r="J13" s="619">
        <v>11249</v>
      </c>
      <c r="K13" s="619">
        <v>11411</v>
      </c>
    </row>
    <row r="14" spans="1:11" ht="25.5" x14ac:dyDescent="0.25">
      <c r="A14" s="411" t="s">
        <v>33</v>
      </c>
      <c r="B14" s="623" t="s">
        <v>667</v>
      </c>
      <c r="C14" s="617">
        <v>35217</v>
      </c>
      <c r="D14" s="617">
        <v>35852</v>
      </c>
      <c r="E14" s="617">
        <v>38154</v>
      </c>
      <c r="F14" s="617">
        <v>38923</v>
      </c>
      <c r="G14" s="618">
        <v>40018</v>
      </c>
      <c r="H14" s="619">
        <v>39780</v>
      </c>
      <c r="I14" s="620">
        <v>40257</v>
      </c>
      <c r="J14" s="619">
        <v>41061</v>
      </c>
      <c r="K14" s="619">
        <v>41650</v>
      </c>
    </row>
    <row r="15" spans="1:11" ht="25.5" x14ac:dyDescent="0.25">
      <c r="A15" s="411" t="s">
        <v>34</v>
      </c>
      <c r="B15" s="623" t="s">
        <v>668</v>
      </c>
      <c r="C15" s="617">
        <v>10360</v>
      </c>
      <c r="D15" s="617">
        <v>10452</v>
      </c>
      <c r="E15" s="617">
        <v>10308</v>
      </c>
      <c r="F15" s="617">
        <v>10603</v>
      </c>
      <c r="G15" s="618">
        <v>10502</v>
      </c>
      <c r="H15" s="619">
        <v>10457</v>
      </c>
      <c r="I15" s="620">
        <v>10547</v>
      </c>
      <c r="J15" s="619">
        <v>10544</v>
      </c>
      <c r="K15" s="619">
        <v>10582</v>
      </c>
    </row>
    <row r="16" spans="1:11" ht="38.25" x14ac:dyDescent="0.25">
      <c r="A16" s="411" t="s">
        <v>35</v>
      </c>
      <c r="B16" s="623" t="s">
        <v>669</v>
      </c>
      <c r="C16" s="617">
        <v>3356</v>
      </c>
      <c r="D16" s="617">
        <v>3063</v>
      </c>
      <c r="E16" s="617">
        <v>3217</v>
      </c>
      <c r="F16" s="617">
        <v>3331</v>
      </c>
      <c r="G16" s="618">
        <v>3359</v>
      </c>
      <c r="H16" s="619">
        <v>3299</v>
      </c>
      <c r="I16" s="620">
        <v>3418</v>
      </c>
      <c r="J16" s="619">
        <v>3534</v>
      </c>
      <c r="K16" s="619">
        <v>3558</v>
      </c>
    </row>
    <row r="17" spans="1:11" ht="25.5" x14ac:dyDescent="0.25">
      <c r="A17" s="411" t="s">
        <v>36</v>
      </c>
      <c r="B17" s="623" t="s">
        <v>670</v>
      </c>
      <c r="C17" s="617">
        <v>6060</v>
      </c>
      <c r="D17" s="617">
        <v>6732</v>
      </c>
      <c r="E17" s="617">
        <v>7362</v>
      </c>
      <c r="F17" s="617">
        <v>7683</v>
      </c>
      <c r="G17" s="618">
        <v>7666</v>
      </c>
      <c r="H17" s="619">
        <v>7700</v>
      </c>
      <c r="I17" s="620">
        <v>7633</v>
      </c>
      <c r="J17" s="619">
        <v>7608</v>
      </c>
      <c r="K17" s="619">
        <v>7589</v>
      </c>
    </row>
    <row r="18" spans="1:11" ht="25.5" x14ac:dyDescent="0.25">
      <c r="A18" s="411" t="s">
        <v>37</v>
      </c>
      <c r="B18" s="623" t="s">
        <v>671</v>
      </c>
      <c r="C18" s="617">
        <v>5733</v>
      </c>
      <c r="D18" s="617">
        <v>5755</v>
      </c>
      <c r="E18" s="617">
        <v>5879</v>
      </c>
      <c r="F18" s="617">
        <v>5910</v>
      </c>
      <c r="G18" s="618">
        <v>6110</v>
      </c>
      <c r="H18" s="619">
        <v>6067</v>
      </c>
      <c r="I18" s="620">
        <v>6153</v>
      </c>
      <c r="J18" s="619">
        <v>6183</v>
      </c>
      <c r="K18" s="619">
        <v>6320</v>
      </c>
    </row>
    <row r="19" spans="1:11" ht="25.5" x14ac:dyDescent="0.25">
      <c r="A19" s="411" t="s">
        <v>38</v>
      </c>
      <c r="B19" s="623" t="s">
        <v>672</v>
      </c>
      <c r="C19" s="617">
        <v>588</v>
      </c>
      <c r="D19" s="617">
        <v>512</v>
      </c>
      <c r="E19" s="617">
        <v>492</v>
      </c>
      <c r="F19" s="617">
        <v>805</v>
      </c>
      <c r="G19" s="618">
        <v>794</v>
      </c>
      <c r="H19" s="619">
        <v>825</v>
      </c>
      <c r="I19" s="620">
        <v>762</v>
      </c>
      <c r="J19" s="619">
        <v>764</v>
      </c>
      <c r="K19" s="619">
        <v>721</v>
      </c>
    </row>
    <row r="20" spans="1:11" ht="25.5" x14ac:dyDescent="0.25">
      <c r="A20" s="411" t="s">
        <v>39</v>
      </c>
      <c r="B20" s="623" t="s">
        <v>673</v>
      </c>
      <c r="C20" s="617">
        <v>5640</v>
      </c>
      <c r="D20" s="617">
        <v>5824</v>
      </c>
      <c r="E20" s="617">
        <v>5922</v>
      </c>
      <c r="F20" s="617">
        <v>6243</v>
      </c>
      <c r="G20" s="618">
        <v>5959</v>
      </c>
      <c r="H20" s="619">
        <v>5971</v>
      </c>
      <c r="I20" s="620">
        <v>5948</v>
      </c>
      <c r="J20" s="619">
        <v>5783</v>
      </c>
      <c r="K20" s="619">
        <v>5754</v>
      </c>
    </row>
    <row r="21" spans="1:11" ht="25.5" x14ac:dyDescent="0.25">
      <c r="A21" s="411" t="s">
        <v>40</v>
      </c>
      <c r="B21" s="623" t="s">
        <v>674</v>
      </c>
      <c r="C21" s="617">
        <v>3045</v>
      </c>
      <c r="D21" s="617">
        <v>3152</v>
      </c>
      <c r="E21" s="617">
        <v>3689</v>
      </c>
      <c r="F21" s="617">
        <v>4175</v>
      </c>
      <c r="G21" s="618">
        <v>4702</v>
      </c>
      <c r="H21" s="619">
        <v>4582</v>
      </c>
      <c r="I21" s="620">
        <v>4821</v>
      </c>
      <c r="J21" s="619">
        <v>4658</v>
      </c>
      <c r="K21" s="619">
        <v>4688</v>
      </c>
    </row>
    <row r="22" spans="1:11" ht="25.5" x14ac:dyDescent="0.25">
      <c r="A22" s="411" t="s">
        <v>41</v>
      </c>
      <c r="B22" s="623" t="s">
        <v>675</v>
      </c>
      <c r="C22" s="617">
        <v>25887</v>
      </c>
      <c r="D22" s="617">
        <v>26250</v>
      </c>
      <c r="E22" s="617">
        <v>26561</v>
      </c>
      <c r="F22" s="617">
        <v>26933</v>
      </c>
      <c r="G22" s="618">
        <v>26952</v>
      </c>
      <c r="H22" s="619">
        <v>26902</v>
      </c>
      <c r="I22" s="620">
        <v>27001</v>
      </c>
      <c r="J22" s="619">
        <v>27366</v>
      </c>
      <c r="K22" s="619">
        <v>27473</v>
      </c>
    </row>
    <row r="23" spans="1:11" ht="25.5" x14ac:dyDescent="0.25">
      <c r="A23" s="411" t="s">
        <v>42</v>
      </c>
      <c r="B23" s="624" t="s">
        <v>676</v>
      </c>
      <c r="C23" s="617">
        <v>22568</v>
      </c>
      <c r="D23" s="617">
        <v>22923</v>
      </c>
      <c r="E23" s="617">
        <v>23123</v>
      </c>
      <c r="F23" s="617">
        <v>23386</v>
      </c>
      <c r="G23" s="618">
        <v>23533</v>
      </c>
      <c r="H23" s="619">
        <v>23653</v>
      </c>
      <c r="I23" s="620">
        <v>23413</v>
      </c>
      <c r="J23" s="619">
        <v>23686</v>
      </c>
      <c r="K23" s="619">
        <v>23623</v>
      </c>
    </row>
    <row r="24" spans="1:11" ht="25.5" x14ac:dyDescent="0.25">
      <c r="A24" s="411" t="s">
        <v>43</v>
      </c>
      <c r="B24" s="623" t="s">
        <v>677</v>
      </c>
      <c r="C24" s="617">
        <v>19434</v>
      </c>
      <c r="D24" s="617">
        <v>20252</v>
      </c>
      <c r="E24" s="617">
        <v>21005</v>
      </c>
      <c r="F24" s="617">
        <v>21647</v>
      </c>
      <c r="G24" s="618">
        <v>22208</v>
      </c>
      <c r="H24" s="619">
        <v>22030</v>
      </c>
      <c r="I24" s="620">
        <v>22386</v>
      </c>
      <c r="J24" s="619">
        <v>22526</v>
      </c>
      <c r="K24" s="619">
        <v>22664</v>
      </c>
    </row>
    <row r="25" spans="1:11" ht="25.5" x14ac:dyDescent="0.25">
      <c r="A25" s="411" t="s">
        <v>44</v>
      </c>
      <c r="B25" s="623" t="s">
        <v>678</v>
      </c>
      <c r="C25" s="617">
        <v>4242</v>
      </c>
      <c r="D25" s="617">
        <v>4350</v>
      </c>
      <c r="E25" s="617">
        <v>4943</v>
      </c>
      <c r="F25" s="617">
        <v>5015</v>
      </c>
      <c r="G25" s="618">
        <v>5213</v>
      </c>
      <c r="H25" s="619">
        <v>5177</v>
      </c>
      <c r="I25" s="620">
        <v>5249</v>
      </c>
      <c r="J25" s="619">
        <v>5270</v>
      </c>
      <c r="K25" s="619">
        <v>5445</v>
      </c>
    </row>
    <row r="26" spans="1:11" ht="25.5" x14ac:dyDescent="0.25">
      <c r="A26" s="411" t="s">
        <v>45</v>
      </c>
      <c r="B26" s="623" t="s">
        <v>679</v>
      </c>
      <c r="C26" s="617">
        <v>2160</v>
      </c>
      <c r="D26" s="617">
        <v>2197</v>
      </c>
      <c r="E26" s="617">
        <v>2328</v>
      </c>
      <c r="F26" s="617">
        <v>2455</v>
      </c>
      <c r="G26" s="618">
        <v>2312</v>
      </c>
      <c r="H26" s="619">
        <v>2268</v>
      </c>
      <c r="I26" s="620">
        <v>2357</v>
      </c>
      <c r="J26" s="619">
        <v>2341</v>
      </c>
      <c r="K26" s="619">
        <v>2302</v>
      </c>
    </row>
    <row r="28" spans="1:11" ht="139.5" customHeight="1" x14ac:dyDescent="0.25"/>
    <row r="29" spans="1:11" ht="139.5" customHeight="1" x14ac:dyDescent="0.25"/>
  </sheetData>
  <mergeCells count="11">
    <mergeCell ref="G3:G4"/>
    <mergeCell ref="H3:I3"/>
    <mergeCell ref="J3:K3"/>
    <mergeCell ref="A5:B5"/>
    <mergeCell ref="A6:B6"/>
    <mergeCell ref="F3:F4"/>
    <mergeCell ref="A7:B7"/>
    <mergeCell ref="A3:B4"/>
    <mergeCell ref="C3:C4"/>
    <mergeCell ref="D3:D4"/>
    <mergeCell ref="E3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2ADAC-F4C5-462A-9E58-D9148C2F3B28}">
  <dimension ref="A1:I33"/>
  <sheetViews>
    <sheetView workbookViewId="0">
      <selection activeCell="N24" sqref="N24"/>
    </sheetView>
  </sheetViews>
  <sheetFormatPr defaultRowHeight="15" x14ac:dyDescent="0.25"/>
  <cols>
    <col min="1" max="1" width="8.42578125" customWidth="1"/>
    <col min="2" max="2" width="8.85546875" customWidth="1"/>
    <col min="3" max="7" width="9.85546875" customWidth="1"/>
    <col min="8" max="8" width="14.28515625" customWidth="1"/>
    <col min="9" max="9" width="9.85546875" customWidth="1"/>
  </cols>
  <sheetData>
    <row r="1" spans="1:9" ht="15.75" customHeight="1" x14ac:dyDescent="0.25">
      <c r="A1" s="64" t="s">
        <v>748</v>
      </c>
      <c r="B1" s="65"/>
      <c r="C1" s="65"/>
      <c r="D1" s="65"/>
      <c r="E1" s="65"/>
      <c r="F1" s="73"/>
      <c r="G1" s="73"/>
      <c r="H1" s="73"/>
      <c r="I1" s="73"/>
    </row>
    <row r="2" spans="1:9" ht="15.75" customHeight="1" x14ac:dyDescent="0.25">
      <c r="A2" s="614" t="s">
        <v>749</v>
      </c>
      <c r="B2" s="73"/>
      <c r="C2" s="73"/>
      <c r="D2" s="73"/>
      <c r="E2" s="73"/>
      <c r="F2" s="73"/>
      <c r="G2" s="73"/>
      <c r="H2" s="73"/>
      <c r="I2" s="73"/>
    </row>
    <row r="3" spans="1:9" ht="13.5" customHeight="1" x14ac:dyDescent="0.25">
      <c r="A3" s="681"/>
      <c r="B3" s="685" t="s">
        <v>750</v>
      </c>
      <c r="C3" s="683" t="s">
        <v>751</v>
      </c>
      <c r="D3" s="683"/>
      <c r="E3" s="683"/>
      <c r="F3" s="683"/>
      <c r="G3" s="683"/>
      <c r="H3" s="683"/>
      <c r="I3" s="713"/>
    </row>
    <row r="4" spans="1:9" ht="13.5" customHeight="1" x14ac:dyDescent="0.25">
      <c r="A4" s="681"/>
      <c r="B4" s="685"/>
      <c r="C4" s="714" t="s">
        <v>752</v>
      </c>
      <c r="D4" s="714"/>
      <c r="E4" s="714"/>
      <c r="F4" s="714"/>
      <c r="G4" s="714"/>
      <c r="H4" s="714"/>
      <c r="I4" s="715"/>
    </row>
    <row r="5" spans="1:9" x14ac:dyDescent="0.25">
      <c r="A5" s="681"/>
      <c r="B5" s="685"/>
      <c r="C5" s="625" t="s">
        <v>753</v>
      </c>
      <c r="D5" s="625" t="s">
        <v>754</v>
      </c>
      <c r="E5" s="625" t="s">
        <v>755</v>
      </c>
      <c r="F5" s="625" t="s">
        <v>756</v>
      </c>
      <c r="G5" s="625" t="s">
        <v>757</v>
      </c>
      <c r="H5" s="625" t="s">
        <v>758</v>
      </c>
      <c r="I5" s="626" t="s">
        <v>759</v>
      </c>
    </row>
    <row r="6" spans="1:9" ht="25.5" x14ac:dyDescent="0.25">
      <c r="A6" s="681"/>
      <c r="B6" s="685"/>
      <c r="C6" s="652" t="s">
        <v>760</v>
      </c>
      <c r="D6" s="652" t="s">
        <v>761</v>
      </c>
      <c r="E6" s="652" t="s">
        <v>762</v>
      </c>
      <c r="F6" s="652" t="s">
        <v>763</v>
      </c>
      <c r="G6" s="652" t="s">
        <v>764</v>
      </c>
      <c r="H6" s="652" t="s">
        <v>767</v>
      </c>
      <c r="I6" s="653" t="s">
        <v>765</v>
      </c>
    </row>
    <row r="7" spans="1:9" x14ac:dyDescent="0.25">
      <c r="A7" s="532">
        <v>2020</v>
      </c>
      <c r="B7" s="73">
        <v>83164</v>
      </c>
      <c r="C7" s="73">
        <v>10761</v>
      </c>
      <c r="D7" s="73">
        <v>997</v>
      </c>
      <c r="E7" s="73">
        <v>26924</v>
      </c>
      <c r="F7" s="73">
        <v>509</v>
      </c>
      <c r="G7" s="73">
        <v>26671</v>
      </c>
      <c r="H7" s="73">
        <v>1381</v>
      </c>
      <c r="I7" s="73">
        <v>15921</v>
      </c>
    </row>
    <row r="8" spans="1:9" x14ac:dyDescent="0.25">
      <c r="A8" s="532">
        <v>2021</v>
      </c>
      <c r="B8" s="73">
        <v>69987</v>
      </c>
      <c r="C8" s="73">
        <v>9512</v>
      </c>
      <c r="D8" s="73">
        <v>856</v>
      </c>
      <c r="E8" s="73">
        <v>22598</v>
      </c>
      <c r="F8" s="73">
        <v>398</v>
      </c>
      <c r="G8" s="73">
        <v>22257</v>
      </c>
      <c r="H8" s="73">
        <v>1116</v>
      </c>
      <c r="I8" s="73">
        <v>13250</v>
      </c>
    </row>
    <row r="9" spans="1:9" x14ac:dyDescent="0.25">
      <c r="A9" s="532">
        <v>2022</v>
      </c>
      <c r="B9" s="73">
        <v>64295</v>
      </c>
      <c r="C9" s="73">
        <v>7823</v>
      </c>
      <c r="D9" s="73">
        <v>800</v>
      </c>
      <c r="E9" s="73">
        <v>20772</v>
      </c>
      <c r="F9" s="73">
        <v>312</v>
      </c>
      <c r="G9" s="73">
        <v>20530</v>
      </c>
      <c r="H9" s="73">
        <v>975</v>
      </c>
      <c r="I9" s="73">
        <v>13083</v>
      </c>
    </row>
    <row r="10" spans="1:9" x14ac:dyDescent="0.25">
      <c r="A10" s="532">
        <v>2023</v>
      </c>
      <c r="B10" s="73">
        <v>58790</v>
      </c>
      <c r="C10" s="73">
        <v>7170</v>
      </c>
      <c r="D10" s="73">
        <v>677</v>
      </c>
      <c r="E10" s="73">
        <v>18881</v>
      </c>
      <c r="F10" s="73">
        <v>249</v>
      </c>
      <c r="G10" s="73">
        <v>19013</v>
      </c>
      <c r="H10" s="73">
        <v>830</v>
      </c>
      <c r="I10" s="73">
        <v>11970</v>
      </c>
    </row>
    <row r="11" spans="1:9" x14ac:dyDescent="0.25">
      <c r="A11" s="148">
        <v>2024</v>
      </c>
      <c r="B11" s="73">
        <v>53524</v>
      </c>
      <c r="C11" s="73">
        <v>6444</v>
      </c>
      <c r="D11" s="73">
        <v>560</v>
      </c>
      <c r="E11" s="73">
        <v>17582</v>
      </c>
      <c r="F11" s="73">
        <v>204</v>
      </c>
      <c r="G11" s="73">
        <v>17261</v>
      </c>
      <c r="H11" s="73">
        <v>738</v>
      </c>
      <c r="I11" s="73">
        <v>10735</v>
      </c>
    </row>
    <row r="12" spans="1:9" ht="8.25" customHeight="1" x14ac:dyDescent="0.25">
      <c r="A12" s="71"/>
      <c r="B12" s="296"/>
      <c r="C12" s="296"/>
      <c r="D12" s="296"/>
      <c r="E12" s="296"/>
      <c r="F12" s="296"/>
      <c r="G12" s="296"/>
      <c r="H12" s="296"/>
      <c r="I12" s="296"/>
    </row>
    <row r="13" spans="1:9" x14ac:dyDescent="0.25">
      <c r="A13" s="627">
        <v>2024</v>
      </c>
      <c r="B13" s="622"/>
      <c r="C13" s="622"/>
      <c r="D13" s="622"/>
      <c r="E13" s="622"/>
      <c r="F13" s="622"/>
      <c r="G13" s="622"/>
      <c r="H13" s="622"/>
      <c r="I13" s="622"/>
    </row>
    <row r="14" spans="1:9" x14ac:dyDescent="0.25">
      <c r="A14" s="628" t="s">
        <v>771</v>
      </c>
      <c r="B14" s="73">
        <v>55376</v>
      </c>
      <c r="C14" s="73">
        <v>6633</v>
      </c>
      <c r="D14" s="73">
        <v>588</v>
      </c>
      <c r="E14" s="73">
        <v>18300</v>
      </c>
      <c r="F14" s="73">
        <v>220</v>
      </c>
      <c r="G14" s="73">
        <v>17893</v>
      </c>
      <c r="H14" s="73">
        <v>758</v>
      </c>
      <c r="I14" s="73">
        <v>10984</v>
      </c>
    </row>
    <row r="15" spans="1:9" x14ac:dyDescent="0.25">
      <c r="A15" s="628" t="s">
        <v>772</v>
      </c>
      <c r="B15" s="73">
        <v>55048</v>
      </c>
      <c r="C15" s="73">
        <v>6644</v>
      </c>
      <c r="D15" s="73">
        <v>579</v>
      </c>
      <c r="E15" s="73">
        <v>18191</v>
      </c>
      <c r="F15" s="73">
        <v>211</v>
      </c>
      <c r="G15" s="73">
        <v>17732</v>
      </c>
      <c r="H15" s="73">
        <v>761</v>
      </c>
      <c r="I15" s="73">
        <v>10930</v>
      </c>
    </row>
    <row r="16" spans="1:9" x14ac:dyDescent="0.25">
      <c r="A16" s="628" t="s">
        <v>773</v>
      </c>
      <c r="B16" s="73">
        <v>54409</v>
      </c>
      <c r="C16" s="73">
        <v>6611</v>
      </c>
      <c r="D16" s="73">
        <v>568</v>
      </c>
      <c r="E16" s="73">
        <v>17961</v>
      </c>
      <c r="F16" s="73">
        <v>206</v>
      </c>
      <c r="G16" s="73">
        <v>17517</v>
      </c>
      <c r="H16" s="73">
        <v>738</v>
      </c>
      <c r="I16" s="73">
        <v>10808</v>
      </c>
    </row>
    <row r="17" spans="1:9" x14ac:dyDescent="0.25">
      <c r="A17" s="628" t="s">
        <v>774</v>
      </c>
      <c r="B17" s="73">
        <v>53524</v>
      </c>
      <c r="C17" s="73">
        <v>6444</v>
      </c>
      <c r="D17" s="73">
        <v>560</v>
      </c>
      <c r="E17" s="73">
        <v>17582</v>
      </c>
      <c r="F17" s="73">
        <v>204</v>
      </c>
      <c r="G17" s="73">
        <v>17261</v>
      </c>
      <c r="H17" s="73">
        <v>738</v>
      </c>
      <c r="I17" s="73">
        <v>10735</v>
      </c>
    </row>
    <row r="18" spans="1:9" ht="9.75" customHeight="1" x14ac:dyDescent="0.25">
      <c r="A18" s="71"/>
      <c r="B18" s="73"/>
      <c r="C18" s="73"/>
      <c r="D18" s="73"/>
      <c r="E18" s="73"/>
      <c r="F18" s="73"/>
      <c r="G18" s="73"/>
      <c r="H18" s="73"/>
      <c r="I18" s="73"/>
    </row>
    <row r="19" spans="1:9" x14ac:dyDescent="0.25">
      <c r="A19" s="71">
        <v>2025</v>
      </c>
      <c r="B19" s="296"/>
      <c r="C19" s="296"/>
      <c r="D19" s="296"/>
      <c r="E19" s="296"/>
      <c r="F19" s="296"/>
      <c r="G19" s="296"/>
      <c r="H19" s="296"/>
      <c r="I19" s="296"/>
    </row>
    <row r="20" spans="1:9" x14ac:dyDescent="0.25">
      <c r="A20" s="71" t="s">
        <v>260</v>
      </c>
      <c r="B20" s="73">
        <v>53956</v>
      </c>
      <c r="C20" s="73">
        <v>6430</v>
      </c>
      <c r="D20" s="73">
        <v>548</v>
      </c>
      <c r="E20" s="73">
        <v>17725</v>
      </c>
      <c r="F20" s="73">
        <v>203</v>
      </c>
      <c r="G20" s="73">
        <v>17498</v>
      </c>
      <c r="H20" s="73">
        <v>746</v>
      </c>
      <c r="I20" s="73">
        <v>10806</v>
      </c>
    </row>
    <row r="21" spans="1:9" x14ac:dyDescent="0.25">
      <c r="A21" s="71" t="s">
        <v>275</v>
      </c>
      <c r="B21" s="73">
        <v>53749</v>
      </c>
      <c r="C21" s="73">
        <v>6352</v>
      </c>
      <c r="D21" s="73">
        <v>554</v>
      </c>
      <c r="E21" s="73">
        <v>17666</v>
      </c>
      <c r="F21" s="73">
        <v>194</v>
      </c>
      <c r="G21" s="73">
        <v>17466</v>
      </c>
      <c r="H21" s="73">
        <v>735</v>
      </c>
      <c r="I21" s="73">
        <v>10782</v>
      </c>
    </row>
    <row r="22" spans="1:9" x14ac:dyDescent="0.25">
      <c r="A22" s="71" t="s">
        <v>265</v>
      </c>
      <c r="B22" s="73">
        <v>53279</v>
      </c>
      <c r="C22" s="73">
        <v>6321</v>
      </c>
      <c r="D22" s="73">
        <v>548</v>
      </c>
      <c r="E22" s="73">
        <v>17558</v>
      </c>
      <c r="F22" s="73">
        <v>197</v>
      </c>
      <c r="G22" s="73">
        <v>17320</v>
      </c>
      <c r="H22" s="73">
        <v>721</v>
      </c>
      <c r="I22" s="73">
        <v>10614</v>
      </c>
    </row>
    <row r="23" spans="1:9" x14ac:dyDescent="0.25">
      <c r="A23" s="71" t="s">
        <v>457</v>
      </c>
      <c r="B23" s="73">
        <v>52552</v>
      </c>
      <c r="C23" s="73">
        <v>6256</v>
      </c>
      <c r="D23" s="73">
        <v>556</v>
      </c>
      <c r="E23" s="73">
        <v>17250</v>
      </c>
      <c r="F23" s="73">
        <v>193</v>
      </c>
      <c r="G23" s="73">
        <v>17089</v>
      </c>
      <c r="H23" s="73">
        <v>706</v>
      </c>
      <c r="I23" s="73">
        <v>10502</v>
      </c>
    </row>
    <row r="24" spans="1:9" x14ac:dyDescent="0.25">
      <c r="A24" s="71" t="s">
        <v>267</v>
      </c>
      <c r="B24" s="73">
        <v>51622</v>
      </c>
      <c r="C24" s="73">
        <v>6144</v>
      </c>
      <c r="D24" s="73">
        <v>540</v>
      </c>
      <c r="E24" s="73">
        <v>16939</v>
      </c>
      <c r="F24" s="73">
        <v>188</v>
      </c>
      <c r="G24" s="73">
        <v>16781</v>
      </c>
      <c r="H24" s="73">
        <v>695</v>
      </c>
      <c r="I24" s="73">
        <v>10335</v>
      </c>
    </row>
    <row r="25" spans="1:9" x14ac:dyDescent="0.25">
      <c r="A25" s="71" t="s">
        <v>766</v>
      </c>
      <c r="B25" s="296">
        <v>51452</v>
      </c>
      <c r="C25" s="296">
        <v>6107</v>
      </c>
      <c r="D25" s="296">
        <v>543</v>
      </c>
      <c r="E25" s="296">
        <v>17003</v>
      </c>
      <c r="F25" s="296">
        <v>183</v>
      </c>
      <c r="G25" s="296">
        <v>16663</v>
      </c>
      <c r="H25" s="296">
        <v>693</v>
      </c>
      <c r="I25" s="296">
        <v>10260</v>
      </c>
    </row>
    <row r="26" spans="1:9" x14ac:dyDescent="0.25">
      <c r="A26" s="71" t="s">
        <v>473</v>
      </c>
      <c r="B26" s="73">
        <v>51361</v>
      </c>
      <c r="C26" s="73">
        <v>6339</v>
      </c>
      <c r="D26" s="73">
        <v>544</v>
      </c>
      <c r="E26" s="73">
        <v>16950</v>
      </c>
      <c r="F26" s="73">
        <v>174</v>
      </c>
      <c r="G26" s="73">
        <v>16519</v>
      </c>
      <c r="H26" s="73">
        <v>680</v>
      </c>
      <c r="I26" s="73">
        <v>10155</v>
      </c>
    </row>
    <row r="27" spans="1:9" x14ac:dyDescent="0.25">
      <c r="A27" s="71" t="s">
        <v>270</v>
      </c>
      <c r="B27" s="73">
        <v>51134</v>
      </c>
      <c r="C27" s="73">
        <v>6408</v>
      </c>
      <c r="D27" s="73">
        <v>534</v>
      </c>
      <c r="E27" s="73">
        <v>16863</v>
      </c>
      <c r="F27" s="73">
        <v>172</v>
      </c>
      <c r="G27" s="73">
        <v>16420</v>
      </c>
      <c r="H27" s="73">
        <v>667</v>
      </c>
      <c r="I27" s="73">
        <v>10070</v>
      </c>
    </row>
    <row r="28" spans="1:9" x14ac:dyDescent="0.25">
      <c r="A28" s="71" t="s">
        <v>271</v>
      </c>
      <c r="B28" s="73">
        <v>50153</v>
      </c>
      <c r="C28" s="73">
        <v>5988</v>
      </c>
      <c r="D28" s="73">
        <v>523</v>
      </c>
      <c r="E28" s="73">
        <v>16715</v>
      </c>
      <c r="F28" s="73">
        <v>169</v>
      </c>
      <c r="G28" s="73">
        <v>16143</v>
      </c>
      <c r="H28" s="73">
        <v>660</v>
      </c>
      <c r="I28" s="73">
        <v>9955</v>
      </c>
    </row>
    <row r="29" spans="1:9" x14ac:dyDescent="0.25">
      <c r="A29" s="628"/>
      <c r="B29" s="622"/>
      <c r="C29" s="622"/>
      <c r="D29" s="622"/>
      <c r="E29" s="622"/>
      <c r="F29" s="622"/>
      <c r="G29" s="622"/>
      <c r="H29" s="622"/>
      <c r="I29" s="622"/>
    </row>
    <row r="30" spans="1:9" x14ac:dyDescent="0.25">
      <c r="A30" s="628"/>
      <c r="B30" s="622"/>
      <c r="C30" s="622"/>
      <c r="D30" s="622"/>
      <c r="E30" s="622"/>
      <c r="F30" s="622"/>
      <c r="G30" s="622"/>
      <c r="H30" s="622"/>
      <c r="I30" s="622"/>
    </row>
    <row r="31" spans="1:9" x14ac:dyDescent="0.25">
      <c r="A31" s="628"/>
      <c r="B31" s="622"/>
      <c r="C31" s="622"/>
      <c r="D31" s="622"/>
      <c r="E31" s="622"/>
      <c r="F31" s="622"/>
      <c r="G31" s="622"/>
      <c r="H31" s="622"/>
      <c r="I31" s="622"/>
    </row>
    <row r="32" spans="1:9" x14ac:dyDescent="0.25">
      <c r="A32" s="614" t="s">
        <v>740</v>
      </c>
      <c r="B32" s="622"/>
      <c r="C32" s="622"/>
      <c r="D32" s="622"/>
      <c r="E32" s="622"/>
      <c r="F32" s="622"/>
      <c r="G32" s="622"/>
      <c r="H32" s="622"/>
      <c r="I32" s="622"/>
    </row>
    <row r="33" spans="1:9" x14ac:dyDescent="0.25">
      <c r="A33" s="607" t="s">
        <v>741</v>
      </c>
      <c r="B33" s="622"/>
      <c r="C33" s="622"/>
      <c r="D33" s="622"/>
      <c r="E33" s="622"/>
      <c r="F33" s="622"/>
      <c r="G33" s="622"/>
      <c r="H33" s="622"/>
      <c r="I33" s="622"/>
    </row>
  </sheetData>
  <mergeCells count="4">
    <mergeCell ref="C3:I3"/>
    <mergeCell ref="A3:A6"/>
    <mergeCell ref="B3:B6"/>
    <mergeCell ref="C4:I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Vladan Sibinovic</cp:lastModifiedBy>
  <cp:lastPrinted>2019-05-07T11:01:12Z</cp:lastPrinted>
  <dcterms:created xsi:type="dcterms:W3CDTF">2014-03-18T10:04:48Z</dcterms:created>
  <dcterms:modified xsi:type="dcterms:W3CDTF">2025-12-10T07:48:46Z</dcterms:modified>
</cp:coreProperties>
</file>