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4 Ovo je Republika Srpska\2022\"/>
    </mc:Choice>
  </mc:AlternateContent>
  <bookViews>
    <workbookView xWindow="0" yWindow="0" windowWidth="25200" windowHeight="11850" tabRatio="960" firstSheet="35" activeTab="50"/>
  </bookViews>
  <sheets>
    <sheet name="Садржај" sheetId="4" r:id="rId1"/>
    <sheet name="Табела 1" sheetId="1" r:id="rId2"/>
    <sheet name="Табела 2.1." sheetId="2" r:id="rId3"/>
    <sheet name="Табела 2.2." sheetId="3" r:id="rId4"/>
    <sheet name="Табела 2.3." sheetId="11" r:id="rId5"/>
    <sheet name="Табела 2.4." sheetId="15" r:id="rId6"/>
    <sheet name="Табела 2.5." sheetId="16" r:id="rId7"/>
    <sheet name="Табела 2.6." sheetId="14" r:id="rId8"/>
    <sheet name="Табела 3.1. " sheetId="17" r:id="rId9"/>
    <sheet name="Табела 3.2. " sheetId="236" r:id="rId10"/>
    <sheet name="Табела 4.1." sheetId="76" r:id="rId11"/>
    <sheet name="Табела 4.2." sheetId="234" r:id="rId12"/>
    <sheet name="Табела 4.3." sheetId="233" r:id="rId13"/>
    <sheet name="Табела 4.4." sheetId="235" r:id="rId14"/>
    <sheet name="Табела 5.1. " sheetId="77" r:id="rId15"/>
    <sheet name="Табела 6.1." sheetId="141" r:id="rId16"/>
    <sheet name="Табела 6.2." sheetId="78" r:id="rId17"/>
    <sheet name="Табела 7.1." sheetId="79" r:id="rId18"/>
    <sheet name="Tабела 7.2." sheetId="142" r:id="rId19"/>
    <sheet name="Табела 7.3." sheetId="143" r:id="rId20"/>
    <sheet name="Табела 7.4." sheetId="144" r:id="rId21"/>
    <sheet name="Табела 7.5." sheetId="145" r:id="rId22"/>
    <sheet name="Табела 8.1." sheetId="80" r:id="rId23"/>
    <sheet name="Табела 8.2." sheetId="188" r:id="rId24"/>
    <sheet name="Табела 8.3." sheetId="223" r:id="rId25"/>
    <sheet name="Табела 9.1. " sheetId="81" r:id="rId26"/>
    <sheet name="Табела 9.2." sheetId="146" r:id="rId27"/>
    <sheet name="Табела 10.1." sheetId="190" r:id="rId28"/>
    <sheet name="Табела 10.2." sheetId="192" r:id="rId29"/>
    <sheet name="Табела 12.1." sheetId="220" r:id="rId30"/>
    <sheet name="Табела 12.2." sheetId="226" r:id="rId31"/>
    <sheet name="Табела 12.3." sheetId="225" r:id="rId32"/>
    <sheet name="Табела 12.4." sheetId="224" r:id="rId33"/>
    <sheet name="Табела 14.1." sheetId="92" r:id="rId34"/>
    <sheet name="Табела 14.2. " sheetId="95" r:id="rId35"/>
    <sheet name="Табела 14.3. " sheetId="96" r:id="rId36"/>
    <sheet name="Табела 15.1." sheetId="98" r:id="rId37"/>
    <sheet name="Табела 16.1. " sheetId="101" r:id="rId38"/>
    <sheet name="Табела 18.1." sheetId="100" r:id="rId39"/>
    <sheet name="Табела 20.1" sheetId="194" r:id="rId40"/>
    <sheet name="Табела 21.1. " sheetId="109" r:id="rId41"/>
    <sheet name="Табела 21.2." sheetId="195" r:id="rId42"/>
    <sheet name="Табела 21.3." sheetId="112" r:id="rId43"/>
    <sheet name="Табела 21.4. " sheetId="127" r:id="rId44"/>
    <sheet name="Табела 21.5." sheetId="196" r:id="rId45"/>
    <sheet name="Tabela 21.6." sheetId="169" r:id="rId46"/>
    <sheet name="Табела 23.1." sheetId="149" r:id="rId47"/>
    <sheet name="Табела 23.2. " sheetId="151" r:id="rId48"/>
    <sheet name="Табела 24.1. " sheetId="152" r:id="rId49"/>
    <sheet name="Табела 24.2." sheetId="124" r:id="rId50"/>
    <sheet name="Табела 26.1." sheetId="128" r:id="rId51"/>
    <sheet name="Графикон 5.2. " sheetId="30" state="hidden" r:id="rId52"/>
    <sheet name="Графикон 5.3. " sheetId="37" state="hidden" r:id="rId53"/>
  </sheets>
  <definedNames>
    <definedName name="_ftn1" localSheetId="1">'Табела 2.1.'!#REF!</definedName>
    <definedName name="_ftn2" localSheetId="1">'Табела 2.2.'!#REF!</definedName>
    <definedName name="_ftn3" localSheetId="1">'Табела 1'!#REF!</definedName>
    <definedName name="_ftn4" localSheetId="0">'Табела 2.4.'!#REF!</definedName>
    <definedName name="_ftnref1" localSheetId="1">'Табела 2.1.'!#REF!</definedName>
    <definedName name="_ftnref10" localSheetId="1">'Табела 1'!#REF!</definedName>
    <definedName name="_ftnref11" localSheetId="1">'Табела 1'!#REF!</definedName>
    <definedName name="_ftnref12" localSheetId="1">'Табела 1'!#REF!</definedName>
    <definedName name="_ftnref13" localSheetId="1">'Табела 1'!#REF!</definedName>
    <definedName name="_ftnref14" localSheetId="1">'Табела 1'!#REF!</definedName>
    <definedName name="_ftnref15" localSheetId="1">'Табела 1'!#REF!</definedName>
    <definedName name="_ftnref16" localSheetId="1">'Табела 1'!#REF!</definedName>
    <definedName name="_ftnref17" localSheetId="1">'Табела 1'!#REF!</definedName>
    <definedName name="_ftnref18" localSheetId="1">'Табела 1'!#REF!</definedName>
    <definedName name="_ftnref19" localSheetId="1">'Табела 1'!#REF!</definedName>
    <definedName name="_ftnref2" localSheetId="1">'Табела 2.2.'!#REF!</definedName>
    <definedName name="_ftnref20" localSheetId="1">'Табела 1'!#REF!</definedName>
    <definedName name="_ftnref21" localSheetId="1">'Табела 1'!#REF!</definedName>
    <definedName name="_ftnref22" localSheetId="1">'Табела 1'!#REF!</definedName>
    <definedName name="_ftnref23" localSheetId="1">'Табела 1'!#REF!</definedName>
    <definedName name="_ftnref24" localSheetId="1">'Табела 1'!#REF!</definedName>
    <definedName name="_ftnref25" localSheetId="0">#REF!</definedName>
    <definedName name="_ftnref3" localSheetId="0">#REF!</definedName>
    <definedName name="_ftnref5" localSheetId="1">'Табела 1'!#REF!</definedName>
    <definedName name="_ftnref6" localSheetId="1">'Табела 1'!#REF!</definedName>
    <definedName name="_ftnref7" localSheetId="1">'Табела 1'!#REF!</definedName>
    <definedName name="_ftnref8" localSheetId="1">'Табела 1'!#REF!</definedName>
    <definedName name="_ftnref9" localSheetId="1">'Табела 1'!#REF!</definedName>
    <definedName name="_GoBack" localSheetId="34">'Табела 14.2. '!#REF!</definedName>
    <definedName name="_tab1">'Табела 1'!#REF!</definedName>
    <definedName name="_tab10">'Табела 2.6.'!#REF!</definedName>
    <definedName name="_tab11">'Табела 3.1. '!#REF!</definedName>
    <definedName name="_tab12">#REF!</definedName>
    <definedName name="_tab13">#REF!</definedName>
    <definedName name="_tab14">#REF!</definedName>
    <definedName name="_tab15">#REF!</definedName>
    <definedName name="_tab16">#REF!</definedName>
    <definedName name="_tab17">#REF!</definedName>
    <definedName name="_tab18">#REF!</definedName>
    <definedName name="_tab19">#REF!</definedName>
    <definedName name="_tab2">'Табела 2.1.'!#REF!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">'Табела 2.2.'!#REF!</definedName>
    <definedName name="_tab30">#REF!</definedName>
    <definedName name="_tab31">#REF!</definedName>
    <definedName name="_tab32">#REF!</definedName>
    <definedName name="_tab33">#REF!</definedName>
    <definedName name="_tab34">#REF!</definedName>
    <definedName name="_tab35">#REF!</definedName>
    <definedName name="_tab36">#REF!</definedName>
    <definedName name="_tab37">#REF!</definedName>
    <definedName name="_tab38">#REF!</definedName>
    <definedName name="_tab39">#REF!</definedName>
    <definedName name="_tab4">'Табела 2.3.'!$B$16</definedName>
    <definedName name="_tab40">#REF!</definedName>
    <definedName name="_tab41">#REF!</definedName>
    <definedName name="_tab42">#REF!</definedName>
    <definedName name="_tab43">#REF!</definedName>
    <definedName name="_tab44">#REF!</definedName>
    <definedName name="_tab45">#REF!</definedName>
    <definedName name="_tab46">#REF!</definedName>
    <definedName name="_tab47">#REF!</definedName>
    <definedName name="_tab48">#REF!</definedName>
    <definedName name="_tab49">#REF!</definedName>
    <definedName name="_tab5">'Табела 2.3.'!#REF!</definedName>
    <definedName name="_tab50">#REF!</definedName>
    <definedName name="_tab51">#REF!</definedName>
    <definedName name="_tab52">#REF!</definedName>
    <definedName name="_tab53">#REF!</definedName>
    <definedName name="_tab54">#REF!</definedName>
    <definedName name="_tab55">#REF!</definedName>
    <definedName name="_tab56">#REF!</definedName>
    <definedName name="_tab57">#REF!</definedName>
    <definedName name="_tab58">#REF!</definedName>
    <definedName name="_tab59">#REF!</definedName>
    <definedName name="_tab6">#REF!</definedName>
    <definedName name="_tab60">#REF!</definedName>
    <definedName name="_tab61">#REF!</definedName>
    <definedName name="_tab62">#REF!</definedName>
    <definedName name="_tab63">#REF!</definedName>
    <definedName name="_tab64">#REF!</definedName>
    <definedName name="_tab65">#REF!</definedName>
    <definedName name="_tab66">#REF!</definedName>
    <definedName name="_tab67">#REF!</definedName>
    <definedName name="_tab68">#REF!</definedName>
    <definedName name="_tab69">#REF!</definedName>
    <definedName name="_tab7">'Табела 2.4.'!$B$2</definedName>
    <definedName name="_tab70">#REF!</definedName>
    <definedName name="_tab71">#REF!</definedName>
    <definedName name="_tab72">#REF!</definedName>
    <definedName name="_tab73">#REF!</definedName>
    <definedName name="_tab74">#REF!</definedName>
    <definedName name="_tab75">#REF!</definedName>
    <definedName name="_tab76">#REF!</definedName>
    <definedName name="_tab77">#REF!</definedName>
    <definedName name="_tab78">#REF!</definedName>
    <definedName name="_tab79">#REF!</definedName>
    <definedName name="_tab8">'Табела 2.5.'!$B$2</definedName>
    <definedName name="_tab80">#REF!</definedName>
    <definedName name="_tab81">#REF!</definedName>
    <definedName name="_tab82">#REF!</definedName>
    <definedName name="_tab9">'Табела 2.5.'!#REF!</definedName>
    <definedName name="footnote1">'Табела 1'!#REF!</definedName>
    <definedName name="footnote15">#REF!</definedName>
    <definedName name="footnote18">#REF!</definedName>
    <definedName name="footnote19">#REF!</definedName>
    <definedName name="footnote20">#REF!</definedName>
    <definedName name="footnote21">#REF!</definedName>
    <definedName name="footnote22">#REF!</definedName>
    <definedName name="footnote23">#REF!</definedName>
    <definedName name="footnote25">#REF!</definedName>
    <definedName name="footnote3">'Табела 2.3.'!#REF!</definedName>
    <definedName name="footnote6">'Табела 2.5.'!#REF!</definedName>
    <definedName name="footnote7">#REF!</definedName>
    <definedName name="footnote8">#REF!</definedName>
    <definedName name="ftntext1">'Табела 1'!#REF!</definedName>
    <definedName name="ftntext10">#REF!</definedName>
    <definedName name="ftntext11">#REF!</definedName>
    <definedName name="ftntext12">#REF!</definedName>
    <definedName name="ftntext13">#REF!</definedName>
    <definedName name="ftntext13L2">#REF!</definedName>
    <definedName name="ftntext13L3">#REF!</definedName>
    <definedName name="ftntext14">#REF!</definedName>
    <definedName name="ftntext15">#REF!</definedName>
    <definedName name="ftntext16">#REF!</definedName>
    <definedName name="ftntext17">#REF!</definedName>
    <definedName name="ftntext18">#REF!</definedName>
    <definedName name="ftntext19">#REF!</definedName>
    <definedName name="ftntext2">'Табела 2.2.'!#REF!</definedName>
    <definedName name="ftntext20">#REF!</definedName>
    <definedName name="ftntext21">#REF!</definedName>
    <definedName name="ftntext22">#REF!</definedName>
    <definedName name="ftntext23">#REF!</definedName>
    <definedName name="ftntext24">#REF!</definedName>
    <definedName name="ftntext25">#REF!</definedName>
    <definedName name="ftntext3">'Табела 2.3.'!#REF!</definedName>
    <definedName name="ftntext4">'Табела 2.4.'!#REF!</definedName>
    <definedName name="ftntext5">'Табела 2.4.'!#REF!</definedName>
    <definedName name="ftntext6">'Табела 2.5.'!#REF!</definedName>
    <definedName name="ftntext7">#REF!</definedName>
    <definedName name="ftntext8">#REF!</definedName>
    <definedName name="ftntext9">#REF!</definedName>
    <definedName name="ftntextR11">#REF!</definedName>
    <definedName name="ftntextR13">'Графикон 5.3. '!$A$23</definedName>
    <definedName name="ftntextR13L2">'Графикон 5.3. '!$A$24</definedName>
    <definedName name="ftntextR13L3">'Графикон 5.3. '!$A$25</definedName>
    <definedName name="graph1">#REF!</definedName>
    <definedName name="graph10">#REF!</definedName>
    <definedName name="graph11">#REF!</definedName>
    <definedName name="graph12">#REF!</definedName>
    <definedName name="graph13">#REF!</definedName>
    <definedName name="graph14">#REF!</definedName>
    <definedName name="graph15">#REF!</definedName>
    <definedName name="graph16">#REF!</definedName>
    <definedName name="graph17">#REF!</definedName>
    <definedName name="graph18">#REF!</definedName>
    <definedName name="graph19">#REF!</definedName>
    <definedName name="graph2">#REF!</definedName>
    <definedName name="graph20">#REF!</definedName>
    <definedName name="graph21">#REF!</definedName>
    <definedName name="graph22">#REF!</definedName>
    <definedName name="graph23">#REF!</definedName>
    <definedName name="graph24">#REF!</definedName>
    <definedName name="graph25">#REF!</definedName>
    <definedName name="graph26">#REF!</definedName>
    <definedName name="graph27">#REF!</definedName>
    <definedName name="graph28">#REF!</definedName>
    <definedName name="graph3">#REF!</definedName>
    <definedName name="graph4">#REF!</definedName>
    <definedName name="graph5">'Графикон 5.2. '!$A$2</definedName>
    <definedName name="graph6">#REF!</definedName>
    <definedName name="graph7">'Графикон 5.3. '!$A$2</definedName>
    <definedName name="graph8">#REF!</definedName>
    <definedName name="graph9">#REF!</definedName>
    <definedName name="GraphList">Садржај!#REF!</definedName>
    <definedName name="Note">Садржај!$C$154</definedName>
    <definedName name="OLE_LINK1" localSheetId="1">'Табела 1'!#REF!</definedName>
    <definedName name="OLE_LINK23" localSheetId="1">'Табела 1'!#REF!</definedName>
    <definedName name="_xlnm.Print_Area" localSheetId="45">'Tabela 21.6.'!$A$1:$L$9</definedName>
    <definedName name="_xlnm.Print_Area" localSheetId="18">'Tабела 7.2.'!$A$1:$G$14</definedName>
    <definedName name="_xlnm.Print_Area" localSheetId="51">'Графикон 5.2. '!$A$2:$B$36</definedName>
    <definedName name="_xlnm.Print_Area" localSheetId="52">'Графикон 5.3. '!$A$2:$K$26</definedName>
    <definedName name="_xlnm.Print_Area" localSheetId="0">Садржај!$A$1:$D$162</definedName>
    <definedName name="_xlnm.Print_Area" localSheetId="1">'Табела 1'!$A$1:$L$14</definedName>
    <definedName name="_xlnm.Print_Area" localSheetId="27">'Табела 10.1.'!$A$1:$G$13</definedName>
    <definedName name="_xlnm.Print_Area" localSheetId="28">'Табела 10.2.'!$A$1:$G$20</definedName>
    <definedName name="_xlnm.Print_Area" localSheetId="29">'Табела 12.1.'!$A$1:$G$13</definedName>
    <definedName name="_xlnm.Print_Area" localSheetId="30">'Табела 12.2.'!$A$1:$H$11</definedName>
    <definedName name="_xlnm.Print_Area" localSheetId="31">'Табела 12.3.'!$A$1:$K$12</definedName>
    <definedName name="_xlnm.Print_Area" localSheetId="32">'Табела 12.4.'!$A$1:$G$11</definedName>
    <definedName name="_xlnm.Print_Area" localSheetId="33">'Табела 14.1.'!$A$1:$G$10</definedName>
    <definedName name="_xlnm.Print_Area" localSheetId="34">'Табела 14.2. '!$A$1:$G$11</definedName>
    <definedName name="_xlnm.Print_Area" localSheetId="35">'Табела 14.3. '!$A$1:$G$38</definedName>
    <definedName name="_xlnm.Print_Area" localSheetId="36">'Табела 15.1.'!$A$1:$G$23</definedName>
    <definedName name="_xlnm.Print_Area" localSheetId="37">'Табела 16.1. '!$A$1:$H$16</definedName>
    <definedName name="_xlnm.Print_Area" localSheetId="38">'Табела 18.1.'!$A$1:$G$12</definedName>
    <definedName name="_xlnm.Print_Area" localSheetId="2">'Табела 2.1.'!$A$1:$F$13</definedName>
    <definedName name="_xlnm.Print_Area" localSheetId="3">'Табела 2.2.'!$A$1:$F$26</definedName>
    <definedName name="_xlnm.Print_Area" localSheetId="4">'Табела 2.3.'!$A$1:$D$19</definedName>
    <definedName name="_xlnm.Print_Area" localSheetId="5">'Табела 2.4.'!$B$1:$F$28</definedName>
    <definedName name="_xlnm.Print_Area" localSheetId="6">'Табела 2.5.'!$B$2:$J$28</definedName>
    <definedName name="_xlnm.Print_Area" localSheetId="7">'Табела 2.6.'!$A$1:$H$44</definedName>
    <definedName name="_xlnm.Print_Area" localSheetId="39">'Табела 20.1'!$A$1:$G$19</definedName>
    <definedName name="_xlnm.Print_Area" localSheetId="40">'Табела 21.1. '!$A$1:$J$4</definedName>
    <definedName name="_xlnm.Print_Area" localSheetId="41">'Табела 21.2.'!$A$1:$G$12</definedName>
    <definedName name="_xlnm.Print_Area" localSheetId="42">'Табела 21.3.'!$A$1:$G$11</definedName>
    <definedName name="_xlnm.Print_Area" localSheetId="43">'Табела 21.4. '!$A$1:$G$9</definedName>
    <definedName name="_xlnm.Print_Area" localSheetId="44">'Табела 21.5.'!$A$1:$H$11</definedName>
    <definedName name="_xlnm.Print_Area" localSheetId="46">'Табела 23.1.'!$A$1:$G$8</definedName>
    <definedName name="_xlnm.Print_Area" localSheetId="47">'Табела 23.2. '!$A$1:$H$20</definedName>
    <definedName name="_xlnm.Print_Area" localSheetId="48">'Табела 24.1. '!$A$1:$G$12</definedName>
    <definedName name="_xlnm.Print_Area" localSheetId="49">'Табела 24.2.'!$A$1:$G$9</definedName>
    <definedName name="_xlnm.Print_Area" localSheetId="50">'Табела 26.1.'!$A$1:$M$25</definedName>
    <definedName name="_xlnm.Print_Area" localSheetId="8">'Табела 3.1. '!$B$2:$G$30</definedName>
    <definedName name="_xlnm.Print_Area" localSheetId="10">'Табела 4.1.'!$A$1:$G$9</definedName>
    <definedName name="_xlnm.Print_Area" localSheetId="11">'Табела 4.2.'!$A$1:$G$12</definedName>
    <definedName name="_xlnm.Print_Area" localSheetId="12">'Табела 4.3.'!$A$1:$I$17</definedName>
    <definedName name="_xlnm.Print_Area" localSheetId="13">'Табела 4.4.'!$A$1:$G$9</definedName>
    <definedName name="_xlnm.Print_Area" localSheetId="14">'Табела 5.1. '!$A$1:$G$27</definedName>
    <definedName name="_xlnm.Print_Area" localSheetId="15">'Табела 6.1.'!$A$1:$C$9</definedName>
    <definedName name="_xlnm.Print_Area" localSheetId="16">'Табела 6.2.'!$A$1:$G$26</definedName>
    <definedName name="_xlnm.Print_Area" localSheetId="17">'Табела 7.1.'!$A$1:$D$31</definedName>
    <definedName name="_xlnm.Print_Area" localSheetId="19">'Табела 7.3.'!$A$1:$H$13</definedName>
    <definedName name="_xlnm.Print_Area" localSheetId="20">'Табела 7.4.'!$A$1:$G$10</definedName>
    <definedName name="_xlnm.Print_Area" localSheetId="21">'Табела 7.5.'!$A$1:$G$10</definedName>
    <definedName name="_xlnm.Print_Area" localSheetId="22">'Табела 8.1.'!$A$1:$D$26</definedName>
    <definedName name="_xlnm.Print_Area" localSheetId="23">'Табела 8.2.'!$A$1:$G$9</definedName>
    <definedName name="_xlnm.Print_Area" localSheetId="24">'Табела 8.3.'!$A$1:$G$8</definedName>
    <definedName name="_xlnm.Print_Area" localSheetId="25">'Табела 9.1. '!$A$1:$F$12</definedName>
    <definedName name="_xlnm.Print_Area" localSheetId="26">'Табела 9.2.'!$A$1:$G$11</definedName>
    <definedName name="SimbolsAndSigns">Садржај!$C$86</definedName>
    <definedName name="TableList">Садржај!$A$32</definedName>
  </definedNames>
  <calcPr calcId="162913"/>
</workbook>
</file>

<file path=xl/calcChain.xml><?xml version="1.0" encoding="utf-8"?>
<calcChain xmlns="http://schemas.openxmlformats.org/spreadsheetml/2006/main">
  <c r="C6" i="236" l="1"/>
</calcChain>
</file>

<file path=xl/sharedStrings.xml><?xml version="1.0" encoding="utf-8"?>
<sst xmlns="http://schemas.openxmlformats.org/spreadsheetml/2006/main" count="1169" uniqueCount="771">
  <si>
    <t>A</t>
  </si>
  <si>
    <t>B</t>
  </si>
  <si>
    <t>C</t>
  </si>
  <si>
    <t>D</t>
  </si>
  <si>
    <t>E</t>
  </si>
  <si>
    <t>F</t>
  </si>
  <si>
    <t>Грађевинарство</t>
  </si>
  <si>
    <t>G</t>
  </si>
  <si>
    <t>H</t>
  </si>
  <si>
    <t>I</t>
  </si>
  <si>
    <t>J</t>
  </si>
  <si>
    <t>K</t>
  </si>
  <si>
    <t>L</t>
  </si>
  <si>
    <t>M</t>
  </si>
  <si>
    <t>Образовање</t>
  </si>
  <si>
    <t>N</t>
  </si>
  <si>
    <t>O</t>
  </si>
  <si>
    <t>Q</t>
  </si>
  <si>
    <t>Мушки</t>
  </si>
  <si>
    <t>Женски</t>
  </si>
  <si>
    <t>Бруто домаћи производ</t>
  </si>
  <si>
    <t>Одјећа и обућа</t>
  </si>
  <si>
    <t>Здравство</t>
  </si>
  <si>
    <t>Превоз</t>
  </si>
  <si>
    <t>Комуникације</t>
  </si>
  <si>
    <t>Рекреација и култура</t>
  </si>
  <si>
    <t>Храна и безалкохолна пића</t>
  </si>
  <si>
    <t>Алкохолна пића и дуван</t>
  </si>
  <si>
    <t>Становање, вода, електрична енергија, плин и други енергенти</t>
  </si>
  <si>
    <t>Ресторани и хотели</t>
  </si>
  <si>
    <t>језик српског народа,
 језик бошњачког народа и 
језик хрватског народа</t>
  </si>
  <si>
    <t>Вађење руда и камена</t>
  </si>
  <si>
    <t>Прерађивачка индустрија</t>
  </si>
  <si>
    <t>Остало</t>
  </si>
  <si>
    <t>НАПОМЕНЕ</t>
  </si>
  <si>
    <t>Превезени путници, хиљ.</t>
  </si>
  <si>
    <t>Жељезнички саобраћај</t>
  </si>
  <si>
    <t>Назив</t>
  </si>
  <si>
    <t>Симболи</t>
  </si>
  <si>
    <t>Амблем</t>
  </si>
  <si>
    <t>Застава</t>
  </si>
  <si>
    <t>ћирилица, латиница</t>
  </si>
  <si>
    <t>Монета</t>
  </si>
  <si>
    <t>конвертибилна марка (КМ)</t>
  </si>
  <si>
    <t>BAM</t>
  </si>
  <si>
    <t>Службени 
језици</t>
  </si>
  <si>
    <t>Службенa 
писмa</t>
  </si>
  <si>
    <t>Међународна 
банкарска 
шифра (ISO code)</t>
  </si>
  <si>
    <t>Бања Лука</t>
  </si>
  <si>
    <t>Приједор</t>
  </si>
  <si>
    <t>Добој</t>
  </si>
  <si>
    <t>Бијељина</t>
  </si>
  <si>
    <t>Градишка</t>
  </si>
  <si>
    <t>Нови Град</t>
  </si>
  <si>
    <t>Соколац</t>
  </si>
  <si>
    <t>Билећа</t>
  </si>
  <si>
    <t>-</t>
  </si>
  <si>
    <t>Србац</t>
  </si>
  <si>
    <t>Требиње</t>
  </si>
  <si>
    <t>Рибник</t>
  </si>
  <si>
    <t>Извор: Републички хидрометеоролошки завод</t>
  </si>
  <si>
    <t>Република Српска</t>
  </si>
  <si>
    <t>Градови</t>
  </si>
  <si>
    <t>Општине</t>
  </si>
  <si>
    <t>УКУПНО</t>
  </si>
  <si>
    <t>&lt;&lt;  Садржај</t>
  </si>
  <si>
    <t>&lt; Претходна страница</t>
  </si>
  <si>
    <t>Сљедећа страница &gt;</t>
  </si>
  <si>
    <t>укупно</t>
  </si>
  <si>
    <t>Општина</t>
  </si>
  <si>
    <t>Насељено мјесто</t>
  </si>
  <si>
    <t>Сјевер</t>
  </si>
  <si>
    <t>Козарска Дубица</t>
  </si>
  <si>
    <t>Југ</t>
  </si>
  <si>
    <t>Исток</t>
  </si>
  <si>
    <t>Братунац</t>
  </si>
  <si>
    <t>Запад</t>
  </si>
  <si>
    <t>Крупа на Уни</t>
  </si>
  <si>
    <t>Планина</t>
  </si>
  <si>
    <t>Врх</t>
  </si>
  <si>
    <t>Надморска висина, m</t>
  </si>
  <si>
    <t xml:space="preserve"> Маглић</t>
  </si>
  <si>
    <t xml:space="preserve"> Волујак</t>
  </si>
  <si>
    <t xml:space="preserve"> Лелија</t>
  </si>
  <si>
    <t xml:space="preserve"> Зеленгора</t>
  </si>
  <si>
    <t xml:space="preserve"> Клековача</t>
  </si>
  <si>
    <t xml:space="preserve"> Црвањ</t>
  </si>
  <si>
    <t xml:space="preserve"> Јахорина</t>
  </si>
  <si>
    <t xml:space="preserve"> Виторог</t>
  </si>
  <si>
    <t xml:space="preserve"> Бјеласница (Гатачка)</t>
  </si>
  <si>
    <t xml:space="preserve"> Баба</t>
  </si>
  <si>
    <t xml:space="preserve"> Романија</t>
  </si>
  <si>
    <t xml:space="preserve"> Јавор</t>
  </si>
  <si>
    <t>Ријеке</t>
  </si>
  <si>
    <t>Дужина тока, km</t>
  </si>
  <si>
    <t>укупнo</t>
  </si>
  <si>
    <t>у Републици Српској</t>
  </si>
  <si>
    <t>Дрина</t>
  </si>
  <si>
    <t>Сава</t>
  </si>
  <si>
    <t>Врбас</t>
  </si>
  <si>
    <t>Врбања</t>
  </si>
  <si>
    <t>Сана</t>
  </si>
  <si>
    <t>Уна</t>
  </si>
  <si>
    <t>Укрина</t>
  </si>
  <si>
    <t>Босна</t>
  </si>
  <si>
    <t>Највећа дубина, m</t>
  </si>
  <si>
    <t>ВЈЕШТАЧКА ЈЕЗЕРА</t>
  </si>
  <si>
    <t>Билећко (наТребишњици)</t>
  </si>
  <si>
    <t>Перућачко (на Дрини)</t>
  </si>
  <si>
    <t>Зворничко (на Дрини)</t>
  </si>
  <si>
    <t>Вишеградско (на Дрини)</t>
  </si>
  <si>
    <t>Бочац (на Врбасу)</t>
  </si>
  <si>
    <t>ПРИРОДНА ЈЕЗЕРА</t>
  </si>
  <si>
    <t>Штиринско (на Зеленгори)</t>
  </si>
  <si>
    <t>Котланичко (на Зеленгори)</t>
  </si>
  <si>
    <t>Улошко (на Црвњу)</t>
  </si>
  <si>
    <t>Доње Баре (на Зеленгори)</t>
  </si>
  <si>
    <t>Орловачко (на Зеленгори)</t>
  </si>
  <si>
    <t>РИБЊАЦИ</t>
  </si>
  <si>
    <t>Саничани (на Гомјеници)</t>
  </si>
  <si>
    <t>... </t>
  </si>
  <si>
    <t>Бардача (на Матури)</t>
  </si>
  <si>
    <t>Прњавор (на Вијаки)</t>
  </si>
  <si>
    <t>Извор: Природно-математички факултет Бања Лука, Катедра за физичку географију</t>
  </si>
  <si>
    <t>Средња годишња температура ваздуха, °C</t>
  </si>
  <si>
    <t>Вишеград</t>
  </si>
  <si>
    <t xml:space="preserve">  Извор: Републички хидрометеоролошки завод</t>
  </si>
  <si>
    <t>Пале</t>
  </si>
  <si>
    <t>Бруто додата вриједност</t>
  </si>
  <si>
    <t>Укупно остварене инвестиције</t>
  </si>
  <si>
    <t>ИНДУСТРИЈА УКУПНО</t>
  </si>
  <si>
    <t>Једнособни станови</t>
  </si>
  <si>
    <t>Двособни станови</t>
  </si>
  <si>
    <t>Четворособни и вишесобни станови</t>
  </si>
  <si>
    <t>Број летова</t>
  </si>
  <si>
    <t>Активни осигураници</t>
  </si>
  <si>
    <t>Уживаоци права из ПИО</t>
  </si>
  <si>
    <t>Број издатих рецепата</t>
  </si>
  <si>
    <t>ЗНАКОВИ И СКРАЋЕНИЦЕ</t>
  </si>
  <si>
    <t>ПОДРУЧЈА ДЈЕЛАТНОСТИ</t>
  </si>
  <si>
    <t>Влажност, %</t>
  </si>
  <si>
    <t>Облачност, десетине</t>
  </si>
  <si>
    <t>6-7</t>
  </si>
  <si>
    <t>5-6</t>
  </si>
  <si>
    <t>Сјеверна географска ширина</t>
  </si>
  <si>
    <t xml:space="preserve">ОВО ЈЕ РЕПУБЛИКА СРПСКА </t>
  </si>
  <si>
    <t xml:space="preserve"> Вучево</t>
  </si>
  <si>
    <t xml:space="preserve"> Требевић</t>
  </si>
  <si>
    <t>Сјековац (на Укрини)</t>
  </si>
  <si>
    <t>Финансијски сектор</t>
  </si>
  <si>
    <t>Средства за запослене</t>
  </si>
  <si>
    <t>Остварене инвестиције</t>
  </si>
  <si>
    <t>Грађевински објекти и простори</t>
  </si>
  <si>
    <t>Машине, опрема и транспортна средства</t>
  </si>
  <si>
    <t>Извршене исплате за инвестиције</t>
  </si>
  <si>
    <t>Подручја КД</t>
  </si>
  <si>
    <t>државне шуме</t>
  </si>
  <si>
    <t>приватне шуме</t>
  </si>
  <si>
    <t>Лишћара</t>
  </si>
  <si>
    <t>Четинара</t>
  </si>
  <si>
    <t>Друмски и градски саобраћај</t>
  </si>
  <si>
    <t>Дужина пруге, km</t>
  </si>
  <si>
    <t>Услуге у ваздушном саобраћају</t>
  </si>
  <si>
    <t>Број путника</t>
  </si>
  <si>
    <t>Стари програм</t>
  </si>
  <si>
    <t>I циклус</t>
  </si>
  <si>
    <t>III циклус</t>
  </si>
  <si>
    <t>Дипломирани студенти</t>
  </si>
  <si>
    <t>Специјалисти</t>
  </si>
  <si>
    <t>У јавном здравству</t>
  </si>
  <si>
    <t>Јединица мјере</t>
  </si>
  <si>
    <t>број</t>
  </si>
  <si>
    <t>Укупно уписани студенти</t>
  </si>
  <si>
    <t>01 Општи подаци</t>
  </si>
  <si>
    <t xml:space="preserve">02 Географски и метеоролошки подаци </t>
  </si>
  <si>
    <t>04 Становништво</t>
  </si>
  <si>
    <t>05 Плате</t>
  </si>
  <si>
    <t xml:space="preserve">06 Тржиште рада </t>
  </si>
  <si>
    <t xml:space="preserve">03 Регистар пословних субјеката </t>
  </si>
  <si>
    <t>2.1. Географске координате крајњих тачака</t>
  </si>
  <si>
    <t>2.2. Највише планине и планински врхови</t>
  </si>
  <si>
    <t>2.3. Најдуже ријеке</t>
  </si>
  <si>
    <t>2.4. Највећа језера и рибњаци</t>
  </si>
  <si>
    <t>6.1. Стопе незапослености</t>
  </si>
  <si>
    <t>7.4. Бруто домаћи производ</t>
  </si>
  <si>
    <t>Број пријављених случајева</t>
  </si>
  <si>
    <t xml:space="preserve">5.3. Реално кретање плата (2011/2010), у индексима </t>
  </si>
  <si>
    <t>5.2. Номинални и реални индекс нето плате (2005=100)</t>
  </si>
  <si>
    <t>FISIM (минус)</t>
  </si>
  <si>
    <t xml:space="preserve">07 Бруто домаћи производ </t>
  </si>
  <si>
    <t>нема појаве</t>
  </si>
  <si>
    <t>не располаже се податком</t>
  </si>
  <si>
    <t>податак је мањи од 0,5 од дате јединице мјере</t>
  </si>
  <si>
    <t>просјек</t>
  </si>
  <si>
    <t>податак је мање поуздан - коефицијент варијације (CV) мањи од 0,2, а једнак или већи од 0,1 или изражено у процентима: 10% ≤CV&lt;20%</t>
  </si>
  <si>
    <t>податак је непоуздан - коефицијент варијације (CV) мањи од 0,3, а једнак или већи од 0,2 или изражено у процентима: 20% ≤CV&lt;30%</t>
  </si>
  <si>
    <t>податак је екстремно несигуран - коефицијент варијације (CV) једнак или већи од 0,3 или изражено у процентима: 30% ≤CV</t>
  </si>
  <si>
    <t>подаци су статистички непоуздани (до 20 појава)</t>
  </si>
  <si>
    <t>исправљен податак</t>
  </si>
  <si>
    <t>повјерљив податак</t>
  </si>
  <si>
    <t>ознака за напомену у табели</t>
  </si>
  <si>
    <t xml:space="preserve">метар </t>
  </si>
  <si>
    <t>квадратни метар</t>
  </si>
  <si>
    <t>кубни метар</t>
  </si>
  <si>
    <t>километар</t>
  </si>
  <si>
    <t>квадратни километар</t>
  </si>
  <si>
    <t>метара надморске висине</t>
  </si>
  <si>
    <t>хектар</t>
  </si>
  <si>
    <t>тона</t>
  </si>
  <si>
    <t>киловат</t>
  </si>
  <si>
    <t>гигават час</t>
  </si>
  <si>
    <t>хиљада</t>
  </si>
  <si>
    <t>милион</t>
  </si>
  <si>
    <t>NACE Rev. 2</t>
  </si>
  <si>
    <t>комaд</t>
  </si>
  <si>
    <t>Анкета о потрошњи домаћинства</t>
  </si>
  <si>
    <t>Анкета о радној снази</t>
  </si>
  <si>
    <t>Класификација личне потрошње према намјени</t>
  </si>
  <si>
    <t>Међународна стандардна класификација образовања</t>
  </si>
  <si>
    <t>Европска класификација дјелатности</t>
  </si>
  <si>
    <t>Конвертибилна марка</t>
  </si>
  <si>
    <t>Класификације дјелатности</t>
  </si>
  <si>
    <t xml:space="preserve"> хиљ.</t>
  </si>
  <si>
    <t xml:space="preserve"> мил.</t>
  </si>
  <si>
    <t xml:space="preserve"> ком.</t>
  </si>
  <si>
    <t>АПД</t>
  </si>
  <si>
    <t>АРС</t>
  </si>
  <si>
    <t>БДП</t>
  </si>
  <si>
    <t>COICOP</t>
  </si>
  <si>
    <t>ISCED</t>
  </si>
  <si>
    <t>КМ</t>
  </si>
  <si>
    <t>КД</t>
  </si>
  <si>
    <t>GWh</t>
  </si>
  <si>
    <t xml:space="preserve"> kW</t>
  </si>
  <si>
    <t xml:space="preserve">  t</t>
  </si>
  <si>
    <t>ha</t>
  </si>
  <si>
    <t>м.н.в.</t>
  </si>
  <si>
    <t xml:space="preserve"> km²</t>
  </si>
  <si>
    <t xml:space="preserve"> km</t>
  </si>
  <si>
    <t xml:space="preserve"> m³</t>
  </si>
  <si>
    <t xml:space="preserve"> m²</t>
  </si>
  <si>
    <t xml:space="preserve"> m</t>
  </si>
  <si>
    <t>***</t>
  </si>
  <si>
    <t xml:space="preserve"> * </t>
  </si>
  <si>
    <t xml:space="preserve"> : </t>
  </si>
  <si>
    <t xml:space="preserve">• </t>
  </si>
  <si>
    <t xml:space="preserve">                   (( ))</t>
  </si>
  <si>
    <t xml:space="preserve">           ( )</t>
  </si>
  <si>
    <t xml:space="preserve">    Ø</t>
  </si>
  <si>
    <t>...</t>
  </si>
  <si>
    <t xml:space="preserve">  - </t>
  </si>
  <si>
    <t>P</t>
  </si>
  <si>
    <t>За табеле и графиконе који приказују податке прикупљене и обрађене од стране других овлашћених органа и организација, извор података је увијек наведен испод табеле, односно графикона.</t>
  </si>
  <si>
    <t>Због боље прегледности, подаци у неким табелама и графиконима су исказани у већим јединицама мјере (хиљаде, милиони). Због заокруживања, укупни износи не слажу се увијек са подацима за појединачне категорије.</t>
  </si>
  <si>
    <t>Приликом коришћења података из ове публикације, молимо вас да увијек наведете извор (Републички завод за статистику Републике Српске и назив публикације).</t>
  </si>
  <si>
    <t>R</t>
  </si>
  <si>
    <t>S</t>
  </si>
  <si>
    <t>T</t>
  </si>
  <si>
    <t>U</t>
  </si>
  <si>
    <t>За податке у табелама и графиконима испод којих није наведен извор података, извор представљају редовне статистичке активности које спроводи Републички завод за статистику.</t>
  </si>
  <si>
    <t>Инсолација, час</t>
  </si>
  <si>
    <t>2.6. Земљотреси</t>
  </si>
  <si>
    <t xml:space="preserve">6.2. Запослени по подручјима КД, годишњи просјек </t>
  </si>
  <si>
    <t xml:space="preserve">  Извор: Републичка управа за геодетске и имовинско-правне послове</t>
  </si>
  <si>
    <t>1)</t>
  </si>
  <si>
    <r>
      <t xml:space="preserve">1) </t>
    </r>
    <r>
      <rPr>
        <sz val="10"/>
        <rFont val="Arial Narrow"/>
        <family val="2"/>
      </rPr>
      <t>Привремени податак о површини Републике Српске који не укључује и дио Брчко Дистрикта</t>
    </r>
  </si>
  <si>
    <t>СВЕГА</t>
  </si>
  <si>
    <t>1.1. Општи подаци</t>
  </si>
  <si>
    <t>ТАБЕЛЕ</t>
  </si>
  <si>
    <t>Вађење угља и лигнита (мрког угља)</t>
  </si>
  <si>
    <t>Производња прехрамбених производа</t>
  </si>
  <si>
    <t>Производња пића</t>
  </si>
  <si>
    <t>Производња текстила</t>
  </si>
  <si>
    <t>Производња коже и предмета од коже</t>
  </si>
  <si>
    <t>Производња папира и производа од папира</t>
  </si>
  <si>
    <t>Производња фармацеутских производа и препарата</t>
  </si>
  <si>
    <t>Производња производа од гуме и пластичних маса</t>
  </si>
  <si>
    <t>Производња електричне опреме</t>
  </si>
  <si>
    <t>Производња моторних возила, приколица и полуприколица</t>
  </si>
  <si>
    <t>Остала прерађивачка индустрија</t>
  </si>
  <si>
    <t>Поправка и инсталација машина и опреме</t>
  </si>
  <si>
    <t>Производња и снабдијевање електричном енергијом, гасом, паром и климатизација</t>
  </si>
  <si>
    <t>Рециклажа (прерада) материјала</t>
  </si>
  <si>
    <t>Број основних школа</t>
  </si>
  <si>
    <t>Број средњих школа</t>
  </si>
  <si>
    <t>Болоњски програм</t>
  </si>
  <si>
    <t>свега</t>
  </si>
  <si>
    <t>Магистри наука</t>
  </si>
  <si>
    <t>Доктори наука</t>
  </si>
  <si>
    <t>Пољопривреда, шумарство и риболов</t>
  </si>
  <si>
    <t>Снабдијевање водом; канализација, управљање отпадом и дјелатности санације (ремедијације) животне средине</t>
  </si>
  <si>
    <t xml:space="preserve">Саобраћај и складиштење </t>
  </si>
  <si>
    <t>Дјелатности пружања смјештаја, припреме и послуживања хране; хотелијерство и угоститељство</t>
  </si>
  <si>
    <t>Информације и комуникације</t>
  </si>
  <si>
    <t>Финансијске дјелатности и дјелатности осигурања</t>
  </si>
  <si>
    <t>Пословање некретнинама</t>
  </si>
  <si>
    <t>Стручне, научне и техничке дјелатности</t>
  </si>
  <si>
    <t>Административне и помоћне услужне дјелатности</t>
  </si>
  <si>
    <t>Јавна управа и одбрана; обавезно социјално осигурање</t>
  </si>
  <si>
    <t xml:space="preserve">Дјелатности здравствене заштите и социјалног рада </t>
  </si>
  <si>
    <t>Умјетност, забава и рекреација</t>
  </si>
  <si>
    <t>Остале услужне активности</t>
  </si>
  <si>
    <t>Производња и снабдијевање електричном енергијом, гасом, паром  и климатизација</t>
  </si>
  <si>
    <t>Трговина на велико и на мало; поправка моторних возила и мотоцикала</t>
  </si>
  <si>
    <t>Саобраћај и складиштење</t>
  </si>
  <si>
    <t>Стручне, научне  и техничке дјелатности</t>
  </si>
  <si>
    <t>Дјелатности здравствене заштите и социјалног рада</t>
  </si>
  <si>
    <t>Остале услужне дјелатности</t>
  </si>
  <si>
    <t>Порези на производе минус субвенције на производе</t>
  </si>
  <si>
    <t>7.2. Бруто домаћи производ и бруто додата вриједност, текуће цијене, структуре</t>
  </si>
  <si>
    <t xml:space="preserve">7.3. Бруто додата вриједност по институционалним секторима, текуће цијене, структуре               </t>
  </si>
  <si>
    <r>
      <t>Sm</t>
    </r>
    <r>
      <rPr>
        <b/>
        <vertAlign val="superscript"/>
        <sz val="10"/>
        <color theme="0"/>
        <rFont val="Arial Narrow"/>
        <family val="2"/>
      </rPr>
      <t>3</t>
    </r>
  </si>
  <si>
    <t>стандардни метар кубни гаса</t>
  </si>
  <si>
    <t>Извор: Јавна установа „Воде Српске“, Бијељина</t>
  </si>
  <si>
    <r>
      <t>24641 km</t>
    </r>
    <r>
      <rPr>
        <vertAlign val="superscript"/>
        <sz val="10"/>
        <rFont val="Arial Narrow"/>
        <family val="2"/>
      </rPr>
      <t>2</t>
    </r>
  </si>
  <si>
    <t>45° 16' 36"</t>
  </si>
  <si>
    <t>42° 33' 18"</t>
  </si>
  <si>
    <t>44° 02' 59"</t>
  </si>
  <si>
    <t>44° 56' 52"</t>
  </si>
  <si>
    <t>16° 56' 08"</t>
  </si>
  <si>
    <t>18° 26' 45"</t>
  </si>
  <si>
    <t>19° 37' 44"</t>
  </si>
  <si>
    <t>16° 12' 18"</t>
  </si>
  <si>
    <r>
      <rPr>
        <vertAlign val="superscript"/>
        <sz val="10"/>
        <rFont val="Arial Narrow"/>
        <family val="2"/>
      </rPr>
      <t>1)</t>
    </r>
    <r>
      <rPr>
        <sz val="10"/>
        <rFont val="Arial Narrow"/>
        <family val="2"/>
      </rPr>
      <t xml:space="preserve"> По Гриничу</t>
    </r>
  </si>
  <si>
    <t>Волујак</t>
  </si>
  <si>
    <t>Промет по запосленом лицу</t>
  </si>
  <si>
    <t>Бруто оперативни вишак по запосленом лицу</t>
  </si>
  <si>
    <t>Индустријске дјелатности</t>
  </si>
  <si>
    <t>Трговина</t>
  </si>
  <si>
    <t>Нефинансијске услужне дјелатности</t>
  </si>
  <si>
    <t>Промет</t>
  </si>
  <si>
    <t>Додата вриједност по факторским трошковима</t>
  </si>
  <si>
    <t>Бруто оперативни вишак</t>
  </si>
  <si>
    <t>Ученици</t>
  </si>
  <si>
    <t>Просјечан  број ученика по наставнику</t>
  </si>
  <si>
    <t>Дистрибутивна трговина, укупно</t>
  </si>
  <si>
    <t>Трговина на велико и мало моторним возилима и мотоциклима, поправка моторних возила и мотоцикала</t>
  </si>
  <si>
    <t>Трговина на велико, осим трговине моторним возилима и мотоциклима</t>
  </si>
  <si>
    <t>Трговина на мало, осим трговине моторним возилима и мотоциклима</t>
  </si>
  <si>
    <t>Дјеца</t>
  </si>
  <si>
    <t>Васпитачи</t>
  </si>
  <si>
    <t>Домови</t>
  </si>
  <si>
    <t>Ученици и студенти у домовима</t>
  </si>
  <si>
    <t>Број соба</t>
  </si>
  <si>
    <t>Запослени на пословима истраживања и развоја</t>
  </si>
  <si>
    <t>Истраживачко-развојни радови</t>
  </si>
  <si>
    <t>жене</t>
  </si>
  <si>
    <t>фундаментални</t>
  </si>
  <si>
    <t>примјењени</t>
  </si>
  <si>
    <t>инвестициони издаци</t>
  </si>
  <si>
    <t xml:space="preserve"> Вучево (Површ)</t>
  </si>
  <si>
    <t>Намјештај, покућство и редовно одржавање куће</t>
  </si>
  <si>
    <t>Остали производи и услуге</t>
  </si>
  <si>
    <t>хиљ. КМ</t>
  </si>
  <si>
    <t>Маглић</t>
  </si>
  <si>
    <t>Велика Лелија</t>
  </si>
  <si>
    <t>Брегоч</t>
  </si>
  <si>
    <t>Клековача</t>
  </si>
  <si>
    <t>Зимомор</t>
  </si>
  <si>
    <t>Огорјелица</t>
  </si>
  <si>
    <t>Велики Виторог</t>
  </si>
  <si>
    <t>Велика Кошута</t>
  </si>
  <si>
    <t>Бјеласница</t>
  </si>
  <si>
    <t>Снијежница</t>
  </si>
  <si>
    <t>Ђед</t>
  </si>
  <si>
    <t>Живањ</t>
  </si>
  <si>
    <t>Жрвањ</t>
  </si>
  <si>
    <t>Велики Лупоглав</t>
  </si>
  <si>
    <t>Требевић</t>
  </si>
  <si>
    <t>Велики Жеп</t>
  </si>
  <si>
    <t>Рудо</t>
  </si>
  <si>
    <t>Сребреница</t>
  </si>
  <si>
    <t>Фоча</t>
  </si>
  <si>
    <t>Хан Пијесак</t>
  </si>
  <si>
    <t>Чемерно</t>
  </si>
  <si>
    <t>Датум</t>
  </si>
  <si>
    <t>Бочац</t>
  </si>
  <si>
    <t xml:space="preserve">Теслић </t>
  </si>
  <si>
    <t>Источни Дрвар</t>
  </si>
  <si>
    <t xml:space="preserve">Требиње </t>
  </si>
  <si>
    <t>Котор Варош</t>
  </si>
  <si>
    <t>Милићи</t>
  </si>
  <si>
    <t xml:space="preserve">Невесиње </t>
  </si>
  <si>
    <t xml:space="preserve">Берковићи </t>
  </si>
  <si>
    <t>31.3.2009.</t>
  </si>
  <si>
    <t>25.1.2013.</t>
  </si>
  <si>
    <t>3.2.2013.</t>
  </si>
  <si>
    <t>Географска ширина</t>
  </si>
  <si>
    <t>Географска дужина</t>
  </si>
  <si>
    <t>А</t>
  </si>
  <si>
    <t>Број запослених лица</t>
  </si>
  <si>
    <t>Додата вриједност по запосленом лицу (продуктивност)</t>
  </si>
  <si>
    <t xml:space="preserve">Трошкови рада по запосленом  </t>
  </si>
  <si>
    <t>Вађење руде и камена</t>
  </si>
  <si>
    <t>Четинари</t>
  </si>
  <si>
    <t>Лишћари</t>
  </si>
  <si>
    <t>Жене</t>
  </si>
  <si>
    <t>Укупно запослени</t>
  </si>
  <si>
    <t>Број установа</t>
  </si>
  <si>
    <t>Одјељења</t>
  </si>
  <si>
    <t>Наставници</t>
  </si>
  <si>
    <t>Просјечан број ученика у одјељењу</t>
  </si>
  <si>
    <t>Број васпитача</t>
  </si>
  <si>
    <t>5.1. Просјечне нето плате према подручјима КД</t>
  </si>
  <si>
    <t>7.1. Бруто домаћи производ и бруто додата вриједност</t>
  </si>
  <si>
    <t>7.5. Доходовне компоненте бруто домаћег производа, текуће цијене</t>
  </si>
  <si>
    <t>Пољопривредне дјелатности (А)</t>
  </si>
  <si>
    <t>Нефинансијски сектор</t>
  </si>
  <si>
    <t>Сектор општа држава</t>
  </si>
  <si>
    <t>Сектор непрофитних институционалних јединица које служе домаћинствима</t>
  </si>
  <si>
    <t>Бруто домаћи производ,текуће цијене, хиљ. КМ</t>
  </si>
  <si>
    <t xml:space="preserve">Бруто оперативни вишак/Бруто мјешовити доходак </t>
  </si>
  <si>
    <t>Доња Градина - oпштина Козарска Дубица</t>
  </si>
  <si>
    <t>Жлијебац - oпштина Братунац</t>
  </si>
  <si>
    <t xml:space="preserve"> Требова планина</t>
  </si>
  <si>
    <t>Мркоњић Град</t>
  </si>
  <si>
    <t>Регион Поткозарја</t>
  </si>
  <si>
    <t>Регион Гацка</t>
  </si>
  <si>
    <t>Јахорина</t>
  </si>
  <si>
    <t>Масловаре</t>
  </si>
  <si>
    <t>20. 2. 1996.</t>
  </si>
  <si>
    <t>26. 2. 1998.</t>
  </si>
  <si>
    <t>15. 4. 1998.</t>
  </si>
  <si>
    <t>22. 7. 2001.</t>
  </si>
  <si>
    <t>29. 3. 2002.</t>
  </si>
  <si>
    <t>14. 12. 2003.</t>
  </si>
  <si>
    <t>21. 9. 2004.</t>
  </si>
  <si>
    <t>27. 9. 2005.</t>
  </si>
  <si>
    <t>17. 6. 2006.</t>
  </si>
  <si>
    <t>14. 11. 2008.</t>
  </si>
  <si>
    <t>28.1.2014.</t>
  </si>
  <si>
    <t>4.5.2014.</t>
  </si>
  <si>
    <t>30.9.2014.</t>
  </si>
  <si>
    <t>Мјесто  (локација)</t>
  </si>
  <si>
    <t>28.4.2015.</t>
  </si>
  <si>
    <r>
      <t>Магнитуда</t>
    </r>
    <r>
      <rPr>
        <vertAlign val="superscript"/>
        <sz val="10"/>
        <color rgb="FF000000"/>
        <rFont val="Arial Narrow"/>
        <family val="2"/>
      </rPr>
      <t>3)</t>
    </r>
  </si>
  <si>
    <r>
      <t>Интензитет</t>
    </r>
    <r>
      <rPr>
        <vertAlign val="superscript"/>
        <sz val="10"/>
        <color rgb="FF000000"/>
        <rFont val="Arial Narrow"/>
        <family val="2"/>
      </rPr>
      <t>4)</t>
    </r>
  </si>
  <si>
    <t>2.1. ГЕОГРАФСКЕ КООРДИНАТЕ КРАЈЊИХ ТАЧАКА</t>
  </si>
  <si>
    <t>Средњи Бушевић - oпштина Крупа на Уни</t>
  </si>
  <si>
    <r>
      <t>Источна географска дужина</t>
    </r>
    <r>
      <rPr>
        <vertAlign val="superscript"/>
        <sz val="10"/>
        <color rgb="FF000000"/>
        <rFont val="Arial Narrow"/>
        <family val="2"/>
      </rPr>
      <t>1)</t>
    </r>
  </si>
  <si>
    <t>Подштировник - oпштина Требиње</t>
  </si>
  <si>
    <t>2.2. НАЈВИШЕ ПЛАНИНЕ И ПЛАНИНСКИ ВРХОВИ</t>
  </si>
  <si>
    <t>2.3. НАЈДУЖЕ РИЈЕКЕ</t>
  </si>
  <si>
    <t>2.4. НАЈВЕЋА ЈЕЗЕРА И РИБЊАЦИ</t>
  </si>
  <si>
    <t xml:space="preserve">Запремина воде, мил. m3 </t>
  </si>
  <si>
    <r>
      <t>Површина, km</t>
    </r>
    <r>
      <rPr>
        <vertAlign val="superscript"/>
        <sz val="10"/>
        <rFont val="Arial Narrow"/>
        <family val="2"/>
      </rPr>
      <t>2</t>
    </r>
  </si>
  <si>
    <t>Мјесто</t>
  </si>
  <si>
    <t>2.6. ЗЕМЉОТРЕСИ</t>
  </si>
  <si>
    <r>
      <t>Хипоцентално вријеме</t>
    </r>
    <r>
      <rPr>
        <vertAlign val="superscript"/>
        <sz val="10"/>
        <color rgb="FF000000"/>
        <rFont val="Arial Narrow"/>
        <family val="2"/>
      </rPr>
      <t>2)</t>
    </r>
  </si>
  <si>
    <t>4,0</t>
  </si>
  <si>
    <t>04:46:09</t>
  </si>
  <si>
    <t>00:25:34</t>
  </si>
  <si>
    <t>01:46:03</t>
  </si>
  <si>
    <t>00:03:32</t>
  </si>
  <si>
    <t>00:05:32</t>
  </si>
  <si>
    <t>3.1. БРОЈ ПОСЛОВНИХ СУБЈЕКАТА ПО ПОДРУЧЈИМА КД, СТАЊЕ 31.12.</t>
  </si>
  <si>
    <t xml:space="preserve">  6.1. СТОПЕ НЕЗАПОСЛЕНОСТИ</t>
  </si>
  <si>
    <r>
      <t xml:space="preserve">6.2. ЗАПОСЛЕНИ ПО ПОДРУЧЈИМА </t>
    </r>
    <r>
      <rPr>
        <b/>
        <sz val="10"/>
        <color rgb="FF000000"/>
        <rFont val="Arial Narrow"/>
        <family val="2"/>
      </rPr>
      <t>КД, ГОДИШЊИ ПРОСЈЕК</t>
    </r>
  </si>
  <si>
    <t>Стопа реалног раста, %</t>
  </si>
  <si>
    <t>Текуће цијене, хиљ. КМ</t>
  </si>
  <si>
    <t>7.2. БРУТО ДОМАЋИ ПРОИЗВОД И БРУТО ДОДАТА ВРИЈЕДНОСТ, ТЕКУЋЕ ЦИЈЕНЕ, СТРУКТУРЕ</t>
  </si>
  <si>
    <t>%</t>
  </si>
  <si>
    <t>Индустријске дјелатности (B,C,D,E)</t>
  </si>
  <si>
    <t>Грађевинарство (F)</t>
  </si>
  <si>
    <t>7.3. БРУТО ДОДАТА ВРИЈЕДНОСТ ПО ИНСТИТУЦИОНАЛНИМ СЕКТОРИМА, ТЕКУЋЕ ЦИЈЕНЕ, СТРУКТУРЕ</t>
  </si>
  <si>
    <t>7.4. БРУТО ДОМАЋИ ПРОИЗВОД</t>
  </si>
  <si>
    <t xml:space="preserve">                                                                                                                                                                хиљ. КМ</t>
  </si>
  <si>
    <t xml:space="preserve">7.5. ДОХОДОВНЕ КОМПОНЕНТЕ БРУТО ДОМАЋЕГ ПРОИЗВОДА, ТЕКУЋЕ ЦИЈЕНЕ                                                                                                                                                       </t>
  </si>
  <si>
    <r>
      <t xml:space="preserve">Нето порези </t>
    </r>
    <r>
      <rPr>
        <sz val="10"/>
        <color rgb="FF000000"/>
        <rFont val="Arial Narrow"/>
        <family val="2"/>
      </rPr>
      <t>на производе</t>
    </r>
    <r>
      <rPr>
        <sz val="10"/>
        <rFont val="Arial Narrow"/>
        <family val="2"/>
      </rPr>
      <t xml:space="preserve"> и производњу</t>
    </r>
  </si>
  <si>
    <r>
      <t>2)</t>
    </r>
    <r>
      <rPr>
        <sz val="9"/>
        <rFont val="Arial Narrow"/>
        <family val="2"/>
      </rPr>
      <t xml:space="preserve"> Вријеме потреса дато је по УТЦ времену (универзално вријеме)</t>
    </r>
  </si>
  <si>
    <r>
      <t>3)</t>
    </r>
    <r>
      <rPr>
        <sz val="9"/>
        <rFont val="Arial Narrow"/>
        <family val="2"/>
      </rPr>
      <t xml:space="preserve"> Магнитуда потреса изражена је у јединицама Рихтерове скале</t>
    </r>
  </si>
  <si>
    <r>
      <t>4)</t>
    </r>
    <r>
      <rPr>
        <sz val="9"/>
        <rFont val="Arial Narrow"/>
        <family val="2"/>
      </rPr>
      <t xml:space="preserve"> Интензитет потреса у епицентралној зони одређен је према Меркали – Канкани – Зиберговој  (Merkalli – Cancani – Sieberg) скали  (˚MCS).</t>
    </r>
  </si>
  <si>
    <t>Вриједност остварених инвестиција, хиљ. KM</t>
  </si>
  <si>
    <t>Структура, %</t>
  </si>
  <si>
    <t>8.2. СТРУКТУРА ОСТВАРЕНИХ ИНВЕСТИЦИЈА У СТАЛНА СРЕДСТВА ПРЕМА ТЕХНИЧКОЈ СТРУКТУРИ</t>
  </si>
  <si>
    <t xml:space="preserve">8.3. ИСПЛАТЕ ЗА ИНВЕСТИЦИЈЕ И ОСТВАРЕНЕ ИНВЕСТИЦИЈЕ                                                                                                                                                                                                            </t>
  </si>
  <si>
    <t>8.3. Исплате за инвестиције и остварене инвестиције</t>
  </si>
  <si>
    <t>8.1. Остварене инвестиције у стална средства према дјелатности инвеститора</t>
  </si>
  <si>
    <t>Број пословних субјеката</t>
  </si>
  <si>
    <t xml:space="preserve">                  претходна година=100</t>
  </si>
  <si>
    <t>Производња и снабдјевање електричном енергијом, гасом, паром и климатизација</t>
  </si>
  <si>
    <t xml:space="preserve">                                                                                        претходна година=100</t>
  </si>
  <si>
    <t>Посјечена бруто дрвна маса</t>
  </si>
  <si>
    <r>
      <t>хиљ. m</t>
    </r>
    <r>
      <rPr>
        <vertAlign val="superscript"/>
        <sz val="10"/>
        <rFont val="Arial Narrow"/>
        <family val="2"/>
      </rPr>
      <t>3</t>
    </r>
  </si>
  <si>
    <r>
      <t xml:space="preserve">                  m</t>
    </r>
    <r>
      <rPr>
        <vertAlign val="superscript"/>
        <sz val="10"/>
        <rFont val="Arial Narrow"/>
        <family val="2"/>
      </rPr>
      <t>3</t>
    </r>
  </si>
  <si>
    <t>Укупно</t>
  </si>
  <si>
    <t>Бруто додата вриједност шумарства, хиљ. КМ</t>
  </si>
  <si>
    <t>Бруто домаћи производ у тржишним цијенама, хиљ. КМ</t>
  </si>
  <si>
    <t xml:space="preserve">                                                     претходна година=100</t>
  </si>
  <si>
    <t>D (осим гране 35.3)</t>
  </si>
  <si>
    <t xml:space="preserve">                                                                                                                                                             мил. КМ</t>
  </si>
  <si>
    <t>ИНДУСТРИЈСКЕ ОБЛАСТИ</t>
  </si>
  <si>
    <t>Вађење руда метала</t>
  </si>
  <si>
    <t>Вађење осталих руда и камена</t>
  </si>
  <si>
    <t>Помоћне услужне дјелатности у вађењу руда и камена</t>
  </si>
  <si>
    <t>Производња дуванских производа</t>
  </si>
  <si>
    <t>Производња одјеће</t>
  </si>
  <si>
    <t>Прерада дрвета и производи од дрвета и плуте</t>
  </si>
  <si>
    <t>Штампање и умножавање снимљених записа</t>
  </si>
  <si>
    <t>Производња кокса и рафинисаних нафтних производа</t>
  </si>
  <si>
    <t>Производња хемикалија и хемијских производа</t>
  </si>
  <si>
    <t>Производња осталих производа од неметалних минерала</t>
  </si>
  <si>
    <t>Производња базних метала</t>
  </si>
  <si>
    <t>Производња готових металних производа, осим машина и опреме</t>
  </si>
  <si>
    <t>Производња машина и опреме, д.н.</t>
  </si>
  <si>
    <t>Производња осталих саобраћајних средстава</t>
  </si>
  <si>
    <t>Производња намјештаја</t>
  </si>
  <si>
    <t>Производња и снабдијевање електричном енергијом, гасом,паром и климатизација</t>
  </si>
  <si>
    <t>Производња горива и енергије</t>
  </si>
  <si>
    <t>Финална потрошња горива и енергије</t>
  </si>
  <si>
    <r>
      <t>1)</t>
    </r>
    <r>
      <rPr>
        <sz val="10"/>
        <rFont val="Arial Narrow"/>
        <family val="2"/>
      </rPr>
      <t xml:space="preserve"> Производња на прагу</t>
    </r>
  </si>
  <si>
    <t>Трособни станови</t>
  </si>
  <si>
    <t>номинални</t>
  </si>
  <si>
    <t>реални</t>
  </si>
  <si>
    <r>
      <t>Програм</t>
    </r>
    <r>
      <rPr>
        <sz val="10"/>
        <rFont val="Arial Narrow"/>
        <family val="2"/>
      </rPr>
      <t xml:space="preserve"> припреме пред полазак у школу</t>
    </r>
  </si>
  <si>
    <t>II циклус</t>
  </si>
  <si>
    <t>У приватним амбулантама</t>
  </si>
  <si>
    <t>Извор: Институт за јавно здравство Републике Српске</t>
  </si>
  <si>
    <t xml:space="preserve">Категорија осигурања </t>
  </si>
  <si>
    <t xml:space="preserve">Лица ван радног односа </t>
  </si>
  <si>
    <t xml:space="preserve">Чланови породице носиоца осигурања </t>
  </si>
  <si>
    <r>
      <t xml:space="preserve">Извор: </t>
    </r>
    <r>
      <rPr>
        <sz val="10"/>
        <color rgb="FF000000"/>
        <rFont val="Arial Narrow"/>
        <family val="2"/>
      </rPr>
      <t>Фонд здравственог осигурања Републике Српске</t>
    </r>
  </si>
  <si>
    <t>Привремена неспособност за рад, број дана</t>
  </si>
  <si>
    <t xml:space="preserve">Бруто домаћи издаци за истраживање и развој  </t>
  </si>
  <si>
    <t>(хиљ. КМ)</t>
  </si>
  <si>
    <t xml:space="preserve">свега </t>
  </si>
  <si>
    <t xml:space="preserve">истраживачи </t>
  </si>
  <si>
    <t xml:space="preserve">жене </t>
  </si>
  <si>
    <t xml:space="preserve">развојни </t>
  </si>
  <si>
    <t xml:space="preserve">текући издаци </t>
  </si>
  <si>
    <t>&lt;&lt;  САДРЖАЈ</t>
  </si>
  <si>
    <t>2.5. Годишње вриједности важнијих метеоролошких параметара и средња мјесечна температура ваздуха</t>
  </si>
  <si>
    <t xml:space="preserve">8.2. Структура остварених инвестиција у стална средства према техничкој структури </t>
  </si>
  <si>
    <t>08 Инвестиције</t>
  </si>
  <si>
    <t>милијарду</t>
  </si>
  <si>
    <t>млрд.</t>
  </si>
  <si>
    <t>еквивалентни угљен-диоксид</t>
  </si>
  <si>
    <t>CO2-eq</t>
  </si>
  <si>
    <t>гигаграм</t>
  </si>
  <si>
    <t>Gg</t>
  </si>
  <si>
    <t>Снабдијевање водом, канализација, управљање отпадом и дјелатности санације (ремедијације) животне средине</t>
  </si>
  <si>
    <t>Дјелатност пружања смјештаја, припреме и послуживања хране; хотелијерство и угоститељство</t>
  </si>
  <si>
    <r>
      <rPr>
        <vertAlign val="superscript"/>
        <sz val="10"/>
        <rFont val="Arial Narrow"/>
        <family val="2"/>
      </rPr>
      <t>1)</t>
    </r>
    <r>
      <rPr>
        <sz val="10"/>
        <rFont val="Arial Narrow"/>
        <family val="2"/>
      </rPr>
      <t xml:space="preserve"> Према Уредби о класификацији дјелатности Републике Српске („Службени гласник Републике Српске“, број 8/14)</t>
    </r>
  </si>
  <si>
    <t>ОБЛАСТ</t>
  </si>
  <si>
    <r>
      <t>Површина</t>
    </r>
    <r>
      <rPr>
        <vertAlign val="superscript"/>
        <sz val="10"/>
        <rFont val="Arial Narrow"/>
        <family val="2"/>
      </rPr>
      <t>1)</t>
    </r>
  </si>
  <si>
    <t>1. ОПШТИ ПОДАЦИ</t>
  </si>
  <si>
    <t>12.04.2015</t>
  </si>
  <si>
    <t xml:space="preserve">Слатина (рег. Бања Луке) </t>
  </si>
  <si>
    <t>3.11.2016.</t>
  </si>
  <si>
    <t>Регион Билеће</t>
  </si>
  <si>
    <t>9.11.2016.</t>
  </si>
  <si>
    <t xml:space="preserve">Трговина на велико и трговина на мало, поправка моторних возила и мотоцикала </t>
  </si>
  <si>
    <t xml:space="preserve">Умјетност, забава и рекреација </t>
  </si>
  <si>
    <t>Производња рачунара, електронских и оптичких производа</t>
  </si>
  <si>
    <t xml:space="preserve">    Снабдијевање водом; канализација, управљање отпадом и дјелатности санације (ремедијације) животне средине</t>
  </si>
  <si>
    <t>Сектор домаћинстава</t>
  </si>
  <si>
    <r>
      <t xml:space="preserve">          Хидроелектране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        </t>
    </r>
    <r>
      <rPr>
        <i/>
        <sz val="10"/>
        <color rgb="FF000000"/>
        <rFont val="Arial Narrow"/>
        <family val="2"/>
        <charset val="238"/>
      </rPr>
      <t xml:space="preserve"> </t>
    </r>
  </si>
  <si>
    <r>
      <t>m</t>
    </r>
    <r>
      <rPr>
        <vertAlign val="superscript"/>
        <sz val="10"/>
        <rFont val="Arial Narrow"/>
        <family val="2"/>
      </rPr>
      <t>2</t>
    </r>
  </si>
  <si>
    <t>3.1. Број пословних субјеката по подручјима КД, (стање 31. 12.)</t>
  </si>
  <si>
    <t>Дјелатности домаћинстава као послодаваца; дјелатности домаћинстава која производе различиту робу и обављају различите услуге за сопствену потребу</t>
  </si>
  <si>
    <t>Дјелатности екстериторијалних организација и органа</t>
  </si>
  <si>
    <t>Калиновик</t>
  </si>
  <si>
    <t>Шипово</t>
  </si>
  <si>
    <r>
      <rPr>
        <vertAlign val="superscript"/>
        <sz val="10"/>
        <rFont val="Arial Narrow"/>
        <family val="2"/>
      </rPr>
      <t xml:space="preserve"> </t>
    </r>
    <r>
      <rPr>
        <sz val="10"/>
        <rFont val="Arial Narrow"/>
        <family val="2"/>
      </rPr>
      <t>Извор: Агенција за посредничке, информатичке и финансијске услуге</t>
    </r>
  </si>
  <si>
    <t>2.3.2017.</t>
  </si>
  <si>
    <t>Лука</t>
  </si>
  <si>
    <t>Стефан</t>
  </si>
  <si>
    <t>Никола</t>
  </si>
  <si>
    <t>Лазар</t>
  </si>
  <si>
    <t>Павле</t>
  </si>
  <si>
    <t>Марија</t>
  </si>
  <si>
    <t>Милица</t>
  </si>
  <si>
    <t>Ана</t>
  </si>
  <si>
    <t>Софија</t>
  </si>
  <si>
    <t>Сара</t>
  </si>
  <si>
    <t>Теодора</t>
  </si>
  <si>
    <t>Дуња</t>
  </si>
  <si>
    <t>Мушкарци</t>
  </si>
  <si>
    <t>2017/2018</t>
  </si>
  <si>
    <t>Дјеца у 
јаслицама</t>
  </si>
  <si>
    <t>женe</t>
  </si>
  <si>
    <t>Мастери</t>
  </si>
  <si>
    <t>Прикупљање, пречишћавање и снабдијевање водом</t>
  </si>
  <si>
    <t xml:space="preserve"> Снијежница (Тјентиште)</t>
  </si>
  <si>
    <t xml:space="preserve">4.2. ОЧЕКИВАНО ТРАЈАЊЕ ЖИВОТА У РЕПУБЛИЦИ СРПСКОЈ </t>
  </si>
  <si>
    <t xml:space="preserve">4.1. ЖИВОРОЂЕНИ У РЕПУБЛИЦИ СРПСКОЈ </t>
  </si>
  <si>
    <t xml:space="preserve">4.3. НАЈЧЕШЋА МУШКА И ЖЕНСКА ИМЕНА УПИСАНА У МАТИЧНЕ КЊИГЕ РОЂЕНИХ </t>
  </si>
  <si>
    <t xml:space="preserve">4.4. УМРЛИ У РЕПУБЛИЦИ СРПСКОЈ </t>
  </si>
  <si>
    <r>
      <rPr>
        <vertAlign val="superscript"/>
        <sz val="8"/>
        <rFont val="Arial"/>
        <family val="2"/>
      </rPr>
      <t xml:space="preserve">1) </t>
    </r>
    <r>
      <rPr>
        <sz val="8"/>
        <rFont val="Arial"/>
        <family val="2"/>
      </rPr>
      <t xml:space="preserve">Обрачун Бруто домаћег производа заснован је на међународној методологији Европског система рачуна из 2010. године (European System of Accounts - ESA 2010). </t>
    </r>
  </si>
  <si>
    <t xml:space="preserve">Бруто домаћи производ </t>
  </si>
  <si>
    <t>Услужне дјелатности (G,H,I,J,K,L,M, N,O,P,Q,R,S)</t>
  </si>
  <si>
    <r>
      <t>Бруто домаћи производ по становнику</t>
    </r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>, КМ</t>
    </r>
  </si>
  <si>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 xml:space="preserve"> Процјена броја становника  заснована на резултатима добијеним из Пописа становништва 2013.</t>
    </r>
  </si>
  <si>
    <r>
      <t>2)</t>
    </r>
    <r>
      <rPr>
        <sz val="9"/>
        <rFont val="Arial Narrow"/>
        <family val="2"/>
      </rPr>
      <t xml:space="preserve"> Извор: Јединице локалне самоуправе, JП „Путеви Републике Српске” и ЈП „Аутопутеви Републике Српске”</t>
    </r>
  </si>
  <si>
    <t>4.1. Живорођени у Републици Српској</t>
  </si>
  <si>
    <t xml:space="preserve">4.2. Очекивано трајање живота у Републици Српској </t>
  </si>
  <si>
    <t>4.3. Најчешћа мушка и женска имена уписана у матичне књиге рођених</t>
  </si>
  <si>
    <t>4.4. Умрли у Републици Српској</t>
  </si>
  <si>
    <r>
      <rPr>
        <vertAlign val="superscript"/>
        <sz val="9"/>
        <rFont val="Arial Narrow"/>
        <family val="2"/>
      </rPr>
      <t>1)</t>
    </r>
    <r>
      <rPr>
        <sz val="9"/>
        <rFont val="Arial Narrow"/>
        <family val="2"/>
        <charset val="238"/>
      </rPr>
      <t xml:space="preserve"> Подаци за 2013-2015. годину ревидирани су према ESA 2010. </t>
    </r>
  </si>
  <si>
    <t>2018/2019</t>
  </si>
  <si>
    <t>Снабдјевање водом; канализација, управљање отпадом и дјелатности санације (ремедијације) животне средине</t>
  </si>
  <si>
    <t>77,20</t>
  </si>
  <si>
    <t>74,68</t>
  </si>
  <si>
    <t>79,71</t>
  </si>
  <si>
    <t>77,22</t>
  </si>
  <si>
    <t>74,59</t>
  </si>
  <si>
    <t>79,86</t>
  </si>
  <si>
    <t>Љубиње</t>
  </si>
  <si>
    <t xml:space="preserve">          Камени угаљ (хиљ. t)</t>
  </si>
  <si>
    <r>
      <t xml:space="preserve">          Термоелектране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          </t>
    </r>
  </si>
  <si>
    <r>
      <t xml:space="preserve">          Остала производња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          </t>
    </r>
  </si>
  <si>
    <r>
      <t xml:space="preserve">          Електрична енергија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</t>
    </r>
  </si>
  <si>
    <r>
      <t xml:space="preserve">          Мрки угаљ (хиљ. t)                                                        </t>
    </r>
    <r>
      <rPr>
        <i/>
        <sz val="10"/>
        <color rgb="FF000000"/>
        <rFont val="Arial Narrow"/>
        <family val="2"/>
        <charset val="238"/>
      </rPr>
      <t xml:space="preserve"> </t>
    </r>
  </si>
  <si>
    <t xml:space="preserve">          Лигнит (хиљ. t)                                                                      </t>
  </si>
  <si>
    <t xml:space="preserve">          Топлота (TJ)                                                                </t>
  </si>
  <si>
    <r>
      <t xml:space="preserve">           Биогас (хиљ. m</t>
    </r>
    <r>
      <rPr>
        <vertAlign val="superscript"/>
        <sz val="10"/>
        <rFont val="Arial Narrow"/>
        <family val="2"/>
      </rPr>
      <t>3</t>
    </r>
    <r>
      <rPr>
        <sz val="10"/>
        <rFont val="Arial Narrow"/>
        <family val="2"/>
      </rPr>
      <t>)</t>
    </r>
  </si>
  <si>
    <t xml:space="preserve">          Електрична енергија (GWh)                             </t>
  </si>
  <si>
    <r>
      <t xml:space="preserve">          Природни гас (хиљ. Sm</t>
    </r>
    <r>
      <rPr>
        <vertAlign val="superscript"/>
        <sz val="10"/>
        <color rgb="FF000000"/>
        <rFont val="Arial Narrow"/>
        <family val="2"/>
        <charset val="238"/>
      </rPr>
      <t>3</t>
    </r>
    <r>
      <rPr>
        <sz val="10"/>
        <color rgb="FF000000"/>
        <rFont val="Arial Narrow"/>
        <family val="2"/>
        <charset val="238"/>
      </rPr>
      <t>)</t>
    </r>
  </si>
  <si>
    <r>
      <t>Дужина путева, km</t>
    </r>
    <r>
      <rPr>
        <vertAlign val="superscript"/>
        <sz val="10"/>
        <rFont val="Arial Narrow"/>
        <family val="2"/>
      </rPr>
      <t>2)</t>
    </r>
  </si>
  <si>
    <r>
      <t>Територијално 
уређење</t>
    </r>
    <r>
      <rPr>
        <vertAlign val="superscript"/>
        <sz val="10"/>
        <rFont val="Arial Narrow"/>
        <family val="2"/>
      </rPr>
      <t>2)</t>
    </r>
  </si>
  <si>
    <t xml:space="preserve">                                                                            2015=100</t>
  </si>
  <si>
    <t>Производња укупно</t>
  </si>
  <si>
    <t xml:space="preserve">   трупци за резање</t>
  </si>
  <si>
    <t>Продаја укупно</t>
  </si>
  <si>
    <t>77,15</t>
  </si>
  <si>
    <t>74,34</t>
  </si>
  <si>
    <t>80,00</t>
  </si>
  <si>
    <t>2019/2020</t>
  </si>
  <si>
    <t xml:space="preserve">26.11.2019. </t>
  </si>
  <si>
    <t>7-8</t>
  </si>
  <si>
    <t xml:space="preserve">          Лигнит (хиљ t)                                                                      </t>
  </si>
  <si>
    <r>
      <rPr>
        <vertAlign val="superscript"/>
        <sz val="8"/>
        <rFont val="Arial"/>
        <family val="2"/>
        <charset val="238"/>
      </rPr>
      <t>1)</t>
    </r>
    <r>
      <rPr>
        <sz val="8"/>
        <rFont val="Arial"/>
        <family val="2"/>
        <charset val="238"/>
      </rPr>
      <t xml:space="preserve"> У 2019. години смањење дужине путне мреже проузроковала је прекатегоризација магистралних и регионалних путева у локалне.</t>
    </r>
  </si>
  <si>
    <r>
      <t>2019</t>
    </r>
    <r>
      <rPr>
        <vertAlign val="superscript"/>
        <sz val="9"/>
        <color theme="1"/>
        <rFont val="Arial"/>
        <family val="2"/>
      </rPr>
      <t>2)</t>
    </r>
  </si>
  <si>
    <r>
      <rPr>
        <vertAlign val="superscript"/>
        <sz val="8"/>
        <color theme="1"/>
        <rFont val="Arial"/>
        <family val="2"/>
      </rPr>
      <t xml:space="preserve">1) </t>
    </r>
    <r>
      <rPr>
        <sz val="8"/>
        <color theme="1"/>
        <rFont val="Arial"/>
        <family val="2"/>
        <charset val="238"/>
      </rPr>
      <t xml:space="preserve">Укупно запослени на пословима истраживања и развоја обухватају запослене на основу уговора о раду и ангажоване на основу ауторског уговора или уговора о дјелу на пословима истраживања и развоја, у периоду од 01.01. до 31.12. референтне године. За извјештајне јединице у пословном сектору, дефиниција запослених, поред запослених на основу уговора о раду, укључује и самозапослене и неплаћене породичне раднике.                               </t>
    </r>
    <r>
      <rPr>
        <vertAlign val="superscript"/>
        <sz val="8"/>
        <color theme="1"/>
        <rFont val="Arial"/>
        <family val="2"/>
        <charset val="238"/>
      </rPr>
      <t/>
    </r>
  </si>
  <si>
    <r>
      <t>Укупно запослени на пословима истраживања и развоја</t>
    </r>
    <r>
      <rPr>
        <vertAlign val="superscript"/>
        <sz val="9"/>
        <color theme="1"/>
        <rFont val="Arial"/>
        <family val="2"/>
      </rPr>
      <t>1)</t>
    </r>
  </si>
  <si>
    <t>…</t>
  </si>
  <si>
    <t>1.1.2020.</t>
  </si>
  <si>
    <t>16.4.2020.</t>
  </si>
  <si>
    <t xml:space="preserve">   26.11.2019. </t>
  </si>
  <si>
    <t xml:space="preserve">    12.01.2018. </t>
  </si>
  <si>
    <t xml:space="preserve">     26.11.2019. </t>
  </si>
  <si>
    <t>Извор: Јавна установа "Воде Српске", Бијељина</t>
  </si>
  <si>
    <r>
      <t>2.5. ГОДИШЊЕ ВРИЈЕДНОСТИ ВАЖНИЈИХ МЕТЕОРОЛОШКИХ ПАРАМЕТАРА И СРЕДЊА МЈЕСЕЧНА ТЕМПЕРАТУРА ВАЗДУХА</t>
    </r>
    <r>
      <rPr>
        <b/>
        <sz val="10"/>
        <rFont val="Arial Narrow"/>
        <family val="2"/>
      </rPr>
      <t>, 2020.</t>
    </r>
  </si>
  <si>
    <t>2020/2021</t>
  </si>
  <si>
    <t>Превезена роба, хиљ.тона</t>
  </si>
  <si>
    <t>Превезенa робa, хиљ.t</t>
  </si>
  <si>
    <t>09 Структурне пословне статистике</t>
  </si>
  <si>
    <t xml:space="preserve">10 Цијене </t>
  </si>
  <si>
    <t>12 Шумарство</t>
  </si>
  <si>
    <t>14 Индустрија</t>
  </si>
  <si>
    <t xml:space="preserve">15 Енергетика </t>
  </si>
  <si>
    <t xml:space="preserve">16 Грађевинарство </t>
  </si>
  <si>
    <t>18 Дистрибутивна трговина</t>
  </si>
  <si>
    <t>20 Саобраћај и везе</t>
  </si>
  <si>
    <t>21 Образовање</t>
  </si>
  <si>
    <t>23 Здравље</t>
  </si>
  <si>
    <t>24 Здравствено, пензијско и инвалидско осигурање</t>
  </si>
  <si>
    <t xml:space="preserve">26 Истраживање и развој </t>
  </si>
  <si>
    <t>9.1. Показатељи успјешности нефинансијске пословне економије</t>
  </si>
  <si>
    <t>9.2. Показатељи пословања нефинансијске пословне економије</t>
  </si>
  <si>
    <t>10.1. Индекси цијена произвођача индустријских производа</t>
  </si>
  <si>
    <t>10.2. Индекси потрошачких цијена по COICOP-у</t>
  </si>
  <si>
    <t>10.1. ИНДЕКСИ ЦИЈЕНА ПРОИЗВОЂАЧА ИНДУСТРИЈСКИХ ПРОИЗВОДА</t>
  </si>
  <si>
    <t>10.2. ИНДЕКСИ ПОТРОШАЧКИХ ЦИЈЕНА ПО COICOP-У</t>
  </si>
  <si>
    <t xml:space="preserve">12.1. Искоришћавање шума </t>
  </si>
  <si>
    <t xml:space="preserve">12.2. Производња и продаја шумских сортимената у државним шумама </t>
  </si>
  <si>
    <t xml:space="preserve">12.3. Просјечна цијена продатих дрвних сортимената у државним шумама, без ПДВ-а  </t>
  </si>
  <si>
    <t xml:space="preserve">12.4. Бруто додата вриједност подручја шумарства </t>
  </si>
  <si>
    <t xml:space="preserve"> 12.1. ИСКОРИШЋАВАЊЕ ШУМА</t>
  </si>
  <si>
    <r>
      <t xml:space="preserve"> 12.2. ПРОИЗВОДЊА И ПРОДАЈА ШУМСКИХ СОРТИМЕНАТА У ДРЖАВНИМ ШУМАМА </t>
    </r>
    <r>
      <rPr>
        <b/>
        <sz val="10"/>
        <color rgb="FFFF0000"/>
        <rFont val="Arial Narrow"/>
        <family val="2"/>
      </rPr>
      <t xml:space="preserve"> </t>
    </r>
  </si>
  <si>
    <t>12.3. ПРОСЈЕЧНА ЦИЈЕНА ПРОДАНИХ ДРВНИХ СОРТИМЕНАТА У ДРЖАВНИМ ШУМАМА БЕЗ ПДВ-А</t>
  </si>
  <si>
    <t>14.1. Индекси индустријске производње по подручјима КД (претходна година = 100)</t>
  </si>
  <si>
    <t>14.2. Индекси индустријске производње по подручјима КД (2010 = 100)</t>
  </si>
  <si>
    <t>14.3. Вриједност продаје по индустријским областима</t>
  </si>
  <si>
    <t>14.1. ИНДЕКСИ ИНДУСТРИЈСКЕ ПРОИЗВОДЊЕ ПО ПОДРУЧЈИМА КД</t>
  </si>
  <si>
    <t>14.2. ИНДЕКСИ ИНДУСТРИЈСКЕ ПРОИЗВОДЊЕ ПО ПОДРУЧЈИМА КД</t>
  </si>
  <si>
    <t>14.3. ВРИЈЕДНОСТ ПРОДАЈЕ ПО ИНДУСТРИЈСКИМ ОБЛАСТИМА</t>
  </si>
  <si>
    <t xml:space="preserve">15.1. Производња и финална потрошња горива и енергије </t>
  </si>
  <si>
    <r>
      <t xml:space="preserve"> 15.1. </t>
    </r>
    <r>
      <rPr>
        <b/>
        <sz val="10"/>
        <color rgb="FF000000"/>
        <rFont val="Arial Narrow"/>
        <family val="2"/>
      </rPr>
      <t>ПРОИЗВОДЊА И ФИНАЛНА ПОТРОШЊА ГОРИВА И ЕНЕРГИЈЕ</t>
    </r>
  </si>
  <si>
    <t xml:space="preserve">16.1. Завршени станови према броју соба </t>
  </si>
  <si>
    <t>16.1. ЗАВРШЕНИ СТАНОВИ ПРЕМА БРОЈУ СОБА</t>
  </si>
  <si>
    <t>18.1. Индекси промета у дистрибутивној трговини по областима КД</t>
  </si>
  <si>
    <t>18.1.  ИНДЕКСИ ПРОМЕТА У ДИСТРИБУТИВНОЈ ТРГОВИНИ ПО ОБЛАСТИМА КД</t>
  </si>
  <si>
    <t>20.1. Превоз путника и робе по гранама саобраћаја</t>
  </si>
  <si>
    <t>20.1. ПРЕВОЗ ПУТНИКА И РОБЕ ПО ГРАНАМА САОБРАЋАЈА</t>
  </si>
  <si>
    <t>21.1. Предшколско васпитање и образовање</t>
  </si>
  <si>
    <t>21.2. Основно образовање васпитање на почетку школске године</t>
  </si>
  <si>
    <t>21.3. Средње образовање васпитање на почетку школске године</t>
  </si>
  <si>
    <t>21.4. Домови ученика и студентски домови</t>
  </si>
  <si>
    <t>21.5. Уписани студенти у Републици Српској</t>
  </si>
  <si>
    <t xml:space="preserve">21.1. ПРЕДШКОЛСКО ВАСПИТАЊЕ И ОБРАЗОВАЊЕ </t>
  </si>
  <si>
    <t>21.2. ОСНОВНО ОБРАЗОВАЊЕ И ВАСПИТАЊЕ НА ПОЧЕТКУ ШКОЛСКЕ ГОДИНЕ</t>
  </si>
  <si>
    <t>21.3. СРЕДЊЕ ОБРАЗОВАЊЕ И ВАСПИТАЊЕ НА ПОЧЕТКУ ШКОЛСКЕ ГОДИНЕ</t>
  </si>
  <si>
    <t xml:space="preserve">21.4. ДОМОВИ УЧЕНИКА И СТУДЕНТСКИ ДОМОВИ </t>
  </si>
  <si>
    <t>21.6. Дипломирани студенти, магистри наука, специјалисти и доктори наука</t>
  </si>
  <si>
    <t xml:space="preserve">23.1. Доктори медицине у здравственим установама </t>
  </si>
  <si>
    <t>23.1. ДОКТОРИ МЕДИЦИНЕ У ЗДРАВСТВЕНИМ УСТАНОВАМА</t>
  </si>
  <si>
    <t>23.2. Пријављени случајеви обољелих од заразних и паразиталних болести у Републици Српској</t>
  </si>
  <si>
    <t xml:space="preserve">23.2. ПРИЈАВЉЕНИ СЛУЧАЈЕВИ ЗАРАЗНИХ И ПАРАЗИТАЛНИХ БОЛЕСТИ У РЕПУБЛИЦИ СРПСКОЈ </t>
  </si>
  <si>
    <t>24.1. Oсигурана лица према категоријама здравственог осигурања (просјек)</t>
  </si>
  <si>
    <t>24.2. Коришћење права из здравственог осигурања</t>
  </si>
  <si>
    <t>24.1. ОСИГУРАНА ЛИЦА ПРЕМА КАТЕГОРИЈАМА ЗДРАВСТВЕНОГ ОСИГУРАЊА (ПРОСЈЕК)</t>
  </si>
  <si>
    <t xml:space="preserve">24.2. КОРИШЋЕЊЕ ПРАВА ИЗ ЗДРАВСТВЕНОГ ОСИГУРАЊА </t>
  </si>
  <si>
    <t>26.1. Истраживање и развој у Републици Српској</t>
  </si>
  <si>
    <t>26.1. ИСТРАЖИВАЊЕ И РАЗВОЈ У РЕПУБЛИЦИ СРПСКОЈ</t>
  </si>
  <si>
    <t>26.1. ИСТРАЖИВАЊЕ И РАЗВОЈ У РЕПУБЛИЦИ СРПСКОЈ (наставак)</t>
  </si>
  <si>
    <r>
      <t>ПОДРУЧЈА ДЈЕЛАТНОСТИ</t>
    </r>
    <r>
      <rPr>
        <b/>
        <vertAlign val="superscript"/>
        <sz val="14"/>
        <color rgb="FFC00000"/>
        <rFont val="Arial Narrow"/>
        <family val="2"/>
      </rPr>
      <t>1)</t>
    </r>
  </si>
  <si>
    <t xml:space="preserve"> УКУПНО  </t>
  </si>
  <si>
    <t>Становништво, 2020. 
(процјена 
средином године)</t>
  </si>
  <si>
    <t>76,23</t>
  </si>
  <si>
    <t>73,34</t>
  </si>
  <si>
    <t>79,24</t>
  </si>
  <si>
    <t>Василије</t>
  </si>
  <si>
    <t xml:space="preserve"> -</t>
  </si>
  <si>
    <t>МУШКА ИМЕНА</t>
  </si>
  <si>
    <t>ЖЕНСКА ИМЕНА</t>
  </si>
  <si>
    <t xml:space="preserve">  5.1. ПРОСЈЕЧНЕ ПЛАТЕ НАКОН ОПОРЕЗИВАЊА (НЕТО ПЛАТЕ) ПО ПОДРУЧЈИМА КД </t>
  </si>
  <si>
    <t>3.2. БРОЈ НОВООСНОВАНИХ ПОСЛОВНИХ СУБЈЕКАТА ПО ПОДРУЧЈИМА КД, СТАЊЕ 31.12.2021.</t>
  </si>
  <si>
    <t>3.2. Број новооснованих пословних субјеката по подручјима кд, стање 31.12.2021.</t>
  </si>
  <si>
    <t>75,03</t>
  </si>
  <si>
    <t>72,02</t>
  </si>
  <si>
    <t>78,24</t>
  </si>
  <si>
    <t>279 030</t>
  </si>
  <si>
    <t>8 704</t>
  </si>
  <si>
    <t>4 689</t>
  </si>
  <si>
    <t>58 816</t>
  </si>
  <si>
    <t>8 310</t>
  </si>
  <si>
    <t>5 210</t>
  </si>
  <si>
    <t>13 973</t>
  </si>
  <si>
    <t>48 818</t>
  </si>
  <si>
    <t>12 486</t>
  </si>
  <si>
    <t>13 125</t>
  </si>
  <si>
    <t>7 139</t>
  </si>
  <si>
    <t>5 855</t>
  </si>
  <si>
    <t>8 090</t>
  </si>
  <si>
    <t>3 445</t>
  </si>
  <si>
    <t>26 250</t>
  </si>
  <si>
    <t>23 343</t>
  </si>
  <si>
    <t>20 264</t>
  </si>
  <si>
    <t>4  469</t>
  </si>
  <si>
    <t>5 480</t>
  </si>
  <si>
    <t>101,7</t>
  </si>
  <si>
    <t>103,1</t>
  </si>
  <si>
    <t>101,6</t>
  </si>
  <si>
    <t>90,5</t>
  </si>
  <si>
    <t>100,8</t>
  </si>
  <si>
    <t>101,2</t>
  </si>
  <si>
    <t>100,4</t>
  </si>
  <si>
    <t>105,9</t>
  </si>
  <si>
    <t>99,9</t>
  </si>
  <si>
    <t>100,9</t>
  </si>
  <si>
    <t>100,5</t>
  </si>
  <si>
    <r>
      <t>2)</t>
    </r>
    <r>
      <rPr>
        <sz val="10"/>
        <rFont val="Arial Narrow"/>
        <family val="2"/>
        <charset val="238"/>
      </rPr>
      <t>Усвајањем Закона о Граду Лакташи и Закона о измјени и допунама Закона о територијалној организацији Републике Српске („Службени гласник Републике Српске”, бр. 37/22) извршене су промјене у територијалној организацији Републике Српске, тако да од 6. маја 2022. године територију Републике Српске чини 54 општина и десет градова.</t>
    </r>
  </si>
  <si>
    <t xml:space="preserve">Бања Лука </t>
  </si>
  <si>
    <t>8.8.2021.</t>
  </si>
  <si>
    <t xml:space="preserve">8.1. ОСТВАРЕНЕ ИНВЕСТИЦИЈЕ У СТАЛНА СРЕДСТВА ПРЕМА ДЈЕЛАТНОСТИ ИНВЕСТИТОРА, 2021. </t>
  </si>
  <si>
    <t xml:space="preserve">9.1. ПОКАЗАТЕЉИ УСПЈЕШНОСТИ НЕФИНАНСИЈСКЕ ПОСЛОВНЕ ЕКОНОМИЈЕ, 2020. </t>
  </si>
  <si>
    <t>9.2. ПОКАЗАТЕЉИ ПОСЛОВАЊА НЕФИНАНСИЈСКЕ ПОСЛОВНЕ ЕКОНОМИЈЕ, СТРУКТУРЕ, 2020.</t>
  </si>
  <si>
    <t xml:space="preserve">          Биогас (хиљ. m3)</t>
  </si>
  <si>
    <r>
      <t>2019</t>
    </r>
    <r>
      <rPr>
        <vertAlign val="superscript"/>
        <sz val="10"/>
        <rFont val="Arial Narrow"/>
        <family val="2"/>
      </rPr>
      <t>1)</t>
    </r>
  </si>
  <si>
    <t>7922*</t>
  </si>
  <si>
    <t>* У Институту за јавно здравство Републике Српске 2019. је године ревидирана листа заразних болести, те на истој за разлику од листе кориштене у ранијим годинама нема одређених болести (стрептококне упале ждријела и крајника, контакта и изложености бјеснилу, шарлаха, еризипела, бактеријског менингитиса, скабијеса, вирусног неспецифичног хепатитиса, носилаштва HBsAg и носилаштва HCV антитијела). Поред ове промјене, у 2019. години на другачији начин су приказани подаци које пратимо у оквиру надзора над грипом.</t>
  </si>
  <si>
    <t>2021/2022</t>
  </si>
  <si>
    <t xml:space="preserve">21.6. ДИПЛОМИРАНИ СТУДЕНТИ, МАГИСТРИ НАУКА, МАСТЕРИ, СПЕЦИЈАЛИСТИ И ДОКТОРИ НАУКА, 2021. </t>
  </si>
  <si>
    <t>Радна година</t>
  </si>
  <si>
    <t>дјевојчице</t>
  </si>
  <si>
    <t xml:space="preserve">21.5. УПИСАНИ СТУДЕНТИ У РЕПУБЛИЦИ СРПСКОЈ, ШКОЛСКА 2021/2022. </t>
  </si>
  <si>
    <r>
      <t>7.1. БРУТО ДОМАЋИ ПРОИЗВОД И БРУТО ДОДАТА ВРИЈЕДНОСТ</t>
    </r>
    <r>
      <rPr>
        <b/>
        <vertAlign val="superscript"/>
        <sz val="10"/>
        <rFont val="Arial Narrow"/>
        <family val="2"/>
      </rPr>
      <t>1)</t>
    </r>
    <r>
      <rPr>
        <b/>
        <sz val="10"/>
        <rFont val="Arial Narrow"/>
        <family val="2"/>
      </rPr>
      <t xml:space="preserve">, 2021. </t>
    </r>
  </si>
  <si>
    <t>Бруто домаћи производ, стопa реалног раста, %</t>
  </si>
  <si>
    <t>12.4. БРУТО ДОДАТА ВРИЈЕДНОСТ ПОДРУЧЈА ШУМАРСТВА</t>
  </si>
  <si>
    <t>2) Методологија истраживања усклађена је са међународним стандардима које је поставио OECD и објавио у Фраскати приручнику 2015. године, тако да подаци од 2019. године нису у потпуности упоредиви са подацима из претходних година.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</si>
</sst>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7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ahoma"/>
      <family val="2"/>
      <charset val="238"/>
    </font>
    <font>
      <sz val="8"/>
      <name val="Tahoma"/>
      <family val="2"/>
      <charset val="238"/>
    </font>
    <font>
      <i/>
      <sz val="8"/>
      <name val="Tahoma"/>
      <family val="2"/>
      <charset val="238"/>
    </font>
    <font>
      <u/>
      <sz val="10"/>
      <color indexed="12"/>
      <name val="Arial"/>
      <family val="2"/>
    </font>
    <font>
      <sz val="5.5"/>
      <name val="Tahoma"/>
      <family val="2"/>
      <charset val="238"/>
    </font>
    <font>
      <b/>
      <sz val="10"/>
      <name val="Tahoma"/>
      <family val="2"/>
      <charset val="238"/>
    </font>
    <font>
      <sz val="10"/>
      <name val="Arial"/>
      <family val="2"/>
    </font>
    <font>
      <sz val="8"/>
      <name val="Arial"/>
      <family val="2"/>
    </font>
    <font>
      <b/>
      <sz val="7"/>
      <name val="Tahoma"/>
      <family val="2"/>
      <charset val="238"/>
    </font>
    <font>
      <i/>
      <sz val="7"/>
      <name val="Tahoma"/>
      <family val="2"/>
      <charset val="238"/>
    </font>
    <font>
      <b/>
      <sz val="10"/>
      <name val="Tahoma"/>
      <family val="2"/>
    </font>
    <font>
      <sz val="8"/>
      <name val="Tahoma"/>
      <family val="2"/>
    </font>
    <font>
      <sz val="10"/>
      <name val="Tahoma"/>
      <family val="2"/>
    </font>
    <font>
      <vertAlign val="superscript"/>
      <sz val="10"/>
      <color indexed="12"/>
      <name val="Tahoma"/>
      <family val="2"/>
    </font>
    <font>
      <u/>
      <sz val="10"/>
      <color indexed="12"/>
      <name val="Tahoma"/>
      <family val="2"/>
    </font>
    <font>
      <sz val="7"/>
      <name val="Arial Narrow"/>
      <family val="2"/>
    </font>
    <font>
      <sz val="10"/>
      <name val="Arial Narrow"/>
      <family val="2"/>
    </font>
    <font>
      <sz val="10"/>
      <name val="Calibri"/>
      <family val="2"/>
    </font>
    <font>
      <b/>
      <sz val="10"/>
      <name val="Arial"/>
      <family val="2"/>
    </font>
    <font>
      <b/>
      <sz val="10"/>
      <name val="Arial Narrow"/>
      <family val="2"/>
    </font>
    <font>
      <vertAlign val="superscript"/>
      <sz val="10"/>
      <name val="Arial Narrow"/>
      <family val="2"/>
    </font>
    <font>
      <sz val="8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sz val="10"/>
      <color indexed="12"/>
      <name val="Arial Narrow"/>
      <family val="2"/>
    </font>
    <font>
      <sz val="14"/>
      <name val="Arial Narrow"/>
      <family val="2"/>
    </font>
    <font>
      <sz val="10"/>
      <color rgb="FF000000"/>
      <name val="Arial Narrow"/>
      <family val="2"/>
    </font>
    <font>
      <b/>
      <sz val="14"/>
      <color rgb="FFC00000"/>
      <name val="Arial Narrow"/>
      <family val="2"/>
    </font>
    <font>
      <b/>
      <sz val="10"/>
      <color rgb="FF000000"/>
      <name val="Arial Narrow"/>
      <family val="2"/>
    </font>
    <font>
      <vertAlign val="superscript"/>
      <sz val="10"/>
      <color rgb="FF000000"/>
      <name val="Arial Narrow"/>
      <family val="2"/>
    </font>
    <font>
      <sz val="10"/>
      <color theme="6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0"/>
      <color rgb="FF0000FF"/>
      <name val="Arial Narrow"/>
      <family val="2"/>
    </font>
    <font>
      <sz val="10"/>
      <color rgb="FF0070C0"/>
      <name val="Arial Narrow"/>
      <family val="2"/>
    </font>
    <font>
      <b/>
      <sz val="10"/>
      <color theme="0"/>
      <name val="Arial Narrow"/>
      <family val="2"/>
    </font>
    <font>
      <b/>
      <vertAlign val="superscript"/>
      <sz val="10"/>
      <color theme="0"/>
      <name val="Arial Narrow"/>
      <family val="2"/>
    </font>
    <font>
      <sz val="10"/>
      <color theme="0"/>
      <name val="Arial Narrow"/>
      <family val="2"/>
    </font>
    <font>
      <sz val="9"/>
      <name val="Arial Narrow"/>
      <family val="2"/>
    </font>
    <font>
      <vertAlign val="superscript"/>
      <sz val="9"/>
      <name val="Arial Narrow"/>
      <family val="2"/>
    </font>
    <font>
      <i/>
      <sz val="10"/>
      <name val="Arial Narrow"/>
      <family val="2"/>
    </font>
    <font>
      <sz val="10"/>
      <color rgb="FFFF0000"/>
      <name val="Arial Narrow"/>
      <family val="2"/>
    </font>
    <font>
      <sz val="9"/>
      <name val="Tahoma"/>
      <family val="2"/>
      <charset val="238"/>
    </font>
    <font>
      <b/>
      <sz val="10"/>
      <color rgb="FFFF0000"/>
      <name val="Arial Narrow"/>
      <family val="2"/>
    </font>
    <font>
      <sz val="14"/>
      <color rgb="FF0070C0"/>
      <name val="Arial Narrow"/>
      <family val="2"/>
    </font>
    <font>
      <sz val="12"/>
      <color rgb="FF0070C0"/>
      <name val="Arial Narrow"/>
      <family val="2"/>
    </font>
    <font>
      <sz val="8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rgb="FF000000"/>
      <name val="Arial Narrow"/>
      <family val="2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sz val="10"/>
      <color rgb="FF000000"/>
      <name val="Arial Narrow"/>
      <family val="2"/>
      <charset val="238"/>
    </font>
    <font>
      <i/>
      <sz val="10"/>
      <color rgb="FF000000"/>
      <name val="Arial Narrow"/>
      <family val="2"/>
      <charset val="238"/>
    </font>
    <font>
      <vertAlign val="superscript"/>
      <sz val="10"/>
      <color rgb="FF000000"/>
      <name val="Arial Narrow"/>
      <family val="2"/>
      <charset val="238"/>
    </font>
    <font>
      <sz val="8"/>
      <color rgb="FF000000"/>
      <name val="Arial Narrow"/>
      <family val="2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b/>
      <vertAlign val="superscript"/>
      <sz val="10"/>
      <name val="Arial Narrow"/>
      <family val="2"/>
    </font>
    <font>
      <vertAlign val="superscript"/>
      <sz val="8"/>
      <name val="Arial"/>
      <family val="2"/>
    </font>
    <font>
      <sz val="10"/>
      <color rgb="FF000000"/>
      <name val="Arial"/>
      <family val="2"/>
      <charset val="238"/>
    </font>
    <font>
      <sz val="9"/>
      <name val="Arial"/>
      <family val="2"/>
      <charset val="238"/>
    </font>
    <font>
      <vertAlign val="superscript"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sz val="8"/>
      <color theme="1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vertAlign val="superscript"/>
      <sz val="10"/>
      <name val="Arial Narrow"/>
      <family val="2"/>
      <charset val="238"/>
    </font>
    <font>
      <b/>
      <sz val="10"/>
      <color theme="3"/>
      <name val="Arial Narrow"/>
      <family val="2"/>
    </font>
    <font>
      <b/>
      <vertAlign val="superscript"/>
      <sz val="14"/>
      <color rgb="FFC00000"/>
      <name val="Arial Narrow"/>
      <family val="2"/>
    </font>
    <font>
      <sz val="10"/>
      <color rgb="FFC00000"/>
      <name val="Arial"/>
      <family val="2"/>
    </font>
    <font>
      <b/>
      <sz val="24"/>
      <color theme="3"/>
      <name val="Arial Narrow"/>
      <family val="2"/>
    </font>
    <font>
      <b/>
      <sz val="48"/>
      <color theme="3"/>
      <name val="Arial Narrow"/>
      <family val="2"/>
    </font>
    <font>
      <sz val="8"/>
      <color theme="1"/>
      <name val="Arial Narrow"/>
      <family val="2"/>
    </font>
    <font>
      <sz val="9"/>
      <color theme="1"/>
      <name val="Arial"/>
      <family val="2"/>
      <charset val="238"/>
    </font>
    <font>
      <sz val="8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DBE5F1"/>
        <bgColor indexed="64"/>
      </patternFill>
    </fill>
  </fills>
  <borders count="12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medium">
        <color rgb="FFFFFFFF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rgb="FFFFFFFF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rgb="FFFFFFFF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rgb="FFFFFFFF"/>
      </left>
      <right style="thick">
        <color indexed="64"/>
      </right>
      <top/>
      <bottom style="thick">
        <color indexed="64"/>
      </bottom>
      <diagonal/>
    </border>
    <border>
      <left/>
      <right style="medium">
        <color rgb="FFFFFFFF"/>
      </right>
      <top/>
      <bottom style="thick">
        <color indexed="64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indexed="64"/>
      </right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 style="thick">
        <color indexed="64"/>
      </right>
      <top style="thick">
        <color theme="1"/>
      </top>
      <bottom/>
      <diagonal/>
    </border>
    <border>
      <left style="medium">
        <color rgb="FFFFFFFF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FFFF"/>
      </left>
      <right style="medium">
        <color indexed="64"/>
      </right>
      <top style="medium">
        <color indexed="64"/>
      </top>
      <bottom/>
      <diagonal/>
    </border>
    <border>
      <left style="medium">
        <color rgb="FFFFFFFF"/>
      </left>
      <right style="medium">
        <color indexed="64"/>
      </right>
      <top/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/>
      <right style="medium">
        <color indexed="64"/>
      </right>
      <top style="medium">
        <color rgb="FFFFFFFF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FFFFFF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rgb="FF000000"/>
      </left>
      <right/>
      <top/>
      <bottom/>
      <diagonal/>
    </border>
    <border>
      <left style="medium">
        <color rgb="FFFFFFFF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FFFFFF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/>
      <top style="thick">
        <color theme="1"/>
      </top>
      <bottom style="thin">
        <color indexed="64"/>
      </bottom>
      <diagonal/>
    </border>
    <border>
      <left style="thin">
        <color rgb="FF000000"/>
      </left>
      <right style="medium">
        <color rgb="FFFFFFFF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</cellStyleXfs>
  <cellXfs count="664">
    <xf numFmtId="0" fontId="0" fillId="0" borderId="0" xfId="0"/>
    <xf numFmtId="0" fontId="4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7" fillId="0" borderId="0" xfId="0" applyFont="1" applyAlignment="1">
      <alignment horizontal="left" indent="2"/>
    </xf>
    <xf numFmtId="0" fontId="8" fillId="0" borderId="0" xfId="0" applyFont="1" applyFill="1" applyBorder="1"/>
    <xf numFmtId="0" fontId="9" fillId="0" borderId="0" xfId="0" applyFont="1" applyFill="1" applyBorder="1"/>
    <xf numFmtId="0" fontId="3" fillId="0" borderId="0" xfId="0" applyFont="1" applyFill="1" applyBorder="1"/>
    <xf numFmtId="0" fontId="2" fillId="0" borderId="0" xfId="0" applyFont="1"/>
    <xf numFmtId="0" fontId="4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15" fillId="0" borderId="0" xfId="0" applyFont="1" applyFill="1" applyBorder="1"/>
    <xf numFmtId="0" fontId="16" fillId="0" borderId="0" xfId="0" applyFont="1"/>
    <xf numFmtId="0" fontId="15" fillId="0" borderId="0" xfId="0" applyFont="1"/>
    <xf numFmtId="0" fontId="13" fillId="0" borderId="0" xfId="0" applyFont="1"/>
    <xf numFmtId="0" fontId="14" fillId="0" borderId="0" xfId="0" applyFont="1"/>
    <xf numFmtId="0" fontId="17" fillId="0" borderId="0" xfId="1" applyFont="1" applyAlignment="1" applyProtection="1">
      <alignment horizontal="left"/>
    </xf>
    <xf numFmtId="0" fontId="19" fillId="0" borderId="0" xfId="0" applyFont="1"/>
    <xf numFmtId="0" fontId="18" fillId="0" borderId="0" xfId="0" applyFont="1" applyAlignment="1">
      <alignment horizontal="center"/>
    </xf>
    <xf numFmtId="0" fontId="29" fillId="0" borderId="0" xfId="0" applyFont="1"/>
    <xf numFmtId="0" fontId="19" fillId="0" borderId="0" xfId="0" applyFont="1" applyAlignment="1"/>
    <xf numFmtId="0" fontId="19" fillId="0" borderId="0" xfId="0" applyFont="1" applyAlignment="1">
      <alignment horizontal="center" wrapText="1"/>
    </xf>
    <xf numFmtId="0" fontId="19" fillId="0" borderId="0" xfId="0" applyFont="1" applyFill="1" applyBorder="1"/>
    <xf numFmtId="0" fontId="21" fillId="0" borderId="0" xfId="0" applyFont="1"/>
    <xf numFmtId="0" fontId="19" fillId="0" borderId="0" xfId="0" applyFont="1" applyBorder="1"/>
    <xf numFmtId="0" fontId="19" fillId="0" borderId="0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/>
    </xf>
    <xf numFmtId="0" fontId="25" fillId="0" borderId="0" xfId="0" applyFont="1"/>
    <xf numFmtId="0" fontId="26" fillId="0" borderId="0" xfId="0" applyFont="1" applyFill="1" applyBorder="1" applyAlignment="1"/>
    <xf numFmtId="0" fontId="26" fillId="0" borderId="0" xfId="0" applyFont="1" applyBorder="1"/>
    <xf numFmtId="0" fontId="27" fillId="0" borderId="0" xfId="0" applyFont="1" applyFill="1" applyBorder="1"/>
    <xf numFmtId="0" fontId="19" fillId="0" borderId="0" xfId="0" applyFont="1" applyAlignment="1">
      <alignment horizontal="center" vertical="top" wrapText="1"/>
    </xf>
    <xf numFmtId="0" fontId="23" fillId="0" borderId="0" xfId="0" applyFont="1" applyAlignment="1">
      <alignment horizontal="center" wrapText="1"/>
    </xf>
    <xf numFmtId="0" fontId="26" fillId="0" borderId="0" xfId="0" applyFont="1" applyFill="1" applyBorder="1"/>
    <xf numFmtId="0" fontId="28" fillId="0" borderId="0" xfId="0" applyFont="1" applyFill="1" applyBorder="1"/>
    <xf numFmtId="0" fontId="30" fillId="0" borderId="0" xfId="0" applyFont="1"/>
    <xf numFmtId="0" fontId="19" fillId="0" borderId="0" xfId="0" applyFont="1" applyAlignment="1">
      <alignment vertical="center"/>
    </xf>
    <xf numFmtId="0" fontId="25" fillId="0" borderId="0" xfId="0" applyFont="1" applyAlignment="1"/>
    <xf numFmtId="0" fontId="26" fillId="0" borderId="0" xfId="0" applyFont="1"/>
    <xf numFmtId="0" fontId="24" fillId="0" borderId="0" xfId="0" applyFont="1"/>
    <xf numFmtId="0" fontId="33" fillId="0" borderId="0" xfId="0" applyFont="1" applyFill="1" applyBorder="1"/>
    <xf numFmtId="0" fontId="0" fillId="0" borderId="0" xfId="0" applyFill="1"/>
    <xf numFmtId="0" fontId="27" fillId="0" borderId="0" xfId="1" applyFont="1" applyAlignment="1" applyProtection="1"/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0" borderId="0" xfId="0" applyFont="1" applyAlignment="1">
      <alignment horizontal="left" wrapText="1"/>
    </xf>
    <xf numFmtId="0" fontId="6" fillId="0" borderId="0" xfId="1" applyAlignment="1" applyProtection="1"/>
    <xf numFmtId="0" fontId="34" fillId="0" borderId="0" xfId="0" applyFont="1"/>
    <xf numFmtId="0" fontId="35" fillId="0" borderId="0" xfId="0" applyFont="1"/>
    <xf numFmtId="0" fontId="37" fillId="0" borderId="0" xfId="1" applyFont="1" applyFill="1" applyBorder="1" applyAlignment="1" applyProtection="1"/>
    <xf numFmtId="0" fontId="22" fillId="0" borderId="0" xfId="0" applyFont="1" applyFill="1" applyBorder="1" applyAlignment="1">
      <alignment horizontal="right"/>
    </xf>
    <xf numFmtId="0" fontId="19" fillId="0" borderId="0" xfId="0" applyFont="1" applyFill="1" applyBorder="1" applyAlignment="1">
      <alignment horizontal="right" indent="3"/>
    </xf>
    <xf numFmtId="0" fontId="40" fillId="0" borderId="0" xfId="0" applyFont="1" applyFill="1" applyBorder="1"/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2" borderId="10" xfId="0" applyFont="1" applyFill="1" applyBorder="1" applyAlignment="1">
      <alignment vertical="center"/>
    </xf>
    <xf numFmtId="0" fontId="29" fillId="0" borderId="8" xfId="0" applyFont="1" applyBorder="1" applyAlignment="1">
      <alignment horizontal="center" vertical="center" wrapText="1"/>
    </xf>
    <xf numFmtId="0" fontId="19" fillId="0" borderId="8" xfId="0" applyFont="1" applyBorder="1" applyAlignment="1">
      <alignment vertical="center" wrapText="1"/>
    </xf>
    <xf numFmtId="0" fontId="44" fillId="2" borderId="15" xfId="0" applyFont="1" applyFill="1" applyBorder="1" applyAlignment="1">
      <alignment horizontal="center" vertical="center"/>
    </xf>
    <xf numFmtId="0" fontId="44" fillId="2" borderId="10" xfId="0" applyFont="1" applyFill="1" applyBorder="1" applyAlignment="1">
      <alignment vertical="center"/>
    </xf>
    <xf numFmtId="0" fontId="29" fillId="2" borderId="10" xfId="0" applyFont="1" applyFill="1" applyBorder="1" applyAlignment="1">
      <alignment vertical="center"/>
    </xf>
    <xf numFmtId="0" fontId="19" fillId="2" borderId="15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justify" vertical="center"/>
    </xf>
    <xf numFmtId="0" fontId="22" fillId="0" borderId="0" xfId="0" applyFont="1" applyAlignment="1">
      <alignment vertical="center"/>
    </xf>
    <xf numFmtId="0" fontId="22" fillId="0" borderId="8" xfId="0" applyFont="1" applyBorder="1" applyAlignment="1">
      <alignment horizontal="justify" vertical="center" wrapText="1"/>
    </xf>
    <xf numFmtId="0" fontId="29" fillId="0" borderId="11" xfId="0" applyFont="1" applyBorder="1" applyAlignment="1">
      <alignment horizontal="center" vertical="center" wrapText="1"/>
    </xf>
    <xf numFmtId="0" fontId="20" fillId="0" borderId="8" xfId="0" applyFont="1" applyBorder="1" applyAlignment="1">
      <alignment vertical="top" wrapText="1"/>
    </xf>
    <xf numFmtId="0" fontId="19" fillId="2" borderId="11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43" fillId="0" borderId="19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19" fillId="0" borderId="21" xfId="0" applyFont="1" applyFill="1" applyBorder="1" applyAlignment="1">
      <alignment vertical="center" wrapText="1"/>
    </xf>
    <xf numFmtId="0" fontId="27" fillId="0" borderId="0" xfId="1" applyFont="1" applyAlignment="1" applyProtection="1">
      <alignment horizontal="left"/>
    </xf>
    <xf numFmtId="0" fontId="41" fillId="0" borderId="0" xfId="0" applyFont="1" applyAlignment="1">
      <alignment horizontal="justify" vertical="center"/>
    </xf>
    <xf numFmtId="0" fontId="29" fillId="0" borderId="21" xfId="0" applyFont="1" applyFill="1" applyBorder="1" applyAlignment="1">
      <alignment vertical="center" wrapText="1"/>
    </xf>
    <xf numFmtId="0" fontId="19" fillId="0" borderId="23" xfId="0" applyFont="1" applyFill="1" applyBorder="1" applyAlignment="1">
      <alignment vertical="center" wrapText="1"/>
    </xf>
    <xf numFmtId="0" fontId="45" fillId="0" borderId="0" xfId="0" applyFont="1" applyFill="1" applyBorder="1"/>
    <xf numFmtId="0" fontId="22" fillId="0" borderId="12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vertical="center"/>
    </xf>
    <xf numFmtId="0" fontId="19" fillId="2" borderId="8" xfId="0" applyFont="1" applyFill="1" applyBorder="1" applyAlignment="1">
      <alignment vertical="center"/>
    </xf>
    <xf numFmtId="0" fontId="22" fillId="0" borderId="12" xfId="0" applyFont="1" applyBorder="1" applyAlignment="1">
      <alignment horizontal="left" vertical="center" wrapText="1" indent="4"/>
    </xf>
    <xf numFmtId="0" fontId="19" fillId="2" borderId="8" xfId="0" applyFont="1" applyFill="1" applyBorder="1" applyAlignment="1">
      <alignment vertical="center" wrapText="1"/>
    </xf>
    <xf numFmtId="0" fontId="29" fillId="0" borderId="8" xfId="0" applyFont="1" applyBorder="1" applyAlignment="1">
      <alignment vertical="center" wrapText="1"/>
    </xf>
    <xf numFmtId="0" fontId="27" fillId="0" borderId="0" xfId="1" applyFont="1" applyAlignment="1" applyProtection="1">
      <alignment horizontal="left"/>
    </xf>
    <xf numFmtId="0" fontId="19" fillId="0" borderId="12" xfId="0" applyFont="1" applyFill="1" applyBorder="1" applyAlignment="1">
      <alignment vertical="center" wrapText="1"/>
    </xf>
    <xf numFmtId="0" fontId="19" fillId="0" borderId="8" xfId="0" applyFont="1" applyFill="1" applyBorder="1" applyAlignment="1">
      <alignment vertical="center" wrapText="1"/>
    </xf>
    <xf numFmtId="0" fontId="19" fillId="0" borderId="11" xfId="0" applyFont="1" applyFill="1" applyBorder="1" applyAlignment="1">
      <alignment vertical="center" wrapText="1"/>
    </xf>
    <xf numFmtId="0" fontId="19" fillId="2" borderId="28" xfId="0" applyFont="1" applyFill="1" applyBorder="1" applyAlignment="1">
      <alignment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29" fillId="2" borderId="8" xfId="0" applyFont="1" applyFill="1" applyBorder="1" applyAlignment="1">
      <alignment vertical="center" wrapText="1"/>
    </xf>
    <xf numFmtId="0" fontId="29" fillId="2" borderId="8" xfId="0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vertical="center"/>
    </xf>
    <xf numFmtId="0" fontId="23" fillId="0" borderId="0" xfId="0" applyFont="1" applyAlignment="1">
      <alignment vertical="center" wrapText="1"/>
    </xf>
    <xf numFmtId="0" fontId="20" fillId="0" borderId="26" xfId="0" applyFont="1" applyBorder="1" applyAlignment="1">
      <alignment vertical="center" wrapText="1"/>
    </xf>
    <xf numFmtId="0" fontId="20" fillId="2" borderId="22" xfId="0" applyFont="1" applyFill="1" applyBorder="1" applyAlignment="1">
      <alignment vertical="center" wrapText="1"/>
    </xf>
    <xf numFmtId="0" fontId="20" fillId="3" borderId="0" xfId="0" applyFont="1" applyFill="1"/>
    <xf numFmtId="0" fontId="20" fillId="3" borderId="0" xfId="0" applyFont="1" applyFill="1" applyAlignment="1">
      <alignment wrapText="1"/>
    </xf>
    <xf numFmtId="0" fontId="19" fillId="2" borderId="8" xfId="0" applyFont="1" applyFill="1" applyBorder="1" applyAlignment="1">
      <alignment horizontal="right" vertical="center"/>
    </xf>
    <xf numFmtId="0" fontId="19" fillId="2" borderId="8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justify" vertical="center" wrapText="1"/>
    </xf>
    <xf numFmtId="0" fontId="19" fillId="0" borderId="21" xfId="0" applyFont="1" applyBorder="1" applyAlignment="1">
      <alignment vertical="center" wrapText="1"/>
    </xf>
    <xf numFmtId="0" fontId="19" fillId="0" borderId="32" xfId="0" applyFont="1" applyBorder="1" applyAlignment="1">
      <alignment vertical="center" wrapText="1"/>
    </xf>
    <xf numFmtId="0" fontId="27" fillId="0" borderId="0" xfId="1" applyFont="1" applyFill="1" applyBorder="1" applyAlignment="1" applyProtection="1">
      <alignment horizontal="left"/>
    </xf>
    <xf numFmtId="49" fontId="29" fillId="3" borderId="0" xfId="0" applyNumberFormat="1" applyFont="1" applyFill="1" applyAlignment="1">
      <alignment horizontal="right" vertical="center" wrapText="1"/>
    </xf>
    <xf numFmtId="0" fontId="27" fillId="0" borderId="0" xfId="1" applyFont="1" applyAlignment="1" applyProtection="1">
      <alignment horizontal="left"/>
    </xf>
    <xf numFmtId="0" fontId="38" fillId="4" borderId="0" xfId="0" applyFont="1" applyFill="1" applyBorder="1" applyAlignment="1">
      <alignment horizontal="right"/>
    </xf>
    <xf numFmtId="0" fontId="39" fillId="4" borderId="0" xfId="0" applyFont="1" applyFill="1" applyBorder="1" applyAlignment="1">
      <alignment horizontal="right"/>
    </xf>
    <xf numFmtId="0" fontId="19" fillId="4" borderId="0" xfId="0" applyFont="1" applyFill="1" applyBorder="1"/>
    <xf numFmtId="0" fontId="19" fillId="5" borderId="0" xfId="0" applyFont="1" applyFill="1" applyAlignment="1">
      <alignment wrapText="1"/>
    </xf>
    <xf numFmtId="0" fontId="19" fillId="5" borderId="0" xfId="0" applyFont="1" applyFill="1" applyAlignment="1">
      <alignment horizontal="justify" vertical="top"/>
    </xf>
    <xf numFmtId="0" fontId="0" fillId="5" borderId="0" xfId="0" applyFill="1" applyAlignment="1">
      <alignment vertical="center"/>
    </xf>
    <xf numFmtId="0" fontId="34" fillId="5" borderId="0" xfId="0" applyFont="1" applyFill="1"/>
    <xf numFmtId="0" fontId="35" fillId="5" borderId="0" xfId="0" applyFont="1" applyFill="1"/>
    <xf numFmtId="0" fontId="26" fillId="5" borderId="0" xfId="0" applyFont="1" applyFill="1"/>
    <xf numFmtId="0" fontId="19" fillId="5" borderId="0" xfId="0" applyFont="1" applyFill="1" applyBorder="1"/>
    <xf numFmtId="0" fontId="26" fillId="4" borderId="0" xfId="0" applyFont="1" applyFill="1" applyBorder="1"/>
    <xf numFmtId="0" fontId="26" fillId="5" borderId="0" xfId="0" applyFont="1" applyFill="1" applyBorder="1"/>
    <xf numFmtId="0" fontId="37" fillId="5" borderId="0" xfId="0" applyFont="1" applyFill="1" applyBorder="1" applyAlignment="1"/>
    <xf numFmtId="0" fontId="48" fillId="5" borderId="0" xfId="0" applyFont="1" applyFill="1" applyBorder="1"/>
    <xf numFmtId="0" fontId="37" fillId="5" borderId="0" xfId="0" applyFont="1" applyFill="1" applyBorder="1"/>
    <xf numFmtId="0" fontId="37" fillId="5" borderId="40" xfId="0" applyFont="1" applyFill="1" applyBorder="1"/>
    <xf numFmtId="0" fontId="38" fillId="4" borderId="0" xfId="0" applyFont="1" applyFill="1" applyBorder="1" applyAlignment="1">
      <alignment horizontal="center"/>
    </xf>
    <xf numFmtId="0" fontId="38" fillId="4" borderId="0" xfId="0" applyFont="1" applyFill="1" applyBorder="1" applyAlignment="1">
      <alignment horizontal="center" vertical="top"/>
    </xf>
    <xf numFmtId="0" fontId="19" fillId="0" borderId="43" xfId="0" applyFont="1" applyBorder="1" applyAlignment="1">
      <alignment horizontal="center" vertical="center" wrapText="1"/>
    </xf>
    <xf numFmtId="0" fontId="19" fillId="2" borderId="42" xfId="0" applyFont="1" applyFill="1" applyBorder="1" applyAlignment="1">
      <alignment horizontal="center" vertical="center" wrapText="1"/>
    </xf>
    <xf numFmtId="0" fontId="19" fillId="2" borderId="43" xfId="0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6" borderId="0" xfId="0" applyFont="1" applyFill="1" applyAlignment="1">
      <alignment horizontal="center" vertical="center"/>
    </xf>
    <xf numFmtId="0" fontId="29" fillId="6" borderId="0" xfId="0" applyFont="1" applyFill="1" applyAlignment="1">
      <alignment horizontal="left" vertical="center"/>
    </xf>
    <xf numFmtId="0" fontId="19" fillId="6" borderId="9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left" vertical="center"/>
    </xf>
    <xf numFmtId="0" fontId="19" fillId="6" borderId="0" xfId="0" applyFont="1" applyFill="1" applyAlignment="1">
      <alignment vertical="center"/>
    </xf>
    <xf numFmtId="49" fontId="19" fillId="6" borderId="0" xfId="0" applyNumberFormat="1" applyFont="1" applyFill="1" applyAlignment="1">
      <alignment horizontal="center" vertical="center"/>
    </xf>
    <xf numFmtId="0" fontId="19" fillId="6" borderId="0" xfId="0" applyFont="1" applyFill="1" applyAlignment="1">
      <alignment horizontal="right" vertical="center" wrapText="1"/>
    </xf>
    <xf numFmtId="0" fontId="19" fillId="6" borderId="0" xfId="0" applyFont="1" applyFill="1" applyAlignment="1">
      <alignment vertical="center" wrapText="1"/>
    </xf>
    <xf numFmtId="0" fontId="19" fillId="6" borderId="0" xfId="0" applyFont="1" applyFill="1" applyAlignment="1">
      <alignment horizontal="center" vertical="center" wrapText="1"/>
    </xf>
    <xf numFmtId="4" fontId="19" fillId="6" borderId="0" xfId="0" applyNumberFormat="1" applyFont="1" applyFill="1" applyAlignment="1">
      <alignment horizontal="center" vertical="center" wrapText="1"/>
    </xf>
    <xf numFmtId="0" fontId="19" fillId="6" borderId="0" xfId="0" applyFont="1" applyFill="1" applyAlignment="1">
      <alignment horizontal="right" vertical="center"/>
    </xf>
    <xf numFmtId="0" fontId="19" fillId="6" borderId="0" xfId="0" applyFont="1" applyFill="1" applyAlignment="1">
      <alignment horizontal="right" vertical="center" wrapText="1" indent="2"/>
    </xf>
    <xf numFmtId="0" fontId="29" fillId="6" borderId="0" xfId="0" applyFont="1" applyFill="1" applyAlignment="1">
      <alignment horizontal="right" vertical="center" wrapText="1"/>
    </xf>
    <xf numFmtId="0" fontId="50" fillId="2" borderId="10" xfId="0" applyFont="1" applyFill="1" applyBorder="1" applyAlignment="1">
      <alignment vertical="center"/>
    </xf>
    <xf numFmtId="0" fontId="19" fillId="2" borderId="10" xfId="0" applyFont="1" applyFill="1" applyBorder="1" applyAlignment="1">
      <alignment horizontal="center" vertical="center"/>
    </xf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2" borderId="10" xfId="0" applyFont="1" applyFill="1" applyBorder="1" applyAlignment="1">
      <alignment horizontal="left" vertical="center"/>
    </xf>
    <xf numFmtId="49" fontId="29" fillId="6" borderId="0" xfId="0" applyNumberFormat="1" applyFont="1" applyFill="1" applyAlignment="1">
      <alignment horizontal="right" vertical="center"/>
    </xf>
    <xf numFmtId="0" fontId="19" fillId="6" borderId="0" xfId="0" applyFont="1" applyFill="1" applyAlignment="1">
      <alignment horizontal="right" vertical="center" wrapText="1" indent="1"/>
    </xf>
    <xf numFmtId="0" fontId="27" fillId="0" borderId="0" xfId="1" applyFont="1" applyAlignment="1" applyProtection="1">
      <alignment horizontal="left"/>
    </xf>
    <xf numFmtId="0" fontId="19" fillId="0" borderId="50" xfId="0" applyFont="1" applyFill="1" applyBorder="1" applyAlignment="1">
      <alignment horizontal="center" vertical="center" wrapText="1"/>
    </xf>
    <xf numFmtId="0" fontId="19" fillId="0" borderId="47" xfId="0" applyFont="1" applyFill="1" applyBorder="1" applyAlignment="1">
      <alignment horizontal="center" vertical="center" wrapText="1"/>
    </xf>
    <xf numFmtId="0" fontId="19" fillId="2" borderId="51" xfId="0" applyFont="1" applyFill="1" applyBorder="1" applyAlignment="1">
      <alignment vertical="center" wrapText="1"/>
    </xf>
    <xf numFmtId="0" fontId="19" fillId="2" borderId="52" xfId="0" applyFont="1" applyFill="1" applyBorder="1" applyAlignment="1">
      <alignment vertical="center" wrapText="1"/>
    </xf>
    <xf numFmtId="0" fontId="19" fillId="0" borderId="53" xfId="0" applyFont="1" applyFill="1" applyBorder="1" applyAlignment="1">
      <alignment horizontal="center" vertical="center" wrapText="1"/>
    </xf>
    <xf numFmtId="0" fontId="19" fillId="0" borderId="54" xfId="0" applyFont="1" applyFill="1" applyBorder="1" applyAlignment="1">
      <alignment horizontal="center" vertical="center" wrapText="1"/>
    </xf>
    <xf numFmtId="164" fontId="19" fillId="6" borderId="0" xfId="0" applyNumberFormat="1" applyFont="1" applyFill="1" applyAlignment="1">
      <alignment horizontal="right" vertical="center" wrapText="1" indent="3"/>
    </xf>
    <xf numFmtId="3" fontId="19" fillId="6" borderId="0" xfId="0" applyNumberFormat="1" applyFont="1" applyFill="1" applyAlignment="1">
      <alignment horizontal="right" vertical="center" wrapText="1" indent="2"/>
    </xf>
    <xf numFmtId="164" fontId="19" fillId="6" borderId="0" xfId="0" applyNumberFormat="1" applyFont="1" applyFill="1" applyAlignment="1">
      <alignment horizontal="right" vertical="center" wrapText="1" indent="2"/>
    </xf>
    <xf numFmtId="165" fontId="19" fillId="6" borderId="0" xfId="0" applyNumberFormat="1" applyFont="1" applyFill="1" applyAlignment="1">
      <alignment horizontal="right" vertical="center" wrapText="1" indent="2"/>
    </xf>
    <xf numFmtId="1" fontId="49" fillId="6" borderId="0" xfId="0" applyNumberFormat="1" applyFont="1" applyFill="1" applyAlignment="1">
      <alignment horizontal="right" vertical="center" wrapText="1" indent="2"/>
    </xf>
    <xf numFmtId="0" fontId="19" fillId="6" borderId="7" xfId="0" applyFont="1" applyFill="1" applyBorder="1" applyAlignment="1">
      <alignment horizontal="right" vertical="center" wrapText="1"/>
    </xf>
    <xf numFmtId="1" fontId="52" fillId="8" borderId="5" xfId="0" applyNumberFormat="1" applyFont="1" applyFill="1" applyBorder="1" applyAlignment="1">
      <alignment horizontal="right" vertical="center" wrapText="1" indent="1"/>
    </xf>
    <xf numFmtId="1" fontId="52" fillId="8" borderId="0" xfId="0" applyNumberFormat="1" applyFont="1" applyFill="1" applyAlignment="1">
      <alignment horizontal="right" vertical="center" wrapText="1" indent="1"/>
    </xf>
    <xf numFmtId="0" fontId="52" fillId="2" borderId="57" xfId="0" applyFont="1" applyFill="1" applyBorder="1" applyAlignment="1">
      <alignment horizontal="left" vertical="center" wrapText="1" indent="1"/>
    </xf>
    <xf numFmtId="0" fontId="52" fillId="2" borderId="58" xfId="0" applyFont="1" applyFill="1" applyBorder="1" applyAlignment="1">
      <alignment horizontal="left" vertical="center" wrapText="1"/>
    </xf>
    <xf numFmtId="0" fontId="50" fillId="2" borderId="57" xfId="0" applyFont="1" applyFill="1" applyBorder="1" applyAlignment="1">
      <alignment horizontal="left" vertical="center" wrapText="1" indent="1"/>
    </xf>
    <xf numFmtId="0" fontId="52" fillId="2" borderId="1" xfId="0" applyFont="1" applyFill="1" applyBorder="1" applyAlignment="1">
      <alignment vertical="center" wrapText="1"/>
    </xf>
    <xf numFmtId="164" fontId="54" fillId="7" borderId="0" xfId="0" applyNumberFormat="1" applyFont="1" applyFill="1" applyAlignment="1">
      <alignment horizontal="right" vertical="center" wrapText="1" indent="2"/>
    </xf>
    <xf numFmtId="1" fontId="54" fillId="8" borderId="0" xfId="0" applyNumberFormat="1" applyFont="1" applyFill="1" applyAlignment="1">
      <alignment horizontal="right" vertical="center" wrapText="1" indent="2"/>
    </xf>
    <xf numFmtId="1" fontId="54" fillId="8" borderId="45" xfId="0" applyNumberFormat="1" applyFont="1" applyFill="1" applyBorder="1" applyAlignment="1">
      <alignment horizontal="right" vertical="center" wrapText="1" indent="3"/>
    </xf>
    <xf numFmtId="0" fontId="19" fillId="2" borderId="26" xfId="0" applyFont="1" applyFill="1" applyBorder="1" applyAlignment="1">
      <alignment horizontal="center" vertical="center" wrapText="1"/>
    </xf>
    <xf numFmtId="0" fontId="20" fillId="6" borderId="0" xfId="0" applyFont="1" applyFill="1" applyAlignment="1">
      <alignment vertical="top"/>
    </xf>
    <xf numFmtId="0" fontId="29" fillId="6" borderId="0" xfId="0" applyFont="1" applyFill="1" applyAlignment="1">
      <alignment horizontal="right" vertical="center"/>
    </xf>
    <xf numFmtId="2" fontId="54" fillId="6" borderId="45" xfId="0" applyNumberFormat="1" applyFont="1" applyFill="1" applyBorder="1" applyAlignment="1">
      <alignment horizontal="right" vertical="center" indent="1"/>
    </xf>
    <xf numFmtId="0" fontId="19" fillId="0" borderId="48" xfId="0" applyFont="1" applyBorder="1" applyAlignment="1">
      <alignment horizontal="center" vertical="center"/>
    </xf>
    <xf numFmtId="0" fontId="52" fillId="2" borderId="55" xfId="0" applyFont="1" applyFill="1" applyBorder="1" applyAlignment="1">
      <alignment vertical="center" wrapText="1"/>
    </xf>
    <xf numFmtId="1" fontId="52" fillId="8" borderId="0" xfId="0" applyNumberFormat="1" applyFont="1" applyFill="1" applyAlignment="1">
      <alignment horizontal="right" vertical="center" wrapText="1" indent="2"/>
    </xf>
    <xf numFmtId="0" fontId="19" fillId="6" borderId="0" xfId="0" applyFont="1" applyFill="1" applyAlignment="1">
      <alignment horizontal="right" indent="1"/>
    </xf>
    <xf numFmtId="49" fontId="19" fillId="6" borderId="0" xfId="0" applyNumberFormat="1" applyFont="1" applyFill="1" applyAlignment="1">
      <alignment horizontal="right" vertical="center" wrapText="1"/>
    </xf>
    <xf numFmtId="1" fontId="54" fillId="8" borderId="5" xfId="0" applyNumberFormat="1" applyFont="1" applyFill="1" applyBorder="1" applyAlignment="1">
      <alignment horizontal="right" vertical="center" wrapText="1" indent="2"/>
    </xf>
    <xf numFmtId="1" fontId="19" fillId="6" borderId="16" xfId="0" applyNumberFormat="1" applyFont="1" applyFill="1" applyBorder="1" applyAlignment="1">
      <alignment horizontal="right" vertical="center" indent="2"/>
    </xf>
    <xf numFmtId="1" fontId="19" fillId="6" borderId="7" xfId="0" applyNumberFormat="1" applyFont="1" applyFill="1" applyBorder="1" applyAlignment="1">
      <alignment horizontal="right" vertical="center" indent="2"/>
    </xf>
    <xf numFmtId="1" fontId="52" fillId="8" borderId="27" xfId="0" applyNumberFormat="1" applyFont="1" applyFill="1" applyBorder="1" applyAlignment="1">
      <alignment horizontal="right" vertical="center" wrapText="1" indent="6"/>
    </xf>
    <xf numFmtId="0" fontId="52" fillId="2" borderId="10" xfId="0" applyFont="1" applyFill="1" applyBorder="1" applyAlignment="1">
      <alignment vertical="center"/>
    </xf>
    <xf numFmtId="0" fontId="27" fillId="0" borderId="0" xfId="1" applyFont="1" applyAlignment="1" applyProtection="1">
      <alignment horizontal="left"/>
    </xf>
    <xf numFmtId="1" fontId="49" fillId="6" borderId="59" xfId="0" applyNumberFormat="1" applyFont="1" applyFill="1" applyBorder="1" applyAlignment="1">
      <alignment horizontal="right" vertical="center" wrapText="1" indent="2"/>
    </xf>
    <xf numFmtId="0" fontId="19" fillId="2" borderId="60" xfId="0" applyFont="1" applyFill="1" applyBorder="1" applyAlignment="1">
      <alignment horizontal="center" vertical="center"/>
    </xf>
    <xf numFmtId="0" fontId="19" fillId="6" borderId="59" xfId="0" applyFont="1" applyFill="1" applyBorder="1" applyAlignment="1">
      <alignment horizontal="center" vertical="center"/>
    </xf>
    <xf numFmtId="0" fontId="29" fillId="6" borderId="59" xfId="0" applyFont="1" applyFill="1" applyBorder="1" applyAlignment="1">
      <alignment horizontal="left" vertical="center"/>
    </xf>
    <xf numFmtId="0" fontId="29" fillId="2" borderId="60" xfId="0" applyFont="1" applyFill="1" applyBorder="1" applyAlignment="1">
      <alignment vertical="center"/>
    </xf>
    <xf numFmtId="0" fontId="19" fillId="2" borderId="60" xfId="0" applyFont="1" applyFill="1" applyBorder="1" applyAlignment="1">
      <alignment vertical="center"/>
    </xf>
    <xf numFmtId="0" fontId="19" fillId="6" borderId="59" xfId="0" applyFont="1" applyFill="1" applyBorder="1" applyAlignment="1">
      <alignment vertical="center"/>
    </xf>
    <xf numFmtId="49" fontId="19" fillId="6" borderId="59" xfId="0" applyNumberFormat="1" applyFont="1" applyFill="1" applyBorder="1" applyAlignment="1">
      <alignment horizontal="center" vertical="center"/>
    </xf>
    <xf numFmtId="164" fontId="19" fillId="6" borderId="59" xfId="0" applyNumberFormat="1" applyFont="1" applyFill="1" applyBorder="1" applyAlignment="1">
      <alignment horizontal="right" vertical="center" wrapText="1" indent="3"/>
    </xf>
    <xf numFmtId="165" fontId="19" fillId="6" borderId="59" xfId="0" applyNumberFormat="1" applyFont="1" applyFill="1" applyBorder="1" applyAlignment="1">
      <alignment horizontal="right" vertical="center" wrapText="1" indent="2"/>
    </xf>
    <xf numFmtId="0" fontId="19" fillId="6" borderId="59" xfId="0" applyFont="1" applyFill="1" applyBorder="1" applyAlignment="1">
      <alignment horizontal="right" vertical="center" wrapText="1" indent="2"/>
    </xf>
    <xf numFmtId="164" fontId="19" fillId="6" borderId="59" xfId="0" applyNumberFormat="1" applyFont="1" applyFill="1" applyBorder="1" applyAlignment="1">
      <alignment horizontal="right" vertical="center" wrapText="1" indent="2"/>
    </xf>
    <xf numFmtId="0" fontId="52" fillId="2" borderId="60" xfId="0" applyFont="1" applyFill="1" applyBorder="1" applyAlignment="1">
      <alignment vertical="center"/>
    </xf>
    <xf numFmtId="21" fontId="19" fillId="6" borderId="0" xfId="0" applyNumberFormat="1" applyFont="1" applyFill="1" applyBorder="1" applyAlignment="1">
      <alignment horizontal="right" vertical="center" indent="1"/>
    </xf>
    <xf numFmtId="2" fontId="19" fillId="6" borderId="0" xfId="0" applyNumberFormat="1" applyFont="1" applyFill="1" applyBorder="1" applyAlignment="1">
      <alignment horizontal="right" vertical="center" indent="2"/>
    </xf>
    <xf numFmtId="0" fontId="19" fillId="6" borderId="0" xfId="0" applyFont="1" applyFill="1" applyBorder="1" applyAlignment="1">
      <alignment horizontal="right" vertical="center" indent="2"/>
    </xf>
    <xf numFmtId="21" fontId="19" fillId="6" borderId="59" xfId="0" applyNumberFormat="1" applyFont="1" applyFill="1" applyBorder="1" applyAlignment="1">
      <alignment horizontal="right" vertical="center" indent="1"/>
    </xf>
    <xf numFmtId="0" fontId="19" fillId="6" borderId="59" xfId="0" applyFont="1" applyFill="1" applyBorder="1" applyAlignment="1">
      <alignment horizontal="right" vertical="center" indent="2"/>
    </xf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57" fillId="0" borderId="1" xfId="0" applyFont="1" applyBorder="1" applyAlignment="1">
      <alignment horizontal="center" vertical="center" wrapText="1"/>
    </xf>
    <xf numFmtId="0" fontId="57" fillId="7" borderId="0" xfId="0" applyFont="1" applyFill="1" applyAlignment="1">
      <alignment horizontal="right" vertical="center" wrapText="1"/>
    </xf>
    <xf numFmtId="0" fontId="57" fillId="7" borderId="0" xfId="0" applyFont="1" applyFill="1" applyAlignment="1">
      <alignment horizontal="center" vertical="center" wrapText="1"/>
    </xf>
    <xf numFmtId="0" fontId="24" fillId="0" borderId="1" xfId="0" applyFont="1" applyBorder="1" applyAlignment="1">
      <alignment horizontal="justify" vertical="center" wrapText="1"/>
    </xf>
    <xf numFmtId="0" fontId="57" fillId="0" borderId="47" xfId="0" applyFont="1" applyBorder="1" applyAlignment="1">
      <alignment vertical="center"/>
    </xf>
    <xf numFmtId="0" fontId="57" fillId="0" borderId="1" xfId="0" applyFont="1" applyBorder="1" applyAlignment="1">
      <alignment vertical="center"/>
    </xf>
    <xf numFmtId="0" fontId="20" fillId="7" borderId="0" xfId="0" applyFont="1" applyFill="1"/>
    <xf numFmtId="0" fontId="19" fillId="2" borderId="60" xfId="0" applyFont="1" applyFill="1" applyBorder="1" applyAlignment="1">
      <alignment horizontal="left" vertical="center"/>
    </xf>
    <xf numFmtId="0" fontId="57" fillId="0" borderId="62" xfId="0" applyFont="1" applyBorder="1" applyAlignment="1">
      <alignment horizontal="center" vertical="center" wrapText="1"/>
    </xf>
    <xf numFmtId="0" fontId="57" fillId="0" borderId="62" xfId="0" applyFont="1" applyBorder="1" applyAlignment="1">
      <alignment vertical="center"/>
    </xf>
    <xf numFmtId="1" fontId="19" fillId="6" borderId="0" xfId="0" applyNumberFormat="1" applyFont="1" applyFill="1" applyAlignment="1">
      <alignment horizontal="right" vertical="center" indent="2"/>
    </xf>
    <xf numFmtId="1" fontId="19" fillId="6" borderId="59" xfId="0" applyNumberFormat="1" applyFont="1" applyFill="1" applyBorder="1" applyAlignment="1">
      <alignment horizontal="right" vertical="center" indent="2"/>
    </xf>
    <xf numFmtId="0" fontId="19" fillId="2" borderId="64" xfId="0" applyFont="1" applyFill="1" applyBorder="1" applyAlignment="1">
      <alignment horizontal="center" vertical="center"/>
    </xf>
    <xf numFmtId="164" fontId="51" fillId="6" borderId="0" xfId="0" applyNumberFormat="1" applyFont="1" applyFill="1" applyAlignment="1">
      <alignment horizontal="right" vertical="center" wrapText="1" indent="2"/>
    </xf>
    <xf numFmtId="1" fontId="54" fillId="6" borderId="0" xfId="0" applyNumberFormat="1" applyFont="1" applyFill="1" applyBorder="1" applyAlignment="1">
      <alignment horizontal="right" vertical="center" wrapText="1" indent="1"/>
    </xf>
    <xf numFmtId="1" fontId="54" fillId="6" borderId="59" xfId="0" applyNumberFormat="1" applyFont="1" applyFill="1" applyBorder="1" applyAlignment="1">
      <alignment horizontal="right" vertical="center" wrapText="1" indent="1"/>
    </xf>
    <xf numFmtId="164" fontId="51" fillId="6" borderId="59" xfId="0" applyNumberFormat="1" applyFont="1" applyFill="1" applyBorder="1" applyAlignment="1">
      <alignment horizontal="right" vertical="center" wrapText="1" indent="2"/>
    </xf>
    <xf numFmtId="1" fontId="52" fillId="8" borderId="59" xfId="0" applyNumberFormat="1" applyFont="1" applyFill="1" applyBorder="1" applyAlignment="1">
      <alignment horizontal="right" vertical="center" wrapText="1" indent="2"/>
    </xf>
    <xf numFmtId="0" fontId="19" fillId="0" borderId="42" xfId="0" applyFont="1" applyBorder="1" applyAlignment="1">
      <alignment horizontal="center" vertical="center"/>
    </xf>
    <xf numFmtId="0" fontId="19" fillId="0" borderId="66" xfId="0" applyFont="1" applyBorder="1" applyAlignment="1">
      <alignment horizontal="center" vertical="center" wrapText="1"/>
    </xf>
    <xf numFmtId="164" fontId="19" fillId="8" borderId="5" xfId="0" applyNumberFormat="1" applyFont="1" applyFill="1" applyBorder="1" applyAlignment="1">
      <alignment horizontal="right" vertical="center" wrapText="1" indent="2"/>
    </xf>
    <xf numFmtId="164" fontId="19" fillId="8" borderId="0" xfId="0" applyNumberFormat="1" applyFont="1" applyFill="1" applyBorder="1" applyAlignment="1">
      <alignment horizontal="right" vertical="center" wrapText="1" indent="2"/>
    </xf>
    <xf numFmtId="0" fontId="19" fillId="0" borderId="0" xfId="0" applyFont="1" applyFill="1" applyBorder="1" applyAlignment="1"/>
    <xf numFmtId="164" fontId="52" fillId="8" borderId="45" xfId="0" applyNumberFormat="1" applyFont="1" applyFill="1" applyBorder="1" applyAlignment="1">
      <alignment horizontal="right" vertical="center" wrapText="1" indent="2"/>
    </xf>
    <xf numFmtId="0" fontId="20" fillId="0" borderId="0" xfId="0" applyFont="1"/>
    <xf numFmtId="0" fontId="19" fillId="2" borderId="0" xfId="0" applyFont="1" applyFill="1" applyBorder="1" applyAlignment="1">
      <alignment vertical="center"/>
    </xf>
    <xf numFmtId="164" fontId="19" fillId="8" borderId="0" xfId="0" applyNumberFormat="1" applyFont="1" applyFill="1" applyBorder="1" applyAlignment="1">
      <alignment horizontal="right" vertical="center" wrapText="1" indent="5"/>
    </xf>
    <xf numFmtId="0" fontId="57" fillId="7" borderId="59" xfId="0" applyFont="1" applyFill="1" applyBorder="1" applyAlignment="1">
      <alignment horizontal="center" vertical="center" wrapText="1"/>
    </xf>
    <xf numFmtId="0" fontId="57" fillId="0" borderId="49" xfId="0" applyFont="1" applyBorder="1" applyAlignment="1">
      <alignment horizontal="center" vertical="center"/>
    </xf>
    <xf numFmtId="1" fontId="57" fillId="7" borderId="0" xfId="0" applyNumberFormat="1" applyFont="1" applyFill="1" applyAlignment="1">
      <alignment horizontal="right" vertical="center" wrapText="1" indent="1"/>
    </xf>
    <xf numFmtId="1" fontId="57" fillId="7" borderId="59" xfId="0" applyNumberFormat="1" applyFont="1" applyFill="1" applyBorder="1" applyAlignment="1">
      <alignment horizontal="right" vertical="center" wrapText="1" indent="1"/>
    </xf>
    <xf numFmtId="0" fontId="57" fillId="0" borderId="42" xfId="0" applyFont="1" applyBorder="1" applyAlignment="1">
      <alignment horizontal="center" vertical="center" wrapText="1"/>
    </xf>
    <xf numFmtId="0" fontId="57" fillId="0" borderId="43" xfId="0" applyFont="1" applyBorder="1" applyAlignment="1">
      <alignment horizontal="center" vertical="center" wrapText="1"/>
    </xf>
    <xf numFmtId="1" fontId="54" fillId="7" borderId="0" xfId="0" applyNumberFormat="1" applyFont="1" applyFill="1" applyBorder="1" applyAlignment="1">
      <alignment horizontal="right" vertical="center" wrapText="1" indent="3"/>
    </xf>
    <xf numFmtId="0" fontId="52" fillId="2" borderId="62" xfId="0" applyFont="1" applyFill="1" applyBorder="1" applyAlignment="1">
      <alignment vertical="center" wrapText="1"/>
    </xf>
    <xf numFmtId="0" fontId="19" fillId="2" borderId="64" xfId="0" applyFont="1" applyFill="1" applyBorder="1" applyAlignment="1">
      <alignment vertical="center"/>
    </xf>
    <xf numFmtId="0" fontId="19" fillId="2" borderId="64" xfId="0" applyFont="1" applyFill="1" applyBorder="1" applyAlignment="1">
      <alignment vertical="center" wrapText="1"/>
    </xf>
    <xf numFmtId="1" fontId="54" fillId="8" borderId="0" xfId="0" applyNumberFormat="1" applyFont="1" applyFill="1" applyBorder="1" applyAlignment="1">
      <alignment horizontal="right" vertical="center" wrapText="1" indent="3"/>
    </xf>
    <xf numFmtId="1" fontId="54" fillId="8" borderId="16" xfId="0" applyNumberFormat="1" applyFont="1" applyFill="1" applyBorder="1" applyAlignment="1">
      <alignment horizontal="right" vertical="center" wrapText="1" indent="3"/>
    </xf>
    <xf numFmtId="1" fontId="54" fillId="8" borderId="7" xfId="0" applyNumberFormat="1" applyFont="1" applyFill="1" applyBorder="1" applyAlignment="1">
      <alignment horizontal="right" vertical="center" wrapText="1" indent="3"/>
    </xf>
    <xf numFmtId="1" fontId="54" fillId="8" borderId="63" xfId="0" applyNumberFormat="1" applyFont="1" applyFill="1" applyBorder="1" applyAlignment="1">
      <alignment horizontal="right" vertical="center" wrapText="1" indent="3"/>
    </xf>
    <xf numFmtId="1" fontId="54" fillId="8" borderId="59" xfId="0" applyNumberFormat="1" applyFont="1" applyFill="1" applyBorder="1" applyAlignment="1">
      <alignment horizontal="right" vertical="center" wrapText="1" indent="3"/>
    </xf>
    <xf numFmtId="164" fontId="52" fillId="8" borderId="0" xfId="0" applyNumberFormat="1" applyFont="1" applyFill="1" applyBorder="1" applyAlignment="1">
      <alignment horizontal="right" vertical="center" wrapText="1" indent="2"/>
    </xf>
    <xf numFmtId="164" fontId="52" fillId="8" borderId="63" xfId="0" applyNumberFormat="1" applyFont="1" applyFill="1" applyBorder="1" applyAlignment="1">
      <alignment horizontal="right" vertical="center" wrapText="1" indent="2"/>
    </xf>
    <xf numFmtId="164" fontId="52" fillId="8" borderId="59" xfId="0" applyNumberFormat="1" applyFont="1" applyFill="1" applyBorder="1" applyAlignment="1">
      <alignment horizontal="right" vertical="center" wrapText="1" indent="2"/>
    </xf>
    <xf numFmtId="0" fontId="54" fillId="7" borderId="7" xfId="0" applyFont="1" applyFill="1" applyBorder="1" applyAlignment="1">
      <alignment horizontal="right" vertical="center"/>
    </xf>
    <xf numFmtId="1" fontId="54" fillId="7" borderId="0" xfId="0" applyNumberFormat="1" applyFont="1" applyFill="1" applyBorder="1" applyAlignment="1">
      <alignment horizontal="right" vertical="center" indent="2"/>
    </xf>
    <xf numFmtId="1" fontId="52" fillId="7" borderId="0" xfId="0" applyNumberFormat="1" applyFont="1" applyFill="1" applyBorder="1" applyAlignment="1">
      <alignment horizontal="right" vertical="center" indent="2"/>
    </xf>
    <xf numFmtId="0" fontId="52" fillId="2" borderId="75" xfId="0" applyFont="1" applyFill="1" applyBorder="1" applyAlignment="1">
      <alignment vertical="center" wrapText="1"/>
    </xf>
    <xf numFmtId="1" fontId="54" fillId="7" borderId="59" xfId="0" applyNumberFormat="1" applyFont="1" applyFill="1" applyBorder="1" applyAlignment="1">
      <alignment horizontal="right" vertical="center" indent="2"/>
    </xf>
    <xf numFmtId="1" fontId="52" fillId="7" borderId="59" xfId="0" applyNumberFormat="1" applyFont="1" applyFill="1" applyBorder="1" applyAlignment="1">
      <alignment horizontal="right" vertical="center" indent="2"/>
    </xf>
    <xf numFmtId="49" fontId="19" fillId="6" borderId="68" xfId="0" applyNumberFormat="1" applyFont="1" applyFill="1" applyBorder="1" applyAlignment="1">
      <alignment horizontal="right" vertical="center" wrapText="1" indent="1"/>
    </xf>
    <xf numFmtId="1" fontId="52" fillId="8" borderId="0" xfId="0" applyNumberFormat="1" applyFont="1" applyFill="1" applyBorder="1" applyAlignment="1">
      <alignment horizontal="right" vertical="center" wrapText="1" indent="1"/>
    </xf>
    <xf numFmtId="1" fontId="52" fillId="8" borderId="59" xfId="0" applyNumberFormat="1" applyFont="1" applyFill="1" applyBorder="1" applyAlignment="1">
      <alignment horizontal="right" vertical="center" wrapText="1" indent="1"/>
    </xf>
    <xf numFmtId="0" fontId="52" fillId="2" borderId="62" xfId="0" applyFont="1" applyFill="1" applyBorder="1" applyAlignment="1">
      <alignment horizontal="left" vertical="center" wrapText="1" indent="1"/>
    </xf>
    <xf numFmtId="164" fontId="52" fillId="8" borderId="59" xfId="0" applyNumberFormat="1" applyFont="1" applyFill="1" applyBorder="1" applyAlignment="1">
      <alignment horizontal="right" vertical="center" wrapText="1" indent="5"/>
    </xf>
    <xf numFmtId="164" fontId="52" fillId="8" borderId="68" xfId="0" applyNumberFormat="1" applyFont="1" applyFill="1" applyBorder="1" applyAlignment="1">
      <alignment horizontal="right" vertical="center" wrapText="1" indent="2"/>
    </xf>
    <xf numFmtId="0" fontId="19" fillId="0" borderId="62" xfId="0" applyFont="1" applyBorder="1"/>
    <xf numFmtId="1" fontId="54" fillId="8" borderId="27" xfId="0" applyNumberFormat="1" applyFont="1" applyFill="1" applyBorder="1" applyAlignment="1">
      <alignment horizontal="right" vertical="center" indent="2"/>
    </xf>
    <xf numFmtId="1" fontId="54" fillId="8" borderId="0" xfId="0" applyNumberFormat="1" applyFont="1" applyFill="1" applyBorder="1" applyAlignment="1">
      <alignment horizontal="right" vertical="center" indent="2"/>
    </xf>
    <xf numFmtId="0" fontId="58" fillId="0" borderId="78" xfId="0" applyFont="1" applyFill="1" applyBorder="1" applyAlignment="1">
      <alignment horizontal="center" vertical="center" wrapText="1"/>
    </xf>
    <xf numFmtId="1" fontId="58" fillId="7" borderId="0" xfId="0" applyNumberFormat="1" applyFont="1" applyFill="1" applyAlignment="1">
      <alignment horizontal="right" vertical="center" wrapText="1" indent="2"/>
    </xf>
    <xf numFmtId="1" fontId="58" fillId="7" borderId="0" xfId="0" applyNumberFormat="1" applyFont="1" applyFill="1" applyBorder="1" applyAlignment="1">
      <alignment horizontal="right" vertical="center" wrapText="1" indent="2"/>
    </xf>
    <xf numFmtId="1" fontId="58" fillId="7" borderId="59" xfId="0" applyNumberFormat="1" applyFont="1" applyFill="1" applyBorder="1" applyAlignment="1">
      <alignment horizontal="right" vertical="center" wrapText="1" indent="2"/>
    </xf>
    <xf numFmtId="1" fontId="54" fillId="8" borderId="59" xfId="0" applyNumberFormat="1" applyFont="1" applyFill="1" applyBorder="1" applyAlignment="1">
      <alignment horizontal="right" vertical="center" indent="1"/>
    </xf>
    <xf numFmtId="0" fontId="19" fillId="2" borderId="26" xfId="0" applyFont="1" applyFill="1" applyBorder="1" applyAlignment="1">
      <alignment horizontal="left" vertical="center" wrapText="1"/>
    </xf>
    <xf numFmtId="0" fontId="29" fillId="2" borderId="64" xfId="0" applyFont="1" applyFill="1" applyBorder="1" applyAlignment="1">
      <alignment horizontal="center" vertical="center" wrapText="1"/>
    </xf>
    <xf numFmtId="1" fontId="54" fillId="8" borderId="59" xfId="0" applyNumberFormat="1" applyFont="1" applyFill="1" applyBorder="1" applyAlignment="1">
      <alignment horizontal="right" vertical="center" wrapText="1" indent="2"/>
    </xf>
    <xf numFmtId="1" fontId="54" fillId="8" borderId="0" xfId="0" applyNumberFormat="1" applyFont="1" applyFill="1" applyBorder="1" applyAlignment="1">
      <alignment horizontal="right" vertical="center" wrapText="1" indent="2"/>
    </xf>
    <xf numFmtId="164" fontId="29" fillId="6" borderId="0" xfId="0" applyNumberFormat="1" applyFont="1" applyFill="1" applyAlignment="1">
      <alignment horizontal="right" vertical="center" wrapText="1" indent="2"/>
    </xf>
    <xf numFmtId="164" fontId="29" fillId="6" borderId="59" xfId="0" applyNumberFormat="1" applyFont="1" applyFill="1" applyBorder="1" applyAlignment="1">
      <alignment horizontal="right" vertical="center" wrapText="1" indent="2"/>
    </xf>
    <xf numFmtId="164" fontId="52" fillId="8" borderId="59" xfId="0" applyNumberFormat="1" applyFont="1" applyFill="1" applyBorder="1" applyAlignment="1">
      <alignment horizontal="right" vertical="center" wrapText="1" indent="1"/>
    </xf>
    <xf numFmtId="0" fontId="24" fillId="0" borderId="43" xfId="0" applyFont="1" applyBorder="1" applyAlignment="1">
      <alignment horizontal="center" vertical="center" wrapText="1"/>
    </xf>
    <xf numFmtId="1" fontId="57" fillId="7" borderId="0" xfId="0" applyNumberFormat="1" applyFont="1" applyFill="1" applyAlignment="1">
      <alignment horizontal="right" vertical="center" wrapText="1" indent="2"/>
    </xf>
    <xf numFmtId="1" fontId="57" fillId="7" borderId="59" xfId="0" applyNumberFormat="1" applyFont="1" applyFill="1" applyBorder="1" applyAlignment="1">
      <alignment horizontal="right" vertical="center" wrapText="1" indent="2"/>
    </xf>
    <xf numFmtId="0" fontId="57" fillId="7" borderId="45" xfId="0" applyFont="1" applyFill="1" applyBorder="1" applyAlignment="1">
      <alignment horizontal="center" vertical="center" wrapText="1"/>
    </xf>
    <xf numFmtId="0" fontId="57" fillId="7" borderId="0" xfId="0" applyFont="1" applyFill="1" applyBorder="1" applyAlignment="1">
      <alignment horizontal="center" vertical="center" wrapText="1"/>
    </xf>
    <xf numFmtId="0" fontId="57" fillId="7" borderId="0" xfId="0" applyFont="1" applyFill="1" applyAlignment="1">
      <alignment horizontal="right" vertical="center" wrapText="1" indent="1"/>
    </xf>
    <xf numFmtId="0" fontId="57" fillId="7" borderId="59" xfId="0" applyFont="1" applyFill="1" applyBorder="1" applyAlignment="1">
      <alignment horizontal="right" vertical="center" wrapText="1" indent="1"/>
    </xf>
    <xf numFmtId="0" fontId="19" fillId="6" borderId="0" xfId="0" applyNumberFormat="1" applyFont="1" applyFill="1" applyAlignment="1">
      <alignment horizontal="right" vertical="center" indent="2"/>
    </xf>
    <xf numFmtId="0" fontId="19" fillId="6" borderId="59" xfId="0" applyNumberFormat="1" applyFont="1" applyFill="1" applyBorder="1" applyAlignment="1">
      <alignment horizontal="right" vertical="center" indent="2"/>
    </xf>
    <xf numFmtId="0" fontId="22" fillId="0" borderId="0" xfId="0" applyFont="1" applyBorder="1" applyAlignment="1">
      <alignment horizontal="left" vertical="center"/>
    </xf>
    <xf numFmtId="164" fontId="62" fillId="6" borderId="0" xfId="0" applyNumberFormat="1" applyFont="1" applyFill="1" applyBorder="1" applyAlignment="1">
      <alignment horizontal="right" wrapText="1" indent="3"/>
    </xf>
    <xf numFmtId="0" fontId="62" fillId="6" borderId="0" xfId="0" applyFont="1" applyFill="1" applyBorder="1" applyAlignment="1">
      <alignment horizontal="right" wrapText="1" indent="3"/>
    </xf>
    <xf numFmtId="0" fontId="63" fillId="6" borderId="0" xfId="0" applyFont="1" applyFill="1" applyBorder="1" applyAlignment="1">
      <alignment horizontal="right" wrapText="1" indent="3"/>
    </xf>
    <xf numFmtId="1" fontId="62" fillId="6" borderId="0" xfId="0" applyNumberFormat="1" applyFont="1" applyFill="1" applyBorder="1" applyAlignment="1">
      <alignment horizontal="right" wrapText="1" indent="3"/>
    </xf>
    <xf numFmtId="164" fontId="62" fillId="6" borderId="61" xfId="0" applyNumberFormat="1" applyFont="1" applyFill="1" applyBorder="1" applyAlignment="1">
      <alignment horizontal="right" wrapText="1" indent="3"/>
    </xf>
    <xf numFmtId="164" fontId="62" fillId="6" borderId="59" xfId="0" applyNumberFormat="1" applyFont="1" applyFill="1" applyBorder="1" applyAlignment="1">
      <alignment horizontal="right" wrapText="1" indent="3"/>
    </xf>
    <xf numFmtId="0" fontId="62" fillId="6" borderId="59" xfId="0" applyFont="1" applyFill="1" applyBorder="1" applyAlignment="1">
      <alignment horizontal="right" wrapText="1" indent="3"/>
    </xf>
    <xf numFmtId="0" fontId="63" fillId="6" borderId="59" xfId="0" applyFont="1" applyFill="1" applyBorder="1" applyAlignment="1">
      <alignment horizontal="right" wrapText="1" indent="3"/>
    </xf>
    <xf numFmtId="0" fontId="58" fillId="0" borderId="79" xfId="0" applyFont="1" applyFill="1" applyBorder="1" applyAlignment="1">
      <alignment horizontal="center" vertical="center" wrapText="1"/>
    </xf>
    <xf numFmtId="1" fontId="58" fillId="7" borderId="68" xfId="0" applyNumberFormat="1" applyFont="1" applyFill="1" applyBorder="1" applyAlignment="1">
      <alignment horizontal="right" vertical="center" wrapText="1" indent="1"/>
    </xf>
    <xf numFmtId="1" fontId="58" fillId="7" borderId="0" xfId="0" applyNumberFormat="1" applyFont="1" applyFill="1" applyBorder="1" applyAlignment="1">
      <alignment horizontal="right" vertical="center" wrapText="1" indent="1"/>
    </xf>
    <xf numFmtId="1" fontId="58" fillId="7" borderId="59" xfId="0" applyNumberFormat="1" applyFont="1" applyFill="1" applyBorder="1" applyAlignment="1">
      <alignment horizontal="right" vertical="center" wrapText="1" indent="1"/>
    </xf>
    <xf numFmtId="1" fontId="54" fillId="8" borderId="9" xfId="0" applyNumberFormat="1" applyFont="1" applyFill="1" applyBorder="1" applyAlignment="1">
      <alignment horizontal="right" vertical="center" wrapText="1" indent="3"/>
    </xf>
    <xf numFmtId="1" fontId="54" fillId="8" borderId="0" xfId="0" applyNumberFormat="1" applyFont="1" applyFill="1" applyAlignment="1">
      <alignment horizontal="right" vertical="center" wrapText="1" indent="3"/>
    </xf>
    <xf numFmtId="164" fontId="52" fillId="8" borderId="0" xfId="0" applyNumberFormat="1" applyFont="1" applyFill="1" applyBorder="1" applyAlignment="1">
      <alignment horizontal="right" vertical="center" wrapText="1" indent="3"/>
    </xf>
    <xf numFmtId="164" fontId="52" fillId="8" borderId="59" xfId="0" applyNumberFormat="1" applyFont="1" applyFill="1" applyBorder="1" applyAlignment="1">
      <alignment horizontal="right" vertical="center" wrapText="1" indent="3"/>
    </xf>
    <xf numFmtId="0" fontId="54" fillId="7" borderId="0" xfId="0" applyFont="1" applyFill="1" applyAlignment="1">
      <alignment horizontal="right" vertical="center"/>
    </xf>
    <xf numFmtId="1" fontId="54" fillId="7" borderId="0" xfId="0" applyNumberFormat="1" applyFont="1" applyFill="1" applyAlignment="1">
      <alignment horizontal="right" vertical="center" indent="2"/>
    </xf>
    <xf numFmtId="0" fontId="19" fillId="2" borderId="65" xfId="0" applyFont="1" applyFill="1" applyBorder="1" applyAlignment="1">
      <alignment horizontal="center" vertical="center" wrapText="1"/>
    </xf>
    <xf numFmtId="1" fontId="54" fillId="8" borderId="0" xfId="0" applyNumberFormat="1" applyFont="1" applyFill="1" applyAlignment="1">
      <alignment horizontal="right" vertical="center" indent="1"/>
    </xf>
    <xf numFmtId="0" fontId="19" fillId="2" borderId="65" xfId="0" applyFont="1" applyFill="1" applyBorder="1" applyAlignment="1">
      <alignment horizontal="left" vertical="center" wrapText="1"/>
    </xf>
    <xf numFmtId="2" fontId="54" fillId="6" borderId="63" xfId="0" applyNumberFormat="1" applyFont="1" applyFill="1" applyBorder="1" applyAlignment="1">
      <alignment horizontal="right" vertical="center" indent="1"/>
    </xf>
    <xf numFmtId="2" fontId="54" fillId="6" borderId="59" xfId="0" applyNumberFormat="1" applyFont="1" applyFill="1" applyBorder="1" applyAlignment="1">
      <alignment horizontal="right" vertical="center" indent="1"/>
    </xf>
    <xf numFmtId="1" fontId="54" fillId="8" borderId="67" xfId="0" applyNumberFormat="1" applyFont="1" applyFill="1" applyBorder="1" applyAlignment="1">
      <alignment horizontal="right" vertical="center" indent="2"/>
    </xf>
    <xf numFmtId="1" fontId="54" fillId="8" borderId="59" xfId="0" applyNumberFormat="1" applyFont="1" applyFill="1" applyBorder="1" applyAlignment="1">
      <alignment horizontal="right" vertical="center" indent="2"/>
    </xf>
    <xf numFmtId="0" fontId="29" fillId="0" borderId="64" xfId="0" applyFont="1" applyBorder="1" applyAlignment="1">
      <alignment vertical="center"/>
    </xf>
    <xf numFmtId="0" fontId="51" fillId="8" borderId="59" xfId="0" applyFont="1" applyFill="1" applyBorder="1" applyAlignment="1">
      <alignment horizontal="right" vertical="center" indent="1"/>
    </xf>
    <xf numFmtId="0" fontId="29" fillId="6" borderId="0" xfId="0" applyFont="1" applyFill="1" applyBorder="1" applyAlignment="1">
      <alignment horizontal="right" vertical="center"/>
    </xf>
    <xf numFmtId="49" fontId="29" fillId="6" borderId="0" xfId="0" applyNumberFormat="1" applyFont="1" applyFill="1" applyBorder="1" applyAlignment="1">
      <alignment horizontal="right" vertical="center"/>
    </xf>
    <xf numFmtId="0" fontId="52" fillId="2" borderId="80" xfId="0" applyFont="1" applyFill="1" applyBorder="1" applyAlignment="1">
      <alignment horizontal="left" vertical="center" wrapText="1" indent="1"/>
    </xf>
    <xf numFmtId="0" fontId="19" fillId="2" borderId="82" xfId="0" applyFont="1" applyFill="1" applyBorder="1" applyAlignment="1">
      <alignment vertical="center" wrapText="1"/>
    </xf>
    <xf numFmtId="164" fontId="19" fillId="8" borderId="59" xfId="0" applyNumberFormat="1" applyFont="1" applyFill="1" applyBorder="1" applyAlignment="1">
      <alignment horizontal="right" vertical="center" wrapText="1" indent="2"/>
    </xf>
    <xf numFmtId="1" fontId="52" fillId="8" borderId="61" xfId="0" applyNumberFormat="1" applyFont="1" applyFill="1" applyBorder="1" applyAlignment="1">
      <alignment horizontal="right" vertical="center" wrapText="1" indent="6"/>
    </xf>
    <xf numFmtId="49" fontId="19" fillId="6" borderId="0" xfId="0" applyNumberFormat="1" applyFont="1" applyFill="1" applyAlignment="1">
      <alignment horizontal="right" vertical="center" wrapText="1" indent="1"/>
    </xf>
    <xf numFmtId="0" fontId="19" fillId="6" borderId="0" xfId="0" applyNumberFormat="1" applyFont="1" applyFill="1" applyBorder="1" applyAlignment="1">
      <alignment horizontal="right" vertical="center" indent="2"/>
    </xf>
    <xf numFmtId="4" fontId="19" fillId="6" borderId="0" xfId="0" applyNumberFormat="1" applyFont="1" applyFill="1" applyBorder="1" applyAlignment="1" applyProtection="1">
      <alignment horizontal="right" vertical="center" indent="2"/>
      <protection locked="0"/>
    </xf>
    <xf numFmtId="4" fontId="19" fillId="6" borderId="0" xfId="0" applyNumberFormat="1" applyFont="1" applyFill="1" applyBorder="1" applyAlignment="1">
      <alignment horizontal="right" vertical="center" indent="2"/>
    </xf>
    <xf numFmtId="4" fontId="19" fillId="6" borderId="59" xfId="0" applyNumberFormat="1" applyFont="1" applyFill="1" applyBorder="1" applyAlignment="1" applyProtection="1">
      <alignment horizontal="right" vertical="center" indent="2"/>
      <protection locked="0"/>
    </xf>
    <xf numFmtId="4" fontId="19" fillId="6" borderId="59" xfId="0" applyNumberFormat="1" applyFont="1" applyFill="1" applyBorder="1" applyAlignment="1">
      <alignment horizontal="right" vertical="center" indent="2"/>
    </xf>
    <xf numFmtId="0" fontId="19" fillId="6" borderId="0" xfId="0" applyFont="1" applyFill="1" applyBorder="1" applyAlignment="1">
      <alignment horizontal="right" vertical="center"/>
    </xf>
    <xf numFmtId="2" fontId="19" fillId="6" borderId="0" xfId="0" applyNumberFormat="1" applyFont="1" applyFill="1" applyBorder="1" applyAlignment="1">
      <alignment horizontal="right" vertical="center" wrapText="1" indent="2"/>
    </xf>
    <xf numFmtId="0" fontId="19" fillId="6" borderId="0" xfId="0" applyFont="1" applyFill="1" applyBorder="1" applyAlignment="1">
      <alignment horizontal="right" vertical="center" wrapText="1" indent="2"/>
    </xf>
    <xf numFmtId="49" fontId="19" fillId="6" borderId="0" xfId="0" applyNumberFormat="1" applyFont="1" applyFill="1" applyBorder="1" applyAlignment="1">
      <alignment horizontal="right" vertical="center" indent="2"/>
    </xf>
    <xf numFmtId="49" fontId="19" fillId="6" borderId="0" xfId="0" applyNumberFormat="1" applyFont="1" applyFill="1" applyBorder="1" applyAlignment="1">
      <alignment horizontal="right" vertical="center" wrapText="1" indent="2"/>
    </xf>
    <xf numFmtId="49" fontId="19" fillId="6" borderId="0" xfId="0" applyNumberFormat="1" applyFont="1" applyFill="1" applyBorder="1" applyAlignment="1">
      <alignment horizontal="right" vertical="center" indent="1"/>
    </xf>
    <xf numFmtId="0" fontId="19" fillId="2" borderId="8" xfId="0" applyFont="1" applyFill="1" applyBorder="1" applyAlignment="1">
      <alignment horizontal="center" vertical="center" wrapText="1"/>
    </xf>
    <xf numFmtId="0" fontId="19" fillId="6" borderId="0" xfId="0" applyFont="1" applyFill="1" applyBorder="1" applyAlignment="1">
      <alignment horizontal="right" vertical="center" wrapText="1"/>
    </xf>
    <xf numFmtId="0" fontId="19" fillId="2" borderId="64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21" fillId="0" borderId="0" xfId="0" applyFont="1" applyBorder="1"/>
    <xf numFmtId="0" fontId="2" fillId="0" borderId="0" xfId="0" applyFont="1" applyBorder="1"/>
    <xf numFmtId="0" fontId="19" fillId="2" borderId="83" xfId="0" applyFont="1" applyFill="1" applyBorder="1" applyAlignment="1">
      <alignment horizontal="right" vertical="center" wrapText="1"/>
    </xf>
    <xf numFmtId="0" fontId="52" fillId="2" borderId="84" xfId="0" applyFont="1" applyFill="1" applyBorder="1" applyAlignment="1">
      <alignment vertical="center" wrapText="1"/>
    </xf>
    <xf numFmtId="0" fontId="52" fillId="2" borderId="85" xfId="0" applyFont="1" applyFill="1" applyBorder="1" applyAlignment="1">
      <alignment vertical="center" wrapText="1"/>
    </xf>
    <xf numFmtId="0" fontId="19" fillId="2" borderId="13" xfId="0" applyFont="1" applyFill="1" applyBorder="1" applyAlignment="1">
      <alignment horizontal="center" vertical="center" wrapText="1"/>
    </xf>
    <xf numFmtId="1" fontId="54" fillId="7" borderId="7" xfId="0" applyNumberFormat="1" applyFont="1" applyFill="1" applyBorder="1" applyAlignment="1">
      <alignment horizontal="right" vertical="center" wrapText="1" indent="3"/>
    </xf>
    <xf numFmtId="0" fontId="52" fillId="2" borderId="6" xfId="0" applyFont="1" applyFill="1" applyBorder="1" applyAlignment="1">
      <alignment vertical="center" wrapText="1"/>
    </xf>
    <xf numFmtId="0" fontId="52" fillId="2" borderId="8" xfId="0" applyFont="1" applyFill="1" applyBorder="1" applyAlignment="1">
      <alignment vertical="center" wrapText="1"/>
    </xf>
    <xf numFmtId="0" fontId="52" fillId="2" borderId="64" xfId="0" applyFont="1" applyFill="1" applyBorder="1" applyAlignment="1">
      <alignment vertical="center" wrapText="1"/>
    </xf>
    <xf numFmtId="1" fontId="29" fillId="6" borderId="81" xfId="0" applyNumberFormat="1" applyFont="1" applyFill="1" applyBorder="1" applyAlignment="1">
      <alignment horizontal="right" vertical="center" wrapText="1" indent="1"/>
    </xf>
    <xf numFmtId="0" fontId="29" fillId="6" borderId="0" xfId="0" applyFont="1" applyFill="1" applyAlignment="1">
      <alignment horizontal="right" vertical="center" wrapText="1" indent="2"/>
    </xf>
    <xf numFmtId="1" fontId="54" fillId="7" borderId="9" xfId="0" applyNumberFormat="1" applyFont="1" applyFill="1" applyBorder="1" applyAlignment="1">
      <alignment horizontal="right" vertical="center" wrapText="1" indent="3"/>
    </xf>
    <xf numFmtId="1" fontId="54" fillId="7" borderId="61" xfId="0" applyNumberFormat="1" applyFont="1" applyFill="1" applyBorder="1" applyAlignment="1">
      <alignment horizontal="right" vertical="center" wrapText="1" indent="3"/>
    </xf>
    <xf numFmtId="164" fontId="54" fillId="7" borderId="0" xfId="0" applyNumberFormat="1" applyFont="1" applyFill="1" applyBorder="1" applyAlignment="1">
      <alignment horizontal="right" vertical="center" wrapText="1" indent="3"/>
    </xf>
    <xf numFmtId="164" fontId="54" fillId="7" borderId="59" xfId="0" applyNumberFormat="1" applyFont="1" applyFill="1" applyBorder="1" applyAlignment="1">
      <alignment horizontal="right" vertical="center" wrapText="1" indent="3"/>
    </xf>
    <xf numFmtId="0" fontId="23" fillId="0" borderId="0" xfId="0" applyFont="1" applyAlignment="1">
      <alignment wrapText="1"/>
    </xf>
    <xf numFmtId="0" fontId="47" fillId="6" borderId="0" xfId="0" applyFont="1" applyFill="1" applyBorder="1" applyAlignment="1"/>
    <xf numFmtId="0" fontId="30" fillId="6" borderId="0" xfId="1" applyFont="1" applyFill="1" applyAlignment="1" applyProtection="1"/>
    <xf numFmtId="0" fontId="47" fillId="6" borderId="0" xfId="1" applyFont="1" applyFill="1" applyBorder="1" applyAlignment="1" applyProtection="1"/>
    <xf numFmtId="0" fontId="52" fillId="5" borderId="0" xfId="1" applyFont="1" applyFill="1" applyBorder="1" applyAlignment="1" applyProtection="1">
      <alignment horizontal="left" vertical="top"/>
    </xf>
    <xf numFmtId="0" fontId="52" fillId="0" borderId="0" xfId="0" applyFont="1" applyAlignment="1">
      <alignment vertical="center" wrapText="1"/>
    </xf>
    <xf numFmtId="0" fontId="71" fillId="5" borderId="3" xfId="0" applyFont="1" applyFill="1" applyBorder="1" applyAlignment="1">
      <alignment vertical="top"/>
    </xf>
    <xf numFmtId="0" fontId="30" fillId="5" borderId="40" xfId="0" applyFont="1" applyFill="1" applyBorder="1" applyAlignment="1">
      <alignment horizontal="center" vertical="center"/>
    </xf>
    <xf numFmtId="0" fontId="74" fillId="6" borderId="0" xfId="0" applyFont="1" applyFill="1" applyBorder="1" applyAlignment="1">
      <alignment horizontal="left" vertical="center"/>
    </xf>
    <xf numFmtId="0" fontId="75" fillId="6" borderId="0" xfId="0" applyFont="1" applyFill="1" applyBorder="1" applyAlignment="1">
      <alignment horizontal="left" vertical="center"/>
    </xf>
    <xf numFmtId="0" fontId="19" fillId="0" borderId="86" xfId="0" applyFont="1" applyBorder="1" applyAlignment="1">
      <alignment horizontal="center" vertical="center" wrapText="1"/>
    </xf>
    <xf numFmtId="0" fontId="19" fillId="6" borderId="16" xfId="0" applyFont="1" applyFill="1" applyBorder="1" applyAlignment="1">
      <alignment horizontal="right" vertical="center" wrapText="1"/>
    </xf>
    <xf numFmtId="1" fontId="52" fillId="6" borderId="7" xfId="0" applyNumberFormat="1" applyFont="1" applyFill="1" applyBorder="1" applyAlignment="1">
      <alignment horizontal="right" vertical="center" wrapText="1" indent="1"/>
    </xf>
    <xf numFmtId="1" fontId="52" fillId="6" borderId="63" xfId="0" applyNumberFormat="1" applyFont="1" applyFill="1" applyBorder="1" applyAlignment="1">
      <alignment horizontal="right" vertical="center" wrapText="1" indent="1"/>
    </xf>
    <xf numFmtId="1" fontId="52" fillId="6" borderId="59" xfId="0" applyNumberFormat="1" applyFont="1" applyFill="1" applyBorder="1" applyAlignment="1">
      <alignment horizontal="right" vertical="center" wrapText="1" indent="1"/>
    </xf>
    <xf numFmtId="2" fontId="57" fillId="7" borderId="0" xfId="0" applyNumberFormat="1" applyFont="1" applyFill="1" applyBorder="1" applyAlignment="1">
      <alignment horizontal="center" vertical="center" wrapText="1"/>
    </xf>
    <xf numFmtId="0" fontId="76" fillId="6" borderId="63" xfId="0" applyFont="1" applyFill="1" applyBorder="1" applyAlignment="1">
      <alignment horizontal="center" vertical="center" wrapText="1"/>
    </xf>
    <xf numFmtId="0" fontId="76" fillId="6" borderId="59" xfId="0" applyFont="1" applyFill="1" applyBorder="1" applyAlignment="1">
      <alignment horizontal="center" vertical="center" wrapText="1"/>
    </xf>
    <xf numFmtId="0" fontId="57" fillId="0" borderId="50" xfId="0" applyFont="1" applyBorder="1" applyAlignment="1">
      <alignment horizontal="center" vertical="center"/>
    </xf>
    <xf numFmtId="0" fontId="19" fillId="0" borderId="93" xfId="0" applyFont="1" applyBorder="1" applyAlignment="1">
      <alignment horizontal="center" vertical="center" wrapText="1"/>
    </xf>
    <xf numFmtId="0" fontId="19" fillId="2" borderId="95" xfId="0" applyFont="1" applyFill="1" applyBorder="1" applyAlignment="1">
      <alignment horizontal="center" vertical="center"/>
    </xf>
    <xf numFmtId="0" fontId="19" fillId="2" borderId="43" xfId="0" applyFont="1" applyFill="1" applyBorder="1" applyAlignment="1">
      <alignment horizontal="center" vertical="center"/>
    </xf>
    <xf numFmtId="0" fontId="29" fillId="2" borderId="95" xfId="0" applyFont="1" applyFill="1" applyBorder="1" applyAlignment="1">
      <alignment horizontal="center" vertical="center" wrapText="1"/>
    </xf>
    <xf numFmtId="0" fontId="29" fillId="2" borderId="42" xfId="0" applyFont="1" applyFill="1" applyBorder="1" applyAlignment="1">
      <alignment horizontal="center" vertical="center" wrapText="1"/>
    </xf>
    <xf numFmtId="0" fontId="29" fillId="2" borderId="42" xfId="0" applyFont="1" applyFill="1" applyBorder="1" applyAlignment="1">
      <alignment horizontal="center" vertical="center"/>
    </xf>
    <xf numFmtId="0" fontId="29" fillId="2" borderId="43" xfId="0" applyFont="1" applyFill="1" applyBorder="1" applyAlignment="1">
      <alignment horizontal="center" vertical="center"/>
    </xf>
    <xf numFmtId="0" fontId="19" fillId="6" borderId="59" xfId="0" applyFont="1" applyFill="1" applyBorder="1" applyAlignment="1">
      <alignment vertical="center" wrapText="1"/>
    </xf>
    <xf numFmtId="0" fontId="19" fillId="6" borderId="59" xfId="0" applyFont="1" applyFill="1" applyBorder="1" applyAlignment="1">
      <alignment horizontal="center" vertical="center" wrapText="1"/>
    </xf>
    <xf numFmtId="0" fontId="19" fillId="5" borderId="97" xfId="0" applyFont="1" applyFill="1" applyBorder="1" applyAlignment="1">
      <alignment horizontal="center" vertical="center" wrapText="1"/>
    </xf>
    <xf numFmtId="0" fontId="19" fillId="5" borderId="99" xfId="0" applyFont="1" applyFill="1" applyBorder="1" applyAlignment="1">
      <alignment horizontal="center" vertical="center" wrapText="1"/>
    </xf>
    <xf numFmtId="0" fontId="19" fillId="0" borderId="64" xfId="0" applyFont="1" applyFill="1" applyBorder="1" applyAlignment="1">
      <alignment horizontal="center" vertical="center" wrapText="1"/>
    </xf>
    <xf numFmtId="0" fontId="29" fillId="0" borderId="95" xfId="0" applyFont="1" applyBorder="1" applyAlignment="1">
      <alignment horizontal="center" vertical="center" wrapText="1"/>
    </xf>
    <xf numFmtId="0" fontId="29" fillId="0" borderId="42" xfId="0" applyFont="1" applyBorder="1" applyAlignment="1">
      <alignment horizontal="center" vertical="center" wrapText="1"/>
    </xf>
    <xf numFmtId="0" fontId="29" fillId="0" borderId="43" xfId="0" applyFont="1" applyBorder="1" applyAlignment="1">
      <alignment horizontal="center" vertical="center" wrapText="1"/>
    </xf>
    <xf numFmtId="0" fontId="19" fillId="0" borderId="78" xfId="0" applyFont="1" applyFill="1" applyBorder="1" applyAlignment="1">
      <alignment horizontal="center" vertical="center" wrapText="1"/>
    </xf>
    <xf numFmtId="0" fontId="19" fillId="0" borderId="104" xfId="0" applyFont="1" applyFill="1" applyBorder="1" applyAlignment="1">
      <alignment horizontal="center" vertical="center" wrapText="1"/>
    </xf>
    <xf numFmtId="0" fontId="29" fillId="0" borderId="78" xfId="0" applyFont="1" applyFill="1" applyBorder="1" applyAlignment="1">
      <alignment horizontal="center" vertical="center" wrapText="1"/>
    </xf>
    <xf numFmtId="0" fontId="29" fillId="0" borderId="104" xfId="0" applyFont="1" applyFill="1" applyBorder="1" applyAlignment="1">
      <alignment horizontal="center" vertical="center" wrapText="1"/>
    </xf>
    <xf numFmtId="0" fontId="19" fillId="0" borderId="95" xfId="0" applyFont="1" applyFill="1" applyBorder="1" applyAlignment="1">
      <alignment horizontal="center" vertical="center" wrapText="1"/>
    </xf>
    <xf numFmtId="0" fontId="19" fillId="0" borderId="43" xfId="0" applyFont="1" applyFill="1" applyBorder="1" applyAlignment="1">
      <alignment horizontal="center" vertical="center" wrapText="1"/>
    </xf>
    <xf numFmtId="0" fontId="19" fillId="0" borderId="42" xfId="0" applyFont="1" applyFill="1" applyBorder="1" applyAlignment="1">
      <alignment horizontal="center" vertical="center" wrapText="1"/>
    </xf>
    <xf numFmtId="0" fontId="19" fillId="0" borderId="105" xfId="0" applyFont="1" applyFill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/>
    </xf>
    <xf numFmtId="0" fontId="19" fillId="2" borderId="94" xfId="0" applyFont="1" applyFill="1" applyBorder="1" applyAlignment="1">
      <alignment horizontal="center" vertical="center" wrapText="1"/>
    </xf>
    <xf numFmtId="0" fontId="54" fillId="0" borderId="95" xfId="0" applyFont="1" applyBorder="1" applyAlignment="1">
      <alignment horizontal="center" vertical="center" wrapText="1"/>
    </xf>
    <xf numFmtId="0" fontId="54" fillId="0" borderId="42" xfId="0" applyFont="1" applyBorder="1" applyAlignment="1">
      <alignment horizontal="center" vertical="center" wrapText="1"/>
    </xf>
    <xf numFmtId="0" fontId="54" fillId="0" borderId="43" xfId="0" applyFont="1" applyBorder="1" applyAlignment="1">
      <alignment horizontal="center" vertical="center" wrapText="1"/>
    </xf>
    <xf numFmtId="0" fontId="19" fillId="2" borderId="93" xfId="0" applyFont="1" applyFill="1" applyBorder="1" applyAlignment="1">
      <alignment horizontal="center" vertical="center"/>
    </xf>
    <xf numFmtId="0" fontId="19" fillId="2" borderId="97" xfId="0" applyFont="1" applyFill="1" applyBorder="1" applyAlignment="1">
      <alignment horizontal="center" vertical="center"/>
    </xf>
    <xf numFmtId="0" fontId="19" fillId="2" borderId="94" xfId="0" applyFont="1" applyFill="1" applyBorder="1" applyAlignment="1">
      <alignment horizontal="center" vertical="center"/>
    </xf>
    <xf numFmtId="0" fontId="52" fillId="2" borderId="94" xfId="0" applyFont="1" applyFill="1" applyBorder="1" applyAlignment="1">
      <alignment horizontal="center" vertical="center" wrapText="1"/>
    </xf>
    <xf numFmtId="0" fontId="19" fillId="0" borderId="78" xfId="0" applyFont="1" applyBorder="1" applyAlignment="1">
      <alignment horizontal="center" vertical="center" wrapText="1"/>
    </xf>
    <xf numFmtId="0" fontId="19" fillId="0" borderId="109" xfId="0" applyFont="1" applyBorder="1" applyAlignment="1">
      <alignment horizontal="center" vertical="center" wrapText="1"/>
    </xf>
    <xf numFmtId="164" fontId="52" fillId="8" borderId="0" xfId="0" applyNumberFormat="1" applyFont="1" applyFill="1" applyAlignment="1">
      <alignment horizontal="right" vertical="center" wrapText="1" indent="2"/>
    </xf>
    <xf numFmtId="2" fontId="54" fillId="6" borderId="0" xfId="0" applyNumberFormat="1" applyFont="1" applyFill="1" applyAlignment="1">
      <alignment horizontal="right" vertical="center" indent="1"/>
    </xf>
    <xf numFmtId="1" fontId="51" fillId="8" borderId="0" xfId="0" applyNumberFormat="1" applyFont="1" applyFill="1" applyAlignment="1">
      <alignment horizontal="right" vertical="center" indent="1"/>
    </xf>
    <xf numFmtId="0" fontId="58" fillId="0" borderId="66" xfId="0" applyFont="1" applyFill="1" applyBorder="1" applyAlignment="1">
      <alignment horizontal="center" vertical="center" wrapText="1"/>
    </xf>
    <xf numFmtId="0" fontId="58" fillId="0" borderId="113" xfId="0" applyFont="1" applyFill="1" applyBorder="1" applyAlignment="1">
      <alignment horizontal="center" vertical="center" wrapText="1"/>
    </xf>
    <xf numFmtId="0" fontId="58" fillId="0" borderId="44" xfId="0" applyFont="1" applyFill="1" applyBorder="1" applyAlignment="1">
      <alignment horizontal="center" vertical="center" wrapText="1"/>
    </xf>
    <xf numFmtId="1" fontId="58" fillId="7" borderId="114" xfId="0" applyNumberFormat="1" applyFont="1" applyFill="1" applyBorder="1" applyAlignment="1">
      <alignment horizontal="right" vertical="center" wrapText="1" indent="1"/>
    </xf>
    <xf numFmtId="0" fontId="77" fillId="6" borderId="0" xfId="2" applyFont="1" applyFill="1" applyBorder="1" applyAlignment="1"/>
    <xf numFmtId="0" fontId="77" fillId="6" borderId="0" xfId="2" applyFont="1" applyFill="1" applyBorder="1" applyAlignment="1">
      <alignment horizontal="right"/>
    </xf>
    <xf numFmtId="0" fontId="65" fillId="6" borderId="0" xfId="0" applyFont="1" applyFill="1" applyBorder="1" applyAlignment="1">
      <alignment wrapText="1"/>
    </xf>
    <xf numFmtId="0" fontId="77" fillId="6" borderId="0" xfId="2" applyFont="1" applyFill="1" applyAlignment="1">
      <alignment horizontal="right"/>
    </xf>
    <xf numFmtId="0" fontId="77" fillId="6" borderId="0" xfId="2" applyFont="1" applyFill="1" applyAlignment="1"/>
    <xf numFmtId="0" fontId="77" fillId="6" borderId="59" xfId="2" applyFont="1" applyFill="1" applyBorder="1" applyAlignment="1"/>
    <xf numFmtId="0" fontId="77" fillId="6" borderId="59" xfId="2" applyFont="1" applyFill="1" applyBorder="1" applyAlignment="1">
      <alignment horizontal="right"/>
    </xf>
    <xf numFmtId="0" fontId="65" fillId="6" borderId="59" xfId="0" applyFont="1" applyFill="1" applyBorder="1" applyAlignment="1">
      <alignment wrapText="1"/>
    </xf>
    <xf numFmtId="164" fontId="19" fillId="8" borderId="0" xfId="0" applyNumberFormat="1" applyFont="1" applyFill="1" applyAlignment="1">
      <alignment horizontal="right" vertical="center" wrapText="1" indent="2"/>
    </xf>
    <xf numFmtId="0" fontId="57" fillId="0" borderId="1" xfId="0" applyNumberFormat="1" applyFont="1" applyBorder="1" applyAlignment="1">
      <alignment vertical="center"/>
    </xf>
    <xf numFmtId="1" fontId="29" fillId="6" borderId="63" xfId="0" applyNumberFormat="1" applyFont="1" applyFill="1" applyBorder="1" applyAlignment="1">
      <alignment horizontal="right" vertical="center" wrapText="1" indent="1"/>
    </xf>
    <xf numFmtId="0" fontId="29" fillId="6" borderId="59" xfId="0" applyFont="1" applyFill="1" applyBorder="1" applyAlignment="1">
      <alignment horizontal="right" vertical="center" wrapText="1" indent="2"/>
    </xf>
    <xf numFmtId="1" fontId="52" fillId="8" borderId="0" xfId="0" applyNumberFormat="1" applyFont="1" applyFill="1" applyBorder="1" applyAlignment="1">
      <alignment horizontal="right" vertical="center" wrapText="1" indent="3"/>
    </xf>
    <xf numFmtId="1" fontId="52" fillId="8" borderId="0" xfId="0" applyNumberFormat="1" applyFont="1" applyFill="1" applyAlignment="1">
      <alignment horizontal="right" vertical="center" wrapText="1" indent="3"/>
    </xf>
    <xf numFmtId="0" fontId="19" fillId="6" borderId="0" xfId="0" applyFont="1" applyFill="1" applyBorder="1" applyAlignment="1">
      <alignment horizontal="center" vertical="center"/>
    </xf>
    <xf numFmtId="0" fontId="19" fillId="6" borderId="0" xfId="0" applyFont="1" applyFill="1" applyBorder="1" applyAlignment="1">
      <alignment horizontal="right" indent="1"/>
    </xf>
    <xf numFmtId="0" fontId="19" fillId="6" borderId="59" xfId="0" applyFont="1" applyFill="1" applyBorder="1" applyAlignment="1">
      <alignment horizontal="right" indent="1"/>
    </xf>
    <xf numFmtId="0" fontId="27" fillId="0" borderId="0" xfId="1" applyFont="1" applyFill="1" applyBorder="1" applyAlignment="1" applyProtection="1">
      <alignment horizontal="left"/>
    </xf>
    <xf numFmtId="0" fontId="2" fillId="0" borderId="0" xfId="0" applyFont="1" applyFill="1" applyBorder="1"/>
    <xf numFmtId="0" fontId="19" fillId="2" borderId="115" xfId="0" applyFont="1" applyFill="1" applyBorder="1" applyAlignment="1">
      <alignment horizontal="center" vertical="center" wrapText="1"/>
    </xf>
    <xf numFmtId="1" fontId="49" fillId="6" borderId="61" xfId="0" applyNumberFormat="1" applyFont="1" applyFill="1" applyBorder="1" applyAlignment="1">
      <alignment horizontal="right" vertical="center" wrapText="1" indent="2"/>
    </xf>
    <xf numFmtId="0" fontId="19" fillId="2" borderId="97" xfId="0" applyFont="1" applyFill="1" applyBorder="1" applyAlignment="1">
      <alignment horizontal="center" vertical="center" wrapText="1"/>
    </xf>
    <xf numFmtId="164" fontId="52" fillId="8" borderId="0" xfId="0" applyNumberFormat="1" applyFont="1" applyFill="1" applyBorder="1" applyAlignment="1">
      <alignment horizontal="right" vertical="center" wrapText="1" indent="5"/>
    </xf>
    <xf numFmtId="0" fontId="76" fillId="6" borderId="0" xfId="0" applyFont="1" applyFill="1" applyBorder="1" applyAlignment="1">
      <alignment horizontal="center" vertical="center" wrapText="1"/>
    </xf>
    <xf numFmtId="164" fontId="19" fillId="7" borderId="0" xfId="0" applyNumberFormat="1" applyFont="1" applyFill="1" applyBorder="1" applyAlignment="1">
      <alignment horizontal="right" vertical="top" wrapText="1" indent="2"/>
    </xf>
    <xf numFmtId="164" fontId="19" fillId="7" borderId="0" xfId="0" applyNumberFormat="1" applyFont="1" applyFill="1" applyAlignment="1">
      <alignment horizontal="right" vertical="top" wrapText="1" indent="2"/>
    </xf>
    <xf numFmtId="0" fontId="19" fillId="2" borderId="116" xfId="0" applyFont="1" applyFill="1" applyBorder="1" applyAlignment="1">
      <alignment horizontal="center" vertical="center" wrapText="1"/>
    </xf>
    <xf numFmtId="0" fontId="78" fillId="6" borderId="0" xfId="0" applyFont="1" applyFill="1" applyBorder="1" applyAlignment="1">
      <alignment horizontal="right" vertical="center" wrapText="1" indent="1"/>
    </xf>
    <xf numFmtId="0" fontId="78" fillId="6" borderId="59" xfId="0" applyFont="1" applyFill="1" applyBorder="1" applyAlignment="1">
      <alignment horizontal="right" vertical="center" wrapText="1" indent="1"/>
    </xf>
    <xf numFmtId="164" fontId="29" fillId="6" borderId="0" xfId="0" applyNumberFormat="1" applyFont="1" applyFill="1" applyAlignment="1">
      <alignment horizontal="right" vertical="center" wrapText="1"/>
    </xf>
    <xf numFmtId="0" fontId="58" fillId="0" borderId="24" xfId="0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right" indent="2"/>
    </xf>
    <xf numFmtId="0" fontId="19" fillId="7" borderId="59" xfId="0" applyFont="1" applyFill="1" applyBorder="1" applyAlignment="1">
      <alignment horizontal="right" indent="2"/>
    </xf>
    <xf numFmtId="0" fontId="10" fillId="7" borderId="0" xfId="0" applyFont="1" applyFill="1" applyAlignment="1">
      <alignment horizontal="center" vertical="center" wrapText="1"/>
    </xf>
    <xf numFmtId="0" fontId="10" fillId="7" borderId="59" xfId="0" applyFont="1" applyFill="1" applyBorder="1" applyAlignment="1">
      <alignment horizontal="center" vertical="center" wrapText="1"/>
    </xf>
    <xf numFmtId="0" fontId="19" fillId="0" borderId="94" xfId="0" applyFont="1" applyBorder="1" applyAlignment="1">
      <alignment horizontal="center" vertical="center" wrapText="1"/>
    </xf>
    <xf numFmtId="0" fontId="19" fillId="6" borderId="59" xfId="0" applyFont="1" applyFill="1" applyBorder="1" applyAlignment="1">
      <alignment horizontal="right" vertical="center"/>
    </xf>
    <xf numFmtId="164" fontId="54" fillId="7" borderId="7" xfId="0" applyNumberFormat="1" applyFont="1" applyFill="1" applyBorder="1" applyAlignment="1">
      <alignment vertical="center" wrapText="1"/>
    </xf>
    <xf numFmtId="164" fontId="54" fillId="7" borderId="0" xfId="0" applyNumberFormat="1" applyFont="1" applyFill="1" applyAlignment="1">
      <alignment vertical="center" wrapText="1"/>
    </xf>
    <xf numFmtId="164" fontId="54" fillId="7" borderId="0" xfId="0" applyNumberFormat="1" applyFont="1" applyFill="1" applyBorder="1" applyAlignment="1">
      <alignment vertical="center" wrapText="1"/>
    </xf>
    <xf numFmtId="164" fontId="54" fillId="7" borderId="61" xfId="0" applyNumberFormat="1" applyFont="1" applyFill="1" applyBorder="1" applyAlignment="1">
      <alignment vertical="center" wrapText="1"/>
    </xf>
    <xf numFmtId="164" fontId="54" fillId="7" borderId="59" xfId="0" applyNumberFormat="1" applyFont="1" applyFill="1" applyBorder="1" applyAlignment="1">
      <alignment vertical="center" wrapText="1"/>
    </xf>
    <xf numFmtId="1" fontId="54" fillId="7" borderId="7" xfId="0" applyNumberFormat="1" applyFont="1" applyFill="1" applyBorder="1" applyAlignment="1">
      <alignment vertical="center" wrapText="1"/>
    </xf>
    <xf numFmtId="1" fontId="54" fillId="7" borderId="0" xfId="0" applyNumberFormat="1" applyFont="1" applyFill="1" applyAlignment="1">
      <alignment vertical="center" wrapText="1"/>
    </xf>
    <xf numFmtId="1" fontId="54" fillId="7" borderId="61" xfId="0" applyNumberFormat="1" applyFont="1" applyFill="1" applyBorder="1" applyAlignment="1">
      <alignment vertical="center" wrapText="1"/>
    </xf>
    <xf numFmtId="1" fontId="54" fillId="7" borderId="59" xfId="0" applyNumberFormat="1" applyFont="1" applyFill="1" applyBorder="1" applyAlignment="1">
      <alignment vertical="center" wrapText="1"/>
    </xf>
    <xf numFmtId="164" fontId="52" fillId="8" borderId="16" xfId="0" applyNumberFormat="1" applyFont="1" applyFill="1" applyBorder="1" applyAlignment="1">
      <alignment horizontal="right" vertical="center" wrapText="1" indent="2"/>
    </xf>
    <xf numFmtId="164" fontId="52" fillId="8" borderId="7" xfId="0" applyNumberFormat="1" applyFont="1" applyFill="1" applyBorder="1" applyAlignment="1">
      <alignment horizontal="right" vertical="center" wrapText="1" indent="2"/>
    </xf>
    <xf numFmtId="0" fontId="52" fillId="2" borderId="117" xfId="0" applyFont="1" applyFill="1" applyBorder="1" applyAlignment="1">
      <alignment vertical="center" wrapText="1"/>
    </xf>
    <xf numFmtId="0" fontId="19" fillId="0" borderId="21" xfId="0" applyFont="1" applyFill="1" applyBorder="1" applyAlignment="1">
      <alignment horizontal="center" vertical="center" wrapText="1"/>
    </xf>
    <xf numFmtId="0" fontId="19" fillId="0" borderId="66" xfId="0" applyFont="1" applyFill="1" applyBorder="1" applyAlignment="1">
      <alignment horizontal="center" vertical="center" wrapText="1"/>
    </xf>
    <xf numFmtId="0" fontId="19" fillId="0" borderId="24" xfId="0" applyFont="1" applyFill="1" applyBorder="1" applyAlignment="1">
      <alignment horizontal="center" vertical="center" wrapText="1"/>
    </xf>
    <xf numFmtId="1" fontId="22" fillId="5" borderId="22" xfId="0" applyNumberFormat="1" applyFont="1" applyFill="1" applyBorder="1" applyAlignment="1">
      <alignment horizontal="left" vertical="center" wrapText="1" indent="2"/>
    </xf>
    <xf numFmtId="1" fontId="19" fillId="5" borderId="26" xfId="0" applyNumberFormat="1" applyFont="1" applyFill="1" applyBorder="1" applyAlignment="1">
      <alignment horizontal="left" vertical="center" wrapText="1" indent="2"/>
    </xf>
    <xf numFmtId="1" fontId="19" fillId="8" borderId="0" xfId="0" applyNumberFormat="1" applyFont="1" applyFill="1" applyBorder="1" applyAlignment="1">
      <alignment horizontal="right" vertical="center" wrapText="1" indent="2"/>
    </xf>
    <xf numFmtId="1" fontId="19" fillId="8" borderId="0" xfId="0" applyNumberFormat="1" applyFont="1" applyFill="1" applyAlignment="1">
      <alignment horizontal="right" vertical="center" wrapText="1" indent="2"/>
    </xf>
    <xf numFmtId="1" fontId="22" fillId="5" borderId="26" xfId="0" applyNumberFormat="1" applyFont="1" applyFill="1" applyBorder="1" applyAlignment="1">
      <alignment horizontal="left" vertical="center" wrapText="1" indent="2"/>
    </xf>
    <xf numFmtId="1" fontId="19" fillId="5" borderId="65" xfId="0" applyNumberFormat="1" applyFont="1" applyFill="1" applyBorder="1" applyAlignment="1">
      <alignment horizontal="left" vertical="center" wrapText="1" indent="2"/>
    </xf>
    <xf numFmtId="1" fontId="19" fillId="8" borderId="59" xfId="0" applyNumberFormat="1" applyFont="1" applyFill="1" applyBorder="1" applyAlignment="1">
      <alignment horizontal="right" vertical="center" wrapText="1" indent="2"/>
    </xf>
    <xf numFmtId="0" fontId="19" fillId="2" borderId="93" xfId="0" applyFont="1" applyFill="1" applyBorder="1" applyAlignment="1">
      <alignment horizontal="center" vertical="center" wrapText="1"/>
    </xf>
    <xf numFmtId="0" fontId="19" fillId="2" borderId="97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/>
    </xf>
    <xf numFmtId="0" fontId="29" fillId="2" borderId="84" xfId="0" applyFont="1" applyFill="1" applyBorder="1" applyAlignment="1">
      <alignment horizontal="center" vertical="center" wrapText="1"/>
    </xf>
    <xf numFmtId="0" fontId="29" fillId="2" borderId="85" xfId="0" applyFont="1" applyFill="1" applyBorder="1" applyAlignment="1">
      <alignment horizontal="center" vertical="center" wrapText="1"/>
    </xf>
    <xf numFmtId="1" fontId="52" fillId="6" borderId="0" xfId="0" applyNumberFormat="1" applyFont="1" applyFill="1" applyBorder="1" applyAlignment="1">
      <alignment horizontal="right" vertical="center" indent="2"/>
    </xf>
    <xf numFmtId="1" fontId="52" fillId="6" borderId="61" xfId="0" applyNumberFormat="1" applyFont="1" applyFill="1" applyBorder="1" applyAlignment="1">
      <alignment horizontal="right" vertical="center" indent="2"/>
    </xf>
    <xf numFmtId="1" fontId="52" fillId="6" borderId="59" xfId="0" applyNumberFormat="1" applyFont="1" applyFill="1" applyBorder="1" applyAlignment="1">
      <alignment horizontal="right" vertical="center" indent="2"/>
    </xf>
    <xf numFmtId="0" fontId="19" fillId="2" borderId="26" xfId="0" applyFont="1" applyFill="1" applyBorder="1" applyAlignment="1">
      <alignment vertical="center" wrapText="1"/>
    </xf>
    <xf numFmtId="0" fontId="19" fillId="2" borderId="65" xfId="0" applyFont="1" applyFill="1" applyBorder="1" applyAlignment="1">
      <alignment vertical="center" wrapText="1"/>
    </xf>
    <xf numFmtId="0" fontId="29" fillId="0" borderId="97" xfId="0" applyFont="1" applyFill="1" applyBorder="1" applyAlignment="1">
      <alignment horizontal="center" vertical="center" wrapText="1"/>
    </xf>
    <xf numFmtId="0" fontId="19" fillId="0" borderId="97" xfId="0" applyFont="1" applyBorder="1" applyAlignment="1">
      <alignment horizontal="center" vertical="center" wrapText="1"/>
    </xf>
    <xf numFmtId="1" fontId="19" fillId="8" borderId="0" xfId="0" applyNumberFormat="1" applyFont="1" applyFill="1" applyBorder="1" applyAlignment="1">
      <alignment horizontal="right" vertical="top" wrapText="1" indent="1"/>
    </xf>
    <xf numFmtId="1" fontId="19" fillId="8" borderId="59" xfId="0" applyNumberFormat="1" applyFont="1" applyFill="1" applyBorder="1" applyAlignment="1">
      <alignment horizontal="right" vertical="top" wrapText="1" indent="1"/>
    </xf>
    <xf numFmtId="0" fontId="40" fillId="4" borderId="0" xfId="1" applyFont="1" applyFill="1" applyAlignment="1" applyProtection="1"/>
    <xf numFmtId="0" fontId="19" fillId="0" borderId="0" xfId="0" applyFont="1" applyFill="1" applyBorder="1" applyAlignment="1"/>
    <xf numFmtId="0" fontId="30" fillId="5" borderId="34" xfId="0" applyFont="1" applyFill="1" applyBorder="1" applyAlignment="1">
      <alignment horizontal="center" vertical="center"/>
    </xf>
    <xf numFmtId="0" fontId="73" fillId="5" borderId="35" xfId="0" applyFont="1" applyFill="1" applyBorder="1" applyAlignment="1">
      <alignment vertical="center"/>
    </xf>
    <xf numFmtId="0" fontId="73" fillId="5" borderId="36" xfId="0" applyFont="1" applyFill="1" applyBorder="1" applyAlignment="1">
      <alignment vertical="center"/>
    </xf>
    <xf numFmtId="0" fontId="73" fillId="5" borderId="37" xfId="0" applyFont="1" applyFill="1" applyBorder="1" applyAlignment="1">
      <alignment vertical="center"/>
    </xf>
    <xf numFmtId="0" fontId="73" fillId="5" borderId="38" xfId="0" applyFont="1" applyFill="1" applyBorder="1" applyAlignment="1">
      <alignment vertical="center"/>
    </xf>
    <xf numFmtId="0" fontId="73" fillId="5" borderId="39" xfId="0" applyFont="1" applyFill="1" applyBorder="1" applyAlignment="1">
      <alignment vertical="center"/>
    </xf>
    <xf numFmtId="0" fontId="19" fillId="5" borderId="96" xfId="0" applyFont="1" applyFill="1" applyBorder="1" applyAlignment="1">
      <alignment horizontal="center" vertical="center" wrapText="1"/>
    </xf>
    <xf numFmtId="0" fontId="19" fillId="5" borderId="97" xfId="0" applyFont="1" applyFill="1" applyBorder="1" applyAlignment="1">
      <alignment horizontal="center" vertical="center"/>
    </xf>
    <xf numFmtId="0" fontId="19" fillId="5" borderId="92" xfId="0" applyFont="1" applyFill="1" applyBorder="1" applyAlignment="1">
      <alignment horizontal="center" vertical="center" wrapText="1"/>
    </xf>
    <xf numFmtId="0" fontId="19" fillId="5" borderId="94" xfId="0" applyFont="1" applyFill="1" applyBorder="1" applyAlignment="1">
      <alignment horizontal="center" vertical="center"/>
    </xf>
    <xf numFmtId="0" fontId="19" fillId="5" borderId="96" xfId="0" applyFont="1" applyFill="1" applyBorder="1" applyAlignment="1">
      <alignment horizontal="center" vertical="center"/>
    </xf>
    <xf numFmtId="0" fontId="22" fillId="0" borderId="0" xfId="0" applyFont="1" applyBorder="1" applyAlignment="1">
      <alignment horizontal="left"/>
    </xf>
    <xf numFmtId="0" fontId="27" fillId="0" borderId="0" xfId="1" applyFont="1" applyFill="1" applyBorder="1" applyAlignment="1" applyProtection="1">
      <alignment horizontal="left"/>
    </xf>
    <xf numFmtId="0" fontId="36" fillId="0" borderId="0" xfId="1" applyFont="1" applyFill="1" applyBorder="1" applyAlignment="1" applyProtection="1">
      <alignment horizontal="left"/>
    </xf>
    <xf numFmtId="0" fontId="19" fillId="5" borderId="6" xfId="0" applyFont="1" applyFill="1" applyBorder="1" applyAlignment="1">
      <alignment horizontal="center" vertical="center"/>
    </xf>
    <xf numFmtId="0" fontId="19" fillId="5" borderId="12" xfId="0" applyFont="1" applyFill="1" applyBorder="1" applyAlignment="1">
      <alignment horizontal="center" vertical="center"/>
    </xf>
    <xf numFmtId="0" fontId="70" fillId="0" borderId="0" xfId="0" applyFont="1" applyAlignment="1">
      <alignment horizontal="left" wrapText="1"/>
    </xf>
    <xf numFmtId="0" fontId="19" fillId="5" borderId="98" xfId="0" applyFont="1" applyFill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19" fillId="0" borderId="0" xfId="0" applyFont="1" applyFill="1" applyBorder="1" applyAlignment="1">
      <alignment horizontal="left"/>
    </xf>
    <xf numFmtId="0" fontId="22" fillId="0" borderId="14" xfId="0" applyFont="1" applyBorder="1" applyAlignment="1">
      <alignment horizontal="left" vertical="center"/>
    </xf>
    <xf numFmtId="0" fontId="44" fillId="6" borderId="16" xfId="0" applyFont="1" applyFill="1" applyBorder="1" applyAlignment="1">
      <alignment horizontal="center" vertical="center"/>
    </xf>
    <xf numFmtId="0" fontId="44" fillId="6" borderId="7" xfId="0" applyFont="1" applyFill="1" applyBorder="1" applyAlignment="1">
      <alignment horizontal="center" vertical="center"/>
    </xf>
    <xf numFmtId="0" fontId="44" fillId="6" borderId="17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91" xfId="0" applyFont="1" applyBorder="1" applyAlignment="1">
      <alignment horizontal="center" vertical="center" wrapText="1"/>
    </xf>
    <xf numFmtId="0" fontId="19" fillId="0" borderId="92" xfId="0" applyFont="1" applyBorder="1" applyAlignment="1">
      <alignment horizontal="center" vertical="center" wrapText="1"/>
    </xf>
    <xf numFmtId="0" fontId="19" fillId="0" borderId="87" xfId="0" applyFont="1" applyBorder="1" applyAlignment="1">
      <alignment horizontal="center" vertical="center" wrapText="1"/>
    </xf>
    <xf numFmtId="0" fontId="19" fillId="0" borderId="89" xfId="0" applyFont="1" applyBorder="1" applyAlignment="1">
      <alignment horizontal="center" vertical="center" wrapText="1"/>
    </xf>
    <xf numFmtId="0" fontId="19" fillId="0" borderId="76" xfId="0" applyFont="1" applyBorder="1" applyAlignment="1">
      <alignment horizontal="center" vertical="center" wrapText="1"/>
    </xf>
    <xf numFmtId="0" fontId="19" fillId="0" borderId="77" xfId="0" applyFont="1" applyBorder="1" applyAlignment="1">
      <alignment horizontal="center" vertical="center" wrapText="1"/>
    </xf>
    <xf numFmtId="0" fontId="19" fillId="0" borderId="88" xfId="0" applyFont="1" applyBorder="1" applyAlignment="1">
      <alignment horizontal="center" vertical="center" wrapText="1"/>
    </xf>
    <xf numFmtId="0" fontId="19" fillId="0" borderId="90" xfId="0" applyFont="1" applyBorder="1" applyAlignment="1">
      <alignment horizontal="center" vertical="center" wrapText="1"/>
    </xf>
    <xf numFmtId="0" fontId="31" fillId="0" borderId="0" xfId="0" applyFont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41" fillId="0" borderId="0" xfId="0" applyFont="1" applyAlignment="1">
      <alignment horizontal="left" vertical="center"/>
    </xf>
    <xf numFmtId="0" fontId="29" fillId="0" borderId="76" xfId="0" applyFont="1" applyBorder="1" applyAlignment="1">
      <alignment horizontal="center" vertical="center" wrapText="1"/>
    </xf>
    <xf numFmtId="0" fontId="29" fillId="0" borderId="77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29" fillId="0" borderId="87" xfId="0" applyFont="1" applyBorder="1" applyAlignment="1">
      <alignment horizontal="center" vertical="center" wrapText="1"/>
    </xf>
    <xf numFmtId="0" fontId="29" fillId="0" borderId="89" xfId="0" applyFont="1" applyBorder="1" applyAlignment="1">
      <alignment horizontal="center" vertical="center" wrapText="1"/>
    </xf>
    <xf numFmtId="0" fontId="29" fillId="0" borderId="88" xfId="0" applyFont="1" applyBorder="1" applyAlignment="1">
      <alignment horizontal="center" vertical="center"/>
    </xf>
    <xf numFmtId="0" fontId="29" fillId="0" borderId="90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57" fillId="0" borderId="2" xfId="0" applyFont="1" applyBorder="1" applyAlignment="1">
      <alignment horizontal="center" vertical="center" wrapText="1"/>
    </xf>
    <xf numFmtId="0" fontId="57" fillId="0" borderId="46" xfId="0" applyFont="1" applyBorder="1" applyAlignment="1">
      <alignment horizontal="center" vertical="center" wrapText="1"/>
    </xf>
    <xf numFmtId="0" fontId="57" fillId="0" borderId="69" xfId="0" applyFont="1" applyBorder="1" applyAlignment="1">
      <alignment horizontal="center" vertical="center" wrapText="1"/>
    </xf>
    <xf numFmtId="0" fontId="57" fillId="0" borderId="72" xfId="0" applyFont="1" applyBorder="1" applyAlignment="1">
      <alignment horizontal="center" vertical="center" wrapText="1"/>
    </xf>
    <xf numFmtId="0" fontId="57" fillId="0" borderId="70" xfId="0" applyFont="1" applyBorder="1" applyAlignment="1">
      <alignment horizontal="center" vertical="center" wrapText="1"/>
    </xf>
    <xf numFmtId="0" fontId="57" fillId="0" borderId="73" xfId="0" applyFont="1" applyBorder="1" applyAlignment="1">
      <alignment horizontal="center" vertical="center" wrapText="1"/>
    </xf>
    <xf numFmtId="0" fontId="57" fillId="0" borderId="71" xfId="0" applyFont="1" applyBorder="1" applyAlignment="1">
      <alignment horizontal="center" vertical="center" wrapText="1"/>
    </xf>
    <xf numFmtId="0" fontId="57" fillId="0" borderId="74" xfId="0" applyFont="1" applyBorder="1" applyAlignment="1">
      <alignment horizontal="center" vertical="center" wrapText="1"/>
    </xf>
    <xf numFmtId="0" fontId="29" fillId="0" borderId="14" xfId="0" applyFont="1" applyBorder="1" applyAlignment="1">
      <alignment horizontal="right" vertical="center"/>
    </xf>
    <xf numFmtId="0" fontId="22" fillId="2" borderId="0" xfId="0" applyFont="1" applyFill="1" applyBorder="1" applyAlignment="1">
      <alignment horizontal="left" vertical="center"/>
    </xf>
    <xf numFmtId="0" fontId="19" fillId="0" borderId="101" xfId="0" applyFont="1" applyFill="1" applyBorder="1" applyAlignment="1">
      <alignment horizontal="center" vertical="center" wrapText="1"/>
    </xf>
    <xf numFmtId="0" fontId="19" fillId="0" borderId="103" xfId="0" applyFont="1" applyFill="1" applyBorder="1" applyAlignment="1">
      <alignment horizontal="center" vertical="center" wrapText="1"/>
    </xf>
    <xf numFmtId="0" fontId="19" fillId="0" borderId="100" xfId="0" applyFont="1" applyFill="1" applyBorder="1" applyAlignment="1">
      <alignment horizontal="center" vertical="center" wrapText="1"/>
    </xf>
    <xf numFmtId="0" fontId="19" fillId="0" borderId="102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19" fillId="0" borderId="23" xfId="0" applyFont="1" applyFill="1" applyBorder="1" applyAlignment="1">
      <alignment horizontal="center" vertical="center" wrapText="1"/>
    </xf>
    <xf numFmtId="0" fontId="27" fillId="0" borderId="0" xfId="1" applyFont="1" applyAlignment="1" applyProtection="1">
      <alignment horizontal="left"/>
    </xf>
    <xf numFmtId="0" fontId="19" fillId="0" borderId="25" xfId="0" applyFont="1" applyBorder="1" applyAlignment="1">
      <alignment horizontal="right" vertical="center"/>
    </xf>
    <xf numFmtId="0" fontId="19" fillId="0" borderId="25" xfId="0" applyFont="1" applyFill="1" applyBorder="1" applyAlignment="1">
      <alignment horizontal="right" vertical="center" wrapText="1"/>
    </xf>
    <xf numFmtId="0" fontId="22" fillId="2" borderId="14" xfId="0" applyFont="1" applyFill="1" applyBorder="1" applyAlignment="1">
      <alignment vertical="center" wrapText="1"/>
    </xf>
    <xf numFmtId="0" fontId="19" fillId="0" borderId="14" xfId="0" applyFont="1" applyBorder="1" applyAlignment="1">
      <alignment horizontal="right" vertical="center" wrapText="1"/>
    </xf>
    <xf numFmtId="0" fontId="22" fillId="0" borderId="0" xfId="0" applyFont="1" applyFill="1" applyAlignment="1">
      <alignment vertical="center" wrapText="1"/>
    </xf>
    <xf numFmtId="0" fontId="22" fillId="0" borderId="4" xfId="0" applyFont="1" applyFill="1" applyBorder="1" applyAlignment="1">
      <alignment vertical="center" wrapText="1"/>
    </xf>
    <xf numFmtId="0" fontId="19" fillId="0" borderId="14" xfId="0" applyFont="1" applyFill="1" applyBorder="1" applyAlignment="1">
      <alignment horizontal="right" vertical="center" wrapText="1"/>
    </xf>
    <xf numFmtId="0" fontId="19" fillId="0" borderId="20" xfId="0" applyFont="1" applyFill="1" applyBorder="1" applyAlignment="1">
      <alignment horizontal="right" vertical="center" wrapText="1"/>
    </xf>
    <xf numFmtId="0" fontId="19" fillId="0" borderId="14" xfId="0" applyFont="1" applyBorder="1" applyAlignment="1">
      <alignment horizontal="right" vertical="center"/>
    </xf>
    <xf numFmtId="0" fontId="19" fillId="2" borderId="8" xfId="0" applyFont="1" applyFill="1" applyBorder="1" applyAlignment="1">
      <alignment horizontal="left" vertical="center" wrapText="1"/>
    </xf>
    <xf numFmtId="0" fontId="19" fillId="2" borderId="64" xfId="0" applyFont="1" applyFill="1" applyBorder="1" applyAlignment="1">
      <alignment horizontal="left" vertical="center" wrapText="1"/>
    </xf>
    <xf numFmtId="164" fontId="19" fillId="7" borderId="0" xfId="0" applyNumberFormat="1" applyFont="1" applyFill="1" applyBorder="1" applyAlignment="1">
      <alignment horizontal="right" vertical="top" wrapText="1" indent="2"/>
    </xf>
    <xf numFmtId="164" fontId="19" fillId="7" borderId="59" xfId="0" applyNumberFormat="1" applyFont="1" applyFill="1" applyBorder="1" applyAlignment="1">
      <alignment horizontal="right" vertical="top" wrapText="1" indent="2"/>
    </xf>
    <xf numFmtId="164" fontId="19" fillId="7" borderId="0" xfId="0" applyNumberFormat="1" applyFont="1" applyFill="1" applyAlignment="1">
      <alignment horizontal="right" vertical="top" wrapText="1" indent="2"/>
    </xf>
    <xf numFmtId="0" fontId="19" fillId="2" borderId="14" xfId="0" applyFont="1" applyFill="1" applyBorder="1" applyAlignment="1">
      <alignment horizontal="right" vertical="center" wrapText="1"/>
    </xf>
    <xf numFmtId="0" fontId="22" fillId="2" borderId="0" xfId="0" applyFont="1" applyFill="1" applyAlignment="1">
      <alignment horizontal="left" vertical="center" wrapText="1"/>
    </xf>
    <xf numFmtId="0" fontId="22" fillId="0" borderId="29" xfId="0" applyFont="1" applyBorder="1" applyAlignment="1">
      <alignment vertical="center" wrapText="1"/>
    </xf>
    <xf numFmtId="0" fontId="19" fillId="0" borderId="30" xfId="0" applyFont="1" applyBorder="1" applyAlignment="1">
      <alignment horizontal="right" vertical="center" wrapText="1"/>
    </xf>
    <xf numFmtId="0" fontId="19" fillId="0" borderId="31" xfId="0" applyFont="1" applyBorder="1" applyAlignment="1">
      <alignment horizontal="center" vertical="center" wrapText="1"/>
    </xf>
    <xf numFmtId="0" fontId="19" fillId="0" borderId="106" xfId="0" applyFont="1" applyBorder="1" applyAlignment="1">
      <alignment horizontal="center" vertical="center" wrapText="1"/>
    </xf>
    <xf numFmtId="0" fontId="19" fillId="0" borderId="107" xfId="0" applyFont="1" applyBorder="1" applyAlignment="1">
      <alignment horizontal="center" vertical="center" wrapText="1"/>
    </xf>
    <xf numFmtId="0" fontId="19" fillId="0" borderId="97" xfId="0" applyFont="1" applyBorder="1" applyAlignment="1">
      <alignment horizontal="center" vertical="center" wrapText="1"/>
    </xf>
    <xf numFmtId="0" fontId="19" fillId="0" borderId="108" xfId="0" applyFont="1" applyBorder="1" applyAlignment="1">
      <alignment horizontal="center" vertical="center" wrapText="1"/>
    </xf>
    <xf numFmtId="0" fontId="19" fillId="0" borderId="94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right" vertical="center"/>
    </xf>
    <xf numFmtId="0" fontId="22" fillId="2" borderId="0" xfId="0" applyFont="1" applyFill="1" applyBorder="1" applyAlignment="1">
      <alignment horizontal="left" wrapText="1"/>
    </xf>
    <xf numFmtId="0" fontId="29" fillId="2" borderId="6" xfId="0" applyFont="1" applyFill="1" applyBorder="1" applyAlignment="1">
      <alignment horizontal="center" vertical="center" wrapText="1"/>
    </xf>
    <xf numFmtId="0" fontId="29" fillId="2" borderId="12" xfId="0" applyFont="1" applyFill="1" applyBorder="1" applyAlignment="1">
      <alignment horizontal="center" vertical="center" wrapText="1"/>
    </xf>
    <xf numFmtId="0" fontId="29" fillId="2" borderId="16" xfId="0" applyFont="1" applyFill="1" applyBorder="1" applyAlignment="1">
      <alignment horizontal="center" vertical="center"/>
    </xf>
    <xf numFmtId="0" fontId="29" fillId="2" borderId="33" xfId="0" applyFont="1" applyFill="1" applyBorder="1" applyAlignment="1">
      <alignment horizontal="center" vertical="center"/>
    </xf>
    <xf numFmtId="0" fontId="29" fillId="2" borderId="76" xfId="0" applyFont="1" applyFill="1" applyBorder="1" applyAlignment="1">
      <alignment horizontal="center" vertical="center"/>
    </xf>
    <xf numFmtId="0" fontId="29" fillId="2" borderId="77" xfId="0" applyFont="1" applyFill="1" applyBorder="1" applyAlignment="1">
      <alignment horizontal="center" vertical="center"/>
    </xf>
    <xf numFmtId="0" fontId="29" fillId="2" borderId="7" xfId="0" applyFont="1" applyFill="1" applyBorder="1" applyAlignment="1">
      <alignment horizontal="center" vertical="center"/>
    </xf>
    <xf numFmtId="0" fontId="29" fillId="2" borderId="14" xfId="0" applyFont="1" applyFill="1" applyBorder="1" applyAlignment="1">
      <alignment horizontal="center" vertical="center"/>
    </xf>
    <xf numFmtId="0" fontId="31" fillId="2" borderId="14" xfId="0" applyFont="1" applyFill="1" applyBorder="1" applyAlignment="1">
      <alignment vertical="center"/>
    </xf>
    <xf numFmtId="0" fontId="41" fillId="0" borderId="0" xfId="0" applyFont="1" applyAlignment="1">
      <alignment horizontal="left"/>
    </xf>
    <xf numFmtId="0" fontId="53" fillId="0" borderId="0" xfId="0" applyFont="1" applyAlignment="1">
      <alignment horizontal="left"/>
    </xf>
    <xf numFmtId="0" fontId="22" fillId="0" borderId="0" xfId="0" applyNumberFormat="1" applyFont="1" applyAlignment="1">
      <alignment horizontal="left" vertical="center"/>
    </xf>
    <xf numFmtId="0" fontId="19" fillId="0" borderId="41" xfId="0" applyFont="1" applyBorder="1" applyAlignment="1">
      <alignment horizontal="right" vertical="center"/>
    </xf>
    <xf numFmtId="0" fontId="19" fillId="0" borderId="56" xfId="0" applyFont="1" applyBorder="1" applyAlignment="1">
      <alignment horizontal="right" vertical="center"/>
    </xf>
    <xf numFmtId="0" fontId="22" fillId="0" borderId="0" xfId="0" applyNumberFormat="1" applyFont="1" applyBorder="1" applyAlignment="1">
      <alignment horizontal="left" vertical="center"/>
    </xf>
    <xf numFmtId="0" fontId="22" fillId="0" borderId="14" xfId="0" applyFont="1" applyBorder="1" applyAlignment="1">
      <alignment vertical="center"/>
    </xf>
    <xf numFmtId="0" fontId="31" fillId="0" borderId="25" xfId="0" applyNumberFormat="1" applyFont="1" applyBorder="1" applyAlignment="1">
      <alignment horizontal="left" vertical="center" wrapText="1"/>
    </xf>
    <xf numFmtId="0" fontId="19" fillId="2" borderId="26" xfId="0" applyFont="1" applyFill="1" applyBorder="1" applyAlignment="1">
      <alignment vertical="center" wrapText="1"/>
    </xf>
    <xf numFmtId="0" fontId="19" fillId="2" borderId="65" xfId="0" applyFont="1" applyFill="1" applyBorder="1" applyAlignment="1">
      <alignment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91" xfId="0" applyFont="1" applyFill="1" applyBorder="1" applyAlignment="1">
      <alignment horizontal="center" vertical="center" wrapText="1"/>
    </xf>
    <xf numFmtId="0" fontId="19" fillId="2" borderId="93" xfId="0" applyFont="1" applyFill="1" applyBorder="1" applyAlignment="1">
      <alignment horizontal="center" vertical="center" wrapText="1"/>
    </xf>
    <xf numFmtId="0" fontId="19" fillId="2" borderId="96" xfId="0" applyFont="1" applyFill="1" applyBorder="1" applyAlignment="1">
      <alignment horizontal="center" vertical="center" wrapText="1"/>
    </xf>
    <xf numFmtId="0" fontId="19" fillId="2" borderId="97" xfId="0" applyFont="1" applyFill="1" applyBorder="1" applyAlignment="1">
      <alignment horizontal="center" vertical="center" wrapText="1"/>
    </xf>
    <xf numFmtId="0" fontId="19" fillId="2" borderId="92" xfId="0" applyFont="1" applyFill="1" applyBorder="1" applyAlignment="1">
      <alignment horizontal="center" vertical="center" wrapText="1"/>
    </xf>
    <xf numFmtId="0" fontId="58" fillId="0" borderId="0" xfId="0" applyFont="1" applyAlignment="1">
      <alignment horizontal="left"/>
    </xf>
    <xf numFmtId="0" fontId="22" fillId="0" borderId="25" xfId="0" applyFont="1" applyBorder="1" applyAlignment="1">
      <alignment horizontal="left" vertical="center"/>
    </xf>
    <xf numFmtId="0" fontId="19" fillId="2" borderId="111" xfId="0" applyFont="1" applyFill="1" applyBorder="1" applyAlignment="1">
      <alignment horizontal="center" vertical="center" wrapText="1"/>
    </xf>
    <xf numFmtId="0" fontId="19" fillId="2" borderId="88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90" xfId="0" applyFont="1" applyFill="1" applyBorder="1" applyAlignment="1">
      <alignment horizontal="center" vertical="center" wrapText="1"/>
    </xf>
    <xf numFmtId="0" fontId="29" fillId="2" borderId="98" xfId="0" applyFont="1" applyFill="1" applyBorder="1" applyAlignment="1">
      <alignment horizontal="center" vertical="center" wrapText="1"/>
    </xf>
    <xf numFmtId="0" fontId="29" fillId="2" borderId="118" xfId="0" applyFont="1" applyFill="1" applyBorder="1" applyAlignment="1">
      <alignment horizontal="center" vertical="center" wrapText="1"/>
    </xf>
    <xf numFmtId="0" fontId="29" fillId="2" borderId="99" xfId="0" applyFont="1" applyFill="1" applyBorder="1" applyAlignment="1">
      <alignment horizontal="center" vertical="center" wrapText="1"/>
    </xf>
    <xf numFmtId="0" fontId="19" fillId="2" borderId="76" xfId="0" applyFont="1" applyFill="1" applyBorder="1" applyAlignment="1">
      <alignment horizontal="center" vertical="center" wrapText="1"/>
    </xf>
    <xf numFmtId="0" fontId="19" fillId="2" borderId="119" xfId="0" applyFont="1" applyFill="1" applyBorder="1" applyAlignment="1">
      <alignment horizontal="center" vertical="center" wrapText="1"/>
    </xf>
    <xf numFmtId="0" fontId="19" fillId="2" borderId="77" xfId="0" applyFont="1" applyFill="1" applyBorder="1" applyAlignment="1">
      <alignment horizontal="center" vertical="center" wrapText="1"/>
    </xf>
    <xf numFmtId="0" fontId="29" fillId="2" borderId="96" xfId="0" applyFont="1" applyFill="1" applyBorder="1" applyAlignment="1">
      <alignment horizontal="center" vertical="center" wrapText="1"/>
    </xf>
    <xf numFmtId="0" fontId="29" fillId="2" borderId="111" xfId="0" applyFont="1" applyFill="1" applyBorder="1" applyAlignment="1">
      <alignment horizontal="center" vertical="center" wrapText="1"/>
    </xf>
    <xf numFmtId="0" fontId="29" fillId="2" borderId="97" xfId="0" applyFont="1" applyFill="1" applyBorder="1" applyAlignment="1">
      <alignment horizontal="center" vertical="center" wrapText="1"/>
    </xf>
    <xf numFmtId="0" fontId="20" fillId="2" borderId="6" xfId="0" applyFont="1" applyFill="1" applyBorder="1"/>
    <xf numFmtId="0" fontId="20" fillId="2" borderId="12" xfId="0" applyFont="1" applyFill="1" applyBorder="1"/>
    <xf numFmtId="0" fontId="19" fillId="2" borderId="91" xfId="0" applyFont="1" applyFill="1" applyBorder="1" applyAlignment="1">
      <alignment horizontal="center" vertical="center"/>
    </xf>
    <xf numFmtId="0" fontId="19" fillId="2" borderId="96" xfId="0" applyFont="1" applyFill="1" applyBorder="1" applyAlignment="1">
      <alignment horizontal="center" vertical="center"/>
    </xf>
    <xf numFmtId="0" fontId="19" fillId="2" borderId="92" xfId="0" applyFont="1" applyFill="1" applyBorder="1" applyAlignment="1">
      <alignment horizontal="center" vertical="center"/>
    </xf>
    <xf numFmtId="0" fontId="19" fillId="2" borderId="6" xfId="0" applyFont="1" applyFill="1" applyBorder="1" applyAlignment="1"/>
    <xf numFmtId="0" fontId="19" fillId="2" borderId="64" xfId="0" applyFont="1" applyFill="1" applyBorder="1" applyAlignment="1"/>
    <xf numFmtId="0" fontId="22" fillId="0" borderId="0" xfId="0" applyFont="1" applyAlignment="1">
      <alignment vertical="center" wrapText="1"/>
    </xf>
    <xf numFmtId="0" fontId="19" fillId="0" borderId="0" xfId="0" applyFont="1" applyAlignment="1">
      <alignment horizontal="left" vertical="top" wrapText="1"/>
    </xf>
    <xf numFmtId="0" fontId="19" fillId="0" borderId="0" xfId="0" applyFont="1" applyAlignment="1">
      <alignment vertical="center" wrapText="1"/>
    </xf>
    <xf numFmtId="0" fontId="19" fillId="0" borderId="0" xfId="0" applyFont="1" applyFill="1" applyAlignment="1">
      <alignment vertical="center" wrapText="1"/>
    </xf>
    <xf numFmtId="0" fontId="29" fillId="0" borderId="112" xfId="0" applyFont="1" applyBorder="1" applyAlignment="1">
      <alignment horizontal="center" vertical="center" textRotation="90" wrapText="1"/>
    </xf>
    <xf numFmtId="0" fontId="29" fillId="0" borderId="94" xfId="0" applyFont="1" applyBorder="1" applyAlignment="1">
      <alignment horizontal="center" vertical="center" textRotation="90" wrapText="1"/>
    </xf>
    <xf numFmtId="0" fontId="58" fillId="0" borderId="0" xfId="0" applyFont="1" applyAlignment="1">
      <alignment horizontal="left" wrapText="1"/>
    </xf>
    <xf numFmtId="0" fontId="29" fillId="0" borderId="111" xfId="0" applyFont="1" applyBorder="1" applyAlignment="1">
      <alignment horizontal="center" vertical="center" textRotation="90" wrapText="1"/>
    </xf>
    <xf numFmtId="0" fontId="29" fillId="0" borderId="97" xfId="0" applyFont="1" applyBorder="1" applyAlignment="1">
      <alignment horizontal="center" vertical="center" textRotation="90" wrapText="1"/>
    </xf>
    <xf numFmtId="0" fontId="29" fillId="0" borderId="6" xfId="0" applyFont="1" applyBorder="1" applyAlignment="1">
      <alignment horizontal="left" vertical="center"/>
    </xf>
    <xf numFmtId="0" fontId="29" fillId="0" borderId="8" xfId="0" applyFont="1" applyBorder="1" applyAlignment="1">
      <alignment horizontal="left" vertical="center"/>
    </xf>
    <xf numFmtId="0" fontId="29" fillId="0" borderId="12" xfId="0" applyFont="1" applyBorder="1" applyAlignment="1">
      <alignment horizontal="left" vertical="center"/>
    </xf>
    <xf numFmtId="0" fontId="65" fillId="0" borderId="91" xfId="2" applyFont="1" applyBorder="1" applyAlignment="1">
      <alignment horizontal="center" vertical="center" wrapText="1"/>
    </xf>
    <xf numFmtId="0" fontId="65" fillId="0" borderId="96" xfId="2" applyFont="1" applyBorder="1" applyAlignment="1">
      <alignment horizontal="center" vertical="center" wrapText="1"/>
    </xf>
    <xf numFmtId="0" fontId="65" fillId="0" borderId="110" xfId="2" applyFont="1" applyBorder="1" applyAlignment="1">
      <alignment horizontal="center" vertical="center" wrapText="1"/>
    </xf>
    <xf numFmtId="0" fontId="65" fillId="0" borderId="111" xfId="2" applyFont="1" applyBorder="1" applyAlignment="1">
      <alignment horizontal="center" vertical="center" wrapText="1"/>
    </xf>
    <xf numFmtId="0" fontId="29" fillId="0" borderId="96" xfId="0" applyFont="1" applyBorder="1" applyAlignment="1">
      <alignment horizontal="center" vertical="center" wrapText="1"/>
    </xf>
    <xf numFmtId="0" fontId="29" fillId="0" borderId="111" xfId="0" applyFont="1" applyBorder="1" applyAlignment="1">
      <alignment horizontal="center" vertical="center" wrapText="1"/>
    </xf>
    <xf numFmtId="0" fontId="29" fillId="0" borderId="92" xfId="0" applyFont="1" applyBorder="1" applyAlignment="1">
      <alignment horizontal="center" vertical="center" wrapText="1"/>
    </xf>
    <xf numFmtId="0" fontId="29" fillId="0" borderId="112" xfId="0" applyFont="1" applyBorder="1" applyAlignment="1">
      <alignment horizontal="center" vertical="center" wrapText="1"/>
    </xf>
    <xf numFmtId="0" fontId="29" fillId="0" borderId="110" xfId="0" applyFont="1" applyBorder="1" applyAlignment="1">
      <alignment horizontal="center" vertical="center" textRotation="90" wrapText="1"/>
    </xf>
    <xf numFmtId="0" fontId="29" fillId="0" borderId="93" xfId="0" applyFont="1" applyBorder="1" applyAlignment="1">
      <alignment horizontal="center" vertical="center" textRotation="90" wrapText="1"/>
    </xf>
    <xf numFmtId="0" fontId="29" fillId="0" borderId="91" xfId="0" applyFont="1" applyBorder="1" applyAlignment="1">
      <alignment horizontal="center" vertical="center" wrapText="1"/>
    </xf>
    <xf numFmtId="0" fontId="29" fillId="0" borderId="110" xfId="0" applyFont="1" applyBorder="1" applyAlignment="1">
      <alignment horizontal="center" vertical="center" wrapText="1"/>
    </xf>
    <xf numFmtId="1" fontId="54" fillId="8" borderId="0" xfId="0" applyNumberFormat="1" applyFont="1" applyFill="1" applyBorder="1" applyAlignment="1">
      <alignment horizontal="right" vertical="center" indent="1"/>
    </xf>
    <xf numFmtId="0" fontId="66" fillId="0" borderId="0" xfId="0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colors>
    <mruColors>
      <color rgb="FFDEEAF6"/>
      <color rgb="FF0070C0"/>
      <color rgb="FF4BACC6"/>
      <color rgb="FFFC7404"/>
      <color rgb="FFFFC032"/>
      <color rgb="FF8C190F"/>
      <color rgb="FFD9D9D9"/>
      <color rgb="FF003366"/>
      <color rgb="FFFFD72D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32174103237187"/>
          <c:y val="3.1192038495188101E-2"/>
          <c:w val="0.6927338145231916"/>
          <c:h val="0.726288641003208"/>
        </c:manualLayout>
      </c:layout>
      <c:lineChart>
        <c:grouping val="standard"/>
        <c:varyColors val="0"/>
        <c:ser>
          <c:idx val="1"/>
          <c:order val="0"/>
          <c:tx>
            <c:v>номинални индекс</c:v>
          </c:tx>
          <c:spPr>
            <a:ln>
              <a:solidFill>
                <a:srgbClr val="8C190F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112.04301075268816</c:v>
              </c:pt>
              <c:pt idx="2">
                <c:v>125.80645161290323</c:v>
              </c:pt>
              <c:pt idx="3">
                <c:v>162.36559139784944</c:v>
              </c:pt>
              <c:pt idx="4">
                <c:v>169.46236559139786</c:v>
              </c:pt>
              <c:pt idx="5">
                <c:v>168.6021505376344</c:v>
              </c:pt>
              <c:pt idx="6">
                <c:v>173.97849462365591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13F-4670-BAAC-FE90256A93D7}"/>
            </c:ext>
          </c:extLst>
        </c:ser>
        <c:ser>
          <c:idx val="2"/>
          <c:order val="1"/>
          <c:tx>
            <c:v>реални индекс</c:v>
          </c:tx>
          <c:spPr>
            <a:ln>
              <a:solidFill>
                <a:srgbClr val="FC7404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105.30358153448135</c:v>
              </c:pt>
              <c:pt idx="2">
                <c:v>116.92049406403648</c:v>
              </c:pt>
              <c:pt idx="3">
                <c:v>140.8201139617081</c:v>
              </c:pt>
              <c:pt idx="4">
                <c:v>147.61530103780302</c:v>
              </c:pt>
              <c:pt idx="5">
                <c:v>143.24736664200034</c:v>
              </c:pt>
              <c:pt idx="6">
                <c:v>142.25551481901545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13F-4670-BAAC-FE90256A9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3144136"/>
        <c:axId val="218225400"/>
      </c:lineChart>
      <c:catAx>
        <c:axId val="223144136"/>
        <c:scaling>
          <c:orientation val="minMax"/>
        </c:scaling>
        <c:delete val="0"/>
        <c:axPos val="b"/>
        <c:majorGridlines>
          <c:spPr>
            <a:ln w="6350">
              <a:solidFill>
                <a:sysClr val="window" lastClr="FFFFFF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18225400"/>
        <c:crosses val="autoZero"/>
        <c:auto val="1"/>
        <c:lblAlgn val="ctr"/>
        <c:lblOffset val="100"/>
        <c:noMultiLvlLbl val="0"/>
      </c:catAx>
      <c:valAx>
        <c:axId val="218225400"/>
        <c:scaling>
          <c:orientation val="minMax"/>
          <c:min val="100"/>
        </c:scaling>
        <c:delete val="0"/>
        <c:axPos val="l"/>
        <c:majorGridlines>
          <c:spPr>
            <a:ln w="6350">
              <a:solidFill>
                <a:schemeClr val="bg1"/>
              </a:solidFill>
            </a:ln>
          </c:spPr>
        </c:majorGridlines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223144136"/>
        <c:crosses val="autoZero"/>
        <c:crossBetween val="between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14527777777777778"/>
          <c:y val="0.86939012831729368"/>
          <c:w val="0.61861111111111433"/>
          <c:h val="0.1130715952172645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C190F"/>
            </a:solidFill>
          </c:spPr>
          <c:invertIfNegative val="0"/>
          <c:dPt>
            <c:idx val="3"/>
            <c:invertIfNegative val="0"/>
            <c:bubble3D val="0"/>
            <c:spPr>
              <a:solidFill>
                <a:srgbClr val="FC7404"/>
              </a:solidFill>
            </c:spPr>
            <c:extLst>
              <c:ext xmlns:c16="http://schemas.microsoft.com/office/drawing/2014/chart" uri="{C3380CC4-5D6E-409C-BE32-E72D297353CC}">
                <c16:uniqueId val="{00000001-198D-478F-A8B4-F44274F4256C}"/>
              </c:ext>
            </c:extLst>
          </c:dPt>
          <c:cat>
            <c:strLit>
              <c:ptCount val="7"/>
              <c:pt idx="0">
                <c:v>Словенија</c:v>
              </c:pt>
              <c:pt idx="1">
                <c:v>Србија</c:v>
              </c:pt>
              <c:pt idx="2">
                <c:v>Хрватска</c:v>
              </c:pt>
              <c:pt idx="3">
                <c:v>Република Српска</c:v>
              </c:pt>
              <c:pt idx="4">
                <c:v>Федерација БиХ</c:v>
              </c:pt>
              <c:pt idx="5">
                <c:v>Црна Гора</c:v>
              </c:pt>
              <c:pt idx="6">
                <c:v>Македонија</c:v>
              </c:pt>
            </c:strLit>
          </c:cat>
          <c:val>
            <c:numLit>
              <c:formatCode>General</c:formatCode>
              <c:ptCount val="7"/>
              <c:pt idx="0">
                <c:v>100.3</c:v>
              </c:pt>
              <c:pt idx="1">
                <c:v>100.2</c:v>
              </c:pt>
              <c:pt idx="2">
                <c:v>99.6</c:v>
              </c:pt>
              <c:pt idx="3">
                <c:v>99.3</c:v>
              </c:pt>
              <c:pt idx="4">
                <c:v>98.3</c:v>
              </c:pt>
              <c:pt idx="5">
                <c:v>98</c:v>
              </c:pt>
              <c:pt idx="6">
                <c:v>97.6</c:v>
              </c:pt>
            </c:numLit>
          </c:val>
          <c:extLst>
            <c:ext xmlns:c16="http://schemas.microsoft.com/office/drawing/2014/chart" uri="{C3380CC4-5D6E-409C-BE32-E72D297353CC}">
              <c16:uniqueId val="{00000002-198D-478F-A8B4-F44274F42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axId val="218226576"/>
        <c:axId val="218227752"/>
      </c:barChart>
      <c:catAx>
        <c:axId val="21822657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noFill/>
          </a:ln>
        </c:spPr>
        <c:crossAx val="218227752"/>
        <c:crosses val="autoZero"/>
        <c:auto val="1"/>
        <c:lblAlgn val="ctr"/>
        <c:lblOffset val="100"/>
        <c:noMultiLvlLbl val="0"/>
      </c:catAx>
      <c:valAx>
        <c:axId val="218227752"/>
        <c:scaling>
          <c:orientation val="minMax"/>
          <c:max val="102"/>
          <c:min val="90"/>
        </c:scaling>
        <c:delete val="0"/>
        <c:axPos val="b"/>
        <c:majorGridlines>
          <c:spPr>
            <a:ln w="6350">
              <a:solidFill>
                <a:schemeClr val="bg1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18226576"/>
        <c:crosses val="autoZero"/>
        <c:crossBetween val="between"/>
        <c:majorUnit val="2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jpeg"/><Relationship Id="rId1" Type="http://schemas.openxmlformats.org/officeDocument/2006/relationships/image" Target="../media/image2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0.emf"/><Relationship Id="rId13" Type="http://schemas.openxmlformats.org/officeDocument/2006/relationships/image" Target="../media/image15.emf"/><Relationship Id="rId18" Type="http://schemas.openxmlformats.org/officeDocument/2006/relationships/image" Target="../media/image20.emf"/><Relationship Id="rId3" Type="http://schemas.openxmlformats.org/officeDocument/2006/relationships/image" Target="../media/image5.emf"/><Relationship Id="rId7" Type="http://schemas.openxmlformats.org/officeDocument/2006/relationships/image" Target="../media/image9.emf"/><Relationship Id="rId12" Type="http://schemas.openxmlformats.org/officeDocument/2006/relationships/image" Target="../media/image14.wmf"/><Relationship Id="rId17" Type="http://schemas.openxmlformats.org/officeDocument/2006/relationships/image" Target="../media/image19.emf"/><Relationship Id="rId2" Type="http://schemas.openxmlformats.org/officeDocument/2006/relationships/image" Target="../media/image4.emf"/><Relationship Id="rId16" Type="http://schemas.openxmlformats.org/officeDocument/2006/relationships/image" Target="../media/image18.emf"/><Relationship Id="rId20" Type="http://schemas.openxmlformats.org/officeDocument/2006/relationships/image" Target="../media/image22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11" Type="http://schemas.openxmlformats.org/officeDocument/2006/relationships/image" Target="../media/image13.emf"/><Relationship Id="rId5" Type="http://schemas.openxmlformats.org/officeDocument/2006/relationships/image" Target="../media/image7.emf"/><Relationship Id="rId15" Type="http://schemas.openxmlformats.org/officeDocument/2006/relationships/image" Target="../media/image17.emf"/><Relationship Id="rId10" Type="http://schemas.openxmlformats.org/officeDocument/2006/relationships/image" Target="../media/image12.emf"/><Relationship Id="rId19" Type="http://schemas.openxmlformats.org/officeDocument/2006/relationships/image" Target="../media/image21.emf"/><Relationship Id="rId4" Type="http://schemas.openxmlformats.org/officeDocument/2006/relationships/image" Target="../media/image6.emf"/><Relationship Id="rId9" Type="http://schemas.openxmlformats.org/officeDocument/2006/relationships/image" Target="../media/image11.emf"/><Relationship Id="rId14" Type="http://schemas.openxmlformats.org/officeDocument/2006/relationships/image" Target="../media/image1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4" name="Picture 271" descr="grb_rs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solidFill>
          <a:srgbClr val="F2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5" name="Picture 270" descr="zastava_r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428625</xdr:colOff>
      <xdr:row>0</xdr:row>
      <xdr:rowOff>0</xdr:rowOff>
    </xdr:from>
    <xdr:to>
      <xdr:col>10</xdr:col>
      <xdr:colOff>504825</xdr:colOff>
      <xdr:row>0</xdr:row>
      <xdr:rowOff>0</xdr:rowOff>
    </xdr:to>
    <xdr:sp macro="" textlink="">
      <xdr:nvSpPr>
        <xdr:cNvPr id="3121" name="Text Box 49"/>
        <xdr:cNvSpPr txBox="1">
          <a:spLocks noChangeArrowheads="1"/>
        </xdr:cNvSpPr>
      </xdr:nvSpPr>
      <xdr:spPr bwMode="auto">
        <a:xfrm>
          <a:off x="12315825" y="0"/>
          <a:ext cx="6858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54000" tIns="0" rIns="5400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 editAs="oneCell">
    <xdr:from>
      <xdr:col>2</xdr:col>
      <xdr:colOff>171450</xdr:colOff>
      <xdr:row>2</xdr:row>
      <xdr:rowOff>19050</xdr:rowOff>
    </xdr:from>
    <xdr:to>
      <xdr:col>2</xdr:col>
      <xdr:colOff>3371850</xdr:colOff>
      <xdr:row>21</xdr:row>
      <xdr:rowOff>7511</xdr:rowOff>
    </xdr:to>
    <xdr:pic>
      <xdr:nvPicPr>
        <xdr:cNvPr id="18370567" name="Picture 4" descr="PolozajRS u Evropi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38225" y="866775"/>
          <a:ext cx="3200400" cy="3065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428625</xdr:colOff>
          <xdr:row>0</xdr:row>
          <xdr:rowOff>0</xdr:rowOff>
        </xdr:to>
        <xdr:sp macro="" textlink="">
          <xdr:nvSpPr>
            <xdr:cNvPr id="1291" name="Object 267" hidden="1">
              <a:extLst>
                <a:ext uri="{63B3BB69-23CF-44E3-9099-C40C66FF867C}">
                  <a14:compatExt spid="_x0000_s1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276225</xdr:colOff>
          <xdr:row>0</xdr:row>
          <xdr:rowOff>0</xdr:rowOff>
        </xdr:to>
        <xdr:sp macro="" textlink="">
          <xdr:nvSpPr>
            <xdr:cNvPr id="1149" name="Object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41" name="Object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39" name="Object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21" name="Object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0</xdr:colOff>
          <xdr:row>0</xdr:row>
          <xdr:rowOff>0</xdr:rowOff>
        </xdr:to>
        <xdr:sp macro="" textlink="">
          <xdr:nvSpPr>
            <xdr:cNvPr id="1108" name="Object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06" name="Object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142875</xdr:colOff>
          <xdr:row>0</xdr:row>
          <xdr:rowOff>0</xdr:rowOff>
        </xdr:to>
        <xdr:sp macro="" textlink="">
          <xdr:nvSpPr>
            <xdr:cNvPr id="1105" name="Object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096" name="Object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38100</xdr:colOff>
          <xdr:row>0</xdr:row>
          <xdr:rowOff>0</xdr:rowOff>
        </xdr:to>
        <xdr:sp macro="" textlink="">
          <xdr:nvSpPr>
            <xdr:cNvPr id="1091" name="Object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38100</xdr:colOff>
          <xdr:row>0</xdr:row>
          <xdr:rowOff>0</xdr:rowOff>
        </xdr:to>
        <xdr:sp macro="" textlink="">
          <xdr:nvSpPr>
            <xdr:cNvPr id="1090" name="Object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083" name="Object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082" name="Object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600075</xdr:colOff>
          <xdr:row>0</xdr:row>
          <xdr:rowOff>0</xdr:rowOff>
        </xdr:to>
        <xdr:sp macro="" textlink="">
          <xdr:nvSpPr>
            <xdr:cNvPr id="1069" name="Object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552450</xdr:colOff>
          <xdr:row>0</xdr:row>
          <xdr:rowOff>0</xdr:rowOff>
        </xdr:to>
        <xdr:sp macro="" textlink="">
          <xdr:nvSpPr>
            <xdr:cNvPr id="1064" name="Object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38100</xdr:colOff>
          <xdr:row>0</xdr:row>
          <xdr:rowOff>0</xdr:rowOff>
        </xdr:to>
        <xdr:sp macro="" textlink="">
          <xdr:nvSpPr>
            <xdr:cNvPr id="1063" name="Object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228600</xdr:colOff>
          <xdr:row>0</xdr:row>
          <xdr:rowOff>0</xdr:rowOff>
        </xdr:to>
        <xdr:sp macro="" textlink="">
          <xdr:nvSpPr>
            <xdr:cNvPr id="1044" name="Object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323850</xdr:colOff>
          <xdr:row>0</xdr:row>
          <xdr:rowOff>0</xdr:rowOff>
        </xdr:to>
        <xdr:sp macro="" textlink="">
          <xdr:nvSpPr>
            <xdr:cNvPr id="1041" name="Object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323850</xdr:colOff>
          <xdr:row>0</xdr:row>
          <xdr:rowOff>0</xdr:rowOff>
        </xdr:to>
        <xdr:sp macro="" textlink="">
          <xdr:nvSpPr>
            <xdr:cNvPr id="1040" name="Object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28575</xdr:colOff>
          <xdr:row>0</xdr:row>
          <xdr:rowOff>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314325</xdr:colOff>
      <xdr:row>5</xdr:row>
      <xdr:rowOff>123825</xdr:rowOff>
    </xdr:from>
    <xdr:to>
      <xdr:col>2</xdr:col>
      <xdr:colOff>609427</xdr:colOff>
      <xdr:row>5</xdr:row>
      <xdr:rowOff>418927</xdr:rowOff>
    </xdr:to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2382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180975</xdr:colOff>
      <xdr:row>5</xdr:row>
      <xdr:rowOff>142875</xdr:rowOff>
    </xdr:from>
    <xdr:to>
      <xdr:col>3</xdr:col>
      <xdr:colOff>667270</xdr:colOff>
      <xdr:row>5</xdr:row>
      <xdr:rowOff>392257</xdr:rowOff>
    </xdr:to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2573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2</xdr:col>
      <xdr:colOff>314325</xdr:colOff>
      <xdr:row>5</xdr:row>
      <xdr:rowOff>123825</xdr:rowOff>
    </xdr:from>
    <xdr:to>
      <xdr:col>2</xdr:col>
      <xdr:colOff>609427</xdr:colOff>
      <xdr:row>5</xdr:row>
      <xdr:rowOff>418927</xdr:rowOff>
    </xdr:to>
    <xdr:pic>
      <xdr:nvPicPr>
        <xdr:cNvPr id="26" name="Picture 2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5811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180975</xdr:colOff>
      <xdr:row>5</xdr:row>
      <xdr:rowOff>142875</xdr:rowOff>
    </xdr:from>
    <xdr:to>
      <xdr:col>3</xdr:col>
      <xdr:colOff>667270</xdr:colOff>
      <xdr:row>5</xdr:row>
      <xdr:rowOff>392257</xdr:rowOff>
    </xdr:to>
    <xdr:pic>
      <xdr:nvPicPr>
        <xdr:cNvPr id="27" name="Picture 2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6002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2</xdr:col>
      <xdr:colOff>314325</xdr:colOff>
      <xdr:row>5</xdr:row>
      <xdr:rowOff>123825</xdr:rowOff>
    </xdr:from>
    <xdr:to>
      <xdr:col>2</xdr:col>
      <xdr:colOff>609427</xdr:colOff>
      <xdr:row>5</xdr:row>
      <xdr:rowOff>418927</xdr:rowOff>
    </xdr:to>
    <xdr:pic>
      <xdr:nvPicPr>
        <xdr:cNvPr id="28" name="Picture 2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5811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180975</xdr:colOff>
      <xdr:row>5</xdr:row>
      <xdr:rowOff>142875</xdr:rowOff>
    </xdr:from>
    <xdr:to>
      <xdr:col>3</xdr:col>
      <xdr:colOff>667270</xdr:colOff>
      <xdr:row>5</xdr:row>
      <xdr:rowOff>392257</xdr:rowOff>
    </xdr:to>
    <xdr:pic>
      <xdr:nvPicPr>
        <xdr:cNvPr id="29" name="Picture 2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6002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2</xdr:col>
      <xdr:colOff>314325</xdr:colOff>
      <xdr:row>5</xdr:row>
      <xdr:rowOff>123825</xdr:rowOff>
    </xdr:from>
    <xdr:to>
      <xdr:col>2</xdr:col>
      <xdr:colOff>609427</xdr:colOff>
      <xdr:row>5</xdr:row>
      <xdr:rowOff>418927</xdr:rowOff>
    </xdr:to>
    <xdr:pic>
      <xdr:nvPicPr>
        <xdr:cNvPr id="30" name="Picture 2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5811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180975</xdr:colOff>
      <xdr:row>5</xdr:row>
      <xdr:rowOff>142875</xdr:rowOff>
    </xdr:from>
    <xdr:to>
      <xdr:col>3</xdr:col>
      <xdr:colOff>667270</xdr:colOff>
      <xdr:row>5</xdr:row>
      <xdr:rowOff>392257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600200"/>
          <a:ext cx="486295" cy="2493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228600</xdr:colOff>
      <xdr:row>20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571500</xdr:colOff>
      <xdr:row>17</xdr:row>
      <xdr:rowOff>114300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7.emf"/><Relationship Id="rId18" Type="http://schemas.openxmlformats.org/officeDocument/2006/relationships/oleObject" Target="../embeddings/oleObject8.bin"/><Relationship Id="rId26" Type="http://schemas.openxmlformats.org/officeDocument/2006/relationships/oleObject" Target="../embeddings/oleObject12.bin"/><Relationship Id="rId39" Type="http://schemas.openxmlformats.org/officeDocument/2006/relationships/image" Target="../media/image20.emf"/><Relationship Id="rId21" Type="http://schemas.openxmlformats.org/officeDocument/2006/relationships/image" Target="../media/image11.emf"/><Relationship Id="rId34" Type="http://schemas.openxmlformats.org/officeDocument/2006/relationships/oleObject" Target="../embeddings/oleObject16.bin"/><Relationship Id="rId42" Type="http://schemas.openxmlformats.org/officeDocument/2006/relationships/oleObject" Target="../embeddings/oleObject20.bin"/><Relationship Id="rId7" Type="http://schemas.openxmlformats.org/officeDocument/2006/relationships/image" Target="../media/image4.emf"/><Relationship Id="rId2" Type="http://schemas.openxmlformats.org/officeDocument/2006/relationships/drawing" Target="../drawings/drawing2.xml"/><Relationship Id="rId16" Type="http://schemas.openxmlformats.org/officeDocument/2006/relationships/oleObject" Target="../embeddings/oleObject7.bin"/><Relationship Id="rId20" Type="http://schemas.openxmlformats.org/officeDocument/2006/relationships/oleObject" Target="../embeddings/oleObject9.bin"/><Relationship Id="rId29" Type="http://schemas.openxmlformats.org/officeDocument/2006/relationships/image" Target="../media/image15.emf"/><Relationship Id="rId41" Type="http://schemas.openxmlformats.org/officeDocument/2006/relationships/image" Target="../media/image21.emf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6.emf"/><Relationship Id="rId24" Type="http://schemas.openxmlformats.org/officeDocument/2006/relationships/oleObject" Target="../embeddings/oleObject11.bin"/><Relationship Id="rId32" Type="http://schemas.openxmlformats.org/officeDocument/2006/relationships/oleObject" Target="../embeddings/oleObject15.bin"/><Relationship Id="rId37" Type="http://schemas.openxmlformats.org/officeDocument/2006/relationships/image" Target="../media/image19.emf"/><Relationship Id="rId40" Type="http://schemas.openxmlformats.org/officeDocument/2006/relationships/oleObject" Target="../embeddings/oleObject19.bin"/><Relationship Id="rId5" Type="http://schemas.openxmlformats.org/officeDocument/2006/relationships/image" Target="../media/image3.emf"/><Relationship Id="rId15" Type="http://schemas.openxmlformats.org/officeDocument/2006/relationships/image" Target="../media/image8.emf"/><Relationship Id="rId23" Type="http://schemas.openxmlformats.org/officeDocument/2006/relationships/image" Target="../media/image12.emf"/><Relationship Id="rId28" Type="http://schemas.openxmlformats.org/officeDocument/2006/relationships/oleObject" Target="../embeddings/oleObject13.bin"/><Relationship Id="rId36" Type="http://schemas.openxmlformats.org/officeDocument/2006/relationships/oleObject" Target="../embeddings/oleObject17.bin"/><Relationship Id="rId10" Type="http://schemas.openxmlformats.org/officeDocument/2006/relationships/oleObject" Target="../embeddings/oleObject4.bin"/><Relationship Id="rId19" Type="http://schemas.openxmlformats.org/officeDocument/2006/relationships/image" Target="../media/image10.emf"/><Relationship Id="rId31" Type="http://schemas.openxmlformats.org/officeDocument/2006/relationships/image" Target="../media/image16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5.emf"/><Relationship Id="rId14" Type="http://schemas.openxmlformats.org/officeDocument/2006/relationships/oleObject" Target="../embeddings/oleObject6.bin"/><Relationship Id="rId22" Type="http://schemas.openxmlformats.org/officeDocument/2006/relationships/oleObject" Target="../embeddings/oleObject10.bin"/><Relationship Id="rId27" Type="http://schemas.openxmlformats.org/officeDocument/2006/relationships/image" Target="../media/image14.wmf"/><Relationship Id="rId30" Type="http://schemas.openxmlformats.org/officeDocument/2006/relationships/oleObject" Target="../embeddings/oleObject14.bin"/><Relationship Id="rId35" Type="http://schemas.openxmlformats.org/officeDocument/2006/relationships/image" Target="../media/image18.emf"/><Relationship Id="rId43" Type="http://schemas.openxmlformats.org/officeDocument/2006/relationships/image" Target="../media/image22.emf"/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9.emf"/><Relationship Id="rId25" Type="http://schemas.openxmlformats.org/officeDocument/2006/relationships/image" Target="../media/image13.emf"/><Relationship Id="rId33" Type="http://schemas.openxmlformats.org/officeDocument/2006/relationships/image" Target="../media/image17.emf"/><Relationship Id="rId38" Type="http://schemas.openxmlformats.org/officeDocument/2006/relationships/oleObject" Target="../embeddings/oleObject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162"/>
  <sheetViews>
    <sheetView topLeftCell="A16" zoomScale="106" zoomScaleNormal="106" workbookViewId="0">
      <selection activeCell="A43" sqref="A43:C43"/>
    </sheetView>
  </sheetViews>
  <sheetFormatPr defaultColWidth="9.140625" defaultRowHeight="12.75" x14ac:dyDescent="0.2"/>
  <cols>
    <col min="1" max="1" width="11.7109375" style="28" customWidth="1"/>
    <col min="2" max="2" width="1.28515625" style="28" customWidth="1"/>
    <col min="3" max="3" width="108.140625" style="28" customWidth="1"/>
    <col min="4" max="4" width="50" style="28" customWidth="1"/>
    <col min="5" max="16384" width="9.140625" style="28"/>
  </cols>
  <sheetData>
    <row r="1" spans="1:8" ht="54" customHeight="1" x14ac:dyDescent="0.2">
      <c r="A1" s="118"/>
      <c r="B1" s="130"/>
      <c r="C1" s="373" t="s">
        <v>145</v>
      </c>
      <c r="D1" s="374">
        <v>2022</v>
      </c>
    </row>
    <row r="2" spans="1:8" x14ac:dyDescent="0.2">
      <c r="A2" s="499"/>
      <c r="B2" s="499"/>
      <c r="C2" s="499"/>
      <c r="D2" s="499"/>
    </row>
    <row r="3" spans="1:8" x14ac:dyDescent="0.2">
      <c r="A3" s="499"/>
      <c r="B3" s="499"/>
      <c r="C3" s="499"/>
      <c r="D3" s="499"/>
    </row>
    <row r="4" spans="1:8" x14ac:dyDescent="0.2">
      <c r="A4" s="499"/>
      <c r="B4" s="499"/>
      <c r="C4" s="499"/>
      <c r="D4" s="499"/>
    </row>
    <row r="5" spans="1:8" x14ac:dyDescent="0.2">
      <c r="A5" s="499"/>
      <c r="B5" s="499"/>
      <c r="C5" s="499"/>
      <c r="D5" s="499"/>
    </row>
    <row r="6" spans="1:8" x14ac:dyDescent="0.2">
      <c r="A6" s="499"/>
      <c r="B6" s="499"/>
      <c r="C6" s="499"/>
      <c r="D6" s="499"/>
    </row>
    <row r="7" spans="1:8" x14ac:dyDescent="0.2">
      <c r="A7" s="499"/>
      <c r="B7" s="499"/>
      <c r="C7" s="499"/>
      <c r="D7" s="499"/>
    </row>
    <row r="8" spans="1:8" x14ac:dyDescent="0.2">
      <c r="A8" s="499"/>
      <c r="B8" s="499"/>
      <c r="C8" s="499"/>
      <c r="D8" s="499"/>
    </row>
    <row r="9" spans="1:8" x14ac:dyDescent="0.2">
      <c r="A9" s="499"/>
      <c r="B9" s="499"/>
      <c r="C9" s="499"/>
      <c r="D9" s="499"/>
    </row>
    <row r="10" spans="1:8" x14ac:dyDescent="0.2">
      <c r="A10" s="499"/>
      <c r="B10" s="499"/>
      <c r="C10" s="499"/>
      <c r="D10" s="499"/>
    </row>
    <row r="11" spans="1:8" x14ac:dyDescent="0.2">
      <c r="A11" s="499"/>
      <c r="B11" s="499"/>
      <c r="C11" s="499"/>
      <c r="D11" s="499"/>
    </row>
    <row r="12" spans="1:8" x14ac:dyDescent="0.2">
      <c r="A12" s="499"/>
      <c r="B12" s="499"/>
      <c r="C12" s="499"/>
      <c r="D12" s="499"/>
    </row>
    <row r="13" spans="1:8" x14ac:dyDescent="0.2">
      <c r="A13" s="499"/>
      <c r="B13" s="499"/>
      <c r="C13" s="499"/>
      <c r="D13" s="499"/>
      <c r="H13" s="59"/>
    </row>
    <row r="14" spans="1:8" x14ac:dyDescent="0.2">
      <c r="A14" s="499"/>
      <c r="B14" s="499"/>
      <c r="C14" s="499"/>
      <c r="D14" s="499"/>
    </row>
    <row r="15" spans="1:8" x14ac:dyDescent="0.2">
      <c r="A15" s="499"/>
      <c r="B15" s="499"/>
      <c r="C15" s="499"/>
      <c r="D15" s="499"/>
    </row>
    <row r="16" spans="1:8" x14ac:dyDescent="0.2">
      <c r="A16" s="499"/>
      <c r="B16" s="499"/>
      <c r="C16" s="499"/>
      <c r="D16" s="499"/>
    </row>
    <row r="17" spans="1:4" x14ac:dyDescent="0.2">
      <c r="A17" s="499"/>
      <c r="B17" s="499"/>
      <c r="C17" s="499"/>
      <c r="D17" s="499"/>
    </row>
    <row r="18" spans="1:4" x14ac:dyDescent="0.2">
      <c r="A18" s="499"/>
      <c r="B18" s="499"/>
      <c r="C18" s="499"/>
      <c r="D18" s="499"/>
    </row>
    <row r="19" spans="1:4" x14ac:dyDescent="0.2">
      <c r="A19" s="499"/>
      <c r="B19" s="499"/>
      <c r="C19" s="499"/>
      <c r="D19" s="499"/>
    </row>
    <row r="20" spans="1:4" x14ac:dyDescent="0.2">
      <c r="A20" s="499"/>
      <c r="B20" s="499"/>
      <c r="C20" s="499"/>
      <c r="D20" s="499"/>
    </row>
    <row r="21" spans="1:4" x14ac:dyDescent="0.2">
      <c r="A21" s="499"/>
      <c r="B21" s="499"/>
      <c r="C21" s="499"/>
      <c r="D21" s="499"/>
    </row>
    <row r="22" spans="1:4" x14ac:dyDescent="0.2">
      <c r="A22" s="499"/>
      <c r="B22" s="499"/>
      <c r="C22" s="499"/>
      <c r="D22" s="499"/>
    </row>
    <row r="23" spans="1:4" ht="18" x14ac:dyDescent="0.25">
      <c r="A23" s="118"/>
      <c r="B23" s="125"/>
      <c r="C23" s="366"/>
      <c r="D23" s="128"/>
    </row>
    <row r="24" spans="1:4" s="40" customFormat="1" ht="18" x14ac:dyDescent="0.25">
      <c r="A24" s="126"/>
      <c r="B24" s="127"/>
      <c r="C24" s="367" t="s">
        <v>268</v>
      </c>
      <c r="D24" s="129"/>
    </row>
    <row r="25" spans="1:4" s="40" customFormat="1" ht="18" x14ac:dyDescent="0.25">
      <c r="A25" s="126"/>
      <c r="B25" s="127"/>
      <c r="C25" s="367" t="s">
        <v>138</v>
      </c>
      <c r="D25" s="129"/>
    </row>
    <row r="26" spans="1:4" s="40" customFormat="1" ht="18" x14ac:dyDescent="0.25">
      <c r="A26" s="126"/>
      <c r="B26" s="127"/>
      <c r="C26" s="367" t="s">
        <v>139</v>
      </c>
      <c r="D26" s="129"/>
    </row>
    <row r="27" spans="1:4" s="40" customFormat="1" ht="18" x14ac:dyDescent="0.25">
      <c r="A27" s="126"/>
      <c r="B27" s="127"/>
      <c r="C27" s="367" t="s">
        <v>34</v>
      </c>
      <c r="D27" s="129"/>
    </row>
    <row r="28" spans="1:4" s="40" customFormat="1" ht="18" x14ac:dyDescent="0.25">
      <c r="A28" s="126"/>
      <c r="B28" s="127"/>
      <c r="C28" s="368"/>
      <c r="D28" s="129"/>
    </row>
    <row r="29" spans="1:4" x14ac:dyDescent="0.2">
      <c r="C29" s="130"/>
      <c r="D29" s="130"/>
    </row>
    <row r="31" spans="1:4" ht="7.5" customHeight="1" thickBot="1" x14ac:dyDescent="0.25"/>
    <row r="32" spans="1:4" x14ac:dyDescent="0.2">
      <c r="A32" s="500" t="s">
        <v>268</v>
      </c>
      <c r="B32" s="501"/>
      <c r="C32" s="502"/>
      <c r="D32" s="500" t="s">
        <v>543</v>
      </c>
    </row>
    <row r="33" spans="1:4" ht="18.75" customHeight="1" thickBot="1" x14ac:dyDescent="0.25">
      <c r="A33" s="503"/>
      <c r="B33" s="504"/>
      <c r="C33" s="505"/>
      <c r="D33" s="503"/>
    </row>
    <row r="34" spans="1:4" s="125" customFormat="1" ht="6.75" customHeight="1" x14ac:dyDescent="0.2">
      <c r="A34" s="121"/>
      <c r="B34" s="121"/>
      <c r="C34" s="121"/>
      <c r="D34" s="121"/>
    </row>
    <row r="35" spans="1:4" x14ac:dyDescent="0.2">
      <c r="A35" s="498" t="s">
        <v>267</v>
      </c>
      <c r="B35" s="498"/>
      <c r="C35" s="498"/>
      <c r="D35" s="371" t="s">
        <v>173</v>
      </c>
    </row>
    <row r="36" spans="1:4" x14ac:dyDescent="0.2">
      <c r="A36" s="498" t="s">
        <v>179</v>
      </c>
      <c r="B36" s="498"/>
      <c r="C36" s="498"/>
      <c r="D36" s="371" t="s">
        <v>174</v>
      </c>
    </row>
    <row r="37" spans="1:4" x14ac:dyDescent="0.2">
      <c r="A37" s="498" t="s">
        <v>180</v>
      </c>
      <c r="B37" s="498"/>
      <c r="C37" s="498"/>
      <c r="D37" s="371" t="s">
        <v>174</v>
      </c>
    </row>
    <row r="38" spans="1:4" x14ac:dyDescent="0.2">
      <c r="A38" s="498" t="s">
        <v>181</v>
      </c>
      <c r="B38" s="498"/>
      <c r="C38" s="498"/>
      <c r="D38" s="371" t="s">
        <v>174</v>
      </c>
    </row>
    <row r="39" spans="1:4" x14ac:dyDescent="0.2">
      <c r="A39" s="498" t="s">
        <v>182</v>
      </c>
      <c r="B39" s="498"/>
      <c r="C39" s="498"/>
      <c r="D39" s="371" t="s">
        <v>174</v>
      </c>
    </row>
    <row r="40" spans="1:4" x14ac:dyDescent="0.2">
      <c r="A40" s="498" t="s">
        <v>531</v>
      </c>
      <c r="B40" s="498"/>
      <c r="C40" s="498"/>
      <c r="D40" s="371" t="s">
        <v>174</v>
      </c>
    </row>
    <row r="41" spans="1:4" x14ac:dyDescent="0.2">
      <c r="A41" s="498" t="s">
        <v>261</v>
      </c>
      <c r="B41" s="498"/>
      <c r="C41" s="498"/>
      <c r="D41" s="371" t="s">
        <v>174</v>
      </c>
    </row>
    <row r="42" spans="1:4" x14ac:dyDescent="0.2">
      <c r="A42" s="498" t="s">
        <v>558</v>
      </c>
      <c r="B42" s="498"/>
      <c r="C42" s="498"/>
      <c r="D42" s="371" t="s">
        <v>178</v>
      </c>
    </row>
    <row r="43" spans="1:4" x14ac:dyDescent="0.2">
      <c r="A43" s="498" t="s">
        <v>718</v>
      </c>
      <c r="B43" s="498"/>
      <c r="C43" s="498"/>
      <c r="D43" s="371" t="s">
        <v>178</v>
      </c>
    </row>
    <row r="44" spans="1:4" x14ac:dyDescent="0.2">
      <c r="A44" s="498" t="s">
        <v>594</v>
      </c>
      <c r="B44" s="498"/>
      <c r="C44" s="498"/>
      <c r="D44" s="371" t="s">
        <v>175</v>
      </c>
    </row>
    <row r="45" spans="1:4" x14ac:dyDescent="0.2">
      <c r="A45" s="498" t="s">
        <v>595</v>
      </c>
      <c r="B45" s="498"/>
      <c r="C45" s="498"/>
      <c r="D45" s="371" t="s">
        <v>175</v>
      </c>
    </row>
    <row r="46" spans="1:4" x14ac:dyDescent="0.2">
      <c r="A46" s="498" t="s">
        <v>596</v>
      </c>
      <c r="B46" s="498"/>
      <c r="C46" s="498"/>
      <c r="D46" s="371" t="s">
        <v>175</v>
      </c>
    </row>
    <row r="47" spans="1:4" x14ac:dyDescent="0.2">
      <c r="A47" s="498" t="s">
        <v>597</v>
      </c>
      <c r="B47" s="498"/>
      <c r="C47" s="498"/>
      <c r="D47" s="371" t="s">
        <v>175</v>
      </c>
    </row>
    <row r="48" spans="1:4" x14ac:dyDescent="0.2">
      <c r="A48" s="498" t="s">
        <v>403</v>
      </c>
      <c r="B48" s="498"/>
      <c r="C48" s="498"/>
      <c r="D48" s="371" t="s">
        <v>176</v>
      </c>
    </row>
    <row r="49" spans="1:4" x14ac:dyDescent="0.2">
      <c r="A49" s="498" t="s">
        <v>183</v>
      </c>
      <c r="B49" s="498"/>
      <c r="C49" s="498"/>
      <c r="D49" s="371" t="s">
        <v>177</v>
      </c>
    </row>
    <row r="50" spans="1:4" x14ac:dyDescent="0.2">
      <c r="A50" s="498" t="s">
        <v>262</v>
      </c>
      <c r="B50" s="498"/>
      <c r="C50" s="498"/>
      <c r="D50" s="371" t="s">
        <v>177</v>
      </c>
    </row>
    <row r="51" spans="1:4" x14ac:dyDescent="0.2">
      <c r="A51" s="498" t="s">
        <v>404</v>
      </c>
      <c r="B51" s="498"/>
      <c r="C51" s="498"/>
      <c r="D51" s="371" t="s">
        <v>189</v>
      </c>
    </row>
    <row r="52" spans="1:4" x14ac:dyDescent="0.2">
      <c r="A52" s="498" t="s">
        <v>309</v>
      </c>
      <c r="B52" s="498"/>
      <c r="C52" s="498"/>
      <c r="D52" s="371" t="s">
        <v>189</v>
      </c>
    </row>
    <row r="53" spans="1:4" x14ac:dyDescent="0.2">
      <c r="A53" s="498" t="s">
        <v>310</v>
      </c>
      <c r="B53" s="498"/>
      <c r="C53" s="498"/>
      <c r="D53" s="371" t="s">
        <v>189</v>
      </c>
    </row>
    <row r="54" spans="1:4" x14ac:dyDescent="0.2">
      <c r="A54" s="498" t="s">
        <v>184</v>
      </c>
      <c r="B54" s="498"/>
      <c r="C54" s="498"/>
      <c r="D54" s="371" t="s">
        <v>189</v>
      </c>
    </row>
    <row r="55" spans="1:4" x14ac:dyDescent="0.2">
      <c r="A55" s="498" t="s">
        <v>405</v>
      </c>
      <c r="B55" s="498"/>
      <c r="C55" s="498"/>
      <c r="D55" s="371" t="s">
        <v>189</v>
      </c>
    </row>
    <row r="56" spans="1:4" x14ac:dyDescent="0.2">
      <c r="A56" s="498" t="s">
        <v>477</v>
      </c>
      <c r="B56" s="498"/>
      <c r="C56" s="498"/>
      <c r="D56" s="371" t="s">
        <v>533</v>
      </c>
    </row>
    <row r="57" spans="1:4" x14ac:dyDescent="0.2">
      <c r="A57" s="498" t="s">
        <v>532</v>
      </c>
      <c r="B57" s="498"/>
      <c r="C57" s="498"/>
      <c r="D57" s="371" t="s">
        <v>533</v>
      </c>
    </row>
    <row r="58" spans="1:4" x14ac:dyDescent="0.2">
      <c r="A58" s="498" t="s">
        <v>476</v>
      </c>
      <c r="B58" s="498"/>
      <c r="C58" s="498"/>
      <c r="D58" s="371" t="s">
        <v>533</v>
      </c>
    </row>
    <row r="59" spans="1:4" x14ac:dyDescent="0.2">
      <c r="A59" s="498" t="s">
        <v>658</v>
      </c>
      <c r="B59" s="498"/>
      <c r="C59" s="498"/>
      <c r="D59" s="371" t="s">
        <v>646</v>
      </c>
    </row>
    <row r="60" spans="1:4" x14ac:dyDescent="0.2">
      <c r="A60" s="498" t="s">
        <v>659</v>
      </c>
      <c r="B60" s="498"/>
      <c r="C60" s="498"/>
      <c r="D60" s="371" t="s">
        <v>646</v>
      </c>
    </row>
    <row r="61" spans="1:4" x14ac:dyDescent="0.2">
      <c r="A61" s="498" t="s">
        <v>660</v>
      </c>
      <c r="B61" s="498"/>
      <c r="C61" s="498"/>
      <c r="D61" s="371" t="s">
        <v>647</v>
      </c>
    </row>
    <row r="62" spans="1:4" x14ac:dyDescent="0.2">
      <c r="A62" s="498" t="s">
        <v>661</v>
      </c>
      <c r="B62" s="498"/>
      <c r="C62" s="498"/>
      <c r="D62" s="371" t="s">
        <v>647</v>
      </c>
    </row>
    <row r="63" spans="1:4" x14ac:dyDescent="0.2">
      <c r="A63" s="498" t="s">
        <v>664</v>
      </c>
      <c r="B63" s="498"/>
      <c r="C63" s="498"/>
      <c r="D63" s="371" t="s">
        <v>648</v>
      </c>
    </row>
    <row r="64" spans="1:4" x14ac:dyDescent="0.2">
      <c r="A64" s="498" t="s">
        <v>665</v>
      </c>
      <c r="B64" s="498"/>
      <c r="C64" s="498"/>
      <c r="D64" s="371" t="s">
        <v>648</v>
      </c>
    </row>
    <row r="65" spans="1:10" x14ac:dyDescent="0.2">
      <c r="A65" s="498" t="s">
        <v>666</v>
      </c>
      <c r="B65" s="498"/>
      <c r="C65" s="498"/>
      <c r="D65" s="371" t="s">
        <v>648</v>
      </c>
    </row>
    <row r="66" spans="1:10" s="47" customFormat="1" x14ac:dyDescent="0.2">
      <c r="A66" s="498" t="s">
        <v>667</v>
      </c>
      <c r="B66" s="498"/>
      <c r="C66" s="498"/>
      <c r="D66" s="371" t="s">
        <v>648</v>
      </c>
    </row>
    <row r="67" spans="1:10" s="47" customFormat="1" x14ac:dyDescent="0.2">
      <c r="A67" s="498" t="s">
        <v>671</v>
      </c>
      <c r="B67" s="498"/>
      <c r="C67" s="498"/>
      <c r="D67" s="371" t="s">
        <v>649</v>
      </c>
    </row>
    <row r="68" spans="1:10" s="47" customFormat="1" x14ac:dyDescent="0.2">
      <c r="A68" s="498" t="s">
        <v>672</v>
      </c>
      <c r="B68" s="498"/>
      <c r="C68" s="498"/>
      <c r="D68" s="371" t="s">
        <v>649</v>
      </c>
    </row>
    <row r="69" spans="1:10" s="47" customFormat="1" x14ac:dyDescent="0.2">
      <c r="A69" s="498" t="s">
        <v>673</v>
      </c>
      <c r="B69" s="498"/>
      <c r="C69" s="498"/>
      <c r="D69" s="371" t="s">
        <v>649</v>
      </c>
    </row>
    <row r="70" spans="1:10" s="47" customFormat="1" x14ac:dyDescent="0.2">
      <c r="A70" s="498" t="s">
        <v>677</v>
      </c>
      <c r="B70" s="498"/>
      <c r="C70" s="498"/>
      <c r="D70" s="371" t="s">
        <v>650</v>
      </c>
    </row>
    <row r="71" spans="1:10" s="47" customFormat="1" x14ac:dyDescent="0.2">
      <c r="A71" s="498" t="s">
        <v>679</v>
      </c>
      <c r="B71" s="498"/>
      <c r="C71" s="498"/>
      <c r="D71" s="371" t="s">
        <v>651</v>
      </c>
    </row>
    <row r="72" spans="1:10" s="47" customFormat="1" x14ac:dyDescent="0.2">
      <c r="A72" s="498" t="s">
        <v>681</v>
      </c>
      <c r="B72" s="498"/>
      <c r="C72" s="498"/>
      <c r="D72" s="371" t="s">
        <v>652</v>
      </c>
    </row>
    <row r="73" spans="1:10" x14ac:dyDescent="0.2">
      <c r="A73" s="498" t="s">
        <v>683</v>
      </c>
      <c r="B73" s="498"/>
      <c r="C73" s="498"/>
      <c r="D73" s="371" t="s">
        <v>653</v>
      </c>
    </row>
    <row r="74" spans="1:10" ht="12.75" customHeight="1" x14ac:dyDescent="0.2">
      <c r="A74" s="498" t="s">
        <v>685</v>
      </c>
      <c r="B74" s="498"/>
      <c r="C74" s="498"/>
      <c r="D74" s="371" t="s">
        <v>654</v>
      </c>
    </row>
    <row r="75" spans="1:10" x14ac:dyDescent="0.2">
      <c r="A75" s="498" t="s">
        <v>686</v>
      </c>
      <c r="B75" s="498"/>
      <c r="C75" s="498"/>
      <c r="D75" s="371" t="s">
        <v>654</v>
      </c>
      <c r="E75" s="37"/>
    </row>
    <row r="76" spans="1:10" ht="12.75" customHeight="1" x14ac:dyDescent="0.3">
      <c r="A76" s="498" t="s">
        <v>687</v>
      </c>
      <c r="B76" s="498"/>
      <c r="C76" s="498"/>
      <c r="D76" s="371" t="s">
        <v>654</v>
      </c>
      <c r="E76" s="54"/>
      <c r="F76" s="54"/>
      <c r="G76" s="54"/>
      <c r="H76" s="54"/>
      <c r="I76" s="55"/>
      <c r="J76" s="45"/>
    </row>
    <row r="77" spans="1:10" ht="12.75" customHeight="1" x14ac:dyDescent="0.3">
      <c r="A77" s="498" t="s">
        <v>688</v>
      </c>
      <c r="B77" s="498"/>
      <c r="C77" s="498"/>
      <c r="D77" s="371" t="s">
        <v>654</v>
      </c>
      <c r="E77" s="54"/>
      <c r="F77" s="54"/>
      <c r="G77" s="54"/>
      <c r="H77" s="54"/>
      <c r="I77" s="55"/>
      <c r="J77" s="45"/>
    </row>
    <row r="78" spans="1:10" ht="12.75" customHeight="1" x14ac:dyDescent="0.3">
      <c r="A78" s="498" t="s">
        <v>689</v>
      </c>
      <c r="B78" s="498"/>
      <c r="C78" s="498"/>
      <c r="D78" s="371" t="s">
        <v>654</v>
      </c>
      <c r="E78" s="54"/>
      <c r="F78" s="54"/>
      <c r="G78" s="54"/>
      <c r="H78" s="54"/>
      <c r="I78" s="55"/>
      <c r="J78" s="45"/>
    </row>
    <row r="79" spans="1:10" ht="12.75" customHeight="1" x14ac:dyDescent="0.3">
      <c r="A79" s="498" t="s">
        <v>694</v>
      </c>
      <c r="B79" s="498"/>
      <c r="C79" s="498"/>
      <c r="D79" s="371" t="s">
        <v>654</v>
      </c>
      <c r="E79" s="54"/>
      <c r="F79" s="54"/>
      <c r="G79" s="54"/>
      <c r="H79" s="54"/>
      <c r="I79" s="55"/>
      <c r="J79" s="45"/>
    </row>
    <row r="80" spans="1:10" ht="12.75" customHeight="1" x14ac:dyDescent="0.3">
      <c r="A80" s="498" t="s">
        <v>695</v>
      </c>
      <c r="B80" s="498"/>
      <c r="C80" s="498"/>
      <c r="D80" s="371" t="s">
        <v>655</v>
      </c>
      <c r="E80" s="54"/>
      <c r="F80" s="54"/>
      <c r="G80" s="54"/>
      <c r="H80" s="54"/>
      <c r="I80" s="55"/>
      <c r="J80" s="45"/>
    </row>
    <row r="81" spans="1:10" ht="12" customHeight="1" x14ac:dyDescent="0.3">
      <c r="A81" s="498" t="s">
        <v>697</v>
      </c>
      <c r="B81" s="498"/>
      <c r="C81" s="498"/>
      <c r="D81" s="371" t="s">
        <v>655</v>
      </c>
      <c r="E81" s="54"/>
      <c r="F81" s="54"/>
      <c r="G81" s="54"/>
      <c r="H81" s="54"/>
      <c r="I81" s="55"/>
      <c r="J81" s="45"/>
    </row>
    <row r="82" spans="1:10" s="125" customFormat="1" ht="12" customHeight="1" x14ac:dyDescent="0.3">
      <c r="A82" s="498" t="s">
        <v>699</v>
      </c>
      <c r="B82" s="498"/>
      <c r="C82" s="498"/>
      <c r="D82" s="371" t="s">
        <v>656</v>
      </c>
      <c r="E82" s="122"/>
      <c r="F82" s="122"/>
      <c r="G82" s="122"/>
      <c r="H82" s="122"/>
      <c r="I82" s="123"/>
      <c r="J82" s="124"/>
    </row>
    <row r="83" spans="1:10" s="41" customFormat="1" ht="12" customHeight="1" x14ac:dyDescent="0.25">
      <c r="A83" s="498" t="s">
        <v>700</v>
      </c>
      <c r="B83" s="498"/>
      <c r="C83" s="498"/>
      <c r="D83" s="371" t="s">
        <v>656</v>
      </c>
    </row>
    <row r="84" spans="1:10" s="41" customFormat="1" ht="12" customHeight="1" x14ac:dyDescent="0.25">
      <c r="A84" s="498" t="s">
        <v>703</v>
      </c>
      <c r="B84" s="498"/>
      <c r="C84" s="498"/>
      <c r="D84" s="371" t="s">
        <v>657</v>
      </c>
    </row>
    <row r="85" spans="1:10" ht="13.5" thickBot="1" x14ac:dyDescent="0.25">
      <c r="C85" s="56"/>
    </row>
    <row r="86" spans="1:10" ht="18.75" thickBot="1" x14ac:dyDescent="0.25">
      <c r="A86" s="131"/>
      <c r="B86" s="131"/>
      <c r="C86" s="372" t="s">
        <v>138</v>
      </c>
      <c r="D86" s="38"/>
    </row>
    <row r="87" spans="1:10" ht="18" x14ac:dyDescent="0.25">
      <c r="C87" s="42"/>
      <c r="D87" s="38"/>
    </row>
    <row r="88" spans="1:10" x14ac:dyDescent="0.2">
      <c r="A88" s="116" t="s">
        <v>250</v>
      </c>
      <c r="B88" s="57"/>
      <c r="C88" s="369" t="s">
        <v>190</v>
      </c>
      <c r="D88" s="38"/>
    </row>
    <row r="89" spans="1:10" x14ac:dyDescent="0.2">
      <c r="A89" s="116" t="s">
        <v>249</v>
      </c>
      <c r="B89" s="57"/>
      <c r="C89" s="369" t="s">
        <v>191</v>
      </c>
      <c r="D89" s="38"/>
    </row>
    <row r="90" spans="1:10" x14ac:dyDescent="0.2">
      <c r="A90" s="116">
        <v>0</v>
      </c>
      <c r="B90" s="57"/>
      <c r="C90" s="369" t="s">
        <v>192</v>
      </c>
      <c r="D90" s="38"/>
    </row>
    <row r="91" spans="1:10" x14ac:dyDescent="0.2">
      <c r="A91" s="116" t="s">
        <v>248</v>
      </c>
      <c r="B91" s="57"/>
      <c r="C91" s="369" t="s">
        <v>193</v>
      </c>
      <c r="D91" s="38"/>
    </row>
    <row r="92" spans="1:10" x14ac:dyDescent="0.2">
      <c r="A92" s="116" t="s">
        <v>247</v>
      </c>
      <c r="B92" s="57"/>
      <c r="C92" s="369" t="s">
        <v>194</v>
      </c>
      <c r="D92" s="38"/>
    </row>
    <row r="93" spans="1:10" ht="12.75" customHeight="1" x14ac:dyDescent="0.2">
      <c r="A93" s="116" t="s">
        <v>246</v>
      </c>
      <c r="B93" s="57"/>
      <c r="C93" s="369" t="s">
        <v>195</v>
      </c>
      <c r="D93" s="39"/>
    </row>
    <row r="94" spans="1:10" ht="12" customHeight="1" x14ac:dyDescent="0.2">
      <c r="A94" s="116" t="s">
        <v>245</v>
      </c>
      <c r="B94" s="57"/>
      <c r="C94" s="369" t="s">
        <v>196</v>
      </c>
      <c r="D94" s="27"/>
    </row>
    <row r="95" spans="1:10" ht="12" customHeight="1" x14ac:dyDescent="0.2">
      <c r="A95" s="116" t="s">
        <v>244</v>
      </c>
      <c r="B95" s="57"/>
      <c r="C95" s="369" t="s">
        <v>197</v>
      </c>
      <c r="D95" s="27"/>
    </row>
    <row r="96" spans="1:10" x14ac:dyDescent="0.2">
      <c r="A96" s="116" t="s">
        <v>243</v>
      </c>
      <c r="B96" s="57"/>
      <c r="C96" s="369" t="s">
        <v>198</v>
      </c>
      <c r="D96" s="27"/>
    </row>
    <row r="97" spans="1:4" x14ac:dyDescent="0.2">
      <c r="A97" s="116" t="s">
        <v>242</v>
      </c>
      <c r="B97" s="57"/>
      <c r="C97" s="369" t="s">
        <v>199</v>
      </c>
      <c r="D97" s="27"/>
    </row>
    <row r="98" spans="1:4" ht="15" x14ac:dyDescent="0.2">
      <c r="A98" s="117" t="s">
        <v>264</v>
      </c>
      <c r="B98" s="57"/>
      <c r="C98" s="369" t="s">
        <v>200</v>
      </c>
    </row>
    <row r="99" spans="1:4" x14ac:dyDescent="0.2">
      <c r="A99" s="116" t="s">
        <v>241</v>
      </c>
      <c r="B99" s="57"/>
      <c r="C99" s="369" t="s">
        <v>201</v>
      </c>
    </row>
    <row r="100" spans="1:4" x14ac:dyDescent="0.2">
      <c r="A100" s="116" t="s">
        <v>240</v>
      </c>
      <c r="B100" s="57"/>
      <c r="C100" s="369" t="s">
        <v>202</v>
      </c>
    </row>
    <row r="101" spans="1:4" x14ac:dyDescent="0.2">
      <c r="A101" s="116" t="s">
        <v>239</v>
      </c>
      <c r="B101" s="57"/>
      <c r="C101" s="369" t="s">
        <v>203</v>
      </c>
    </row>
    <row r="102" spans="1:4" x14ac:dyDescent="0.2">
      <c r="A102" s="116" t="s">
        <v>238</v>
      </c>
      <c r="B102" s="57"/>
      <c r="C102" s="369" t="s">
        <v>204</v>
      </c>
    </row>
    <row r="103" spans="1:4" x14ac:dyDescent="0.2">
      <c r="A103" s="116" t="s">
        <v>237</v>
      </c>
      <c r="B103" s="57"/>
      <c r="C103" s="369" t="s">
        <v>205</v>
      </c>
    </row>
    <row r="104" spans="1:4" x14ac:dyDescent="0.2">
      <c r="A104" s="116" t="s">
        <v>236</v>
      </c>
      <c r="B104" s="57"/>
      <c r="C104" s="369" t="s">
        <v>206</v>
      </c>
    </row>
    <row r="105" spans="1:4" x14ac:dyDescent="0.2">
      <c r="A105" s="116" t="s">
        <v>235</v>
      </c>
      <c r="B105" s="57"/>
      <c r="C105" s="369" t="s">
        <v>207</v>
      </c>
    </row>
    <row r="106" spans="1:4" x14ac:dyDescent="0.2">
      <c r="A106" s="116" t="s">
        <v>234</v>
      </c>
      <c r="B106" s="57"/>
      <c r="C106" s="369" t="s">
        <v>208</v>
      </c>
    </row>
    <row r="107" spans="1:4" x14ac:dyDescent="0.2">
      <c r="A107" s="116" t="s">
        <v>233</v>
      </c>
      <c r="B107" s="57"/>
      <c r="C107" s="369" t="s">
        <v>209</v>
      </c>
    </row>
    <row r="108" spans="1:4" x14ac:dyDescent="0.2">
      <c r="A108" s="116" t="s">
        <v>232</v>
      </c>
      <c r="B108" s="57"/>
      <c r="C108" s="369" t="s">
        <v>210</v>
      </c>
    </row>
    <row r="109" spans="1:4" x14ac:dyDescent="0.2">
      <c r="A109" s="116" t="s">
        <v>539</v>
      </c>
      <c r="B109" s="57"/>
      <c r="C109" s="369" t="s">
        <v>538</v>
      </c>
    </row>
    <row r="110" spans="1:4" x14ac:dyDescent="0.2">
      <c r="A110" s="116" t="s">
        <v>537</v>
      </c>
      <c r="B110" s="57"/>
      <c r="C110" s="369" t="s">
        <v>536</v>
      </c>
    </row>
    <row r="111" spans="1:4" x14ac:dyDescent="0.2">
      <c r="A111" s="116" t="s">
        <v>222</v>
      </c>
      <c r="B111" s="57"/>
      <c r="C111" s="369" t="s">
        <v>211</v>
      </c>
    </row>
    <row r="112" spans="1:4" x14ac:dyDescent="0.2">
      <c r="A112" s="116" t="s">
        <v>223</v>
      </c>
      <c r="B112" s="57"/>
      <c r="C112" s="369" t="s">
        <v>212</v>
      </c>
    </row>
    <row r="113" spans="1:4" x14ac:dyDescent="0.2">
      <c r="A113" s="116" t="s">
        <v>535</v>
      </c>
      <c r="B113" s="57"/>
      <c r="C113" s="369" t="s">
        <v>534</v>
      </c>
    </row>
    <row r="114" spans="1:4" x14ac:dyDescent="0.2">
      <c r="A114" s="116" t="s">
        <v>224</v>
      </c>
      <c r="B114" s="57"/>
      <c r="C114" s="369" t="s">
        <v>214</v>
      </c>
    </row>
    <row r="115" spans="1:4" ht="15" x14ac:dyDescent="0.2">
      <c r="A115" s="116" t="s">
        <v>311</v>
      </c>
      <c r="B115" s="57"/>
      <c r="C115" s="369" t="s">
        <v>312</v>
      </c>
    </row>
    <row r="116" spans="1:4" x14ac:dyDescent="0.2">
      <c r="A116" s="116" t="s">
        <v>225</v>
      </c>
      <c r="B116" s="57"/>
      <c r="C116" s="369" t="s">
        <v>215</v>
      </c>
    </row>
    <row r="117" spans="1:4" x14ac:dyDescent="0.2">
      <c r="A117" s="116" t="s">
        <v>226</v>
      </c>
      <c r="B117" s="57"/>
      <c r="C117" s="369" t="s">
        <v>216</v>
      </c>
    </row>
    <row r="118" spans="1:4" x14ac:dyDescent="0.2">
      <c r="A118" s="116" t="s">
        <v>227</v>
      </c>
      <c r="B118" s="57"/>
      <c r="C118" s="369" t="s">
        <v>20</v>
      </c>
    </row>
    <row r="119" spans="1:4" x14ac:dyDescent="0.2">
      <c r="A119" s="116" t="s">
        <v>228</v>
      </c>
      <c r="B119" s="57"/>
      <c r="C119" s="369" t="s">
        <v>217</v>
      </c>
    </row>
    <row r="120" spans="1:4" x14ac:dyDescent="0.2">
      <c r="A120" s="116" t="s">
        <v>229</v>
      </c>
      <c r="B120" s="57"/>
      <c r="C120" s="369" t="s">
        <v>218</v>
      </c>
    </row>
    <row r="121" spans="1:4" x14ac:dyDescent="0.2">
      <c r="A121" s="116" t="s">
        <v>213</v>
      </c>
      <c r="B121" s="57"/>
      <c r="C121" s="369" t="s">
        <v>219</v>
      </c>
    </row>
    <row r="122" spans="1:4" ht="12.75" customHeight="1" x14ac:dyDescent="0.2">
      <c r="A122" s="116" t="s">
        <v>230</v>
      </c>
      <c r="B122" s="57"/>
      <c r="C122" s="369" t="s">
        <v>220</v>
      </c>
    </row>
    <row r="123" spans="1:4" x14ac:dyDescent="0.2">
      <c r="A123" s="116" t="s">
        <v>231</v>
      </c>
      <c r="B123" s="57"/>
      <c r="C123" s="369" t="s">
        <v>221</v>
      </c>
    </row>
    <row r="124" spans="1:4" ht="36.75" customHeight="1" x14ac:dyDescent="0.2"/>
    <row r="125" spans="1:4" ht="4.5" customHeight="1" x14ac:dyDescent="0.2"/>
    <row r="126" spans="1:4" ht="13.5" thickBot="1" x14ac:dyDescent="0.25"/>
    <row r="127" spans="1:4" ht="21" thickBot="1" x14ac:dyDescent="0.25">
      <c r="A127" s="131"/>
      <c r="B127" s="131"/>
      <c r="C127" s="372" t="s">
        <v>706</v>
      </c>
      <c r="D127" s="26"/>
    </row>
    <row r="129" spans="1:3" x14ac:dyDescent="0.2">
      <c r="A129" s="132" t="s">
        <v>0</v>
      </c>
      <c r="C129" s="370" t="s">
        <v>289</v>
      </c>
    </row>
    <row r="130" spans="1:3" x14ac:dyDescent="0.2">
      <c r="A130" s="132" t="s">
        <v>1</v>
      </c>
      <c r="C130" s="370" t="s">
        <v>31</v>
      </c>
    </row>
    <row r="131" spans="1:3" x14ac:dyDescent="0.2">
      <c r="A131" s="132" t="s">
        <v>2</v>
      </c>
      <c r="C131" s="370" t="s">
        <v>32</v>
      </c>
    </row>
    <row r="132" spans="1:3" x14ac:dyDescent="0.2">
      <c r="A132" s="132" t="s">
        <v>3</v>
      </c>
      <c r="C132" s="370" t="s">
        <v>281</v>
      </c>
    </row>
    <row r="133" spans="1:3" x14ac:dyDescent="0.2">
      <c r="A133" s="132" t="s">
        <v>4</v>
      </c>
      <c r="C133" s="370" t="s">
        <v>540</v>
      </c>
    </row>
    <row r="134" spans="1:3" x14ac:dyDescent="0.2">
      <c r="A134" s="132" t="s">
        <v>5</v>
      </c>
      <c r="C134" s="370" t="s">
        <v>6</v>
      </c>
    </row>
    <row r="135" spans="1:3" x14ac:dyDescent="0.2">
      <c r="A135" s="132" t="s">
        <v>7</v>
      </c>
      <c r="C135" s="370" t="s">
        <v>303</v>
      </c>
    </row>
    <row r="136" spans="1:3" x14ac:dyDescent="0.2">
      <c r="A136" s="132" t="s">
        <v>8</v>
      </c>
      <c r="C136" s="370" t="s">
        <v>304</v>
      </c>
    </row>
    <row r="137" spans="1:3" x14ac:dyDescent="0.2">
      <c r="A137" s="132" t="s">
        <v>9</v>
      </c>
      <c r="C137" s="370" t="s">
        <v>541</v>
      </c>
    </row>
    <row r="138" spans="1:3" x14ac:dyDescent="0.2">
      <c r="A138" s="132" t="s">
        <v>10</v>
      </c>
      <c r="C138" s="370" t="s">
        <v>293</v>
      </c>
    </row>
    <row r="139" spans="1:3" x14ac:dyDescent="0.2">
      <c r="A139" s="132" t="s">
        <v>11</v>
      </c>
      <c r="C139" s="370" t="s">
        <v>294</v>
      </c>
    </row>
    <row r="140" spans="1:3" x14ac:dyDescent="0.2">
      <c r="A140" s="132" t="s">
        <v>12</v>
      </c>
      <c r="C140" s="370" t="s">
        <v>295</v>
      </c>
    </row>
    <row r="141" spans="1:3" x14ac:dyDescent="0.2">
      <c r="A141" s="132" t="s">
        <v>13</v>
      </c>
      <c r="C141" s="370" t="s">
        <v>296</v>
      </c>
    </row>
    <row r="142" spans="1:3" x14ac:dyDescent="0.2">
      <c r="A142" s="132" t="s">
        <v>15</v>
      </c>
      <c r="C142" s="370" t="s">
        <v>297</v>
      </c>
    </row>
    <row r="143" spans="1:3" x14ac:dyDescent="0.2">
      <c r="A143" s="132" t="s">
        <v>16</v>
      </c>
      <c r="C143" s="370" t="s">
        <v>298</v>
      </c>
    </row>
    <row r="144" spans="1:3" x14ac:dyDescent="0.2">
      <c r="A144" s="132" t="s">
        <v>251</v>
      </c>
      <c r="C144" s="370" t="s">
        <v>14</v>
      </c>
    </row>
    <row r="145" spans="1:3" x14ac:dyDescent="0.2">
      <c r="A145" s="132" t="s">
        <v>17</v>
      </c>
      <c r="C145" s="370" t="s">
        <v>306</v>
      </c>
    </row>
    <row r="146" spans="1:3" x14ac:dyDescent="0.2">
      <c r="A146" s="132" t="s">
        <v>255</v>
      </c>
      <c r="C146" s="370" t="s">
        <v>300</v>
      </c>
    </row>
    <row r="147" spans="1:3" x14ac:dyDescent="0.2">
      <c r="A147" s="132" t="s">
        <v>256</v>
      </c>
      <c r="C147" s="370" t="s">
        <v>307</v>
      </c>
    </row>
    <row r="148" spans="1:3" ht="25.5" x14ac:dyDescent="0.2">
      <c r="A148" s="133" t="s">
        <v>257</v>
      </c>
      <c r="C148" s="370" t="s">
        <v>559</v>
      </c>
    </row>
    <row r="149" spans="1:3" x14ac:dyDescent="0.2">
      <c r="A149" s="132" t="s">
        <v>258</v>
      </c>
      <c r="C149" s="370" t="s">
        <v>560</v>
      </c>
    </row>
    <row r="151" spans="1:3" ht="15" x14ac:dyDescent="0.2">
      <c r="C151" s="28" t="s">
        <v>542</v>
      </c>
    </row>
    <row r="152" spans="1:3" ht="4.5" customHeight="1" x14ac:dyDescent="0.2"/>
    <row r="153" spans="1:3" ht="13.5" thickBot="1" x14ac:dyDescent="0.25"/>
    <row r="154" spans="1:3" ht="18.75" thickBot="1" x14ac:dyDescent="0.25">
      <c r="A154" s="131"/>
      <c r="B154" s="131"/>
      <c r="C154" s="372" t="s">
        <v>34</v>
      </c>
    </row>
    <row r="156" spans="1:3" ht="25.5" x14ac:dyDescent="0.2">
      <c r="C156" s="119" t="s">
        <v>259</v>
      </c>
    </row>
    <row r="157" spans="1:3" x14ac:dyDescent="0.2">
      <c r="C157" s="120"/>
    </row>
    <row r="158" spans="1:3" ht="25.5" x14ac:dyDescent="0.2">
      <c r="C158" s="119" t="s">
        <v>252</v>
      </c>
    </row>
    <row r="159" spans="1:3" x14ac:dyDescent="0.2">
      <c r="C159" s="119"/>
    </row>
    <row r="160" spans="1:3" ht="25.5" x14ac:dyDescent="0.2">
      <c r="C160" s="119" t="s">
        <v>253</v>
      </c>
    </row>
    <row r="161" spans="3:3" x14ac:dyDescent="0.2">
      <c r="C161" s="119"/>
    </row>
    <row r="162" spans="3:3" ht="25.5" x14ac:dyDescent="0.2">
      <c r="C162" s="119" t="s">
        <v>254</v>
      </c>
    </row>
  </sheetData>
  <mergeCells count="54">
    <mergeCell ref="A81:C81"/>
    <mergeCell ref="A76:C76"/>
    <mergeCell ref="A58:C58"/>
    <mergeCell ref="A59:C59"/>
    <mergeCell ref="A60:C60"/>
    <mergeCell ref="A71:C71"/>
    <mergeCell ref="A77:C77"/>
    <mergeCell ref="A78:C78"/>
    <mergeCell ref="A74:C74"/>
    <mergeCell ref="A66:C66"/>
    <mergeCell ref="A67:C67"/>
    <mergeCell ref="A84:C84"/>
    <mergeCell ref="A79:C79"/>
    <mergeCell ref="A82:C82"/>
    <mergeCell ref="A83:C83"/>
    <mergeCell ref="A61:C61"/>
    <mergeCell ref="A62:C62"/>
    <mergeCell ref="A64:C64"/>
    <mergeCell ref="A65:C65"/>
    <mergeCell ref="A63:C63"/>
    <mergeCell ref="A72:C72"/>
    <mergeCell ref="A73:C73"/>
    <mergeCell ref="A75:C75"/>
    <mergeCell ref="A68:C68"/>
    <mergeCell ref="A69:C69"/>
    <mergeCell ref="A70:C70"/>
    <mergeCell ref="A80:C80"/>
    <mergeCell ref="C2:D22"/>
    <mergeCell ref="A38:C38"/>
    <mergeCell ref="A39:C39"/>
    <mergeCell ref="A40:C40"/>
    <mergeCell ref="A41:C41"/>
    <mergeCell ref="A2:B22"/>
    <mergeCell ref="A35:C35"/>
    <mergeCell ref="A36:C36"/>
    <mergeCell ref="A37:C37"/>
    <mergeCell ref="A32:C33"/>
    <mergeCell ref="D32:D33"/>
    <mergeCell ref="A57:C57"/>
    <mergeCell ref="A42:C42"/>
    <mergeCell ref="A44:C44"/>
    <mergeCell ref="A56:C56"/>
    <mergeCell ref="A49:C49"/>
    <mergeCell ref="A48:C48"/>
    <mergeCell ref="A50:C50"/>
    <mergeCell ref="A51:C51"/>
    <mergeCell ref="A52:C52"/>
    <mergeCell ref="A53:C53"/>
    <mergeCell ref="A54:C54"/>
    <mergeCell ref="A55:C55"/>
    <mergeCell ref="A45:C45"/>
    <mergeCell ref="A46:C46"/>
    <mergeCell ref="A47:C47"/>
    <mergeCell ref="A43:C43"/>
  </mergeCells>
  <phoneticPr fontId="10" type="noConversion"/>
  <hyperlinks>
    <hyperlink ref="C25" location="Садржај!A88" tooltip="ОБЈАШЊЕЊЕ ЗНАКОВА И СКРАЋЕНИЦА" display="ЗНАКОВИ И СКРАЋЕНИЦЕ"/>
    <hyperlink ref="C27" location="Садржај!A156" tooltip="НАПОМЕНА" display="НАПОМЕНЕ"/>
    <hyperlink ref="A63" location="'Табела 12.1.'!A1" tooltip="Табела 12.1. Искоришћавање шума " display="Искоришћавање шума "/>
    <hyperlink ref="A37" location="'Табела 2.2.'!A1" tooltip="Табела 2.2. Највише планине и планински врхови" display="Највише планине и планински врхови"/>
    <hyperlink ref="A38" location="'Табела 2.3.'!A1" tooltip="Табела 2.3. Најдуже ријеке" display="Најдуже ријеке"/>
    <hyperlink ref="A42" location="'Табела 3.1. '!A1" tooltip="Табела 3.1. Број правних субјеката према Класификацији дјелатности" display="Број правних субјеката према Класификацији дјелатности"/>
    <hyperlink ref="A49" location="'Табела 6.1.'!A1" tooltip="Табела 6.1. Стопе незапослености" display="Стопе незапослености"/>
    <hyperlink ref="A51" location="Табела7.1.!A1" tooltip="Табела Табела 7.1. Бруто домаћи производ и бруто додата вриједност, 2010." display="Бруто домаћи производ и бруто додата вриједност, 2011."/>
    <hyperlink ref="A52" location="'Tабела 7.2.'!A1" tooltip="Табела 7.2. Бруто домаћи производ, текуће цијене, структуре" display="Бруто домаћи производ, текуће цијене, структуре"/>
    <hyperlink ref="A53" location="'Табела 7.3.'!A1" tooltip="Табела 7.3. Бруто додата вриједност по институционалним секторима, текуће цијене, структуре" display="Бруто додата вриједност по институционалним секторима, текуће цијене, структуре                "/>
    <hyperlink ref="A54" location="'Табела 7.4.'!A1" tooltip="Табела 7.4. Бруто домаћи производ" display="Бруто домаћи производ"/>
    <hyperlink ref="A55" location="'Табела 7.5.'!A1" tooltip="Табела 7.5. Доходовне компоненте бруто домаћег производа, текуће цијене, хиљ. КМ" display="Доходовне компоненте бруто домаћег производа, текуће цијене, хиљ. КМ"/>
    <hyperlink ref="A57" location="'Табела 8.1.'!A1" tooltip="Табела 8.1. Релативно сиромаштво" display="Релативно сиромаштво"/>
    <hyperlink ref="A59" location="'Табела 9.1. '!A1" tooltip="Табела 9.1. Остварене инвестиције у стална средства према дјелатности инвеститора, 2010." display="Остварене инвестиције у стална средства према дјелатности инвеститора, 2010."/>
    <hyperlink ref="A60" location="Табела9.2.!A1" tooltip="Табела 9.2. Структура остварених инвестиција у стална средства према техничкој структури" display="Структура остварених инвестиција у стална средства према техничкој структури"/>
    <hyperlink ref="A61" location="Табела10.1.!A1" tooltip="Табела 10.1. Индекси потрошачких цијена по COICOP-у, 2008-2010." display="Индекси потрошачких цијена по COICOP-у, 2008-2011."/>
    <hyperlink ref="A62" location="Табела10.2.!A1" tooltip="Табела 10.2. Индекси цијена произвођача индустријских производа по подручјима КД, 2007-2011." display="Индекси цијена произвођача индустријских производа по подручјима КД, 2007-2011."/>
    <hyperlink ref="A64" location="'Табела 12.2. '!A1" tooltip="Табела12.2. Производња и продаја шумских сортимената у државним шумама " display="Производња и продаја шумских сортимената у државним шумама "/>
    <hyperlink ref="A70" location="'Табела 16.1. '!A1" tooltip="Табела 15.1.  Производња и финална потрошња горива и енергије " display="16.1. Производња и финална потрошња горива и енергије "/>
    <hyperlink ref="A71" location="'Табела 17.1.'!A1" tooltip="Табела 16.1. Завршени станови према броју соба" display="17.1. Завршени станови према броју соба "/>
    <hyperlink ref="A75" location="'Табела 23.2.'!A1" tooltip="Табела 22.2. Број рачунара у школама на почетку школске 2010/2011." display="23.2. Основно образовање васпитање на почетку школске године"/>
    <hyperlink ref="A39" location="'Табела 2.4.'!A1" tooltip="Табела 2.4. Највећа језера и рибњаци" display="Највећа језера и рибњаци"/>
    <hyperlink ref="A40" location="'Табела 2.5.'!A1" tooltip="Табела 2.5. Годишње вриједности важнијих метеоролошких параметара, 2011" display="Годишње вриједности важнијих метеоролошких параметара, 2011. "/>
    <hyperlink ref="A41" location="'Табела 2.6.'!A1" tooltip="Табела  2.6. Земљотреси" display="Земљотреси"/>
    <hyperlink ref="A44" location="'Табела 4.1.'!A1" tooltip="Табела 4.1. Умрли у Републици Српској, 2006-2010." display="Умрли у Републици Српској, 2007-2011."/>
    <hyperlink ref="A48" location="'Табела 5.1. '!A1" tooltip="Табела 5.1. Просјечне нето плате према подручјима, 2006-2010." display="Просјечне нето плате према подручјима, 2007-2011."/>
    <hyperlink ref="A50" location="'Табела 6.2.'!A1" tooltip="Табела 6.2. Запослени по подручјима КД, годишњи просјек " display="Запослени по подручјима КД, годишњи просјек "/>
    <hyperlink ref="A73" location="'Табела 22.1. '!A1" tooltip="Табела 21.1. Превоз путника и робе по гранама саобраћаја, 2007-2011." display="22.1. Превоз путника и робе по гранама саобраћаја, 2009-2013."/>
    <hyperlink ref="C26" location="Садржај!A129" display="ПОДРУЧЈА ДЈЕЛАТНОСТИ"/>
    <hyperlink ref="C24" location="Садржај!A75" display="СПИСАК ТАБЕЛА"/>
    <hyperlink ref="A36" location="'Табела 2.1.'!A1" tooltip="Табела 2.1. Географске координате крајњих тачака" display="Географске координате крајњих тачака"/>
    <hyperlink ref="A81" location="'Табела 25.2. '!A1" tooltip="24.2. Пријављени случајеви обољелих од заразних и паразиталних болести у Републици Српској" display="25.2. Пријављени случајеви обољелих од заразних и паразиталних болести у Републици Српској"/>
    <hyperlink ref="A83" location="'Графикон 26.2.'!A1" tooltip="Табела 24.2. Коришћење права из здравственог осигурања" display="26.2. Коришћење права из здравственог осигурања"/>
    <hyperlink ref="A84" location="Садржај!A1" tooltip="26.1. Истраживање и развој у Републици Српској" display="26.1. Истраживање и развој у Републици Српској"/>
    <hyperlink ref="A77" location="'Табела 23.4'!A1" tooltip="22.4. Уписани студенти у Републици Српској, школска 2011/2012 " display="23.4. Домови ученика и студентски домови у Републици Српској , 2010-2014."/>
    <hyperlink ref="A35" location="'Табела 1'!A1" tooltip="Табела 1. Општи подаци" display="Општи подаци"/>
    <hyperlink ref="A49:C49" location="'Табела 6.1.'!A1" tooltip="6.1. Стопе незапослености" display="6.1. Стопе незапослености"/>
    <hyperlink ref="A61:C61" location="'Табела 10.1.'!A1" tooltip="10.1. Индекси цијена произвођача индустријских производа" display="10.1. Индекси цијена произвођача индустријских производа"/>
    <hyperlink ref="A62:C62" location="'Табела 10.2.'!A1" tooltip="10.2. Индекси потрошачких цијена по COICOP-у" display="10.2. Индекси потрошачких цијена по COICOP-у"/>
    <hyperlink ref="A56:C56" location="'Табела 8.1.'!A1" tooltip="8.1. Остварене инвестиције у стална средства према дјелатности инвеститора" display="8.1. Остварене инвестиције у стална средства према дјелатности инвеститора"/>
    <hyperlink ref="A57:C57" location="'Табела 8.2.'!A1" tooltip="8.2. Структура остварених инвестиција у стална средства према техничкој структури " display="8.2. Структура остварених инвестиција у стална средства према техничкој структури "/>
    <hyperlink ref="A40:C40" location="'Табела 2.5.'!A1" tooltip="2.5. Годишње вриједности важнијих метеоролошких параметара и средња мјесечна температура ваздуха" display="2.5. Годишње вриједности важнијих метеоролошких параметара и средња мјесечна температура ваздуха"/>
    <hyperlink ref="A42:C42" location="'Табела 3.1. '!A1" tooltip="3.1. Број пословних субјеката по подручјима КД, стање 31. 12." display="3.1. Број пословних субјеката по подручјима КД, стање 31. 12."/>
    <hyperlink ref="A44:C44" location="'Табела 4.1.'!A1" tooltip="4.1. Умрли у Републици Српској" display="4.1. Умрли у Републици Српској"/>
    <hyperlink ref="A48:C48" location="'Табела 5.1. '!A1" tooltip="5.1. Просјечне нето плате према подручјима КД" display="5.1. Просјечне нето плате према подручјима КД"/>
    <hyperlink ref="A81:B81" location="'Табела 24.2. '!A1" tooltip="24.2. Пријављени случајеви обољелих од заразних и паразиталних болести у Републици Српској" display="24.2. Пријављени случајеви обољелих од заразних и паразиталних болести у Републици Српској"/>
    <hyperlink ref="A60:C60" location="'Табела 9.2.'!A1" tooltip="9.2. Показатељи пословања нефинансијске пословне економије" display="9.2. Показатељи пословања нефинансијске пословне економије"/>
    <hyperlink ref="A51:C51" location="'Табела 7.1.'!A1" tooltip="7.1. Бруто домаћи производ и бруто додата вриједност" display="7.1. Бруто домаћи производ и бруто додата вриједност"/>
    <hyperlink ref="A79" location="'Табела 23.6.'!A1" display="23.6. Дипломирани студенти, магистри наука, специјалисти и доктори наука, 2013. "/>
    <hyperlink ref="A78" location="'Tabela 23.5.'!A1" display="23.5. Уписани студенти у Републици Српској, школска 2013/2014. година"/>
    <hyperlink ref="A80" location="'Табела 25.1. '!A1" tooltip="24.1. Доктори медицине у здравственим установама " display="25.1. Доктори медицине у здравственим установама "/>
    <hyperlink ref="A74:C74" location="'Табела 21.1. '!A1" tooltip="21.1. Предшколско васпитање и образовање" display="21.1. Предшколско васпитање и образовање"/>
    <hyperlink ref="A76:C76" location="'Табела 21.3.'!A1" tooltip="21.3. Средње образовање васпитање на почетку школске године" display="21.3. Средње образовање васпитање на почетку школске године"/>
    <hyperlink ref="A82:C82" location="'Табела 24.1. '!A1" tooltip="24.1. Oсигурана лица према категоријама здравственог осигурања (просјек)" display="24.1. Oсигурана лица према категоријама здравственог осигурања (просјек)"/>
    <hyperlink ref="A63:C63" location="'Табела 12.1.'!A1" tooltip="12.1. Искоришћавање шума " display="12.1. Искоришћавање шума "/>
    <hyperlink ref="A64:C64" location="'Табела 12.2.'!A1" tooltip="12.2. Производња и продаја шумских сортимената у државним шумама " display="12.2. Производња и продаја шумских сортимената у државним шумама "/>
    <hyperlink ref="A65:C65" location="'Табела 12.3.'!A1" tooltip="12.3. Просјечна цијена продатих дрвних сортимената у државним шумама, без ПДВ-а  " display="12.3. Просјечна цијена продатих дрвних сортимената у државним шумама, без ПДВ-а  "/>
    <hyperlink ref="A77:C77" location="'Табела 21.4. '!A1" tooltip="21.4. Домови ученика и студентски домови" display="21.4. Домови ученика и студентски домови"/>
    <hyperlink ref="A80:C80" location="'Табела 23.1.'!A1" tooltip="23.1. Доктори медицине у здравственим установама " display="23.1. Доктори медицине у здравственим установама "/>
    <hyperlink ref="A81:C81" location="'Табела 23.2. '!A1" tooltip="23.2. Пријављени случајеви обољелих од заразних и паразиталних болести у Републици Српској" display="23.2. Пријављени случајеви обољелих од заразних и паразиталних болести у Републици Српској"/>
    <hyperlink ref="A83:C83" location="'Табела 24.2.'!A1" tooltip="24.2. Коришћење права из здравственог осигурања" display="24.2. Коришћење права из здравственог осигурања"/>
    <hyperlink ref="A66:C66" location="'Табела 12.4.'!A1" tooltip="12.4. Бруто додата вриједност подручја шумарства " display="12.4. Бруто додата вриједност подручја шумарства "/>
    <hyperlink ref="A73:C73" location="'Табела 20.1'!A1" tooltip="20.1. Превоз путника и робе по гранама саобраћаја" display="20.1. Превоз путника и робе по гранама саобраћаја"/>
    <hyperlink ref="A75:C75" location="'Табела 21.2.'!A1" tooltip="21.2. Основно образовање васпитање на почетку школске године" display="21.2. Основно образовање васпитање на почетку школске године"/>
    <hyperlink ref="A78:C78" location="'Табела 21.5.'!A1" tooltip="21.5. Уписани студенти у Републици Српској" display="21.5. Уписани студенти у Републици Српској"/>
    <hyperlink ref="A79:C79" location="'Tabela 21.6.'!A1" tooltip="21.6. Дипломирани студенти, магистри наука, специјалисти и доктори наука" display="21.6. Дипломирани студенти, магистри наука, специјалисти и доктори наука"/>
    <hyperlink ref="A84:C84" location="'Табела 26.1.'!A1" tooltip="26.1. Истраживање и развој у Републици Српској" display="26.1. Истраживање и развој у Републици Српској"/>
    <hyperlink ref="A72:C72" location="'Табела 18.1.'!A1" tooltip="18.1. Индекси промета у дистрибутивној трговини по областима КД" display="18.1. Индекси промета у дистрибутивној трговини по областима КД"/>
    <hyperlink ref="A71:C71" location="'Табела 16.1. '!A1" tooltip="16.1. Завршени станови према броју соба " display="16.1. Завршени станови према броју соба "/>
    <hyperlink ref="A70:C70" location="'Табела 15.1.'!A1" tooltip="15.1. Производња и финална потрошња горива и енергије " display="15.1. Производња и финална потрошња горива и енергије "/>
    <hyperlink ref="A69:C69" location="'Табела 14.3. '!A1" tooltip="14.3. Вриједност продаје по индустријским областима" display="14.3. Вриједност продаје по индустријским областима"/>
    <hyperlink ref="A68:C68" location="'Табела 14.2. '!A1" display="14.2. Индекси индустријске производње по подручјима КД (2010 = 100)"/>
    <hyperlink ref="A67:C67" location="'Табела 14.1.'!A1" tooltip="14.1. Индекси индустријске производње по подручјима КД (претходна година = 100)" display="14.1. Индекси индустријске производње по подручјима КД (претходна година = 100)"/>
    <hyperlink ref="A59:C59" location="'Табела 9.1. '!A1" tooltip="9.1. Показатељи успјешности нефинансијске пословне економије" display="9.1. Показатељи успјешности нефинансијске пословне економије"/>
    <hyperlink ref="A58:C58" location="'Табела 8.3.'!A1" tooltip="8.3. Исплате за инвестиције и остварене инвестиције" display="8.3. Исплате за инвестиције и остварене инвестиције"/>
    <hyperlink ref="A55:C55" location="'Табела 7.5.'!A1" tooltip="7.5. Доходовне компоненте бруто домаћег производа, текуће цијене" display="7.5. Доходовне компоненте бруто домаћег производа, текуће цијене"/>
    <hyperlink ref="A54:C54" location="'Табела 7.4.'!A1" tooltip="7.4. Бруто домаћи производ" display="7.4. Бруто домаћи производ"/>
    <hyperlink ref="A53:C53" location="'Табела 7.3.'!A1" tooltip="7.3. Бруто додата вриједност по институционалним секторима, текуће цијене, структуре               " display="7.3. Бруто додата вриједност по институционалним секторима, текуће цијене, структуре               "/>
    <hyperlink ref="A52:C52" location="'Tабела 7.2.'!A1" tooltip="7.2. Бруто домаћи производ и бруто додата вриједност, текуће цијене, структуре" display="7.2. Бруто домаћи производ и бруто додата вриједност, текуће цијене, структуре"/>
    <hyperlink ref="A50:C50" location="'Табела 6.2.'!A1" tooltip="6.2. Запослени по подручјима КД, годишњи просјек " display="6.2. Запослени по подручјима КД, годишњи просјек "/>
    <hyperlink ref="A41:C41" location="'Табела 2.6.'!A1" tooltip="2.6. Земљотреси" display="2.6. Земљотреси"/>
    <hyperlink ref="A39:C39" location="'Табела 2.4.'!A1" tooltip="2.4. Највећа језера и рибњаци" display="2.4. Највећа језера и рибњаци"/>
    <hyperlink ref="A38:C38" location="'Табела 2.3.'!A1" tooltip="2.3. Најдуже ријеке" display="2.3. Најдуже ријеке"/>
    <hyperlink ref="A37:C37" location="'Табела 2.2.'!A1" tooltip="2.2. Највише планине и планински врхови" display="2.2. Највише планине и планински врхови"/>
    <hyperlink ref="A36:C36" location="'Табела 2.1.'!A1" tooltip="2.1. Географске координате крајњих тачака" display="2.1. Географске координате крајњих тачака"/>
    <hyperlink ref="A35:C35" location="'Табела 1'!A1" tooltip="1.1. Општи подаци" display="1.1. Општи подаци"/>
    <hyperlink ref="A45:C45" location="'Табела 4.2.'!A1" display="4.2. Живорођени у Републици Српској "/>
    <hyperlink ref="A46:C46" location="'Табела 4.3.'!A1" display="4.3. ОЧЕКИВАНО ТРАЈАЊЕ ЖИВОТА У РЕПУБЛИЦИ СРПСКОЈ "/>
    <hyperlink ref="A47:C47" location="'Табела 4.4.'!A1" display="4.4. НАЈЧЕШЋА МУШКА И ЖЕНСКА ИМЕНА УПИСАНА У МАТИЧНЕ КЊИГЕ РОЂЕНИХ "/>
    <hyperlink ref="A43" location="'Табела 3.1. '!A1" tooltip="Табела 3.1. Број правних субјеката према Класификацији дјелатности" display="Број правних субјеката према Класификацији дјелатности"/>
    <hyperlink ref="A43:C43" location="'Табела 3.2. '!A1" tooltip="3.1. Број пословних субјеката по подручјима КД, стање 31. 12." display="3.2. Број новооснованих пословних субјеката по подручјима кд, стање 31.12.2021."/>
  </hyperlinks>
  <pageMargins left="0.59" right="0.55000000000000004" top="0.6" bottom="0.59" header="0.3" footer="0.3"/>
  <pageSetup paperSize="9" scale="78" orientation="landscape" horizontalDpi="300" verticalDpi="300" r:id="rId1"/>
  <headerFooter alignWithMargins="0"/>
  <rowBreaks count="3" manualBreakCount="3">
    <brk id="31" max="16383" man="1"/>
    <brk id="84" max="16383" man="1"/>
    <brk id="125" max="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33"/>
  <sheetViews>
    <sheetView workbookViewId="0">
      <selection activeCell="H17" sqref="H17"/>
    </sheetView>
  </sheetViews>
  <sheetFormatPr defaultRowHeight="12.75" x14ac:dyDescent="0.2"/>
  <cols>
    <col min="1" max="1" width="4.28515625" customWidth="1"/>
    <col min="2" max="2" width="14" customWidth="1"/>
  </cols>
  <sheetData>
    <row r="3" spans="2:9" ht="13.5" thickBot="1" x14ac:dyDescent="0.25">
      <c r="B3" s="73" t="s">
        <v>717</v>
      </c>
      <c r="C3" s="73"/>
      <c r="D3" s="443"/>
      <c r="E3" s="443"/>
      <c r="F3" s="443"/>
      <c r="G3" s="443"/>
      <c r="H3" s="443"/>
      <c r="I3" s="443"/>
    </row>
    <row r="4" spans="2:9" ht="22.5" customHeight="1" thickTop="1" thickBot="1" x14ac:dyDescent="0.25">
      <c r="B4" s="77" t="s">
        <v>155</v>
      </c>
      <c r="C4" s="444">
        <v>2021</v>
      </c>
      <c r="D4" s="443"/>
      <c r="E4" s="443"/>
      <c r="F4" s="443"/>
      <c r="G4" s="443"/>
      <c r="H4" s="443"/>
      <c r="I4" s="443"/>
    </row>
    <row r="5" spans="2:9" ht="5.25" customHeight="1" thickTop="1" x14ac:dyDescent="0.2">
      <c r="B5" s="66"/>
      <c r="C5" s="172"/>
      <c r="D5" s="443"/>
      <c r="E5" s="443"/>
      <c r="F5" s="443"/>
      <c r="G5" s="443"/>
      <c r="H5" s="443"/>
      <c r="I5" s="443"/>
    </row>
    <row r="6" spans="2:9" ht="14.25" customHeight="1" x14ac:dyDescent="0.2">
      <c r="B6" s="155" t="s">
        <v>64</v>
      </c>
      <c r="C6" s="172">
        <f>SUM(C7:C27)</f>
        <v>1313</v>
      </c>
      <c r="D6" s="443"/>
      <c r="E6" s="443"/>
      <c r="F6" s="443"/>
      <c r="G6" s="443"/>
      <c r="H6" s="443"/>
      <c r="I6" s="443"/>
    </row>
    <row r="7" spans="2:9" ht="14.25" customHeight="1" x14ac:dyDescent="0.2">
      <c r="B7" s="155" t="s">
        <v>0</v>
      </c>
      <c r="C7" s="172">
        <v>19</v>
      </c>
      <c r="D7" s="443"/>
      <c r="E7" s="443"/>
      <c r="F7" s="443"/>
      <c r="G7" s="443"/>
      <c r="H7" s="443"/>
      <c r="I7" s="443"/>
    </row>
    <row r="8" spans="2:9" ht="14.25" customHeight="1" x14ac:dyDescent="0.2">
      <c r="B8" s="155" t="s">
        <v>1</v>
      </c>
      <c r="C8" s="172">
        <v>13</v>
      </c>
      <c r="D8" s="443"/>
      <c r="E8" s="443"/>
      <c r="F8" s="443"/>
      <c r="G8" s="443"/>
      <c r="H8" s="443"/>
      <c r="I8" s="443"/>
    </row>
    <row r="9" spans="2:9" ht="14.25" customHeight="1" x14ac:dyDescent="0.2">
      <c r="B9" s="155" t="s">
        <v>2</v>
      </c>
      <c r="C9" s="172">
        <v>91</v>
      </c>
      <c r="D9" s="443"/>
      <c r="E9" s="443"/>
      <c r="F9" s="443"/>
      <c r="G9" s="443"/>
      <c r="H9" s="443"/>
      <c r="I9" s="443"/>
    </row>
    <row r="10" spans="2:9" ht="14.25" customHeight="1" x14ac:dyDescent="0.2">
      <c r="B10" s="155" t="s">
        <v>3</v>
      </c>
      <c r="C10" s="172">
        <v>24</v>
      </c>
      <c r="D10" s="443"/>
      <c r="E10" s="443"/>
      <c r="F10" s="443"/>
      <c r="G10" s="443"/>
      <c r="H10" s="443"/>
      <c r="I10" s="443"/>
    </row>
    <row r="11" spans="2:9" ht="14.25" customHeight="1" x14ac:dyDescent="0.2">
      <c r="B11" s="155" t="s">
        <v>4</v>
      </c>
      <c r="C11" s="172">
        <v>9</v>
      </c>
      <c r="D11" s="443"/>
      <c r="E11" s="443"/>
      <c r="F11" s="443"/>
      <c r="G11" s="443"/>
      <c r="H11" s="443"/>
      <c r="I11" s="443"/>
    </row>
    <row r="12" spans="2:9" ht="14.25" customHeight="1" x14ac:dyDescent="0.2">
      <c r="B12" s="155" t="s">
        <v>5</v>
      </c>
      <c r="C12" s="172">
        <v>97</v>
      </c>
      <c r="D12" s="443"/>
      <c r="E12" s="443"/>
      <c r="F12" s="443"/>
      <c r="G12" s="443"/>
      <c r="H12" s="443"/>
      <c r="I12" s="443"/>
    </row>
    <row r="13" spans="2:9" ht="14.25" customHeight="1" x14ac:dyDescent="0.2">
      <c r="B13" s="155" t="s">
        <v>7</v>
      </c>
      <c r="C13" s="172">
        <v>195</v>
      </c>
      <c r="D13" s="443"/>
      <c r="E13" s="443"/>
      <c r="F13" s="443"/>
      <c r="G13" s="443"/>
      <c r="H13" s="443"/>
      <c r="I13" s="443"/>
    </row>
    <row r="14" spans="2:9" ht="14.25" customHeight="1" x14ac:dyDescent="0.2">
      <c r="B14" s="155" t="s">
        <v>8</v>
      </c>
      <c r="C14" s="172">
        <v>40</v>
      </c>
      <c r="D14" s="443"/>
      <c r="E14" s="443"/>
      <c r="F14" s="443"/>
      <c r="G14" s="443"/>
      <c r="H14" s="443"/>
      <c r="I14" s="443"/>
    </row>
    <row r="15" spans="2:9" ht="14.25" customHeight="1" x14ac:dyDescent="0.2">
      <c r="B15" s="155" t="s">
        <v>9</v>
      </c>
      <c r="C15" s="172">
        <v>30</v>
      </c>
      <c r="D15" s="443"/>
      <c r="E15" s="443"/>
      <c r="F15" s="443"/>
      <c r="G15" s="443"/>
      <c r="H15" s="443"/>
      <c r="I15" s="443"/>
    </row>
    <row r="16" spans="2:9" ht="14.25" customHeight="1" x14ac:dyDescent="0.2">
      <c r="B16" s="155" t="s">
        <v>10</v>
      </c>
      <c r="C16" s="172">
        <v>84</v>
      </c>
      <c r="D16" s="443"/>
      <c r="E16" s="443"/>
      <c r="F16" s="443"/>
      <c r="G16" s="443"/>
      <c r="H16" s="443"/>
      <c r="I16" s="443"/>
    </row>
    <row r="17" spans="2:9" ht="14.25" customHeight="1" x14ac:dyDescent="0.2">
      <c r="B17" s="155" t="s">
        <v>11</v>
      </c>
      <c r="C17" s="172">
        <v>7</v>
      </c>
      <c r="D17" s="443"/>
      <c r="E17" s="443"/>
      <c r="F17" s="443"/>
      <c r="G17" s="443"/>
      <c r="H17" s="443"/>
      <c r="I17" s="443"/>
    </row>
    <row r="18" spans="2:9" ht="14.25" customHeight="1" x14ac:dyDescent="0.2">
      <c r="B18" s="155" t="s">
        <v>12</v>
      </c>
      <c r="C18" s="172">
        <v>41</v>
      </c>
      <c r="D18" s="443"/>
      <c r="E18" s="443"/>
      <c r="F18" s="443"/>
      <c r="G18" s="443"/>
      <c r="H18" s="443"/>
      <c r="I18" s="443"/>
    </row>
    <row r="19" spans="2:9" ht="14.25" customHeight="1" x14ac:dyDescent="0.2">
      <c r="B19" s="155" t="s">
        <v>13</v>
      </c>
      <c r="C19" s="172">
        <v>142</v>
      </c>
      <c r="D19" s="443"/>
      <c r="E19" s="443"/>
      <c r="F19" s="443"/>
      <c r="G19" s="443"/>
      <c r="H19" s="443"/>
      <c r="I19" s="443"/>
    </row>
    <row r="20" spans="2:9" ht="14.25" customHeight="1" x14ac:dyDescent="0.2">
      <c r="B20" s="155" t="s">
        <v>15</v>
      </c>
      <c r="C20" s="172">
        <v>158</v>
      </c>
      <c r="D20" s="443"/>
      <c r="E20" s="443"/>
      <c r="F20" s="443"/>
      <c r="G20" s="443"/>
      <c r="H20" s="443"/>
      <c r="I20" s="443"/>
    </row>
    <row r="21" spans="2:9" ht="14.25" customHeight="1" x14ac:dyDescent="0.2">
      <c r="B21" s="155" t="s">
        <v>16</v>
      </c>
      <c r="C21" s="172">
        <v>2</v>
      </c>
      <c r="D21" s="443"/>
      <c r="E21" s="443"/>
      <c r="F21" s="443"/>
      <c r="G21" s="443"/>
      <c r="H21" s="443"/>
      <c r="I21" s="443"/>
    </row>
    <row r="22" spans="2:9" ht="14.25" customHeight="1" x14ac:dyDescent="0.2">
      <c r="B22" s="155" t="s">
        <v>251</v>
      </c>
      <c r="C22" s="172">
        <v>15</v>
      </c>
      <c r="D22" s="443"/>
      <c r="E22" s="443"/>
      <c r="F22" s="443"/>
      <c r="G22" s="443"/>
      <c r="H22" s="443"/>
      <c r="I22" s="443"/>
    </row>
    <row r="23" spans="2:9" ht="14.25" customHeight="1" x14ac:dyDescent="0.2">
      <c r="B23" s="155" t="s">
        <v>17</v>
      </c>
      <c r="C23" s="172">
        <v>51</v>
      </c>
      <c r="D23" s="443"/>
      <c r="E23" s="443"/>
      <c r="F23" s="443"/>
      <c r="G23" s="443"/>
      <c r="H23" s="443"/>
      <c r="I23" s="443"/>
    </row>
    <row r="24" spans="2:9" ht="14.25" customHeight="1" x14ac:dyDescent="0.2">
      <c r="B24" s="155" t="s">
        <v>255</v>
      </c>
      <c r="C24" s="172">
        <v>71</v>
      </c>
      <c r="D24" s="443"/>
      <c r="E24" s="443"/>
      <c r="F24" s="443"/>
      <c r="G24" s="443"/>
      <c r="H24" s="443"/>
      <c r="I24" s="443"/>
    </row>
    <row r="25" spans="2:9" ht="14.25" customHeight="1" x14ac:dyDescent="0.2">
      <c r="B25" s="155" t="s">
        <v>256</v>
      </c>
      <c r="C25" s="172">
        <v>224</v>
      </c>
      <c r="D25" s="443"/>
      <c r="E25" s="443"/>
      <c r="F25" s="443"/>
      <c r="G25" s="443"/>
      <c r="H25" s="443"/>
      <c r="I25" s="443"/>
    </row>
    <row r="26" spans="2:9" ht="14.25" customHeight="1" x14ac:dyDescent="0.2">
      <c r="B26" s="155" t="s">
        <v>257</v>
      </c>
      <c r="C26" s="172">
        <v>0</v>
      </c>
      <c r="D26" s="443"/>
      <c r="E26" s="443"/>
      <c r="F26" s="443"/>
      <c r="G26" s="443"/>
      <c r="H26" s="443"/>
      <c r="I26" s="443"/>
    </row>
    <row r="27" spans="2:9" ht="14.25" customHeight="1" x14ac:dyDescent="0.2">
      <c r="B27" s="199" t="s">
        <v>258</v>
      </c>
      <c r="C27" s="445">
        <v>0</v>
      </c>
      <c r="D27" s="443"/>
      <c r="E27" s="443"/>
      <c r="F27" s="443"/>
      <c r="G27" s="443"/>
      <c r="H27" s="443"/>
      <c r="I27" s="443"/>
    </row>
    <row r="28" spans="2:9" x14ac:dyDescent="0.2">
      <c r="B28" s="28"/>
      <c r="C28" s="10"/>
      <c r="D28" s="10"/>
      <c r="E28" s="10"/>
      <c r="F28" s="10"/>
      <c r="G28" s="10"/>
      <c r="H28" s="10"/>
      <c r="I28" s="10"/>
    </row>
    <row r="29" spans="2:9" ht="15" x14ac:dyDescent="0.2">
      <c r="B29" s="28" t="s">
        <v>563</v>
      </c>
      <c r="C29" s="10"/>
      <c r="D29" s="10"/>
      <c r="E29" s="10"/>
      <c r="F29" s="10"/>
      <c r="G29" s="10"/>
      <c r="H29" s="10"/>
      <c r="I29" s="10"/>
    </row>
    <row r="30" spans="2:9" x14ac:dyDescent="0.2">
      <c r="B30" s="28"/>
      <c r="C30" s="10"/>
      <c r="D30" s="10"/>
      <c r="E30" s="10"/>
      <c r="F30" s="10"/>
      <c r="G30" s="10"/>
      <c r="H30" s="10"/>
      <c r="I30" s="10"/>
    </row>
    <row r="31" spans="2:9" x14ac:dyDescent="0.2">
      <c r="B31" s="10"/>
      <c r="C31" s="10"/>
      <c r="D31" s="10"/>
      <c r="E31" s="10"/>
      <c r="F31" s="10"/>
      <c r="G31" s="10"/>
      <c r="H31" s="10"/>
      <c r="I31" s="10"/>
    </row>
    <row r="32" spans="2:9" x14ac:dyDescent="0.2">
      <c r="B32" s="10"/>
      <c r="C32" s="10"/>
      <c r="D32" s="10"/>
      <c r="E32" s="10"/>
      <c r="F32" s="10"/>
      <c r="G32" s="10"/>
      <c r="H32" s="10"/>
      <c r="I32" s="10"/>
    </row>
    <row r="33" spans="2:9" x14ac:dyDescent="0.2">
      <c r="B33" s="442" t="s">
        <v>530</v>
      </c>
      <c r="C33" s="10"/>
      <c r="D33" s="10"/>
      <c r="E33" s="10"/>
      <c r="F33" s="10"/>
      <c r="G33" s="10"/>
      <c r="H33" s="10"/>
      <c r="I33" s="10"/>
    </row>
  </sheetData>
  <hyperlinks>
    <hyperlink ref="B33" location="Садржај!A1" tooltip="Назад на садржај" display="&lt;&lt;  Садржај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B3:G13"/>
  <sheetViews>
    <sheetView zoomScaleNormal="100" workbookViewId="0">
      <selection activeCell="B4" sqref="B4:G8"/>
    </sheetView>
  </sheetViews>
  <sheetFormatPr defaultRowHeight="12.75" x14ac:dyDescent="0.2"/>
  <cols>
    <col min="1" max="1" width="3.140625" customWidth="1"/>
    <col min="2" max="2" width="13" customWidth="1"/>
    <col min="3" max="3" width="10.42578125" customWidth="1"/>
  </cols>
  <sheetData>
    <row r="3" spans="2:7" ht="18" customHeight="1" thickBot="1" x14ac:dyDescent="0.25">
      <c r="B3" s="520" t="s">
        <v>585</v>
      </c>
      <c r="C3" s="520"/>
      <c r="D3" s="520"/>
      <c r="E3" s="520"/>
      <c r="F3" s="520"/>
      <c r="G3" s="520"/>
    </row>
    <row r="4" spans="2:7" ht="27" customHeight="1" thickTop="1" thickBot="1" x14ac:dyDescent="0.25">
      <c r="B4" s="78"/>
      <c r="C4" s="249">
        <v>2017</v>
      </c>
      <c r="D4" s="250">
        <v>2018</v>
      </c>
      <c r="E4" s="290">
        <v>2019</v>
      </c>
      <c r="F4" s="290">
        <v>2020</v>
      </c>
      <c r="G4" s="290">
        <v>2021</v>
      </c>
    </row>
    <row r="5" spans="2:7" ht="7.5" customHeight="1" thickTop="1" x14ac:dyDescent="0.2">
      <c r="B5" s="66"/>
      <c r="C5" s="219"/>
      <c r="D5" s="219"/>
      <c r="E5" s="219"/>
      <c r="F5" s="219"/>
      <c r="G5" s="219"/>
    </row>
    <row r="6" spans="2:7" ht="18" customHeight="1" x14ac:dyDescent="0.2">
      <c r="B6" s="158" t="s">
        <v>266</v>
      </c>
      <c r="C6" s="220">
        <v>9339</v>
      </c>
      <c r="D6" s="220">
        <v>9568</v>
      </c>
      <c r="E6" s="291">
        <v>9274</v>
      </c>
      <c r="F6" s="291">
        <v>9161</v>
      </c>
      <c r="G6" s="291">
        <v>9274</v>
      </c>
    </row>
    <row r="7" spans="2:7" ht="18" customHeight="1" x14ac:dyDescent="0.2">
      <c r="B7" s="158" t="s">
        <v>18</v>
      </c>
      <c r="C7" s="220">
        <v>4886</v>
      </c>
      <c r="D7" s="220">
        <v>5001</v>
      </c>
      <c r="E7" s="291">
        <v>4907</v>
      </c>
      <c r="F7" s="291">
        <v>4792</v>
      </c>
      <c r="G7" s="291">
        <v>4754</v>
      </c>
    </row>
    <row r="8" spans="2:7" ht="18" customHeight="1" x14ac:dyDescent="0.2">
      <c r="B8" s="225" t="s">
        <v>19</v>
      </c>
      <c r="C8" s="245">
        <v>4453</v>
      </c>
      <c r="D8" s="245">
        <v>4567</v>
      </c>
      <c r="E8" s="292">
        <v>4367</v>
      </c>
      <c r="F8" s="292">
        <v>4369</v>
      </c>
      <c r="G8" s="292">
        <v>4520</v>
      </c>
    </row>
    <row r="12" spans="2:7" x14ac:dyDescent="0.2">
      <c r="B12" s="113" t="s">
        <v>530</v>
      </c>
    </row>
    <row r="13" spans="2:7" x14ac:dyDescent="0.2">
      <c r="B13" s="60"/>
    </row>
  </sheetData>
  <mergeCells count="1">
    <mergeCell ref="B3:G3"/>
  </mergeCells>
  <hyperlinks>
    <hyperlink ref="B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4"/>
  <sheetViews>
    <sheetView zoomScaleNormal="100" workbookViewId="0">
      <selection activeCell="B7" sqref="B7:E11"/>
    </sheetView>
  </sheetViews>
  <sheetFormatPr defaultRowHeight="12.75" x14ac:dyDescent="0.2"/>
  <cols>
    <col min="1" max="1" width="3.140625" customWidth="1"/>
  </cols>
  <sheetData>
    <row r="3" spans="2:7" ht="13.5" thickBot="1" x14ac:dyDescent="0.25">
      <c r="B3" s="546" t="s">
        <v>584</v>
      </c>
      <c r="C3" s="546"/>
      <c r="D3" s="546"/>
      <c r="E3" s="546"/>
      <c r="F3" s="546"/>
      <c r="G3" s="546"/>
    </row>
    <row r="4" spans="2:7" x14ac:dyDescent="0.2">
      <c r="B4" s="547"/>
      <c r="C4" s="549" t="s">
        <v>64</v>
      </c>
      <c r="D4" s="551" t="s">
        <v>577</v>
      </c>
      <c r="E4" s="553" t="s">
        <v>396</v>
      </c>
    </row>
    <row r="5" spans="2:7" ht="13.5" thickBot="1" x14ac:dyDescent="0.25">
      <c r="B5" s="548"/>
      <c r="C5" s="550"/>
      <c r="D5" s="552"/>
      <c r="E5" s="554"/>
    </row>
    <row r="6" spans="2:7" ht="7.5" customHeight="1" x14ac:dyDescent="0.2">
      <c r="B6" s="221"/>
      <c r="C6" s="219"/>
      <c r="D6" s="220"/>
      <c r="E6" s="220"/>
    </row>
    <row r="7" spans="2:7" ht="15.75" customHeight="1" x14ac:dyDescent="0.2">
      <c r="B7" s="218">
        <v>2017</v>
      </c>
      <c r="C7" s="220" t="s">
        <v>601</v>
      </c>
      <c r="D7" s="220" t="s">
        <v>602</v>
      </c>
      <c r="E7" s="220" t="s">
        <v>603</v>
      </c>
    </row>
    <row r="8" spans="2:7" ht="15.75" customHeight="1" x14ac:dyDescent="0.2">
      <c r="B8" s="218">
        <v>2018</v>
      </c>
      <c r="C8" s="293" t="s">
        <v>604</v>
      </c>
      <c r="D8" s="294" t="s">
        <v>605</v>
      </c>
      <c r="E8" s="294" t="s">
        <v>606</v>
      </c>
    </row>
    <row r="9" spans="2:7" ht="15.75" customHeight="1" x14ac:dyDescent="0.2">
      <c r="B9" s="218">
        <v>2019</v>
      </c>
      <c r="C9" s="380" t="s">
        <v>624</v>
      </c>
      <c r="D9" s="380" t="s">
        <v>625</v>
      </c>
      <c r="E9" s="380" t="s">
        <v>626</v>
      </c>
    </row>
    <row r="10" spans="2:7" ht="15.75" customHeight="1" x14ac:dyDescent="0.2">
      <c r="B10" s="218">
        <v>2020</v>
      </c>
      <c r="C10" s="448" t="s">
        <v>709</v>
      </c>
      <c r="D10" s="448" t="s">
        <v>710</v>
      </c>
      <c r="E10" s="448" t="s">
        <v>711</v>
      </c>
    </row>
    <row r="11" spans="2:7" ht="15.75" customHeight="1" x14ac:dyDescent="0.2">
      <c r="B11" s="226">
        <v>2021</v>
      </c>
      <c r="C11" s="381" t="s">
        <v>719</v>
      </c>
      <c r="D11" s="382" t="s">
        <v>720</v>
      </c>
      <c r="E11" s="382" t="s">
        <v>721</v>
      </c>
    </row>
    <row r="14" spans="2:7" x14ac:dyDescent="0.2">
      <c r="B14" s="512" t="s">
        <v>530</v>
      </c>
      <c r="C14" s="512"/>
    </row>
  </sheetData>
  <mergeCells count="6">
    <mergeCell ref="B14:C14"/>
    <mergeCell ref="B3:G3"/>
    <mergeCell ref="B4:B5"/>
    <mergeCell ref="C4:C5"/>
    <mergeCell ref="D4:D5"/>
    <mergeCell ref="E4:E5"/>
  </mergeCells>
  <hyperlinks>
    <hyperlink ref="B6" location="Садржај!A1" tooltip="Назад на садржај" display="&lt;&lt;  Садржај"/>
    <hyperlink ref="B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19"/>
  <sheetViews>
    <sheetView zoomScaleNormal="100" workbookViewId="0">
      <selection activeCell="B6" sqref="B6:G16"/>
    </sheetView>
  </sheetViews>
  <sheetFormatPr defaultRowHeight="12.75" x14ac:dyDescent="0.2"/>
  <cols>
    <col min="1" max="1" width="3.85546875" customWidth="1"/>
    <col min="2" max="2" width="12.85546875" customWidth="1"/>
  </cols>
  <sheetData>
    <row r="3" spans="2:9" ht="13.5" thickBot="1" x14ac:dyDescent="0.25">
      <c r="B3" s="546" t="s">
        <v>586</v>
      </c>
      <c r="C3" s="546"/>
      <c r="D3" s="546"/>
      <c r="E3" s="546"/>
      <c r="F3" s="546"/>
      <c r="G3" s="546"/>
      <c r="H3" s="546"/>
      <c r="I3" s="546"/>
    </row>
    <row r="4" spans="2:9" ht="24" customHeight="1" thickBot="1" x14ac:dyDescent="0.25">
      <c r="B4" s="222"/>
      <c r="C4" s="246">
        <v>2017</v>
      </c>
      <c r="D4" s="246">
        <v>2018</v>
      </c>
      <c r="E4" s="246">
        <v>2019</v>
      </c>
      <c r="F4" s="383">
        <v>2020</v>
      </c>
      <c r="G4" s="383">
        <v>2021</v>
      </c>
    </row>
    <row r="5" spans="2:9" ht="4.5" customHeight="1" x14ac:dyDescent="0.2">
      <c r="B5" s="223"/>
      <c r="C5" s="224"/>
      <c r="D5" s="224"/>
      <c r="E5" s="224"/>
      <c r="F5" s="224"/>
      <c r="G5" s="224"/>
    </row>
    <row r="6" spans="2:9" ht="15" customHeight="1" x14ac:dyDescent="0.2">
      <c r="B6" s="434" t="s">
        <v>714</v>
      </c>
      <c r="C6" s="220" t="s">
        <v>566</v>
      </c>
      <c r="D6" s="220" t="s">
        <v>566</v>
      </c>
      <c r="E6" s="220" t="s">
        <v>565</v>
      </c>
      <c r="F6" s="220" t="s">
        <v>565</v>
      </c>
      <c r="G6" s="220" t="s">
        <v>565</v>
      </c>
    </row>
    <row r="7" spans="2:9" ht="15" customHeight="1" x14ac:dyDescent="0.2">
      <c r="B7" s="223"/>
      <c r="C7" s="220" t="s">
        <v>568</v>
      </c>
      <c r="D7" s="220" t="s">
        <v>568</v>
      </c>
      <c r="E7" s="220" t="s">
        <v>568</v>
      </c>
      <c r="F7" s="220" t="s">
        <v>568</v>
      </c>
      <c r="G7" s="220" t="s">
        <v>568</v>
      </c>
    </row>
    <row r="8" spans="2:9" ht="15" customHeight="1" x14ac:dyDescent="0.2">
      <c r="B8" s="223"/>
      <c r="C8" s="220" t="s">
        <v>565</v>
      </c>
      <c r="D8" s="220" t="s">
        <v>565</v>
      </c>
      <c r="E8" s="220" t="s">
        <v>566</v>
      </c>
      <c r="F8" s="220" t="s">
        <v>566</v>
      </c>
      <c r="G8" s="220" t="s">
        <v>566</v>
      </c>
    </row>
    <row r="9" spans="2:9" ht="15" customHeight="1" x14ac:dyDescent="0.2">
      <c r="B9" s="223"/>
      <c r="C9" s="220" t="s">
        <v>567</v>
      </c>
      <c r="D9" s="220" t="s">
        <v>567</v>
      </c>
      <c r="E9" s="220" t="s">
        <v>567</v>
      </c>
      <c r="F9" s="220" t="s">
        <v>712</v>
      </c>
      <c r="G9" s="220" t="s">
        <v>712</v>
      </c>
    </row>
    <row r="10" spans="2:9" ht="15" customHeight="1" x14ac:dyDescent="0.2">
      <c r="B10" s="223"/>
      <c r="C10" s="220" t="s">
        <v>569</v>
      </c>
      <c r="D10" s="220" t="s">
        <v>569</v>
      </c>
      <c r="E10" s="220" t="s">
        <v>569</v>
      </c>
      <c r="F10" s="220" t="s">
        <v>567</v>
      </c>
      <c r="G10" s="220" t="s">
        <v>569</v>
      </c>
    </row>
    <row r="11" spans="2:9" ht="7.5" customHeight="1" x14ac:dyDescent="0.2">
      <c r="B11" s="223"/>
      <c r="C11" s="224"/>
      <c r="D11" s="224"/>
      <c r="E11" s="224"/>
      <c r="F11" s="224"/>
      <c r="G11" s="224"/>
    </row>
    <row r="12" spans="2:9" ht="18.75" customHeight="1" x14ac:dyDescent="0.2">
      <c r="B12" s="434" t="s">
        <v>715</v>
      </c>
      <c r="C12" s="220" t="s">
        <v>570</v>
      </c>
      <c r="D12" s="220" t="s">
        <v>573</v>
      </c>
      <c r="E12" s="220" t="s">
        <v>573</v>
      </c>
      <c r="F12" s="220" t="s">
        <v>573</v>
      </c>
      <c r="G12" s="220" t="s">
        <v>571</v>
      </c>
    </row>
    <row r="13" spans="2:9" ht="18.75" customHeight="1" x14ac:dyDescent="0.2">
      <c r="B13" s="223"/>
      <c r="C13" s="220" t="s">
        <v>573</v>
      </c>
      <c r="D13" s="220" t="s">
        <v>571</v>
      </c>
      <c r="E13" s="220" t="s">
        <v>571</v>
      </c>
      <c r="F13" s="220" t="s">
        <v>571</v>
      </c>
      <c r="G13" s="220" t="s">
        <v>573</v>
      </c>
    </row>
    <row r="14" spans="2:9" ht="18.75" customHeight="1" x14ac:dyDescent="0.2">
      <c r="B14" s="223"/>
      <c r="C14" s="220" t="s">
        <v>571</v>
      </c>
      <c r="D14" s="220" t="s">
        <v>570</v>
      </c>
      <c r="E14" s="220" t="s">
        <v>570</v>
      </c>
      <c r="F14" s="220" t="s">
        <v>570</v>
      </c>
      <c r="G14" s="220" t="s">
        <v>570</v>
      </c>
    </row>
    <row r="15" spans="2:9" ht="18.75" customHeight="1" x14ac:dyDescent="0.2">
      <c r="B15" s="223"/>
      <c r="C15" s="220" t="s">
        <v>572</v>
      </c>
      <c r="D15" s="220" t="s">
        <v>572</v>
      </c>
      <c r="E15" s="220" t="s">
        <v>572</v>
      </c>
      <c r="F15" s="220" t="s">
        <v>572</v>
      </c>
      <c r="G15" s="220" t="s">
        <v>572</v>
      </c>
    </row>
    <row r="16" spans="2:9" ht="18.75" customHeight="1" x14ac:dyDescent="0.2">
      <c r="B16" s="227"/>
      <c r="C16" s="245" t="s">
        <v>576</v>
      </c>
      <c r="D16" s="245" t="s">
        <v>575</v>
      </c>
      <c r="E16" s="245" t="s">
        <v>574</v>
      </c>
      <c r="F16" s="245" t="s">
        <v>576</v>
      </c>
      <c r="G16" s="245" t="s">
        <v>576</v>
      </c>
    </row>
    <row r="19" spans="2:2" x14ac:dyDescent="0.2">
      <c r="B19" s="216" t="s">
        <v>530</v>
      </c>
    </row>
  </sheetData>
  <mergeCells count="1">
    <mergeCell ref="B3:I3"/>
  </mergeCells>
  <hyperlinks>
    <hyperlink ref="B19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3"/>
  <sheetViews>
    <sheetView zoomScaleNormal="100" workbookViewId="0">
      <selection activeCell="I17" sqref="I17"/>
    </sheetView>
  </sheetViews>
  <sheetFormatPr defaultRowHeight="12.75" x14ac:dyDescent="0.2"/>
  <cols>
    <col min="1" max="1" width="2.85546875" customWidth="1"/>
  </cols>
  <sheetData>
    <row r="3" spans="2:7" ht="13.5" thickBot="1" x14ac:dyDescent="0.25">
      <c r="B3" s="520" t="s">
        <v>587</v>
      </c>
      <c r="C3" s="520"/>
      <c r="D3" s="520"/>
      <c r="E3" s="520"/>
      <c r="F3" s="520"/>
      <c r="G3" s="520"/>
    </row>
    <row r="4" spans="2:7" ht="27.75" customHeight="1" thickTop="1" thickBot="1" x14ac:dyDescent="0.25">
      <c r="B4" s="78"/>
      <c r="C4" s="249">
        <v>2017</v>
      </c>
      <c r="D4" s="250">
        <v>2018</v>
      </c>
      <c r="E4" s="290">
        <v>2019</v>
      </c>
      <c r="F4" s="290">
        <v>2020</v>
      </c>
      <c r="G4" s="290">
        <v>2021</v>
      </c>
    </row>
    <row r="5" spans="2:7" ht="5.25" customHeight="1" thickTop="1" x14ac:dyDescent="0.2">
      <c r="B5" s="66"/>
      <c r="C5" s="219"/>
      <c r="D5" s="219"/>
      <c r="E5" s="219"/>
      <c r="F5" s="219"/>
      <c r="G5" s="219"/>
    </row>
    <row r="6" spans="2:7" ht="18" customHeight="1" x14ac:dyDescent="0.2">
      <c r="B6" s="158" t="s">
        <v>266</v>
      </c>
      <c r="C6" s="247">
        <v>14663</v>
      </c>
      <c r="D6" s="247">
        <v>14763</v>
      </c>
      <c r="E6" s="295">
        <v>15081</v>
      </c>
      <c r="F6" s="295">
        <v>16582</v>
      </c>
      <c r="G6" s="295">
        <v>19002</v>
      </c>
    </row>
    <row r="7" spans="2:7" ht="18" customHeight="1" x14ac:dyDescent="0.2">
      <c r="B7" s="158" t="s">
        <v>18</v>
      </c>
      <c r="C7" s="247">
        <v>7363</v>
      </c>
      <c r="D7" s="247">
        <v>7449</v>
      </c>
      <c r="E7" s="295">
        <v>7753</v>
      </c>
      <c r="F7" s="295">
        <v>8613</v>
      </c>
      <c r="G7" s="295">
        <v>9943</v>
      </c>
    </row>
    <row r="8" spans="2:7" ht="18" customHeight="1" x14ac:dyDescent="0.2">
      <c r="B8" s="225" t="s">
        <v>19</v>
      </c>
      <c r="C8" s="248">
        <v>7300</v>
      </c>
      <c r="D8" s="248">
        <v>7314</v>
      </c>
      <c r="E8" s="296">
        <v>7328</v>
      </c>
      <c r="F8" s="296">
        <v>7969</v>
      </c>
      <c r="G8" s="296">
        <v>9059</v>
      </c>
    </row>
    <row r="12" spans="2:7" x14ac:dyDescent="0.2">
      <c r="B12" s="512" t="s">
        <v>530</v>
      </c>
      <c r="C12" s="512"/>
    </row>
    <row r="13" spans="2:7" x14ac:dyDescent="0.2">
      <c r="B13" s="217"/>
    </row>
  </sheetData>
  <mergeCells count="2">
    <mergeCell ref="B3:G3"/>
    <mergeCell ref="B12:C12"/>
  </mergeCells>
  <hyperlinks>
    <hyperlink ref="B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B3:H30"/>
  <sheetViews>
    <sheetView zoomScaleNormal="100" workbookViewId="0">
      <selection activeCell="Q29" sqref="Q29"/>
    </sheetView>
  </sheetViews>
  <sheetFormatPr defaultRowHeight="12.75" x14ac:dyDescent="0.2"/>
  <cols>
    <col min="1" max="1" width="2.5703125" customWidth="1"/>
    <col min="2" max="2" width="15.5703125" customWidth="1"/>
    <col min="3" max="3" width="10" customWidth="1"/>
    <col min="5" max="5" width="9.140625" customWidth="1"/>
  </cols>
  <sheetData>
    <row r="3" spans="2:8" x14ac:dyDescent="0.2">
      <c r="B3" s="545" t="s">
        <v>716</v>
      </c>
      <c r="C3" s="545"/>
      <c r="D3" s="545"/>
      <c r="E3" s="545"/>
      <c r="F3" s="545"/>
      <c r="G3" s="545"/>
      <c r="H3" s="545"/>
    </row>
    <row r="4" spans="2:8" ht="13.5" thickBot="1" x14ac:dyDescent="0.25">
      <c r="B4" s="555" t="s">
        <v>230</v>
      </c>
      <c r="C4" s="555"/>
      <c r="D4" s="555"/>
      <c r="E4" s="555"/>
      <c r="F4" s="555"/>
      <c r="G4" s="555"/>
    </row>
    <row r="5" spans="2:8" ht="24.75" customHeight="1" thickTop="1" thickBot="1" x14ac:dyDescent="0.25">
      <c r="B5" s="79"/>
      <c r="C5" s="134">
        <v>2017</v>
      </c>
      <c r="D5" s="134">
        <v>2018</v>
      </c>
      <c r="E5" s="134">
        <v>2019</v>
      </c>
      <c r="F5" s="134">
        <v>2020</v>
      </c>
      <c r="G5" s="134">
        <v>2021</v>
      </c>
    </row>
    <row r="6" spans="2:8" ht="7.5" customHeight="1" thickTop="1" x14ac:dyDescent="0.2">
      <c r="B6" s="80"/>
      <c r="C6" s="147"/>
      <c r="D6" s="151"/>
      <c r="E6" s="151"/>
      <c r="F6" s="151"/>
      <c r="G6" s="151"/>
    </row>
    <row r="7" spans="2:8" ht="15" customHeight="1" x14ac:dyDescent="0.2">
      <c r="B7" s="155" t="s">
        <v>64</v>
      </c>
      <c r="C7" s="228">
        <v>831</v>
      </c>
      <c r="D7" s="228">
        <v>857</v>
      </c>
      <c r="E7" s="228">
        <v>906</v>
      </c>
      <c r="F7" s="228">
        <v>956</v>
      </c>
      <c r="G7" s="228">
        <v>1004</v>
      </c>
    </row>
    <row r="8" spans="2:8" ht="15" customHeight="1" x14ac:dyDescent="0.2">
      <c r="B8" s="155" t="s">
        <v>0</v>
      </c>
      <c r="C8" s="228">
        <v>725</v>
      </c>
      <c r="D8" s="228">
        <v>729</v>
      </c>
      <c r="E8" s="297">
        <v>751</v>
      </c>
      <c r="F8" s="297">
        <v>779</v>
      </c>
      <c r="G8" s="297">
        <v>808</v>
      </c>
    </row>
    <row r="9" spans="2:8" ht="15" customHeight="1" x14ac:dyDescent="0.2">
      <c r="B9" s="155" t="s">
        <v>1</v>
      </c>
      <c r="C9" s="228">
        <v>1084</v>
      </c>
      <c r="D9" s="228">
        <v>1126</v>
      </c>
      <c r="E9" s="297">
        <v>1178</v>
      </c>
      <c r="F9" s="297">
        <v>1233</v>
      </c>
      <c r="G9" s="297">
        <v>1318</v>
      </c>
    </row>
    <row r="10" spans="2:8" ht="15" customHeight="1" x14ac:dyDescent="0.2">
      <c r="B10" s="155" t="s">
        <v>2</v>
      </c>
      <c r="C10" s="228">
        <v>638</v>
      </c>
      <c r="D10" s="228">
        <v>675</v>
      </c>
      <c r="E10" s="297">
        <v>736</v>
      </c>
      <c r="F10" s="297">
        <v>772</v>
      </c>
      <c r="G10" s="297">
        <v>820</v>
      </c>
    </row>
    <row r="11" spans="2:8" ht="15" customHeight="1" x14ac:dyDescent="0.2">
      <c r="B11" s="155" t="s">
        <v>3</v>
      </c>
      <c r="C11" s="228">
        <v>1083</v>
      </c>
      <c r="D11" s="228">
        <v>1152</v>
      </c>
      <c r="E11" s="297">
        <v>1205</v>
      </c>
      <c r="F11" s="297">
        <v>1235</v>
      </c>
      <c r="G11" s="297">
        <v>1326</v>
      </c>
    </row>
    <row r="12" spans="2:8" ht="15" customHeight="1" x14ac:dyDescent="0.2">
      <c r="B12" s="155" t="s">
        <v>4</v>
      </c>
      <c r="C12" s="228">
        <v>696</v>
      </c>
      <c r="D12" s="228">
        <v>759</v>
      </c>
      <c r="E12" s="297">
        <v>791</v>
      </c>
      <c r="F12" s="297">
        <v>838</v>
      </c>
      <c r="G12" s="297">
        <v>867</v>
      </c>
    </row>
    <row r="13" spans="2:8" ht="15" customHeight="1" x14ac:dyDescent="0.2">
      <c r="B13" s="155" t="s">
        <v>5</v>
      </c>
      <c r="C13" s="228">
        <v>548</v>
      </c>
      <c r="D13" s="228">
        <v>580</v>
      </c>
      <c r="E13" s="297">
        <v>630</v>
      </c>
      <c r="F13" s="297">
        <v>661</v>
      </c>
      <c r="G13" s="297">
        <v>726</v>
      </c>
    </row>
    <row r="14" spans="2:8" ht="15" customHeight="1" x14ac:dyDescent="0.2">
      <c r="B14" s="155" t="s">
        <v>7</v>
      </c>
      <c r="C14" s="228">
        <v>589</v>
      </c>
      <c r="D14" s="228">
        <v>628</v>
      </c>
      <c r="E14" s="297">
        <v>696</v>
      </c>
      <c r="F14" s="297">
        <v>736</v>
      </c>
      <c r="G14" s="297">
        <v>770</v>
      </c>
    </row>
    <row r="15" spans="2:8" ht="15" customHeight="1" x14ac:dyDescent="0.2">
      <c r="B15" s="155" t="s">
        <v>8</v>
      </c>
      <c r="C15" s="228">
        <v>630</v>
      </c>
      <c r="D15" s="228">
        <v>652</v>
      </c>
      <c r="E15" s="297">
        <v>688</v>
      </c>
      <c r="F15" s="297">
        <v>740</v>
      </c>
      <c r="G15" s="297">
        <v>755</v>
      </c>
    </row>
    <row r="16" spans="2:8" ht="15" customHeight="1" x14ac:dyDescent="0.2">
      <c r="B16" s="155" t="s">
        <v>9</v>
      </c>
      <c r="C16" s="228">
        <v>562</v>
      </c>
      <c r="D16" s="228">
        <v>575</v>
      </c>
      <c r="E16" s="297">
        <v>645</v>
      </c>
      <c r="F16" s="297">
        <v>719</v>
      </c>
      <c r="G16" s="297">
        <v>729</v>
      </c>
    </row>
    <row r="17" spans="2:7" ht="15" customHeight="1" x14ac:dyDescent="0.2">
      <c r="B17" s="155" t="s">
        <v>10</v>
      </c>
      <c r="C17" s="228">
        <v>1136</v>
      </c>
      <c r="D17" s="228">
        <v>1204</v>
      </c>
      <c r="E17" s="297">
        <v>1270</v>
      </c>
      <c r="F17" s="297">
        <v>1314</v>
      </c>
      <c r="G17" s="297">
        <v>1345</v>
      </c>
    </row>
    <row r="18" spans="2:7" ht="15" customHeight="1" x14ac:dyDescent="0.2">
      <c r="B18" s="155" t="s">
        <v>11</v>
      </c>
      <c r="C18" s="228">
        <v>1321</v>
      </c>
      <c r="D18" s="228">
        <v>1369</v>
      </c>
      <c r="E18" s="297">
        <v>1409</v>
      </c>
      <c r="F18" s="297">
        <v>1449</v>
      </c>
      <c r="G18" s="297">
        <v>1515</v>
      </c>
    </row>
    <row r="19" spans="2:7" ht="15" customHeight="1" x14ac:dyDescent="0.2">
      <c r="B19" s="155" t="s">
        <v>12</v>
      </c>
      <c r="C19" s="228">
        <v>623</v>
      </c>
      <c r="D19" s="228">
        <v>646</v>
      </c>
      <c r="E19" s="297">
        <v>768</v>
      </c>
      <c r="F19" s="297">
        <v>784</v>
      </c>
      <c r="G19" s="297">
        <v>839</v>
      </c>
    </row>
    <row r="20" spans="2:7" ht="15" customHeight="1" x14ac:dyDescent="0.2">
      <c r="B20" s="155" t="s">
        <v>13</v>
      </c>
      <c r="C20" s="228">
        <v>896</v>
      </c>
      <c r="D20" s="228">
        <v>901</v>
      </c>
      <c r="E20" s="297">
        <v>922</v>
      </c>
      <c r="F20" s="297">
        <v>940</v>
      </c>
      <c r="G20" s="297">
        <v>1024</v>
      </c>
    </row>
    <row r="21" spans="2:7" ht="15" customHeight="1" x14ac:dyDescent="0.2">
      <c r="B21" s="155" t="s">
        <v>15</v>
      </c>
      <c r="C21" s="228">
        <v>552</v>
      </c>
      <c r="D21" s="228">
        <v>581</v>
      </c>
      <c r="E21" s="297">
        <v>681</v>
      </c>
      <c r="F21" s="297">
        <v>759</v>
      </c>
      <c r="G21" s="297">
        <v>868</v>
      </c>
    </row>
    <row r="22" spans="2:7" ht="15" customHeight="1" x14ac:dyDescent="0.2">
      <c r="B22" s="155" t="s">
        <v>16</v>
      </c>
      <c r="C22" s="228">
        <v>1098</v>
      </c>
      <c r="D22" s="228">
        <v>1126</v>
      </c>
      <c r="E22" s="297">
        <v>1167</v>
      </c>
      <c r="F22" s="297">
        <v>1244</v>
      </c>
      <c r="G22" s="297">
        <v>1280</v>
      </c>
    </row>
    <row r="23" spans="2:7" ht="15" customHeight="1" x14ac:dyDescent="0.2">
      <c r="B23" s="155" t="s">
        <v>251</v>
      </c>
      <c r="C23" s="228">
        <v>833</v>
      </c>
      <c r="D23" s="228">
        <v>846</v>
      </c>
      <c r="E23" s="297">
        <v>898</v>
      </c>
      <c r="F23" s="297">
        <v>973</v>
      </c>
      <c r="G23" s="297">
        <v>1013</v>
      </c>
    </row>
    <row r="24" spans="2:7" ht="15" customHeight="1" x14ac:dyDescent="0.2">
      <c r="B24" s="155" t="s">
        <v>17</v>
      </c>
      <c r="C24" s="228">
        <v>1041</v>
      </c>
      <c r="D24" s="228">
        <v>1047</v>
      </c>
      <c r="E24" s="297">
        <v>1080</v>
      </c>
      <c r="F24" s="297">
        <v>1152</v>
      </c>
      <c r="G24" s="297">
        <v>1208</v>
      </c>
    </row>
    <row r="25" spans="2:7" ht="15" customHeight="1" x14ac:dyDescent="0.2">
      <c r="B25" s="155" t="s">
        <v>255</v>
      </c>
      <c r="C25" s="228">
        <v>564</v>
      </c>
      <c r="D25" s="228">
        <v>588</v>
      </c>
      <c r="E25" s="297">
        <v>638</v>
      </c>
      <c r="F25" s="297">
        <v>704</v>
      </c>
      <c r="G25" s="297">
        <v>794</v>
      </c>
    </row>
    <row r="26" spans="2:7" ht="15" customHeight="1" x14ac:dyDescent="0.2">
      <c r="B26" s="199" t="s">
        <v>256</v>
      </c>
      <c r="C26" s="229">
        <v>813</v>
      </c>
      <c r="D26" s="229">
        <v>797</v>
      </c>
      <c r="E26" s="298">
        <v>913</v>
      </c>
      <c r="F26" s="298">
        <v>925</v>
      </c>
      <c r="G26" s="298">
        <v>1001</v>
      </c>
    </row>
    <row r="28" spans="2:7" x14ac:dyDescent="0.2">
      <c r="B28" s="113" t="s">
        <v>530</v>
      </c>
    </row>
    <row r="29" spans="2:7" x14ac:dyDescent="0.2">
      <c r="B29" s="51"/>
    </row>
    <row r="30" spans="2:7" x14ac:dyDescent="0.2">
      <c r="B30" s="51"/>
    </row>
  </sheetData>
  <mergeCells count="2">
    <mergeCell ref="B4:G4"/>
    <mergeCell ref="B3:H3"/>
  </mergeCells>
  <hyperlinks>
    <hyperlink ref="B28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B3:D17"/>
  <sheetViews>
    <sheetView zoomScaleNormal="100" workbookViewId="0">
      <selection activeCell="I17" sqref="I17"/>
    </sheetView>
  </sheetViews>
  <sheetFormatPr defaultRowHeight="12.75" x14ac:dyDescent="0.2"/>
  <cols>
    <col min="1" max="1" width="3.28515625" customWidth="1"/>
    <col min="2" max="2" width="13" customWidth="1"/>
    <col min="3" max="4" width="10.85546875" customWidth="1"/>
  </cols>
  <sheetData>
    <row r="3" spans="2:4" ht="17.25" customHeight="1" thickBot="1" x14ac:dyDescent="0.25">
      <c r="B3" s="556" t="s">
        <v>456</v>
      </c>
      <c r="C3" s="556"/>
      <c r="D3" s="556"/>
    </row>
    <row r="4" spans="2:4" ht="25.5" customHeight="1" thickTop="1" thickBot="1" x14ac:dyDescent="0.25">
      <c r="B4" s="77"/>
      <c r="C4" s="451">
        <v>2020</v>
      </c>
      <c r="D4" s="136">
        <v>2021</v>
      </c>
    </row>
    <row r="5" spans="2:4" ht="9" customHeight="1" thickTop="1" x14ac:dyDescent="0.2">
      <c r="B5" s="65"/>
      <c r="C5" s="159"/>
      <c r="D5" s="159"/>
    </row>
    <row r="6" spans="2:4" ht="15.75" customHeight="1" x14ac:dyDescent="0.2">
      <c r="B6" s="65" t="s">
        <v>64</v>
      </c>
      <c r="C6" s="231">
        <v>12.9</v>
      </c>
      <c r="D6" s="231">
        <v>14.3</v>
      </c>
    </row>
    <row r="7" spans="2:4" ht="15.75" customHeight="1" x14ac:dyDescent="0.2">
      <c r="B7" s="65" t="s">
        <v>18</v>
      </c>
      <c r="C7" s="231">
        <v>12.7</v>
      </c>
      <c r="D7" s="231">
        <v>12.9</v>
      </c>
    </row>
    <row r="8" spans="2:4" ht="15.75" customHeight="1" x14ac:dyDescent="0.2">
      <c r="B8" s="203" t="s">
        <v>19</v>
      </c>
      <c r="C8" s="234">
        <v>13</v>
      </c>
      <c r="D8" s="234">
        <v>16.3</v>
      </c>
    </row>
    <row r="15" spans="2:4" x14ac:dyDescent="0.2">
      <c r="B15" s="113" t="s">
        <v>530</v>
      </c>
    </row>
    <row r="16" spans="2:4" x14ac:dyDescent="0.2">
      <c r="B16" s="51"/>
    </row>
    <row r="17" spans="2:2" x14ac:dyDescent="0.2">
      <c r="B17" s="51"/>
    </row>
  </sheetData>
  <mergeCells count="1">
    <mergeCell ref="B3:D3"/>
  </mergeCells>
  <hyperlinks>
    <hyperlink ref="B15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B3:J32"/>
  <sheetViews>
    <sheetView zoomScaleNormal="100" workbookViewId="0">
      <selection activeCell="O15" sqref="O15"/>
    </sheetView>
  </sheetViews>
  <sheetFormatPr defaultRowHeight="12.75" x14ac:dyDescent="0.2"/>
  <cols>
    <col min="1" max="1" width="3" customWidth="1"/>
    <col min="2" max="2" width="10.85546875" customWidth="1"/>
    <col min="3" max="3" width="9.5703125" bestFit="1" customWidth="1"/>
    <col min="7" max="7" width="9.5703125" customWidth="1"/>
  </cols>
  <sheetData>
    <row r="3" spans="2:10" ht="13.5" thickBot="1" x14ac:dyDescent="0.25">
      <c r="B3" s="545" t="s">
        <v>457</v>
      </c>
      <c r="C3" s="545"/>
      <c r="D3" s="545"/>
      <c r="E3" s="545"/>
      <c r="F3" s="545"/>
      <c r="G3" s="545"/>
      <c r="H3" s="545"/>
      <c r="I3" s="545"/>
      <c r="J3" s="545"/>
    </row>
    <row r="4" spans="2:10" ht="25.5" customHeight="1" thickTop="1" thickBot="1" x14ac:dyDescent="0.25">
      <c r="B4" s="77"/>
      <c r="C4" s="135">
        <v>2017</v>
      </c>
      <c r="D4" s="135">
        <v>2018</v>
      </c>
      <c r="E4" s="135">
        <v>2019</v>
      </c>
      <c r="F4" s="135">
        <v>2020</v>
      </c>
      <c r="G4" s="354">
        <v>2021</v>
      </c>
    </row>
    <row r="5" spans="2:10" ht="7.5" customHeight="1" thickTop="1" x14ac:dyDescent="0.2">
      <c r="B5" s="345"/>
      <c r="C5" s="173"/>
      <c r="D5" s="173"/>
      <c r="E5" s="346"/>
      <c r="F5" s="346"/>
      <c r="G5" s="346"/>
    </row>
    <row r="6" spans="2:10" ht="18" customHeight="1" x14ac:dyDescent="0.2">
      <c r="B6" s="345" t="s">
        <v>64</v>
      </c>
      <c r="C6" s="232">
        <v>260608</v>
      </c>
      <c r="D6" s="232">
        <v>266309</v>
      </c>
      <c r="E6" s="232">
        <v>272366</v>
      </c>
      <c r="F6" s="232">
        <v>274227</v>
      </c>
      <c r="G6" s="452" t="s">
        <v>722</v>
      </c>
    </row>
    <row r="7" spans="2:10" ht="18" customHeight="1" x14ac:dyDescent="0.2">
      <c r="B7" s="345" t="s">
        <v>389</v>
      </c>
      <c r="C7" s="232">
        <v>8482</v>
      </c>
      <c r="D7" s="232">
        <v>8530</v>
      </c>
      <c r="E7" s="232">
        <v>8468</v>
      </c>
      <c r="F7" s="232">
        <v>8473</v>
      </c>
      <c r="G7" s="452" t="s">
        <v>723</v>
      </c>
    </row>
    <row r="8" spans="2:10" ht="18" customHeight="1" x14ac:dyDescent="0.2">
      <c r="B8" s="345" t="s">
        <v>1</v>
      </c>
      <c r="C8" s="232">
        <v>5357</v>
      </c>
      <c r="D8" s="232">
        <v>5114</v>
      </c>
      <c r="E8" s="232">
        <v>5045</v>
      </c>
      <c r="F8" s="232">
        <v>4731</v>
      </c>
      <c r="G8" s="452" t="s">
        <v>724</v>
      </c>
    </row>
    <row r="9" spans="2:10" ht="18" customHeight="1" x14ac:dyDescent="0.2">
      <c r="B9" s="345" t="s">
        <v>2</v>
      </c>
      <c r="C9" s="232">
        <v>54434</v>
      </c>
      <c r="D9" s="232">
        <v>56436</v>
      </c>
      <c r="E9" s="232">
        <v>56738</v>
      </c>
      <c r="F9" s="232">
        <v>58013</v>
      </c>
      <c r="G9" s="452" t="s">
        <v>725</v>
      </c>
    </row>
    <row r="10" spans="2:10" ht="18" customHeight="1" x14ac:dyDescent="0.2">
      <c r="B10" s="345" t="s">
        <v>3</v>
      </c>
      <c r="C10" s="232">
        <v>8201</v>
      </c>
      <c r="D10" s="232">
        <v>8680</v>
      </c>
      <c r="E10" s="232">
        <v>8878</v>
      </c>
      <c r="F10" s="232">
        <v>8385</v>
      </c>
      <c r="G10" s="452" t="s">
        <v>726</v>
      </c>
    </row>
    <row r="11" spans="2:10" ht="18" customHeight="1" x14ac:dyDescent="0.2">
      <c r="B11" s="345" t="s">
        <v>4</v>
      </c>
      <c r="C11" s="232">
        <v>4956</v>
      </c>
      <c r="D11" s="232">
        <v>4902</v>
      </c>
      <c r="E11" s="232">
        <v>5040</v>
      </c>
      <c r="F11" s="232">
        <v>5026</v>
      </c>
      <c r="G11" s="452" t="s">
        <v>727</v>
      </c>
    </row>
    <row r="12" spans="2:10" ht="18" customHeight="1" x14ac:dyDescent="0.2">
      <c r="B12" s="345" t="s">
        <v>5</v>
      </c>
      <c r="C12" s="232">
        <v>11731</v>
      </c>
      <c r="D12" s="232">
        <v>12155</v>
      </c>
      <c r="E12" s="232">
        <v>12596</v>
      </c>
      <c r="F12" s="232">
        <v>13342</v>
      </c>
      <c r="G12" s="452" t="s">
        <v>728</v>
      </c>
    </row>
    <row r="13" spans="2:10" ht="18" customHeight="1" x14ac:dyDescent="0.2">
      <c r="B13" s="345" t="s">
        <v>7</v>
      </c>
      <c r="C13" s="232">
        <v>46172</v>
      </c>
      <c r="D13" s="232">
        <v>46571</v>
      </c>
      <c r="E13" s="232">
        <v>48192</v>
      </c>
      <c r="F13" s="232">
        <v>48247</v>
      </c>
      <c r="G13" s="452" t="s">
        <v>729</v>
      </c>
    </row>
    <row r="14" spans="2:10" ht="18" customHeight="1" x14ac:dyDescent="0.2">
      <c r="B14" s="345" t="s">
        <v>8</v>
      </c>
      <c r="C14" s="232">
        <v>11987</v>
      </c>
      <c r="D14" s="232">
        <v>12073</v>
      </c>
      <c r="E14" s="232">
        <v>12454</v>
      </c>
      <c r="F14" s="232">
        <v>12257</v>
      </c>
      <c r="G14" s="452" t="s">
        <v>730</v>
      </c>
    </row>
    <row r="15" spans="2:10" ht="18" customHeight="1" x14ac:dyDescent="0.2">
      <c r="B15" s="345" t="s">
        <v>9</v>
      </c>
      <c r="C15" s="232">
        <v>12879</v>
      </c>
      <c r="D15" s="232">
        <v>13341</v>
      </c>
      <c r="E15" s="232">
        <v>13742</v>
      </c>
      <c r="F15" s="232">
        <v>13523</v>
      </c>
      <c r="G15" s="452" t="s">
        <v>731</v>
      </c>
    </row>
    <row r="16" spans="2:10" ht="18" customHeight="1" x14ac:dyDescent="0.2">
      <c r="B16" s="345" t="s">
        <v>10</v>
      </c>
      <c r="C16" s="232">
        <v>5587</v>
      </c>
      <c r="D16" s="232">
        <v>5876</v>
      </c>
      <c r="E16" s="232">
        <v>6194</v>
      </c>
      <c r="F16" s="232">
        <v>6342</v>
      </c>
      <c r="G16" s="452" t="s">
        <v>732</v>
      </c>
    </row>
    <row r="17" spans="2:7" ht="18" customHeight="1" x14ac:dyDescent="0.2">
      <c r="B17" s="345" t="s">
        <v>11</v>
      </c>
      <c r="C17" s="232">
        <v>5505</v>
      </c>
      <c r="D17" s="232">
        <v>5614</v>
      </c>
      <c r="E17" s="232">
        <v>5788</v>
      </c>
      <c r="F17" s="232">
        <v>5831</v>
      </c>
      <c r="G17" s="452" t="s">
        <v>733</v>
      </c>
    </row>
    <row r="18" spans="2:7" ht="18" customHeight="1" x14ac:dyDescent="0.2">
      <c r="B18" s="345" t="s">
        <v>12</v>
      </c>
      <c r="C18" s="232">
        <v>529</v>
      </c>
      <c r="D18" s="232">
        <v>552</v>
      </c>
      <c r="E18" s="232">
        <v>636</v>
      </c>
      <c r="F18" s="232">
        <v>640</v>
      </c>
      <c r="G18" s="452">
        <v>564</v>
      </c>
    </row>
    <row r="19" spans="2:7" ht="18" customHeight="1" x14ac:dyDescent="0.2">
      <c r="B19" s="345" t="s">
        <v>13</v>
      </c>
      <c r="C19" s="232">
        <v>7657</v>
      </c>
      <c r="D19" s="232">
        <v>7788</v>
      </c>
      <c r="E19" s="232">
        <v>7883</v>
      </c>
      <c r="F19" s="232">
        <v>7929</v>
      </c>
      <c r="G19" s="452" t="s">
        <v>734</v>
      </c>
    </row>
    <row r="20" spans="2:7" ht="18" customHeight="1" x14ac:dyDescent="0.2">
      <c r="B20" s="345" t="s">
        <v>15</v>
      </c>
      <c r="C20" s="232">
        <v>3134</v>
      </c>
      <c r="D20" s="232">
        <v>3310</v>
      </c>
      <c r="E20" s="232">
        <v>3405</v>
      </c>
      <c r="F20" s="232">
        <v>3320</v>
      </c>
      <c r="G20" s="452" t="s">
        <v>735</v>
      </c>
    </row>
    <row r="21" spans="2:7" ht="18" customHeight="1" x14ac:dyDescent="0.2">
      <c r="B21" s="345" t="s">
        <v>16</v>
      </c>
      <c r="C21" s="232">
        <v>24580</v>
      </c>
      <c r="D21" s="232">
        <v>24895</v>
      </c>
      <c r="E21" s="232">
        <v>25426</v>
      </c>
      <c r="F21" s="232">
        <v>25887</v>
      </c>
      <c r="G21" s="452" t="s">
        <v>736</v>
      </c>
    </row>
    <row r="22" spans="2:7" ht="18" customHeight="1" x14ac:dyDescent="0.2">
      <c r="B22" s="345" t="s">
        <v>251</v>
      </c>
      <c r="C22" s="232">
        <v>22691</v>
      </c>
      <c r="D22" s="232">
        <v>22830</v>
      </c>
      <c r="E22" s="232">
        <v>23073</v>
      </c>
      <c r="F22" s="232">
        <v>22996</v>
      </c>
      <c r="G22" s="452" t="s">
        <v>737</v>
      </c>
    </row>
    <row r="23" spans="2:7" ht="18" customHeight="1" x14ac:dyDescent="0.2">
      <c r="B23" s="345" t="s">
        <v>17</v>
      </c>
      <c r="C23" s="232">
        <v>17484</v>
      </c>
      <c r="D23" s="232">
        <v>18007</v>
      </c>
      <c r="E23" s="232">
        <v>18842</v>
      </c>
      <c r="F23" s="232">
        <v>19448</v>
      </c>
      <c r="G23" s="452" t="s">
        <v>738</v>
      </c>
    </row>
    <row r="24" spans="2:7" ht="18" customHeight="1" x14ac:dyDescent="0.2">
      <c r="B24" s="345" t="s">
        <v>255</v>
      </c>
      <c r="C24" s="232">
        <v>3846</v>
      </c>
      <c r="D24" s="232">
        <v>4118</v>
      </c>
      <c r="E24" s="232">
        <v>4457</v>
      </c>
      <c r="F24" s="232">
        <v>4380</v>
      </c>
      <c r="G24" s="452" t="s">
        <v>739</v>
      </c>
    </row>
    <row r="25" spans="2:7" ht="18" customHeight="1" x14ac:dyDescent="0.2">
      <c r="B25" s="347" t="s">
        <v>256</v>
      </c>
      <c r="C25" s="233">
        <v>5396</v>
      </c>
      <c r="D25" s="233">
        <v>5517</v>
      </c>
      <c r="E25" s="233">
        <v>5509</v>
      </c>
      <c r="F25" s="233">
        <v>5457</v>
      </c>
      <c r="G25" s="453" t="s">
        <v>740</v>
      </c>
    </row>
    <row r="27" spans="2:7" x14ac:dyDescent="0.2">
      <c r="B27" s="23"/>
      <c r="C27" s="23"/>
      <c r="D27" s="23"/>
      <c r="E27" s="23"/>
    </row>
    <row r="30" spans="2:7" x14ac:dyDescent="0.2">
      <c r="B30" s="113" t="s">
        <v>530</v>
      </c>
    </row>
    <row r="31" spans="2:7" x14ac:dyDescent="0.2">
      <c r="B31" s="60"/>
    </row>
    <row r="32" spans="2:7" x14ac:dyDescent="0.2">
      <c r="B32" s="60"/>
    </row>
  </sheetData>
  <mergeCells count="1">
    <mergeCell ref="B3:J3"/>
  </mergeCells>
  <hyperlinks>
    <hyperlink ref="B30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B3:D34"/>
  <sheetViews>
    <sheetView zoomScaleNormal="100" workbookViewId="0">
      <selection activeCell="J17" sqref="J17"/>
    </sheetView>
  </sheetViews>
  <sheetFormatPr defaultRowHeight="12.75" x14ac:dyDescent="0.2"/>
  <cols>
    <col min="1" max="1" width="4.140625" customWidth="1"/>
    <col min="2" max="2" width="86.5703125" customWidth="1"/>
    <col min="3" max="3" width="19" customWidth="1"/>
    <col min="4" max="4" width="19.42578125" customWidth="1"/>
  </cols>
  <sheetData>
    <row r="3" spans="2:4" ht="15.75" thickBot="1" x14ac:dyDescent="0.25">
      <c r="B3" s="73" t="s">
        <v>767</v>
      </c>
      <c r="C3" s="11"/>
      <c r="D3" s="11"/>
    </row>
    <row r="4" spans="2:4" ht="13.5" thickTop="1" x14ac:dyDescent="0.2">
      <c r="B4" s="561"/>
      <c r="C4" s="559" t="s">
        <v>459</v>
      </c>
      <c r="D4" s="557" t="s">
        <v>458</v>
      </c>
    </row>
    <row r="5" spans="2:4" ht="13.5" thickBot="1" x14ac:dyDescent="0.25">
      <c r="B5" s="562"/>
      <c r="C5" s="560"/>
      <c r="D5" s="558"/>
    </row>
    <row r="6" spans="2:4" ht="14.25" thickTop="1" thickBot="1" x14ac:dyDescent="0.25">
      <c r="B6" s="329" t="s">
        <v>289</v>
      </c>
      <c r="C6" s="359">
        <v>945094</v>
      </c>
      <c r="D6" s="287">
        <v>-9</v>
      </c>
    </row>
    <row r="7" spans="2:4" ht="13.5" thickBot="1" x14ac:dyDescent="0.25">
      <c r="B7" s="176" t="s">
        <v>31</v>
      </c>
      <c r="C7" s="359">
        <v>189748</v>
      </c>
      <c r="D7" s="360">
        <v>4.8</v>
      </c>
    </row>
    <row r="8" spans="2:4" ht="13.5" thickBot="1" x14ac:dyDescent="0.25">
      <c r="B8" s="176" t="s">
        <v>32</v>
      </c>
      <c r="C8" s="359">
        <v>1542865</v>
      </c>
      <c r="D8" s="287">
        <v>11.4</v>
      </c>
    </row>
    <row r="9" spans="2:4" ht="13.5" thickBot="1" x14ac:dyDescent="0.25">
      <c r="B9" s="176" t="s">
        <v>302</v>
      </c>
      <c r="C9" s="359">
        <v>732580</v>
      </c>
      <c r="D9" s="360">
        <v>9.1</v>
      </c>
    </row>
    <row r="10" spans="2:4" ht="13.5" customHeight="1" x14ac:dyDescent="0.2">
      <c r="B10" s="177" t="s">
        <v>554</v>
      </c>
      <c r="C10" s="359">
        <v>128345</v>
      </c>
      <c r="D10" s="287">
        <v>5.9</v>
      </c>
    </row>
    <row r="11" spans="2:4" ht="13.5" thickBot="1" x14ac:dyDescent="0.25">
      <c r="B11" s="176" t="s">
        <v>6</v>
      </c>
      <c r="C11" s="359">
        <v>734600</v>
      </c>
      <c r="D11" s="360">
        <v>3.5</v>
      </c>
    </row>
    <row r="12" spans="2:4" ht="13.5" thickBot="1" x14ac:dyDescent="0.25">
      <c r="B12" s="176" t="s">
        <v>303</v>
      </c>
      <c r="C12" s="359">
        <v>1458779</v>
      </c>
      <c r="D12" s="360">
        <v>12.4</v>
      </c>
    </row>
    <row r="13" spans="2:4" ht="13.5" thickBot="1" x14ac:dyDescent="0.25">
      <c r="B13" s="176" t="s">
        <v>304</v>
      </c>
      <c r="C13" s="359">
        <v>371156</v>
      </c>
      <c r="D13" s="360">
        <v>10.4</v>
      </c>
    </row>
    <row r="14" spans="2:4" ht="13.5" thickBot="1" x14ac:dyDescent="0.25">
      <c r="B14" s="176" t="s">
        <v>292</v>
      </c>
      <c r="C14" s="359">
        <v>157951</v>
      </c>
      <c r="D14" s="287">
        <v>35.5</v>
      </c>
    </row>
    <row r="15" spans="2:4" ht="13.5" thickBot="1" x14ac:dyDescent="0.25">
      <c r="B15" s="176" t="s">
        <v>293</v>
      </c>
      <c r="C15" s="359">
        <v>562166</v>
      </c>
      <c r="D15" s="360">
        <v>4.5</v>
      </c>
    </row>
    <row r="16" spans="2:4" ht="13.5" thickBot="1" x14ac:dyDescent="0.25">
      <c r="B16" s="176" t="s">
        <v>294</v>
      </c>
      <c r="C16" s="359">
        <v>421155</v>
      </c>
      <c r="D16" s="360">
        <v>7.7</v>
      </c>
    </row>
    <row r="17" spans="2:4" ht="13.5" thickBot="1" x14ac:dyDescent="0.25">
      <c r="B17" s="176" t="s">
        <v>295</v>
      </c>
      <c r="C17" s="359">
        <v>463389</v>
      </c>
      <c r="D17" s="360">
        <v>-0.8</v>
      </c>
    </row>
    <row r="18" spans="2:4" ht="13.5" thickBot="1" x14ac:dyDescent="0.25">
      <c r="B18" s="176" t="s">
        <v>305</v>
      </c>
      <c r="C18" s="359">
        <v>334305</v>
      </c>
      <c r="D18" s="360">
        <v>6.6</v>
      </c>
    </row>
    <row r="19" spans="2:4" ht="13.5" thickBot="1" x14ac:dyDescent="0.25">
      <c r="B19" s="176" t="s">
        <v>297</v>
      </c>
      <c r="C19" s="359">
        <v>76388</v>
      </c>
      <c r="D19" s="360">
        <v>10.7</v>
      </c>
    </row>
    <row r="20" spans="2:4" ht="13.5" thickBot="1" x14ac:dyDescent="0.25">
      <c r="B20" s="176" t="s">
        <v>298</v>
      </c>
      <c r="C20" s="359">
        <v>1029161</v>
      </c>
      <c r="D20" s="360">
        <v>1.2</v>
      </c>
    </row>
    <row r="21" spans="2:4" ht="13.5" thickBot="1" x14ac:dyDescent="0.25">
      <c r="B21" s="176" t="s">
        <v>14</v>
      </c>
      <c r="C21" s="359">
        <v>433619</v>
      </c>
      <c r="D21" s="287">
        <v>1.9</v>
      </c>
    </row>
    <row r="22" spans="2:4" ht="13.5" thickBot="1" x14ac:dyDescent="0.25">
      <c r="B22" s="176" t="s">
        <v>306</v>
      </c>
      <c r="C22" s="359">
        <v>607680</v>
      </c>
      <c r="D22" s="287">
        <v>8</v>
      </c>
    </row>
    <row r="23" spans="2:4" ht="13.5" thickBot="1" x14ac:dyDescent="0.25">
      <c r="B23" s="176" t="s">
        <v>300</v>
      </c>
      <c r="C23" s="359">
        <v>226233</v>
      </c>
      <c r="D23" s="360">
        <v>9.8000000000000007</v>
      </c>
    </row>
    <row r="24" spans="2:4" ht="13.5" thickBot="1" x14ac:dyDescent="0.25">
      <c r="B24" s="176" t="s">
        <v>307</v>
      </c>
      <c r="C24" s="359">
        <v>108979</v>
      </c>
      <c r="D24" s="360">
        <v>6.7</v>
      </c>
    </row>
    <row r="25" spans="2:4" ht="13.5" thickBot="1" x14ac:dyDescent="0.25">
      <c r="B25" s="176" t="s">
        <v>188</v>
      </c>
      <c r="C25" s="359">
        <v>249150</v>
      </c>
      <c r="D25" s="360">
        <v>4.4000000000000004</v>
      </c>
    </row>
    <row r="26" spans="2:4" ht="13.5" thickBot="1" x14ac:dyDescent="0.25">
      <c r="B26" s="178" t="s">
        <v>128</v>
      </c>
      <c r="C26" s="359">
        <v>10275043</v>
      </c>
      <c r="D26" s="360">
        <v>5.7</v>
      </c>
    </row>
    <row r="27" spans="2:4" ht="13.5" thickBot="1" x14ac:dyDescent="0.25">
      <c r="B27" s="176" t="s">
        <v>308</v>
      </c>
      <c r="C27" s="359">
        <v>2226679</v>
      </c>
      <c r="D27" s="360">
        <v>12.5</v>
      </c>
    </row>
    <row r="28" spans="2:4" x14ac:dyDescent="0.2">
      <c r="B28" s="272" t="s">
        <v>589</v>
      </c>
      <c r="C28" s="435">
        <v>12501722</v>
      </c>
      <c r="D28" s="436">
        <v>6.9</v>
      </c>
    </row>
    <row r="30" spans="2:4" x14ac:dyDescent="0.2">
      <c r="B30" s="4" t="s">
        <v>588</v>
      </c>
    </row>
    <row r="32" spans="2:4" x14ac:dyDescent="0.2">
      <c r="B32" s="53" t="s">
        <v>530</v>
      </c>
      <c r="C32" s="563"/>
      <c r="D32" s="563"/>
    </row>
    <row r="33" spans="2:2" x14ac:dyDescent="0.2">
      <c r="B33" s="197"/>
    </row>
    <row r="34" spans="2:2" x14ac:dyDescent="0.2">
      <c r="B34" s="197"/>
    </row>
  </sheetData>
  <mergeCells count="4">
    <mergeCell ref="D4:D5"/>
    <mergeCell ref="C4:C5"/>
    <mergeCell ref="B4:B5"/>
    <mergeCell ref="C32:D32"/>
  </mergeCells>
  <hyperlinks>
    <hyperlink ref="B32" location="Садржај!A1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2:H19"/>
  <sheetViews>
    <sheetView zoomScaleNormal="100" workbookViewId="0">
      <selection activeCell="N21" sqref="N21"/>
    </sheetView>
  </sheetViews>
  <sheetFormatPr defaultRowHeight="12.75" x14ac:dyDescent="0.2"/>
  <cols>
    <col min="1" max="1" width="3.140625" customWidth="1"/>
    <col min="2" max="2" width="43.28515625" customWidth="1"/>
    <col min="3" max="7" width="8.7109375" customWidth="1"/>
  </cols>
  <sheetData>
    <row r="2" spans="1:8" x14ac:dyDescent="0.2">
      <c r="A2" s="23"/>
      <c r="B2" s="23"/>
      <c r="C2" s="23"/>
      <c r="D2" s="23"/>
      <c r="E2" s="23"/>
      <c r="F2" s="23"/>
      <c r="G2" s="23"/>
      <c r="H2" s="23"/>
    </row>
    <row r="3" spans="1:8" x14ac:dyDescent="0.2">
      <c r="A3" s="23"/>
      <c r="B3" s="545" t="s">
        <v>460</v>
      </c>
      <c r="C3" s="545"/>
      <c r="D3" s="545"/>
      <c r="E3" s="545"/>
      <c r="F3" s="545"/>
      <c r="G3" s="23"/>
      <c r="H3" s="23"/>
    </row>
    <row r="4" spans="1:8" ht="13.5" thickBot="1" x14ac:dyDescent="0.25">
      <c r="A4" s="23"/>
      <c r="B4" s="564" t="s">
        <v>461</v>
      </c>
      <c r="C4" s="564"/>
      <c r="D4" s="564"/>
      <c r="E4" s="564"/>
      <c r="F4" s="564"/>
      <c r="G4" s="564"/>
      <c r="H4" s="23"/>
    </row>
    <row r="5" spans="1:8" ht="24.75" customHeight="1" thickTop="1" thickBot="1" x14ac:dyDescent="0.25">
      <c r="A5" s="23"/>
      <c r="B5" s="81"/>
      <c r="C5" s="399">
        <v>2017</v>
      </c>
      <c r="D5" s="399">
        <v>2018</v>
      </c>
      <c r="E5" s="399">
        <v>2019</v>
      </c>
      <c r="F5" s="400">
        <v>2020</v>
      </c>
      <c r="G5" s="400">
        <v>2021</v>
      </c>
      <c r="H5" s="23"/>
    </row>
    <row r="6" spans="1:8" ht="15.75" customHeight="1" thickTop="1" x14ac:dyDescent="0.2">
      <c r="A6" s="23"/>
      <c r="B6" s="179" t="s">
        <v>406</v>
      </c>
      <c r="C6" s="274">
        <v>8.4</v>
      </c>
      <c r="D6" s="274">
        <v>8.8000000000000007</v>
      </c>
      <c r="E6" s="274">
        <v>8.6</v>
      </c>
      <c r="F6" s="274">
        <v>9</v>
      </c>
      <c r="G6" s="274">
        <v>7.6</v>
      </c>
      <c r="H6" s="23"/>
    </row>
    <row r="7" spans="1:8" ht="15.75" customHeight="1" x14ac:dyDescent="0.2">
      <c r="A7" s="23"/>
      <c r="B7" s="179" t="s">
        <v>462</v>
      </c>
      <c r="C7" s="260">
        <v>19.3</v>
      </c>
      <c r="D7" s="260">
        <v>20.399999999999999</v>
      </c>
      <c r="E7" s="260">
        <v>19.7</v>
      </c>
      <c r="F7" s="260">
        <v>19.3</v>
      </c>
      <c r="G7" s="260">
        <v>20.7</v>
      </c>
      <c r="H7" s="23"/>
    </row>
    <row r="8" spans="1:8" ht="15.75" customHeight="1" x14ac:dyDescent="0.2">
      <c r="A8" s="23"/>
      <c r="B8" s="179" t="s">
        <v>463</v>
      </c>
      <c r="C8" s="260">
        <v>5.6</v>
      </c>
      <c r="D8" s="260">
        <v>5.5</v>
      </c>
      <c r="E8" s="260">
        <v>5.7</v>
      </c>
      <c r="F8" s="260">
        <v>6.1</v>
      </c>
      <c r="G8" s="260">
        <v>5.9</v>
      </c>
      <c r="H8" s="23"/>
    </row>
    <row r="9" spans="1:8" ht="15.75" customHeight="1" x14ac:dyDescent="0.2">
      <c r="A9" s="23"/>
      <c r="B9" s="179" t="s">
        <v>590</v>
      </c>
      <c r="C9" s="260">
        <v>51.1</v>
      </c>
      <c r="D9" s="260">
        <v>50</v>
      </c>
      <c r="E9" s="260">
        <v>50.6</v>
      </c>
      <c r="F9" s="260">
        <v>50.9</v>
      </c>
      <c r="G9" s="260">
        <v>50</v>
      </c>
      <c r="H9" s="23"/>
    </row>
    <row r="10" spans="1:8" ht="15.75" customHeight="1" x14ac:dyDescent="0.2">
      <c r="A10" s="23"/>
      <c r="B10" s="179" t="s">
        <v>188</v>
      </c>
      <c r="C10" s="260">
        <v>2</v>
      </c>
      <c r="D10" s="260">
        <v>2.1</v>
      </c>
      <c r="E10" s="260">
        <v>2</v>
      </c>
      <c r="F10" s="260">
        <v>2.1</v>
      </c>
      <c r="G10" s="260">
        <v>2</v>
      </c>
      <c r="H10" s="23"/>
    </row>
    <row r="11" spans="1:8" ht="15.75" customHeight="1" x14ac:dyDescent="0.2">
      <c r="A11" s="23"/>
      <c r="B11" s="179" t="s">
        <v>128</v>
      </c>
      <c r="C11" s="260">
        <v>82.4</v>
      </c>
      <c r="D11" s="260">
        <v>82.6</v>
      </c>
      <c r="E11" s="260">
        <v>82.6</v>
      </c>
      <c r="F11" s="260">
        <v>83.2</v>
      </c>
      <c r="G11" s="260">
        <v>82.2</v>
      </c>
      <c r="H11" s="23"/>
    </row>
    <row r="12" spans="1:8" ht="15.75" customHeight="1" x14ac:dyDescent="0.2">
      <c r="A12" s="23"/>
      <c r="B12" s="179" t="s">
        <v>308</v>
      </c>
      <c r="C12" s="260">
        <v>17.600000000000001</v>
      </c>
      <c r="D12" s="260">
        <v>17.399999999999999</v>
      </c>
      <c r="E12" s="260">
        <v>17.399999999999999</v>
      </c>
      <c r="F12" s="260">
        <v>16.8</v>
      </c>
      <c r="G12" s="260">
        <v>17.8</v>
      </c>
      <c r="H12" s="23"/>
    </row>
    <row r="13" spans="1:8" ht="15.75" customHeight="1" x14ac:dyDescent="0.2">
      <c r="A13" s="23"/>
      <c r="B13" s="275" t="s">
        <v>589</v>
      </c>
      <c r="C13" s="262">
        <v>100</v>
      </c>
      <c r="D13" s="262">
        <v>100</v>
      </c>
      <c r="E13" s="262">
        <v>100</v>
      </c>
      <c r="F13" s="262">
        <v>100</v>
      </c>
      <c r="G13" s="262">
        <v>100</v>
      </c>
      <c r="H13" s="23"/>
    </row>
    <row r="14" spans="1:8" x14ac:dyDescent="0.2">
      <c r="A14" s="23"/>
      <c r="C14" s="23"/>
      <c r="D14" s="23"/>
      <c r="E14" s="23"/>
      <c r="F14" s="23"/>
      <c r="G14" s="23"/>
      <c r="H14" s="23"/>
    </row>
    <row r="15" spans="1:8" x14ac:dyDescent="0.2">
      <c r="A15" s="23"/>
      <c r="B15" s="23"/>
      <c r="C15" s="23"/>
      <c r="D15" s="23"/>
      <c r="E15" s="23"/>
      <c r="F15" s="23"/>
      <c r="G15" s="23"/>
      <c r="H15" s="23"/>
    </row>
    <row r="17" spans="2:2" x14ac:dyDescent="0.2">
      <c r="B17" s="113" t="s">
        <v>530</v>
      </c>
    </row>
    <row r="18" spans="2:2" x14ac:dyDescent="0.2">
      <c r="B18" s="51"/>
    </row>
    <row r="19" spans="2:2" x14ac:dyDescent="0.2">
      <c r="B19" s="51"/>
    </row>
  </sheetData>
  <mergeCells count="2">
    <mergeCell ref="B3:F3"/>
    <mergeCell ref="B4:G4"/>
  </mergeCells>
  <hyperlinks>
    <hyperlink ref="B17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Header>&amp;C"ОВО ЈЕ РЕПУБЛИКА СРПСКА"&amp;R2021</oddHeader>
    <oddFooter>&amp;C&amp;A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2:L18"/>
  <sheetViews>
    <sheetView zoomScaleNormal="100" workbookViewId="0">
      <selection activeCell="E29" sqref="E29"/>
    </sheetView>
  </sheetViews>
  <sheetFormatPr defaultColWidth="9.140625" defaultRowHeight="12.75" x14ac:dyDescent="0.2"/>
  <cols>
    <col min="1" max="1" width="3.28515625" style="30" customWidth="1"/>
    <col min="2" max="2" width="13.28515625" style="32" customWidth="1"/>
    <col min="3" max="4" width="14" style="240" customWidth="1"/>
    <col min="5" max="5" width="23.42578125" style="30" customWidth="1"/>
    <col min="6" max="6" width="13.28515625" style="30" customWidth="1"/>
    <col min="7" max="7" width="16.42578125" style="30" customWidth="1"/>
    <col min="8" max="8" width="11" style="30" customWidth="1"/>
    <col min="9" max="10" width="10.28515625" style="30" customWidth="1"/>
    <col min="11" max="11" width="13.140625" style="30" customWidth="1"/>
    <col min="12" max="12" width="16.5703125" style="30" customWidth="1"/>
    <col min="13" max="16384" width="9.140625" style="30"/>
  </cols>
  <sheetData>
    <row r="2" spans="2:12" s="36" customFormat="1" ht="15.75" x14ac:dyDescent="0.25">
      <c r="B2" s="33"/>
      <c r="C2" s="35"/>
      <c r="D2" s="35"/>
    </row>
    <row r="3" spans="2:12" ht="13.5" thickBot="1" x14ac:dyDescent="0.25">
      <c r="B3" s="511" t="s">
        <v>545</v>
      </c>
      <c r="C3" s="511"/>
    </row>
    <row r="4" spans="2:12" s="31" customFormat="1" ht="31.5" customHeight="1" thickTop="1" x14ac:dyDescent="0.2">
      <c r="B4" s="514"/>
      <c r="C4" s="517" t="s">
        <v>38</v>
      </c>
      <c r="D4" s="510"/>
      <c r="E4" s="506" t="s">
        <v>45</v>
      </c>
      <c r="F4" s="506" t="s">
        <v>46</v>
      </c>
      <c r="G4" s="506" t="s">
        <v>708</v>
      </c>
      <c r="H4" s="506" t="s">
        <v>544</v>
      </c>
      <c r="I4" s="506" t="s">
        <v>619</v>
      </c>
      <c r="J4" s="510"/>
      <c r="K4" s="510" t="s">
        <v>42</v>
      </c>
      <c r="L4" s="508" t="s">
        <v>47</v>
      </c>
    </row>
    <row r="5" spans="2:12" ht="24" customHeight="1" thickBot="1" x14ac:dyDescent="0.25">
      <c r="B5" s="515"/>
      <c r="C5" s="394" t="s">
        <v>39</v>
      </c>
      <c r="D5" s="393" t="s">
        <v>40</v>
      </c>
      <c r="E5" s="507"/>
      <c r="F5" s="507"/>
      <c r="G5" s="507"/>
      <c r="H5" s="507"/>
      <c r="I5" s="393" t="s">
        <v>63</v>
      </c>
      <c r="J5" s="393" t="s">
        <v>62</v>
      </c>
      <c r="K5" s="507"/>
      <c r="L5" s="509"/>
    </row>
    <row r="6" spans="2:12" ht="39" thickTop="1" x14ac:dyDescent="0.2">
      <c r="B6" s="395" t="s">
        <v>61</v>
      </c>
      <c r="C6" s="391"/>
      <c r="D6" s="391"/>
      <c r="E6" s="392" t="s">
        <v>30</v>
      </c>
      <c r="F6" s="392" t="s">
        <v>41</v>
      </c>
      <c r="G6" s="392">
        <v>1128309</v>
      </c>
      <c r="H6" s="392" t="s">
        <v>314</v>
      </c>
      <c r="I6" s="392">
        <v>54</v>
      </c>
      <c r="J6" s="392">
        <v>10</v>
      </c>
      <c r="K6" s="392" t="s">
        <v>43</v>
      </c>
      <c r="L6" s="392" t="s">
        <v>44</v>
      </c>
    </row>
    <row r="9" spans="2:12" ht="15" x14ac:dyDescent="0.2">
      <c r="B9" s="518" t="s">
        <v>265</v>
      </c>
      <c r="C9" s="518"/>
      <c r="D9" s="518"/>
      <c r="E9" s="518"/>
      <c r="F9" s="518"/>
    </row>
    <row r="10" spans="2:12" x14ac:dyDescent="0.2">
      <c r="B10" s="519" t="s">
        <v>263</v>
      </c>
      <c r="C10" s="519"/>
      <c r="D10" s="519"/>
      <c r="E10" s="519"/>
      <c r="F10" s="519"/>
    </row>
    <row r="12" spans="2:12" ht="15" customHeight="1" x14ac:dyDescent="0.2">
      <c r="B12" s="516" t="s">
        <v>752</v>
      </c>
      <c r="C12" s="516"/>
      <c r="D12" s="516"/>
      <c r="E12" s="516"/>
      <c r="F12" s="516"/>
      <c r="G12" s="365"/>
      <c r="H12" s="365"/>
      <c r="I12" s="365"/>
      <c r="J12" s="365"/>
      <c r="K12" s="365"/>
      <c r="L12" s="365"/>
    </row>
    <row r="13" spans="2:12" ht="40.5" customHeight="1" x14ac:dyDescent="0.2">
      <c r="B13" s="516"/>
      <c r="C13" s="516"/>
      <c r="D13" s="516"/>
      <c r="E13" s="516"/>
      <c r="F13" s="516"/>
    </row>
    <row r="15" spans="2:12" s="28" customFormat="1" x14ac:dyDescent="0.2">
      <c r="B15" s="512" t="s">
        <v>530</v>
      </c>
      <c r="C15" s="512"/>
    </row>
    <row r="16" spans="2:12" x14ac:dyDescent="0.2">
      <c r="B16" s="513"/>
      <c r="C16" s="513"/>
    </row>
    <row r="17" spans="2:3" x14ac:dyDescent="0.2">
      <c r="B17" s="512"/>
      <c r="C17" s="512"/>
    </row>
    <row r="18" spans="2:3" x14ac:dyDescent="0.2">
      <c r="B18" s="512"/>
      <c r="C18" s="512"/>
    </row>
  </sheetData>
  <mergeCells count="17">
    <mergeCell ref="B3:C3"/>
    <mergeCell ref="B18:C18"/>
    <mergeCell ref="B17:C17"/>
    <mergeCell ref="B16:C16"/>
    <mergeCell ref="B4:B5"/>
    <mergeCell ref="B15:C15"/>
    <mergeCell ref="B12:F13"/>
    <mergeCell ref="E4:E5"/>
    <mergeCell ref="C4:D4"/>
    <mergeCell ref="F4:F5"/>
    <mergeCell ref="B9:F9"/>
    <mergeCell ref="B10:F10"/>
    <mergeCell ref="H4:H5"/>
    <mergeCell ref="L4:L5"/>
    <mergeCell ref="K4:K5"/>
    <mergeCell ref="I4:J4"/>
    <mergeCell ref="G4:G5"/>
  </mergeCells>
  <phoneticPr fontId="10" type="noConversion"/>
  <hyperlinks>
    <hyperlink ref="B15" location="Садржај!A1" tooltip="Назад на садржај" display="&lt;&lt;  Садржај"/>
  </hyperlinks>
  <pageMargins left="0.51181102362204722" right="0.51181102362204722" top="0.98425196850393704" bottom="0.98425196850393704" header="0.51181102362204722" footer="0.51181102362204722"/>
  <pageSetup paperSize="9" scale="80" orientation="landscape" horizontalDpi="300" verticalDpi="300" r:id="rId1"/>
  <headerFooter alignWithMargins="0">
    <oddHeader>&amp;C&amp;"Tahoma,Regular""ОВО ЈЕ РЕПУБЛИКА СРПСКА"&amp;R&amp;"Tahoma,Regular"2021</oddHeader>
    <oddFooter>&amp;C&amp;"Tahoma,Regular"&amp;A</oddFooter>
  </headerFooter>
  <drawing r:id="rId2"/>
  <legacyDrawing r:id="rId3"/>
  <oleObjects>
    <mc:AlternateContent xmlns:mc="http://schemas.openxmlformats.org/markup-compatibility/2006">
      <mc:Choice Requires="x14">
        <oleObject progId="MSGraph.Chart.8" shapeId="1291" r:id="rId4">
          <objectPr defaultSize="0" autoPict="0" r:id="rId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428625</xdr:colOff>
                <xdr:row>0</xdr:row>
                <xdr:rowOff>0</xdr:rowOff>
              </to>
            </anchor>
          </objectPr>
        </oleObject>
      </mc:Choice>
      <mc:Fallback>
        <oleObject progId="MSGraph.Chart.8" shapeId="1291" r:id="rId4"/>
      </mc:Fallback>
    </mc:AlternateContent>
    <mc:AlternateContent xmlns:mc="http://schemas.openxmlformats.org/markup-compatibility/2006">
      <mc:Choice Requires="x14">
        <oleObject progId="MSGraph.Chart.8" shapeId="1149" r:id="rId6">
          <objectPr defaultSize="0" autoPict="0" r:id="rId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276225</xdr:colOff>
                <xdr:row>0</xdr:row>
                <xdr:rowOff>0</xdr:rowOff>
              </to>
            </anchor>
          </objectPr>
        </oleObject>
      </mc:Choice>
      <mc:Fallback>
        <oleObject progId="MSGraph.Chart.8" shapeId="1149" r:id="rId6"/>
      </mc:Fallback>
    </mc:AlternateContent>
    <mc:AlternateContent xmlns:mc="http://schemas.openxmlformats.org/markup-compatibility/2006">
      <mc:Choice Requires="x14">
        <oleObject progId="MSGraph.Chart.8" shapeId="1141" r:id="rId8">
          <objectPr defaultSize="0" autoPict="0" r:id="rId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41" r:id="rId8"/>
      </mc:Fallback>
    </mc:AlternateContent>
    <mc:AlternateContent xmlns:mc="http://schemas.openxmlformats.org/markup-compatibility/2006">
      <mc:Choice Requires="x14">
        <oleObject progId="MSGraph.Chart.8" shapeId="1139" r:id="rId10">
          <objectPr defaultSize="0" autoPict="0" r:id="rId1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39" r:id="rId10"/>
      </mc:Fallback>
    </mc:AlternateContent>
    <mc:AlternateContent xmlns:mc="http://schemas.openxmlformats.org/markup-compatibility/2006">
      <mc:Choice Requires="x14">
        <oleObject progId="MSGraph.Chart.8" shapeId="1121" r:id="rId12">
          <objectPr defaultSize="0" autoPict="0" r:id="rId1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21" r:id="rId12"/>
      </mc:Fallback>
    </mc:AlternateContent>
    <mc:AlternateContent xmlns:mc="http://schemas.openxmlformats.org/markup-compatibility/2006">
      <mc:Choice Requires="x14">
        <oleObject progId="MSGraph.Chart.8" shapeId="1108" r:id="rId14">
          <objectPr defaultSize="0" autoPict="0" r:id="rId1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8" r:id="rId14"/>
      </mc:Fallback>
    </mc:AlternateContent>
    <mc:AlternateContent xmlns:mc="http://schemas.openxmlformats.org/markup-compatibility/2006">
      <mc:Choice Requires="x14">
        <oleObject progId="MSGraph.Chart.8" shapeId="1106" r:id="rId16">
          <objectPr defaultSize="0" autoPict="0" r:id="rId1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6" r:id="rId16"/>
      </mc:Fallback>
    </mc:AlternateContent>
    <mc:AlternateContent xmlns:mc="http://schemas.openxmlformats.org/markup-compatibility/2006">
      <mc:Choice Requires="x14">
        <oleObject progId="MSGraph.Chart.8" shapeId="1105" r:id="rId18">
          <objectPr defaultSize="0" autoPict="0" r:id="rId1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142875</xdr:colOff>
                <xdr:row>0</xdr:row>
                <xdr:rowOff>0</xdr:rowOff>
              </to>
            </anchor>
          </objectPr>
        </oleObject>
      </mc:Choice>
      <mc:Fallback>
        <oleObject progId="MSGraph.Chart.8" shapeId="1105" r:id="rId18"/>
      </mc:Fallback>
    </mc:AlternateContent>
    <mc:AlternateContent xmlns:mc="http://schemas.openxmlformats.org/markup-compatibility/2006">
      <mc:Choice Requires="x14">
        <oleObject progId="MSGraph.Chart.8" shapeId="1096" r:id="rId20">
          <objectPr defaultSize="0" autoPict="0" r:id="rId2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96" r:id="rId20"/>
      </mc:Fallback>
    </mc:AlternateContent>
    <mc:AlternateContent xmlns:mc="http://schemas.openxmlformats.org/markup-compatibility/2006">
      <mc:Choice Requires="x14">
        <oleObject progId="MSGraph.Chart.8" shapeId="1091" r:id="rId22">
          <objectPr defaultSize="0" autoPict="0" r:id="rId2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1" r:id="rId22"/>
      </mc:Fallback>
    </mc:AlternateContent>
    <mc:AlternateContent xmlns:mc="http://schemas.openxmlformats.org/markup-compatibility/2006">
      <mc:Choice Requires="x14">
        <oleObject progId="MSGraph.Chart.8" shapeId="1090" r:id="rId24">
          <objectPr defaultSize="0" autoPict="0" r:id="rId2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0" r:id="rId24"/>
      </mc:Fallback>
    </mc:AlternateContent>
    <mc:AlternateContent xmlns:mc="http://schemas.openxmlformats.org/markup-compatibility/2006">
      <mc:Choice Requires="x14">
        <oleObject progId="MSGraph.Chart.8" shapeId="1083" r:id="rId26">
          <objectPr defaultSize="0" autoPict="0" r:id="rId2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3" r:id="rId26"/>
      </mc:Fallback>
    </mc:AlternateContent>
    <mc:AlternateContent xmlns:mc="http://schemas.openxmlformats.org/markup-compatibility/2006">
      <mc:Choice Requires="x14">
        <oleObject progId="MSGraph.Chart.8" shapeId="1082" r:id="rId28">
          <objectPr defaultSize="0" autoPict="0" r:id="rId2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2" r:id="rId28"/>
      </mc:Fallback>
    </mc:AlternateContent>
    <mc:AlternateContent xmlns:mc="http://schemas.openxmlformats.org/markup-compatibility/2006">
      <mc:Choice Requires="x14">
        <oleObject progId="MSGraph.Chart.8" shapeId="1069" r:id="rId30">
          <objectPr defaultSize="0" autoPict="0" r:id="rId3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600075</xdr:colOff>
                <xdr:row>0</xdr:row>
                <xdr:rowOff>0</xdr:rowOff>
              </to>
            </anchor>
          </objectPr>
        </oleObject>
      </mc:Choice>
      <mc:Fallback>
        <oleObject progId="MSGraph.Chart.8" shapeId="1069" r:id="rId30"/>
      </mc:Fallback>
    </mc:AlternateContent>
    <mc:AlternateContent xmlns:mc="http://schemas.openxmlformats.org/markup-compatibility/2006">
      <mc:Choice Requires="x14">
        <oleObject progId="MSGraph.Chart.8" shapeId="1064" r:id="rId32">
          <objectPr defaultSize="0" autoPict="0" r:id="rId3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552450</xdr:colOff>
                <xdr:row>0</xdr:row>
                <xdr:rowOff>0</xdr:rowOff>
              </to>
            </anchor>
          </objectPr>
        </oleObject>
      </mc:Choice>
      <mc:Fallback>
        <oleObject progId="MSGraph.Chart.8" shapeId="1064" r:id="rId32"/>
      </mc:Fallback>
    </mc:AlternateContent>
    <mc:AlternateContent xmlns:mc="http://schemas.openxmlformats.org/markup-compatibility/2006">
      <mc:Choice Requires="x14">
        <oleObject progId="MSGraph.Chart.8" shapeId="1063" r:id="rId34">
          <objectPr defaultSize="0" autoPict="0" r:id="rId3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63" r:id="rId34"/>
      </mc:Fallback>
    </mc:AlternateContent>
    <mc:AlternateContent xmlns:mc="http://schemas.openxmlformats.org/markup-compatibility/2006">
      <mc:Choice Requires="x14">
        <oleObject progId="MSGraph.Chart.8" shapeId="1044" r:id="rId36">
          <objectPr defaultSize="0" autoPict="0" r:id="rId3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228600</xdr:colOff>
                <xdr:row>0</xdr:row>
                <xdr:rowOff>0</xdr:rowOff>
              </to>
            </anchor>
          </objectPr>
        </oleObject>
      </mc:Choice>
      <mc:Fallback>
        <oleObject progId="MSGraph.Chart.8" shapeId="1044" r:id="rId36"/>
      </mc:Fallback>
    </mc:AlternateContent>
    <mc:AlternateContent xmlns:mc="http://schemas.openxmlformats.org/markup-compatibility/2006">
      <mc:Choice Requires="x14">
        <oleObject progId="MSGraph.Chart.8" shapeId="1041" r:id="rId38">
          <objectPr defaultSize="0" autoPict="0" r:id="rId3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1" r:id="rId38"/>
      </mc:Fallback>
    </mc:AlternateContent>
    <mc:AlternateContent xmlns:mc="http://schemas.openxmlformats.org/markup-compatibility/2006">
      <mc:Choice Requires="x14">
        <oleObject progId="MSGraph.Chart.8" shapeId="1040" r:id="rId40">
          <objectPr defaultSize="0" autoPict="0" r:id="rId4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0" r:id="rId40"/>
      </mc:Fallback>
    </mc:AlternateContent>
    <mc:AlternateContent xmlns:mc="http://schemas.openxmlformats.org/markup-compatibility/2006">
      <mc:Choice Requires="x14">
        <oleObject progId="MSGraph.Chart.8" shapeId="1032" r:id="rId42">
          <objectPr defaultSize="0" autoPict="0" r:id="rId4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28575</xdr:colOff>
                <xdr:row>0</xdr:row>
                <xdr:rowOff>0</xdr:rowOff>
              </to>
            </anchor>
          </objectPr>
        </oleObject>
      </mc:Choice>
      <mc:Fallback>
        <oleObject progId="MSGraph.Chart.8" shapeId="1032" r:id="rId42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H18"/>
  <sheetViews>
    <sheetView zoomScaleNormal="100" workbookViewId="0">
      <selection activeCell="O17" sqref="O17"/>
    </sheetView>
  </sheetViews>
  <sheetFormatPr defaultRowHeight="12.75" x14ac:dyDescent="0.2"/>
  <cols>
    <col min="1" max="1" width="3.28515625" customWidth="1"/>
    <col min="2" max="2" width="32.28515625" customWidth="1"/>
    <col min="3" max="3" width="10.42578125" customWidth="1"/>
  </cols>
  <sheetData>
    <row r="1" spans="1:8" x14ac:dyDescent="0.2">
      <c r="A1" s="23"/>
      <c r="B1" s="23"/>
      <c r="C1" s="23"/>
      <c r="D1" s="23"/>
      <c r="E1" s="23"/>
      <c r="F1" s="23"/>
    </row>
    <row r="3" spans="1:8" x14ac:dyDescent="0.2">
      <c r="B3" s="545" t="s">
        <v>464</v>
      </c>
      <c r="C3" s="545"/>
      <c r="D3" s="545"/>
      <c r="E3" s="545"/>
      <c r="F3" s="545"/>
      <c r="G3" s="545"/>
      <c r="H3" s="545"/>
    </row>
    <row r="4" spans="1:8" ht="13.5" thickBot="1" x14ac:dyDescent="0.25">
      <c r="B4" s="564" t="s">
        <v>461</v>
      </c>
      <c r="C4" s="564"/>
      <c r="D4" s="564"/>
      <c r="E4" s="564"/>
      <c r="F4" s="564"/>
      <c r="G4" s="564"/>
    </row>
    <row r="5" spans="1:8" ht="26.25" customHeight="1" thickTop="1" thickBot="1" x14ac:dyDescent="0.25">
      <c r="B5" s="84"/>
      <c r="C5" s="401">
        <v>2017</v>
      </c>
      <c r="D5" s="401">
        <v>2018</v>
      </c>
      <c r="E5" s="401">
        <v>2019</v>
      </c>
      <c r="F5" s="402">
        <v>2020</v>
      </c>
      <c r="G5" s="402">
        <v>2021</v>
      </c>
    </row>
    <row r="6" spans="1:8" ht="13.5" thickTop="1" x14ac:dyDescent="0.2">
      <c r="B6" s="179" t="s">
        <v>407</v>
      </c>
      <c r="C6" s="418">
        <v>55.9</v>
      </c>
      <c r="D6" s="418">
        <v>56.8</v>
      </c>
      <c r="E6" s="418">
        <v>57.3</v>
      </c>
      <c r="F6" s="418">
        <v>57.5</v>
      </c>
      <c r="G6" s="418">
        <v>59.8</v>
      </c>
    </row>
    <row r="7" spans="1:8" x14ac:dyDescent="0.2">
      <c r="B7" s="179" t="s">
        <v>149</v>
      </c>
      <c r="C7" s="418">
        <v>4</v>
      </c>
      <c r="D7" s="418">
        <v>4.0999999999999996</v>
      </c>
      <c r="E7" s="418">
        <v>4.0999999999999996</v>
      </c>
      <c r="F7" s="418">
        <v>4.2</v>
      </c>
      <c r="G7" s="418">
        <v>4.0999999999999996</v>
      </c>
    </row>
    <row r="8" spans="1:8" x14ac:dyDescent="0.2">
      <c r="B8" s="179" t="s">
        <v>408</v>
      </c>
      <c r="C8" s="418">
        <v>20.2</v>
      </c>
      <c r="D8" s="418">
        <v>19.5</v>
      </c>
      <c r="E8" s="418">
        <v>19.2</v>
      </c>
      <c r="F8" s="418">
        <v>20.7</v>
      </c>
      <c r="G8" s="418">
        <v>19.8</v>
      </c>
    </row>
    <row r="9" spans="1:8" x14ac:dyDescent="0.2">
      <c r="B9" s="179" t="s">
        <v>555</v>
      </c>
      <c r="C9" s="418">
        <v>21.8</v>
      </c>
      <c r="D9" s="418">
        <v>21.5</v>
      </c>
      <c r="E9" s="418">
        <v>21.1</v>
      </c>
      <c r="F9" s="418">
        <v>19.399999999999999</v>
      </c>
      <c r="G9" s="418">
        <v>18</v>
      </c>
    </row>
    <row r="10" spans="1:8" ht="25.5" x14ac:dyDescent="0.2">
      <c r="B10" s="179" t="s">
        <v>409</v>
      </c>
      <c r="C10" s="418">
        <v>0.6</v>
      </c>
      <c r="D10" s="418">
        <v>0.6</v>
      </c>
      <c r="E10" s="418">
        <v>0.7</v>
      </c>
      <c r="F10" s="418">
        <v>0.7</v>
      </c>
      <c r="G10" s="418">
        <v>0.7</v>
      </c>
    </row>
    <row r="11" spans="1:8" x14ac:dyDescent="0.2">
      <c r="B11" s="179" t="s">
        <v>188</v>
      </c>
      <c r="C11" s="418">
        <v>2.5</v>
      </c>
      <c r="D11" s="418">
        <v>2.5</v>
      </c>
      <c r="E11" s="418">
        <v>2.4</v>
      </c>
      <c r="F11" s="418">
        <v>2.5</v>
      </c>
      <c r="G11" s="418">
        <v>2.4</v>
      </c>
    </row>
    <row r="12" spans="1:8" x14ac:dyDescent="0.2">
      <c r="B12" s="252" t="s">
        <v>128</v>
      </c>
      <c r="C12" s="262">
        <v>100</v>
      </c>
      <c r="D12" s="262">
        <v>100</v>
      </c>
      <c r="E12" s="262">
        <v>100</v>
      </c>
      <c r="F12" s="262">
        <v>100</v>
      </c>
      <c r="G12" s="262">
        <v>100</v>
      </c>
    </row>
    <row r="16" spans="1:8" x14ac:dyDescent="0.2">
      <c r="B16" s="113" t="s">
        <v>530</v>
      </c>
    </row>
    <row r="17" spans="2:2" x14ac:dyDescent="0.2">
      <c r="B17" s="51"/>
    </row>
    <row r="18" spans="2:2" x14ac:dyDescent="0.2">
      <c r="B18" s="51"/>
    </row>
  </sheetData>
  <mergeCells count="2">
    <mergeCell ref="B4:G4"/>
    <mergeCell ref="B3:H3"/>
  </mergeCells>
  <hyperlinks>
    <hyperlink ref="B16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97" orientation="portrait" r:id="rId1"/>
  <headerFooter>
    <oddHeader>&amp;C"ОВО ЈЕ РЕПУБЛИКА СРПСКА"&amp;R2021</oddHeader>
    <oddFooter>&amp;C&amp;A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G14"/>
  <sheetViews>
    <sheetView zoomScaleNormal="100" workbookViewId="0">
      <selection activeCell="I12" sqref="I12"/>
    </sheetView>
  </sheetViews>
  <sheetFormatPr defaultRowHeight="12.75" x14ac:dyDescent="0.2"/>
  <cols>
    <col min="1" max="1" width="2.28515625" customWidth="1"/>
    <col min="2" max="2" width="37.42578125" customWidth="1"/>
    <col min="3" max="7" width="11" customWidth="1"/>
  </cols>
  <sheetData>
    <row r="1" spans="1:7" x14ac:dyDescent="0.2">
      <c r="A1" s="23"/>
      <c r="B1" s="23"/>
      <c r="C1" s="23"/>
      <c r="D1" s="23"/>
      <c r="E1" s="23"/>
      <c r="F1" s="23"/>
      <c r="G1" s="23"/>
    </row>
    <row r="3" spans="1:7" ht="13.5" thickBot="1" x14ac:dyDescent="0.25">
      <c r="B3" s="73" t="s">
        <v>465</v>
      </c>
      <c r="C3" s="11"/>
      <c r="D3" s="11"/>
      <c r="E3" s="11"/>
      <c r="F3" s="11"/>
    </row>
    <row r="4" spans="1:7" ht="24.75" customHeight="1" thickTop="1" thickBot="1" x14ac:dyDescent="0.25">
      <c r="B4" s="84"/>
      <c r="C4" s="401">
        <v>2017</v>
      </c>
      <c r="D4" s="401">
        <v>2018</v>
      </c>
      <c r="E4" s="401">
        <v>2019</v>
      </c>
      <c r="F4" s="402">
        <v>2020</v>
      </c>
      <c r="G4" s="402">
        <v>2021</v>
      </c>
    </row>
    <row r="5" spans="1:7" ht="21" customHeight="1" thickTop="1" x14ac:dyDescent="0.2">
      <c r="B5" s="492" t="s">
        <v>410</v>
      </c>
      <c r="C5" s="174">
        <v>10099280</v>
      </c>
      <c r="D5" s="174">
        <v>10701007</v>
      </c>
      <c r="E5" s="174">
        <v>11251324</v>
      </c>
      <c r="F5" s="174">
        <v>11131849</v>
      </c>
      <c r="G5" s="174">
        <v>12501722</v>
      </c>
    </row>
    <row r="6" spans="1:7" ht="21" customHeight="1" x14ac:dyDescent="0.2">
      <c r="B6" s="492" t="s">
        <v>591</v>
      </c>
      <c r="C6" s="175">
        <v>8759</v>
      </c>
      <c r="D6" s="175">
        <v>9322</v>
      </c>
      <c r="E6" s="175">
        <v>9848</v>
      </c>
      <c r="F6" s="175">
        <v>9797</v>
      </c>
      <c r="G6" s="175">
        <v>11080</v>
      </c>
    </row>
    <row r="7" spans="1:7" ht="21" customHeight="1" x14ac:dyDescent="0.2">
      <c r="B7" s="493" t="s">
        <v>768</v>
      </c>
      <c r="C7" s="289">
        <v>3.1</v>
      </c>
      <c r="D7" s="289">
        <v>3.9</v>
      </c>
      <c r="E7" s="289">
        <v>2.5</v>
      </c>
      <c r="F7" s="289">
        <v>-2.5</v>
      </c>
      <c r="G7" s="289">
        <v>6.9</v>
      </c>
    </row>
    <row r="9" spans="1:7" ht="15" x14ac:dyDescent="0.2">
      <c r="B9" s="243" t="s">
        <v>592</v>
      </c>
    </row>
    <row r="12" spans="1:7" x14ac:dyDescent="0.2">
      <c r="B12" s="113" t="s">
        <v>530</v>
      </c>
    </row>
    <row r="13" spans="1:7" x14ac:dyDescent="0.2">
      <c r="B13" s="51"/>
    </row>
    <row r="14" spans="1:7" x14ac:dyDescent="0.2">
      <c r="B14" s="51"/>
    </row>
  </sheetData>
  <hyperlinks>
    <hyperlink ref="B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G17"/>
  <sheetViews>
    <sheetView zoomScaleNormal="100" workbookViewId="0">
      <selection activeCell="M16" sqref="M16"/>
    </sheetView>
  </sheetViews>
  <sheetFormatPr defaultRowHeight="12.75" x14ac:dyDescent="0.2"/>
  <cols>
    <col min="1" max="1" width="3.140625" customWidth="1"/>
    <col min="2" max="2" width="39.42578125" customWidth="1"/>
    <col min="3" max="7" width="10.42578125" customWidth="1"/>
  </cols>
  <sheetData>
    <row r="1" spans="1:7" x14ac:dyDescent="0.2">
      <c r="A1" s="23"/>
      <c r="B1" s="23"/>
      <c r="C1" s="23"/>
      <c r="D1" s="23"/>
      <c r="E1" s="23"/>
      <c r="F1" s="23"/>
    </row>
    <row r="3" spans="1:7" x14ac:dyDescent="0.2">
      <c r="B3" s="545" t="s">
        <v>467</v>
      </c>
      <c r="C3" s="545"/>
      <c r="D3" s="545"/>
      <c r="E3" s="545"/>
      <c r="F3" s="545"/>
    </row>
    <row r="4" spans="1:7" ht="13.5" customHeight="1" thickBot="1" x14ac:dyDescent="0.25">
      <c r="B4" s="565" t="s">
        <v>466</v>
      </c>
      <c r="C4" s="565"/>
      <c r="D4" s="565"/>
      <c r="E4" s="565"/>
      <c r="F4" s="565"/>
      <c r="G4" s="565"/>
    </row>
    <row r="5" spans="1:7" ht="24" customHeight="1" thickTop="1" thickBot="1" x14ac:dyDescent="0.25">
      <c r="B5" s="85"/>
      <c r="C5" s="401">
        <v>2017</v>
      </c>
      <c r="D5" s="401">
        <v>2018</v>
      </c>
      <c r="E5" s="401">
        <v>2019</v>
      </c>
      <c r="F5" s="402">
        <v>2020</v>
      </c>
      <c r="G5" s="402">
        <v>2021</v>
      </c>
    </row>
    <row r="6" spans="1:7" ht="20.25" customHeight="1" thickTop="1" x14ac:dyDescent="0.2">
      <c r="B6" s="492" t="s">
        <v>20</v>
      </c>
      <c r="C6" s="174">
        <v>10099280</v>
      </c>
      <c r="D6" s="174">
        <v>10701007</v>
      </c>
      <c r="E6" s="174">
        <v>11251324</v>
      </c>
      <c r="F6" s="174">
        <v>11131849</v>
      </c>
      <c r="G6" s="174">
        <v>12501722</v>
      </c>
    </row>
    <row r="7" spans="1:7" ht="20.25" customHeight="1" x14ac:dyDescent="0.2">
      <c r="B7" s="492" t="s">
        <v>150</v>
      </c>
      <c r="C7" s="175">
        <v>4502499</v>
      </c>
      <c r="D7" s="175">
        <v>4756193</v>
      </c>
      <c r="E7" s="175">
        <v>5009276</v>
      </c>
      <c r="F7" s="175">
        <v>5246808</v>
      </c>
      <c r="G7" s="175">
        <v>5581702</v>
      </c>
    </row>
    <row r="8" spans="1:7" ht="20.25" customHeight="1" x14ac:dyDescent="0.2">
      <c r="B8" s="492" t="s">
        <v>468</v>
      </c>
      <c r="C8" s="175">
        <v>1799149</v>
      </c>
      <c r="D8" s="175">
        <v>1885148</v>
      </c>
      <c r="E8" s="175">
        <v>1985064</v>
      </c>
      <c r="F8" s="175">
        <v>1860816</v>
      </c>
      <c r="G8" s="175">
        <v>2221976</v>
      </c>
    </row>
    <row r="9" spans="1:7" ht="20.25" customHeight="1" x14ac:dyDescent="0.2">
      <c r="B9" s="493" t="s">
        <v>411</v>
      </c>
      <c r="C9" s="271">
        <v>3797632</v>
      </c>
      <c r="D9" s="271">
        <v>4059666</v>
      </c>
      <c r="E9" s="271">
        <v>4256984</v>
      </c>
      <c r="F9" s="271">
        <v>4024225</v>
      </c>
      <c r="G9" s="271">
        <v>4698044</v>
      </c>
    </row>
    <row r="15" spans="1:7" x14ac:dyDescent="0.2">
      <c r="B15" s="113" t="s">
        <v>530</v>
      </c>
    </row>
    <row r="16" spans="1:7" x14ac:dyDescent="0.2">
      <c r="B16" s="51"/>
    </row>
    <row r="17" spans="2:2" x14ac:dyDescent="0.2">
      <c r="B17" s="51"/>
    </row>
  </sheetData>
  <mergeCells count="2">
    <mergeCell ref="B3:F3"/>
    <mergeCell ref="B4:G4"/>
  </mergeCells>
  <hyperlinks>
    <hyperlink ref="B15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I35"/>
  <sheetViews>
    <sheetView zoomScaleNormal="100" workbookViewId="0">
      <selection activeCell="B3" sqref="B3:D25"/>
    </sheetView>
  </sheetViews>
  <sheetFormatPr defaultRowHeight="12.75" x14ac:dyDescent="0.2"/>
  <cols>
    <col min="1" max="1" width="3.140625" customWidth="1"/>
    <col min="2" max="2" width="63" customWidth="1"/>
    <col min="3" max="3" width="18.7109375" customWidth="1"/>
    <col min="4" max="4" width="12.7109375" customWidth="1"/>
  </cols>
  <sheetData>
    <row r="1" spans="1:9" x14ac:dyDescent="0.2">
      <c r="A1" s="23"/>
    </row>
    <row r="2" spans="1:9" x14ac:dyDescent="0.2">
      <c r="A2" s="23"/>
    </row>
    <row r="3" spans="1:9" ht="13.5" customHeight="1" thickBot="1" x14ac:dyDescent="0.25">
      <c r="A3" s="23"/>
      <c r="B3" s="566" t="s">
        <v>755</v>
      </c>
      <c r="C3" s="566"/>
      <c r="D3" s="566"/>
    </row>
    <row r="4" spans="1:9" ht="36" customHeight="1" thickTop="1" thickBot="1" x14ac:dyDescent="0.25">
      <c r="A4" s="23"/>
      <c r="B4" s="87"/>
      <c r="C4" s="403" t="s">
        <v>472</v>
      </c>
      <c r="D4" s="404" t="s">
        <v>473</v>
      </c>
      <c r="G4" s="48"/>
      <c r="H4" s="48"/>
      <c r="I4" s="48"/>
    </row>
    <row r="5" spans="1:9" ht="13.5" thickTop="1" x14ac:dyDescent="0.2">
      <c r="A5" s="23"/>
      <c r="B5" s="356"/>
      <c r="C5" s="355"/>
      <c r="D5" s="180"/>
      <c r="G5" s="48"/>
      <c r="H5" s="48"/>
      <c r="I5" s="48"/>
    </row>
    <row r="6" spans="1:9" x14ac:dyDescent="0.2">
      <c r="A6" s="23"/>
      <c r="B6" s="357" t="s">
        <v>129</v>
      </c>
      <c r="C6" s="251">
        <v>1959943</v>
      </c>
      <c r="D6" s="363">
        <v>100</v>
      </c>
      <c r="G6" s="48"/>
      <c r="H6" s="48"/>
      <c r="I6" s="48"/>
    </row>
    <row r="7" spans="1:9" x14ac:dyDescent="0.2">
      <c r="A7" s="23"/>
      <c r="B7" s="357" t="s">
        <v>289</v>
      </c>
      <c r="C7" s="251">
        <v>52205</v>
      </c>
      <c r="D7" s="363">
        <v>4.3</v>
      </c>
      <c r="G7" s="48"/>
      <c r="H7" s="48"/>
      <c r="I7" s="48"/>
    </row>
    <row r="8" spans="1:9" x14ac:dyDescent="0.2">
      <c r="A8" s="23"/>
      <c r="B8" s="357" t="s">
        <v>31</v>
      </c>
      <c r="C8" s="251">
        <v>12483</v>
      </c>
      <c r="D8" s="363">
        <v>1</v>
      </c>
      <c r="G8" s="48"/>
      <c r="H8" s="48"/>
      <c r="I8" s="48"/>
    </row>
    <row r="9" spans="1:9" x14ac:dyDescent="0.2">
      <c r="A9" s="23"/>
      <c r="B9" s="357" t="s">
        <v>32</v>
      </c>
      <c r="C9" s="251">
        <v>251894</v>
      </c>
      <c r="D9" s="363">
        <v>17</v>
      </c>
      <c r="G9" s="48"/>
      <c r="H9" s="48"/>
      <c r="I9" s="48"/>
    </row>
    <row r="10" spans="1:9" ht="25.5" x14ac:dyDescent="0.2">
      <c r="A10" s="23"/>
      <c r="B10" s="357" t="s">
        <v>281</v>
      </c>
      <c r="C10" s="251">
        <v>187409</v>
      </c>
      <c r="D10" s="363">
        <v>9.9</v>
      </c>
      <c r="G10" s="48"/>
      <c r="H10" s="48"/>
      <c r="I10" s="48"/>
    </row>
    <row r="11" spans="1:9" ht="25.5" x14ac:dyDescent="0.2">
      <c r="A11" s="23"/>
      <c r="B11" s="357" t="s">
        <v>290</v>
      </c>
      <c r="C11" s="251">
        <v>14063</v>
      </c>
      <c r="D11" s="363">
        <v>0.6</v>
      </c>
      <c r="G11" s="48"/>
      <c r="H11" s="48"/>
      <c r="I11" s="48"/>
    </row>
    <row r="12" spans="1:9" x14ac:dyDescent="0.2">
      <c r="A12" s="23"/>
      <c r="B12" s="357" t="s">
        <v>6</v>
      </c>
      <c r="C12" s="251">
        <v>268657</v>
      </c>
      <c r="D12" s="363">
        <v>13.7</v>
      </c>
      <c r="G12" s="48"/>
      <c r="H12" s="48"/>
      <c r="I12" s="48"/>
    </row>
    <row r="13" spans="1:9" x14ac:dyDescent="0.2">
      <c r="A13" s="23"/>
      <c r="B13" s="357" t="s">
        <v>551</v>
      </c>
      <c r="C13" s="251">
        <v>176608</v>
      </c>
      <c r="D13" s="363">
        <v>11.5</v>
      </c>
      <c r="G13" s="48"/>
      <c r="H13" s="48"/>
      <c r="I13" s="48"/>
    </row>
    <row r="14" spans="1:9" x14ac:dyDescent="0.2">
      <c r="A14" s="23"/>
      <c r="B14" s="357" t="s">
        <v>291</v>
      </c>
      <c r="C14" s="251">
        <v>36419</v>
      </c>
      <c r="D14" s="363">
        <v>5.3</v>
      </c>
      <c r="G14" s="48"/>
      <c r="H14" s="48"/>
      <c r="I14" s="48"/>
    </row>
    <row r="15" spans="1:9" ht="25.5" x14ac:dyDescent="0.2">
      <c r="A15" s="23"/>
      <c r="B15" s="357" t="s">
        <v>292</v>
      </c>
      <c r="C15" s="251">
        <v>17030</v>
      </c>
      <c r="D15" s="363">
        <v>0.3</v>
      </c>
      <c r="G15" s="48"/>
      <c r="H15" s="48"/>
      <c r="I15" s="48"/>
    </row>
    <row r="16" spans="1:9" x14ac:dyDescent="0.2">
      <c r="A16" s="23"/>
      <c r="B16" s="357" t="s">
        <v>293</v>
      </c>
      <c r="C16" s="251">
        <v>92302</v>
      </c>
      <c r="D16" s="363">
        <v>6.4</v>
      </c>
      <c r="G16" s="48"/>
      <c r="H16" s="48"/>
      <c r="I16" s="48"/>
    </row>
    <row r="17" spans="1:9" x14ac:dyDescent="0.2">
      <c r="A17" s="23"/>
      <c r="B17" s="357" t="s">
        <v>294</v>
      </c>
      <c r="C17" s="251">
        <v>31436</v>
      </c>
      <c r="D17" s="363">
        <v>1.9</v>
      </c>
      <c r="G17" s="48"/>
      <c r="H17" s="48"/>
      <c r="I17" s="48"/>
    </row>
    <row r="18" spans="1:9" x14ac:dyDescent="0.2">
      <c r="A18" s="23"/>
      <c r="B18" s="357" t="s">
        <v>295</v>
      </c>
      <c r="C18" s="251">
        <v>4099</v>
      </c>
      <c r="D18" s="363">
        <v>1.1000000000000001</v>
      </c>
      <c r="G18" s="48"/>
      <c r="H18" s="48"/>
      <c r="I18" s="48"/>
    </row>
    <row r="19" spans="1:9" x14ac:dyDescent="0.2">
      <c r="A19" s="23"/>
      <c r="B19" s="357" t="s">
        <v>296</v>
      </c>
      <c r="C19" s="251">
        <v>17256</v>
      </c>
      <c r="D19" s="363">
        <v>1.5</v>
      </c>
      <c r="G19" s="48"/>
      <c r="H19" s="48"/>
      <c r="I19" s="48"/>
    </row>
    <row r="20" spans="1:9" x14ac:dyDescent="0.2">
      <c r="A20" s="23"/>
      <c r="B20" s="357" t="s">
        <v>297</v>
      </c>
      <c r="C20" s="251">
        <v>8270</v>
      </c>
      <c r="D20" s="363">
        <v>0.5</v>
      </c>
      <c r="G20" s="48"/>
      <c r="H20" s="48"/>
      <c r="I20" s="48"/>
    </row>
    <row r="21" spans="1:9" x14ac:dyDescent="0.2">
      <c r="A21" s="23"/>
      <c r="B21" s="357" t="s">
        <v>298</v>
      </c>
      <c r="C21" s="251">
        <v>438286</v>
      </c>
      <c r="D21" s="363">
        <v>17.899999999999999</v>
      </c>
      <c r="G21" s="48"/>
      <c r="H21" s="48"/>
      <c r="I21" s="48"/>
    </row>
    <row r="22" spans="1:9" x14ac:dyDescent="0.2">
      <c r="A22" s="23"/>
      <c r="B22" s="357" t="s">
        <v>14</v>
      </c>
      <c r="C22" s="251">
        <v>29470</v>
      </c>
      <c r="D22" s="363">
        <v>1.3</v>
      </c>
      <c r="G22" s="48"/>
      <c r="H22" s="48"/>
      <c r="I22" s="48"/>
    </row>
    <row r="23" spans="1:9" x14ac:dyDescent="0.2">
      <c r="A23" s="23"/>
      <c r="B23" s="357" t="s">
        <v>299</v>
      </c>
      <c r="C23" s="251">
        <v>271087</v>
      </c>
      <c r="D23" s="363">
        <v>3.8</v>
      </c>
      <c r="G23" s="48"/>
      <c r="H23" s="48"/>
      <c r="I23" s="48"/>
    </row>
    <row r="24" spans="1:9" x14ac:dyDescent="0.2">
      <c r="A24" s="23"/>
      <c r="B24" s="357" t="s">
        <v>552</v>
      </c>
      <c r="C24" s="361">
        <v>47921</v>
      </c>
      <c r="D24" s="363">
        <v>1.7</v>
      </c>
      <c r="G24" s="48"/>
      <c r="H24" s="48"/>
      <c r="I24" s="48"/>
    </row>
    <row r="25" spans="1:9" x14ac:dyDescent="0.2">
      <c r="A25" s="23"/>
      <c r="B25" s="358" t="s">
        <v>301</v>
      </c>
      <c r="C25" s="362">
        <v>3048</v>
      </c>
      <c r="D25" s="364">
        <v>0.3</v>
      </c>
      <c r="G25" s="48"/>
      <c r="H25" s="48"/>
      <c r="I25" s="48"/>
    </row>
    <row r="26" spans="1:9" x14ac:dyDescent="0.2">
      <c r="G26" s="48"/>
      <c r="H26" s="48"/>
      <c r="I26" s="48"/>
    </row>
    <row r="27" spans="1:9" x14ac:dyDescent="0.2">
      <c r="G27" s="48"/>
      <c r="H27" s="48"/>
      <c r="I27" s="48"/>
    </row>
    <row r="28" spans="1:9" x14ac:dyDescent="0.2">
      <c r="B28" s="113" t="s">
        <v>530</v>
      </c>
      <c r="G28" s="48"/>
      <c r="H28" s="48"/>
      <c r="I28" s="48"/>
    </row>
    <row r="29" spans="1:9" x14ac:dyDescent="0.2">
      <c r="B29" s="61"/>
      <c r="G29" s="48"/>
      <c r="H29" s="48"/>
      <c r="I29" s="48"/>
    </row>
    <row r="30" spans="1:9" x14ac:dyDescent="0.2">
      <c r="B30" s="61"/>
      <c r="G30" s="48"/>
      <c r="H30" s="48"/>
      <c r="I30" s="48"/>
    </row>
    <row r="31" spans="1:9" x14ac:dyDescent="0.2">
      <c r="G31" s="48"/>
      <c r="H31" s="48"/>
      <c r="I31" s="48"/>
    </row>
    <row r="32" spans="1:9" x14ac:dyDescent="0.2">
      <c r="G32" s="48"/>
      <c r="H32" s="48"/>
      <c r="I32" s="48"/>
    </row>
    <row r="33" spans="7:9" x14ac:dyDescent="0.2">
      <c r="G33" s="48"/>
      <c r="H33" s="48"/>
      <c r="I33" s="48"/>
    </row>
    <row r="34" spans="7:9" x14ac:dyDescent="0.2">
      <c r="G34" s="48"/>
      <c r="H34" s="48"/>
      <c r="I34" s="48"/>
    </row>
    <row r="35" spans="7:9" x14ac:dyDescent="0.2">
      <c r="G35" s="48"/>
      <c r="H35" s="48"/>
      <c r="I35" s="48"/>
    </row>
  </sheetData>
  <mergeCells count="1">
    <mergeCell ref="B3:D3"/>
  </mergeCells>
  <hyperlinks>
    <hyperlink ref="B28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zoomScaleNormal="100" workbookViewId="0">
      <selection activeCell="K14" sqref="K14"/>
    </sheetView>
  </sheetViews>
  <sheetFormatPr defaultRowHeight="12.75" x14ac:dyDescent="0.2"/>
  <cols>
    <col min="1" max="1" width="2.7109375" customWidth="1"/>
    <col min="2" max="2" width="34.140625" customWidth="1"/>
  </cols>
  <sheetData>
    <row r="1" spans="1:7" x14ac:dyDescent="0.2">
      <c r="A1" s="23"/>
      <c r="B1" s="23"/>
      <c r="C1" s="23"/>
    </row>
    <row r="2" spans="1:7" x14ac:dyDescent="0.2">
      <c r="A2" s="23"/>
      <c r="B2" s="23"/>
      <c r="C2" s="23"/>
    </row>
    <row r="3" spans="1:7" ht="13.5" thickBot="1" x14ac:dyDescent="0.25">
      <c r="A3" s="23"/>
      <c r="B3" s="545" t="s">
        <v>474</v>
      </c>
      <c r="C3" s="545"/>
      <c r="D3" s="545"/>
      <c r="E3" s="545"/>
      <c r="F3" s="545"/>
      <c r="G3" s="545"/>
    </row>
    <row r="4" spans="1:7" ht="23.25" customHeight="1" thickTop="1" thickBot="1" x14ac:dyDescent="0.25">
      <c r="A4" s="23"/>
      <c r="B4" s="88"/>
      <c r="C4" s="403">
        <v>2017</v>
      </c>
      <c r="D4" s="405">
        <v>2018</v>
      </c>
      <c r="E4" s="405">
        <v>2019</v>
      </c>
      <c r="F4" s="405">
        <v>2020</v>
      </c>
      <c r="G4" s="404">
        <v>2021</v>
      </c>
    </row>
    <row r="5" spans="1:7" ht="19.5" customHeight="1" thickTop="1" x14ac:dyDescent="0.2">
      <c r="A5" s="23"/>
      <c r="B5" s="89" t="s">
        <v>151</v>
      </c>
      <c r="C5" s="462">
        <v>100</v>
      </c>
      <c r="D5" s="463">
        <v>100</v>
      </c>
      <c r="E5" s="462">
        <v>100</v>
      </c>
      <c r="F5" s="463">
        <v>100</v>
      </c>
      <c r="G5" s="462">
        <v>100</v>
      </c>
    </row>
    <row r="6" spans="1:7" ht="19.5" customHeight="1" x14ac:dyDescent="0.2">
      <c r="A6" s="23"/>
      <c r="B6" s="89" t="s">
        <v>152</v>
      </c>
      <c r="C6" s="464">
        <v>49.7</v>
      </c>
      <c r="D6" s="464">
        <v>54.1</v>
      </c>
      <c r="E6" s="464">
        <v>54.9</v>
      </c>
      <c r="F6" s="464">
        <v>56.4</v>
      </c>
      <c r="G6" s="464">
        <v>48.5</v>
      </c>
    </row>
    <row r="7" spans="1:7" ht="19.5" customHeight="1" x14ac:dyDescent="0.2">
      <c r="A7" s="23"/>
      <c r="B7" s="89" t="s">
        <v>153</v>
      </c>
      <c r="C7" s="464">
        <v>44</v>
      </c>
      <c r="D7" s="464">
        <v>40.9</v>
      </c>
      <c r="E7" s="464">
        <v>40.299999999999997</v>
      </c>
      <c r="F7" s="464">
        <v>37.4</v>
      </c>
      <c r="G7" s="464">
        <v>44.7</v>
      </c>
    </row>
    <row r="8" spans="1:7" ht="19.5" customHeight="1" x14ac:dyDescent="0.2">
      <c r="A8" s="23"/>
      <c r="B8" s="253" t="s">
        <v>33</v>
      </c>
      <c r="C8" s="465">
        <v>6.3</v>
      </c>
      <c r="D8" s="466">
        <v>5</v>
      </c>
      <c r="E8" s="466">
        <v>4.8</v>
      </c>
      <c r="F8" s="466">
        <v>6.2</v>
      </c>
      <c r="G8" s="466">
        <v>6.8</v>
      </c>
    </row>
    <row r="9" spans="1:7" x14ac:dyDescent="0.2">
      <c r="A9" s="23"/>
      <c r="B9" s="23"/>
      <c r="C9" s="23"/>
    </row>
    <row r="12" spans="1:7" x14ac:dyDescent="0.2">
      <c r="B12" s="113" t="s">
        <v>530</v>
      </c>
    </row>
    <row r="13" spans="1:7" x14ac:dyDescent="0.2">
      <c r="B13" s="51"/>
    </row>
    <row r="14" spans="1:7" x14ac:dyDescent="0.2">
      <c r="B14" s="51"/>
    </row>
  </sheetData>
  <mergeCells count="1">
    <mergeCell ref="B3:G3"/>
  </mergeCells>
  <hyperlinks>
    <hyperlink ref="B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6"/>
  <sheetViews>
    <sheetView zoomScaleNormal="100" workbookViewId="0">
      <selection activeCell="L19" sqref="L19"/>
    </sheetView>
  </sheetViews>
  <sheetFormatPr defaultRowHeight="12.75" x14ac:dyDescent="0.2"/>
  <cols>
    <col min="1" max="1" width="2.7109375" customWidth="1"/>
    <col min="2" max="2" width="27.140625" customWidth="1"/>
  </cols>
  <sheetData>
    <row r="3" spans="2:7" x14ac:dyDescent="0.2">
      <c r="B3" s="73" t="s">
        <v>475</v>
      </c>
      <c r="C3" s="29"/>
      <c r="D3" s="29"/>
      <c r="E3" s="29"/>
      <c r="F3" s="29"/>
    </row>
    <row r="4" spans="2:7" ht="13.5" thickBot="1" x14ac:dyDescent="0.25">
      <c r="B4" s="567" t="s">
        <v>353</v>
      </c>
      <c r="C4" s="567"/>
      <c r="D4" s="567"/>
      <c r="E4" s="567"/>
      <c r="F4" s="567"/>
      <c r="G4" s="567"/>
    </row>
    <row r="5" spans="2:7" ht="23.25" customHeight="1" thickTop="1" thickBot="1" x14ac:dyDescent="0.25">
      <c r="B5" s="90"/>
      <c r="C5" s="403">
        <v>2017</v>
      </c>
      <c r="D5" s="405">
        <v>2018</v>
      </c>
      <c r="E5" s="405">
        <v>2019</v>
      </c>
      <c r="F5" s="405">
        <v>2020</v>
      </c>
      <c r="G5" s="404">
        <v>2021</v>
      </c>
    </row>
    <row r="6" spans="2:7" ht="21.75" customHeight="1" thickTop="1" x14ac:dyDescent="0.2">
      <c r="B6" s="91" t="s">
        <v>154</v>
      </c>
      <c r="C6" s="467">
        <v>1562817</v>
      </c>
      <c r="D6" s="468">
        <v>1849104</v>
      </c>
      <c r="E6" s="467">
        <v>1710690</v>
      </c>
      <c r="F6" s="468">
        <v>1852057</v>
      </c>
      <c r="G6" s="467">
        <v>1827403</v>
      </c>
    </row>
    <row r="7" spans="2:7" ht="21.75" customHeight="1" x14ac:dyDescent="0.2">
      <c r="B7" s="254" t="s">
        <v>151</v>
      </c>
      <c r="C7" s="469">
        <v>1612886</v>
      </c>
      <c r="D7" s="470">
        <v>1879489</v>
      </c>
      <c r="E7" s="470">
        <v>1789555</v>
      </c>
      <c r="F7" s="470">
        <v>1959943</v>
      </c>
      <c r="G7" s="470">
        <v>1825592</v>
      </c>
    </row>
    <row r="14" spans="2:7" x14ac:dyDescent="0.2">
      <c r="B14" s="113" t="s">
        <v>530</v>
      </c>
    </row>
    <row r="15" spans="2:7" x14ac:dyDescent="0.2">
      <c r="B15" s="64"/>
    </row>
    <row r="16" spans="2:7" x14ac:dyDescent="0.2">
      <c r="B16" s="64"/>
    </row>
  </sheetData>
  <mergeCells count="1">
    <mergeCell ref="B4:G4"/>
  </mergeCells>
  <hyperlinks>
    <hyperlink ref="B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B3:F30"/>
  <sheetViews>
    <sheetView zoomScaleNormal="100" workbookViewId="0">
      <selection activeCell="D25" sqref="D25"/>
    </sheetView>
  </sheetViews>
  <sheetFormatPr defaultRowHeight="12.75" x14ac:dyDescent="0.2"/>
  <cols>
    <col min="1" max="1" width="3.7109375" customWidth="1"/>
    <col min="2" max="2" width="28" bestFit="1" customWidth="1"/>
    <col min="3" max="3" width="19" customWidth="1"/>
    <col min="4" max="4" width="18.140625" customWidth="1"/>
    <col min="5" max="5" width="14.42578125" customWidth="1"/>
    <col min="6" max="6" width="17.140625" customWidth="1"/>
  </cols>
  <sheetData>
    <row r="3" spans="2:6" ht="12.75" customHeight="1" x14ac:dyDescent="0.2">
      <c r="B3" s="568" t="s">
        <v>756</v>
      </c>
      <c r="C3" s="568"/>
      <c r="D3" s="568"/>
      <c r="E3" s="568"/>
      <c r="F3" s="569"/>
    </row>
    <row r="4" spans="2:6" ht="13.5" thickBot="1" x14ac:dyDescent="0.25">
      <c r="B4" s="570" t="s">
        <v>230</v>
      </c>
      <c r="C4" s="570"/>
      <c r="D4" s="570"/>
      <c r="E4" s="570"/>
      <c r="F4" s="571"/>
    </row>
    <row r="5" spans="2:6" ht="53.25" customHeight="1" thickTop="1" thickBot="1" x14ac:dyDescent="0.25">
      <c r="B5" s="94"/>
      <c r="C5" s="403" t="s">
        <v>325</v>
      </c>
      <c r="D5" s="405" t="s">
        <v>391</v>
      </c>
      <c r="E5" s="405" t="s">
        <v>392</v>
      </c>
      <c r="F5" s="406" t="s">
        <v>326</v>
      </c>
    </row>
    <row r="6" spans="2:6" ht="6" customHeight="1" thickTop="1" x14ac:dyDescent="0.2">
      <c r="B6" s="95"/>
      <c r="C6" s="256"/>
      <c r="D6" s="257"/>
      <c r="E6" s="257"/>
      <c r="F6" s="257"/>
    </row>
    <row r="7" spans="2:6" ht="18" customHeight="1" x14ac:dyDescent="0.2">
      <c r="B7" s="91" t="s">
        <v>64</v>
      </c>
      <c r="C7" s="312">
        <v>110082</v>
      </c>
      <c r="D7" s="255">
        <v>30674</v>
      </c>
      <c r="E7" s="255">
        <v>15461</v>
      </c>
      <c r="F7" s="437">
        <v>16645</v>
      </c>
    </row>
    <row r="8" spans="2:6" ht="18" customHeight="1" x14ac:dyDescent="0.2">
      <c r="B8" s="91" t="s">
        <v>327</v>
      </c>
      <c r="C8" s="182">
        <v>81631</v>
      </c>
      <c r="D8" s="313">
        <v>29114</v>
      </c>
      <c r="E8" s="313">
        <v>16589</v>
      </c>
      <c r="F8" s="438">
        <v>12982</v>
      </c>
    </row>
    <row r="9" spans="2:6" ht="18" customHeight="1" x14ac:dyDescent="0.2">
      <c r="B9" s="91" t="s">
        <v>6</v>
      </c>
      <c r="C9" s="182">
        <v>115335</v>
      </c>
      <c r="D9" s="255">
        <v>41904</v>
      </c>
      <c r="E9" s="255">
        <v>13673</v>
      </c>
      <c r="F9" s="438">
        <v>29133</v>
      </c>
    </row>
    <row r="10" spans="2:6" ht="18" customHeight="1" x14ac:dyDescent="0.2">
      <c r="B10" s="91" t="s">
        <v>328</v>
      </c>
      <c r="C10" s="182">
        <v>211384</v>
      </c>
      <c r="D10" s="255">
        <v>28834</v>
      </c>
      <c r="E10" s="255">
        <v>13570</v>
      </c>
      <c r="F10" s="438">
        <v>16981</v>
      </c>
    </row>
    <row r="11" spans="2:6" ht="18" customHeight="1" x14ac:dyDescent="0.2">
      <c r="B11" s="254" t="s">
        <v>329</v>
      </c>
      <c r="C11" s="258">
        <v>64465</v>
      </c>
      <c r="D11" s="259">
        <v>31401</v>
      </c>
      <c r="E11" s="259">
        <v>15805</v>
      </c>
      <c r="F11" s="259">
        <v>18137</v>
      </c>
    </row>
    <row r="15" spans="2:6" x14ac:dyDescent="0.2">
      <c r="B15" s="113" t="s">
        <v>530</v>
      </c>
    </row>
    <row r="26" spans="2:4" x14ac:dyDescent="0.2">
      <c r="B26" s="23"/>
      <c r="C26" s="23"/>
      <c r="D26" s="23"/>
    </row>
    <row r="29" spans="2:4" x14ac:dyDescent="0.2">
      <c r="B29" s="64"/>
    </row>
    <row r="30" spans="2:4" x14ac:dyDescent="0.2">
      <c r="B30" s="51"/>
    </row>
  </sheetData>
  <mergeCells count="2">
    <mergeCell ref="B3:F3"/>
    <mergeCell ref="B4:F4"/>
  </mergeCells>
  <hyperlinks>
    <hyperlink ref="B15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B1:G24"/>
  <sheetViews>
    <sheetView zoomScaleNormal="100" workbookViewId="0">
      <selection activeCell="H20" sqref="H20"/>
    </sheetView>
  </sheetViews>
  <sheetFormatPr defaultRowHeight="12.75" x14ac:dyDescent="0.2"/>
  <cols>
    <col min="1" max="1" width="3.85546875" customWidth="1"/>
    <col min="2" max="2" width="32" customWidth="1"/>
    <col min="3" max="3" width="11.28515625" customWidth="1"/>
    <col min="4" max="4" width="10.5703125" customWidth="1"/>
    <col min="5" max="5" width="10" bestFit="1" customWidth="1"/>
    <col min="6" max="6" width="15.7109375" customWidth="1"/>
    <col min="7" max="7" width="10.85546875" customWidth="1"/>
  </cols>
  <sheetData>
    <row r="1" spans="2:7" ht="15.75" customHeight="1" x14ac:dyDescent="0.2">
      <c r="E1" s="23"/>
      <c r="F1" s="23"/>
      <c r="G1" s="23"/>
    </row>
    <row r="3" spans="2:7" ht="13.5" thickBot="1" x14ac:dyDescent="0.25">
      <c r="B3" s="348" t="s">
        <v>757</v>
      </c>
      <c r="C3" s="349"/>
      <c r="D3" s="349"/>
      <c r="E3" s="349"/>
      <c r="F3" s="349"/>
      <c r="G3" s="350"/>
    </row>
    <row r="4" spans="2:7" ht="55.5" customHeight="1" thickTop="1" thickBot="1" x14ac:dyDescent="0.25">
      <c r="B4" s="96"/>
      <c r="C4" s="403" t="s">
        <v>478</v>
      </c>
      <c r="D4" s="405" t="s">
        <v>390</v>
      </c>
      <c r="E4" s="405" t="s">
        <v>330</v>
      </c>
      <c r="F4" s="405" t="s">
        <v>331</v>
      </c>
      <c r="G4" s="404" t="s">
        <v>332</v>
      </c>
    </row>
    <row r="5" spans="2:7" ht="8.25" customHeight="1" thickTop="1" x14ac:dyDescent="0.2">
      <c r="B5" s="95"/>
      <c r="C5" s="471"/>
      <c r="D5" s="472"/>
      <c r="E5" s="472"/>
      <c r="F5" s="472"/>
      <c r="G5" s="472"/>
    </row>
    <row r="6" spans="2:7" ht="17.25" customHeight="1" x14ac:dyDescent="0.2">
      <c r="B6" s="91" t="s">
        <v>64</v>
      </c>
      <c r="C6" s="241">
        <v>100</v>
      </c>
      <c r="D6" s="260">
        <v>100</v>
      </c>
      <c r="E6" s="260">
        <v>100</v>
      </c>
      <c r="F6" s="314">
        <v>100</v>
      </c>
      <c r="G6" s="260">
        <v>100</v>
      </c>
    </row>
    <row r="7" spans="2:7" ht="17.25" customHeight="1" x14ac:dyDescent="0.2">
      <c r="B7" s="91" t="s">
        <v>327</v>
      </c>
      <c r="C7" s="241">
        <v>15.2</v>
      </c>
      <c r="D7" s="260">
        <v>39.700000000000003</v>
      </c>
      <c r="E7" s="260">
        <v>29.4</v>
      </c>
      <c r="F7" s="314">
        <v>37.6</v>
      </c>
      <c r="G7" s="260">
        <v>30.9</v>
      </c>
    </row>
    <row r="8" spans="2:7" ht="17.25" customHeight="1" x14ac:dyDescent="0.2">
      <c r="B8" s="91" t="s">
        <v>6</v>
      </c>
      <c r="C8" s="241">
        <v>6.1</v>
      </c>
      <c r="D8" s="260">
        <v>7.5</v>
      </c>
      <c r="E8" s="260">
        <v>7.9</v>
      </c>
      <c r="F8" s="314">
        <v>10.3</v>
      </c>
      <c r="G8" s="260">
        <v>13.2</v>
      </c>
    </row>
    <row r="9" spans="2:7" ht="17.25" customHeight="1" x14ac:dyDescent="0.2">
      <c r="B9" s="91" t="s">
        <v>328</v>
      </c>
      <c r="C9" s="241">
        <v>32.1</v>
      </c>
      <c r="D9" s="260">
        <v>23.8</v>
      </c>
      <c r="E9" s="260">
        <v>45.7</v>
      </c>
      <c r="F9" s="314">
        <v>22.4</v>
      </c>
      <c r="G9" s="260">
        <v>24.3</v>
      </c>
    </row>
    <row r="10" spans="2:7" ht="17.25" customHeight="1" x14ac:dyDescent="0.2">
      <c r="B10" s="254" t="s">
        <v>329</v>
      </c>
      <c r="C10" s="261">
        <v>46.6</v>
      </c>
      <c r="D10" s="262">
        <v>29</v>
      </c>
      <c r="E10" s="262">
        <v>17</v>
      </c>
      <c r="F10" s="315">
        <v>29.7</v>
      </c>
      <c r="G10" s="262">
        <v>31.6</v>
      </c>
    </row>
    <row r="15" spans="2:7" x14ac:dyDescent="0.2">
      <c r="B15" s="113" t="s">
        <v>530</v>
      </c>
    </row>
    <row r="23" spans="2:2" x14ac:dyDescent="0.2">
      <c r="B23" s="51"/>
    </row>
    <row r="24" spans="2:2" x14ac:dyDescent="0.2">
      <c r="B24" s="82"/>
    </row>
  </sheetData>
  <hyperlinks>
    <hyperlink ref="B15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7"/>
  <sheetViews>
    <sheetView zoomScaleNormal="100" workbookViewId="0">
      <selection activeCell="K10" sqref="K10"/>
    </sheetView>
  </sheetViews>
  <sheetFormatPr defaultRowHeight="12.75" x14ac:dyDescent="0.2"/>
  <cols>
    <col min="1" max="1" width="2.85546875" customWidth="1"/>
    <col min="2" max="2" width="33.42578125" customWidth="1"/>
    <col min="3" max="3" width="11.85546875" customWidth="1"/>
    <col min="4" max="4" width="11.140625" customWidth="1"/>
    <col min="5" max="5" width="11.28515625" customWidth="1"/>
    <col min="6" max="6" width="11" customWidth="1"/>
    <col min="7" max="7" width="11.7109375" customWidth="1"/>
  </cols>
  <sheetData>
    <row r="3" spans="2:7" x14ac:dyDescent="0.2">
      <c r="B3" s="545" t="s">
        <v>662</v>
      </c>
      <c r="C3" s="545"/>
      <c r="D3" s="545"/>
      <c r="E3" s="545"/>
    </row>
    <row r="4" spans="2:7" ht="13.5" thickBot="1" x14ac:dyDescent="0.25">
      <c r="B4" s="572" t="s">
        <v>479</v>
      </c>
      <c r="C4" s="572"/>
      <c r="D4" s="572"/>
      <c r="E4" s="572"/>
      <c r="F4" s="572"/>
      <c r="G4" s="572"/>
    </row>
    <row r="5" spans="2:7" ht="27" customHeight="1" thickTop="1" thickBot="1" x14ac:dyDescent="0.25">
      <c r="B5" s="77" t="s">
        <v>155</v>
      </c>
      <c r="C5" s="135">
        <v>2017</v>
      </c>
      <c r="D5" s="135">
        <v>2018</v>
      </c>
      <c r="E5" s="135">
        <v>2019</v>
      </c>
      <c r="F5" s="136">
        <v>2020</v>
      </c>
      <c r="G5" s="136">
        <v>2021</v>
      </c>
    </row>
    <row r="6" spans="2:7" ht="8.25" customHeight="1" thickTop="1" thickBot="1" x14ac:dyDescent="0.25">
      <c r="B6" s="91"/>
      <c r="C6" s="160"/>
      <c r="D6" s="160"/>
      <c r="E6" s="160"/>
      <c r="F6" s="160"/>
      <c r="G6" s="160"/>
    </row>
    <row r="7" spans="2:7" ht="16.5" customHeight="1" x14ac:dyDescent="0.2">
      <c r="B7" s="97" t="s">
        <v>64</v>
      </c>
      <c r="C7" s="450">
        <v>102</v>
      </c>
      <c r="D7" s="450">
        <v>104.9</v>
      </c>
      <c r="E7" s="450">
        <v>101.2</v>
      </c>
      <c r="F7" s="450">
        <v>99.9</v>
      </c>
      <c r="G7" s="450">
        <v>103.6</v>
      </c>
    </row>
    <row r="8" spans="2:7" ht="16.5" customHeight="1" x14ac:dyDescent="0.2">
      <c r="B8" s="91" t="s">
        <v>393</v>
      </c>
      <c r="C8" s="450">
        <v>107.7</v>
      </c>
      <c r="D8" s="450">
        <v>103.5</v>
      </c>
      <c r="E8" s="450">
        <v>101.4</v>
      </c>
      <c r="F8" s="450">
        <v>100.8</v>
      </c>
      <c r="G8" s="450">
        <v>101.4</v>
      </c>
    </row>
    <row r="9" spans="2:7" ht="16.5" customHeight="1" x14ac:dyDescent="0.2">
      <c r="B9" s="91" t="s">
        <v>32</v>
      </c>
      <c r="C9" s="450">
        <v>100.5</v>
      </c>
      <c r="D9" s="450">
        <v>107.2</v>
      </c>
      <c r="E9" s="450">
        <v>101</v>
      </c>
      <c r="F9" s="450">
        <v>99.6</v>
      </c>
      <c r="G9" s="450">
        <v>103.8</v>
      </c>
    </row>
    <row r="10" spans="2:7" ht="34.5" customHeight="1" x14ac:dyDescent="0.2">
      <c r="B10" s="91" t="s">
        <v>480</v>
      </c>
      <c r="C10" s="449">
        <v>103.4</v>
      </c>
      <c r="D10" s="450">
        <v>100</v>
      </c>
      <c r="E10" s="450">
        <v>101.5</v>
      </c>
      <c r="F10" s="450">
        <v>100.6</v>
      </c>
      <c r="G10" s="450">
        <v>102.8</v>
      </c>
    </row>
    <row r="11" spans="2:7" ht="12.75" customHeight="1" x14ac:dyDescent="0.2">
      <c r="B11" s="573" t="s">
        <v>600</v>
      </c>
      <c r="C11" s="575" t="s">
        <v>56</v>
      </c>
      <c r="D11" s="577">
        <v>112.5</v>
      </c>
      <c r="E11" s="577">
        <v>89.7</v>
      </c>
      <c r="F11" s="577">
        <v>90.2</v>
      </c>
      <c r="G11" s="577">
        <v>134.9</v>
      </c>
    </row>
    <row r="12" spans="2:7" x14ac:dyDescent="0.2">
      <c r="B12" s="574"/>
      <c r="C12" s="576"/>
      <c r="D12" s="576"/>
      <c r="E12" s="576"/>
      <c r="F12" s="576"/>
      <c r="G12" s="576"/>
    </row>
    <row r="15" spans="2:7" x14ac:dyDescent="0.2">
      <c r="B15" s="113" t="s">
        <v>530</v>
      </c>
    </row>
    <row r="16" spans="2:7" x14ac:dyDescent="0.2">
      <c r="B16" s="82"/>
    </row>
    <row r="17" spans="2:2" x14ac:dyDescent="0.2">
      <c r="B17" s="62"/>
    </row>
  </sheetData>
  <mergeCells count="8">
    <mergeCell ref="B3:E3"/>
    <mergeCell ref="B4:G4"/>
    <mergeCell ref="B11:B12"/>
    <mergeCell ref="C11:C12"/>
    <mergeCell ref="D11:D12"/>
    <mergeCell ref="E11:E12"/>
    <mergeCell ref="F11:F12"/>
    <mergeCell ref="G11:G12"/>
  </mergeCells>
  <hyperlinks>
    <hyperlink ref="B15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8"/>
  <sheetViews>
    <sheetView zoomScaleNormal="100" workbookViewId="0">
      <selection activeCell="L14" sqref="L14"/>
    </sheetView>
  </sheetViews>
  <sheetFormatPr defaultRowHeight="12.75" x14ac:dyDescent="0.2"/>
  <cols>
    <col min="1" max="1" width="2.28515625" customWidth="1"/>
    <col min="2" max="2" width="48.28515625" customWidth="1"/>
    <col min="3" max="3" width="10.140625" customWidth="1"/>
    <col min="4" max="4" width="9.7109375" customWidth="1"/>
    <col min="5" max="5" width="10" customWidth="1"/>
    <col min="6" max="6" width="9.85546875" customWidth="1"/>
    <col min="7" max="7" width="9.5703125" customWidth="1"/>
  </cols>
  <sheetData>
    <row r="3" spans="2:7" ht="12.75" customHeight="1" x14ac:dyDescent="0.2">
      <c r="B3" s="579" t="s">
        <v>663</v>
      </c>
      <c r="C3" s="579"/>
      <c r="D3" s="579"/>
      <c r="E3" s="579"/>
      <c r="F3" s="579"/>
    </row>
    <row r="4" spans="2:7" ht="13.5" customHeight="1" thickBot="1" x14ac:dyDescent="0.25">
      <c r="B4" s="578" t="s">
        <v>481</v>
      </c>
      <c r="C4" s="578"/>
      <c r="D4" s="578"/>
      <c r="E4" s="578"/>
      <c r="F4" s="578"/>
      <c r="G4" s="578"/>
    </row>
    <row r="5" spans="2:7" ht="27" customHeight="1" thickTop="1" thickBot="1" x14ac:dyDescent="0.25">
      <c r="B5" s="77" t="s">
        <v>37</v>
      </c>
      <c r="C5" s="135">
        <v>2017</v>
      </c>
      <c r="D5" s="135">
        <v>2018</v>
      </c>
      <c r="E5" s="354">
        <v>2019</v>
      </c>
      <c r="F5" s="135">
        <v>2020</v>
      </c>
      <c r="G5" s="354">
        <v>2021</v>
      </c>
    </row>
    <row r="6" spans="2:7" ht="5.25" customHeight="1" thickTop="1" x14ac:dyDescent="0.2">
      <c r="B6" s="351"/>
      <c r="C6" s="153"/>
      <c r="D6" s="153"/>
      <c r="E6" s="153"/>
      <c r="F6" s="147"/>
      <c r="G6" s="454"/>
    </row>
    <row r="7" spans="2:7" ht="16.5" customHeight="1" x14ac:dyDescent="0.2">
      <c r="B7" s="352" t="s">
        <v>64</v>
      </c>
      <c r="C7" s="287">
        <v>100.5</v>
      </c>
      <c r="D7" s="287">
        <v>101.2</v>
      </c>
      <c r="E7" s="287">
        <v>100.5</v>
      </c>
      <c r="F7" s="170">
        <v>98.8</v>
      </c>
      <c r="G7" s="287" t="s">
        <v>741</v>
      </c>
    </row>
    <row r="8" spans="2:7" ht="16.5" customHeight="1" x14ac:dyDescent="0.2">
      <c r="B8" s="352" t="s">
        <v>26</v>
      </c>
      <c r="C8" s="287">
        <v>100.1</v>
      </c>
      <c r="D8" s="287">
        <v>100.4</v>
      </c>
      <c r="E8" s="287">
        <v>100.8</v>
      </c>
      <c r="F8" s="170">
        <v>100.7</v>
      </c>
      <c r="G8" s="287" t="s">
        <v>742</v>
      </c>
    </row>
    <row r="9" spans="2:7" ht="16.5" customHeight="1" x14ac:dyDescent="0.2">
      <c r="B9" s="352" t="s">
        <v>27</v>
      </c>
      <c r="C9" s="287">
        <v>104.9</v>
      </c>
      <c r="D9" s="287">
        <v>105.8</v>
      </c>
      <c r="E9" s="287">
        <v>104.5</v>
      </c>
      <c r="F9" s="170">
        <v>104.5</v>
      </c>
      <c r="G9" s="287" t="s">
        <v>743</v>
      </c>
    </row>
    <row r="10" spans="2:7" ht="16.5" customHeight="1" x14ac:dyDescent="0.2">
      <c r="B10" s="352" t="s">
        <v>21</v>
      </c>
      <c r="C10" s="287">
        <v>88.8</v>
      </c>
      <c r="D10" s="287">
        <v>87.4</v>
      </c>
      <c r="E10" s="287">
        <v>88</v>
      </c>
      <c r="F10" s="170">
        <v>90</v>
      </c>
      <c r="G10" s="287" t="s">
        <v>744</v>
      </c>
    </row>
    <row r="11" spans="2:7" ht="16.5" customHeight="1" x14ac:dyDescent="0.2">
      <c r="B11" s="352" t="s">
        <v>28</v>
      </c>
      <c r="C11" s="287">
        <v>101.2</v>
      </c>
      <c r="D11" s="287">
        <v>101.8</v>
      </c>
      <c r="E11" s="287">
        <v>102.8</v>
      </c>
      <c r="F11" s="170">
        <v>100.3</v>
      </c>
      <c r="G11" s="287" t="s">
        <v>745</v>
      </c>
    </row>
    <row r="12" spans="2:7" ht="16.5" customHeight="1" x14ac:dyDescent="0.2">
      <c r="B12" s="352" t="s">
        <v>351</v>
      </c>
      <c r="C12" s="287">
        <v>98.3</v>
      </c>
      <c r="D12" s="287">
        <v>99</v>
      </c>
      <c r="E12" s="287">
        <v>100</v>
      </c>
      <c r="F12" s="170">
        <v>98.3</v>
      </c>
      <c r="G12" s="287" t="s">
        <v>746</v>
      </c>
    </row>
    <row r="13" spans="2:7" ht="16.5" customHeight="1" x14ac:dyDescent="0.2">
      <c r="B13" s="352" t="s">
        <v>22</v>
      </c>
      <c r="C13" s="287">
        <v>102.5</v>
      </c>
      <c r="D13" s="287">
        <v>102.7</v>
      </c>
      <c r="E13" s="287">
        <v>101.5</v>
      </c>
      <c r="F13" s="170">
        <v>100.8</v>
      </c>
      <c r="G13" s="287" t="s">
        <v>747</v>
      </c>
    </row>
    <row r="14" spans="2:7" ht="16.5" customHeight="1" x14ac:dyDescent="0.2">
      <c r="B14" s="352" t="s">
        <v>23</v>
      </c>
      <c r="C14" s="287">
        <v>104.1</v>
      </c>
      <c r="D14" s="287">
        <v>109.2</v>
      </c>
      <c r="E14" s="287">
        <v>100.9</v>
      </c>
      <c r="F14" s="170">
        <v>91</v>
      </c>
      <c r="G14" s="287" t="s">
        <v>748</v>
      </c>
    </row>
    <row r="15" spans="2:7" ht="16.5" customHeight="1" x14ac:dyDescent="0.2">
      <c r="B15" s="352" t="s">
        <v>24</v>
      </c>
      <c r="C15" s="287">
        <v>100.1</v>
      </c>
      <c r="D15" s="287">
        <v>99.9</v>
      </c>
      <c r="E15" s="287">
        <v>100.1</v>
      </c>
      <c r="F15" s="170">
        <v>100.5</v>
      </c>
      <c r="G15" s="287" t="s">
        <v>749</v>
      </c>
    </row>
    <row r="16" spans="2:7" ht="16.5" customHeight="1" x14ac:dyDescent="0.2">
      <c r="B16" s="352" t="s">
        <v>25</v>
      </c>
      <c r="C16" s="287">
        <v>100.6</v>
      </c>
      <c r="D16" s="287">
        <v>101</v>
      </c>
      <c r="E16" s="287">
        <v>101.9</v>
      </c>
      <c r="F16" s="170">
        <v>102.1</v>
      </c>
      <c r="G16" s="287" t="s">
        <v>750</v>
      </c>
    </row>
    <row r="17" spans="2:7" ht="16.5" customHeight="1" x14ac:dyDescent="0.2">
      <c r="B17" s="352" t="s">
        <v>14</v>
      </c>
      <c r="C17" s="287">
        <v>100.3</v>
      </c>
      <c r="D17" s="287">
        <v>99.9</v>
      </c>
      <c r="E17" s="287">
        <v>100</v>
      </c>
      <c r="F17" s="170">
        <v>100</v>
      </c>
      <c r="G17" s="287" t="s">
        <v>749</v>
      </c>
    </row>
    <row r="18" spans="2:7" ht="16.5" customHeight="1" x14ac:dyDescent="0.2">
      <c r="B18" s="352" t="s">
        <v>29</v>
      </c>
      <c r="C18" s="287">
        <v>100.9</v>
      </c>
      <c r="D18" s="287">
        <v>100.3</v>
      </c>
      <c r="E18" s="287">
        <v>100.7</v>
      </c>
      <c r="F18" s="170">
        <v>100.2</v>
      </c>
      <c r="G18" s="287" t="s">
        <v>747</v>
      </c>
    </row>
    <row r="19" spans="2:7" ht="16.5" customHeight="1" x14ac:dyDescent="0.2">
      <c r="B19" s="353" t="s">
        <v>352</v>
      </c>
      <c r="C19" s="288">
        <v>99.7</v>
      </c>
      <c r="D19" s="288">
        <v>99</v>
      </c>
      <c r="E19" s="288">
        <v>99</v>
      </c>
      <c r="F19" s="209">
        <v>100</v>
      </c>
      <c r="G19" s="288" t="s">
        <v>751</v>
      </c>
    </row>
    <row r="26" spans="2:7" x14ac:dyDescent="0.2">
      <c r="B26" s="113" t="s">
        <v>530</v>
      </c>
    </row>
    <row r="27" spans="2:7" x14ac:dyDescent="0.2">
      <c r="B27" s="62"/>
    </row>
    <row r="28" spans="2:7" x14ac:dyDescent="0.2">
      <c r="B28" s="62"/>
    </row>
  </sheetData>
  <mergeCells count="2">
    <mergeCell ref="B4:G4"/>
    <mergeCell ref="B3:F3"/>
  </mergeCells>
  <hyperlinks>
    <hyperlink ref="B26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F18"/>
  <sheetViews>
    <sheetView zoomScaleNormal="100" workbookViewId="0">
      <selection activeCell="E16" sqref="E16"/>
    </sheetView>
  </sheetViews>
  <sheetFormatPr defaultColWidth="9.140625" defaultRowHeight="12.75" x14ac:dyDescent="0.2"/>
  <cols>
    <col min="1" max="1" width="3.42578125" style="28" customWidth="1"/>
    <col min="2" max="2" width="10.5703125" style="28" customWidth="1"/>
    <col min="3" max="3" width="22.42578125" style="28" bestFit="1" customWidth="1"/>
    <col min="4" max="4" width="19.28515625" style="28" bestFit="1" customWidth="1"/>
    <col min="5" max="5" width="16.28515625" style="28" customWidth="1"/>
    <col min="6" max="6" width="36.42578125" style="28" customWidth="1"/>
    <col min="7" max="7" width="18" style="28" customWidth="1"/>
    <col min="8" max="8" width="10.42578125" style="28" customWidth="1"/>
    <col min="9" max="9" width="34.28515625" style="28" bestFit="1" customWidth="1"/>
    <col min="10" max="10" width="19" style="28" bestFit="1" customWidth="1"/>
    <col min="11" max="11" width="19.28515625" style="28" bestFit="1" customWidth="1"/>
    <col min="12" max="12" width="11.42578125" style="28" bestFit="1" customWidth="1"/>
    <col min="13" max="13" width="27.42578125" style="28" bestFit="1" customWidth="1"/>
    <col min="14" max="16384" width="9.140625" style="28"/>
  </cols>
  <sheetData>
    <row r="3" spans="2:6" ht="13.5" thickBot="1" x14ac:dyDescent="0.25">
      <c r="B3" s="520" t="s">
        <v>437</v>
      </c>
      <c r="C3" s="520"/>
      <c r="D3" s="520"/>
      <c r="E3" s="520"/>
      <c r="F3" s="520"/>
    </row>
    <row r="4" spans="2:6" ht="40.5" customHeight="1" thickTop="1" thickBot="1" x14ac:dyDescent="0.25">
      <c r="B4" s="68"/>
      <c r="C4" s="387" t="s">
        <v>144</v>
      </c>
      <c r="D4" s="388" t="s">
        <v>439</v>
      </c>
      <c r="E4" s="389" t="s">
        <v>69</v>
      </c>
      <c r="F4" s="390" t="s">
        <v>70</v>
      </c>
    </row>
    <row r="5" spans="2:6" ht="6" customHeight="1" thickTop="1" x14ac:dyDescent="0.2">
      <c r="B5" s="69"/>
      <c r="C5" s="521"/>
      <c r="D5" s="522"/>
      <c r="E5" s="522"/>
      <c r="F5" s="523"/>
    </row>
    <row r="6" spans="2:6" ht="21.75" customHeight="1" x14ac:dyDescent="0.2">
      <c r="B6" s="70" t="s">
        <v>71</v>
      </c>
      <c r="C6" s="141" t="s">
        <v>315</v>
      </c>
      <c r="D6" s="141" t="s">
        <v>319</v>
      </c>
      <c r="E6" s="142" t="s">
        <v>72</v>
      </c>
      <c r="F6" s="142" t="s">
        <v>412</v>
      </c>
    </row>
    <row r="7" spans="2:6" ht="20.25" customHeight="1" x14ac:dyDescent="0.2">
      <c r="B7" s="70" t="s">
        <v>73</v>
      </c>
      <c r="C7" s="143" t="s">
        <v>316</v>
      </c>
      <c r="D7" s="141" t="s">
        <v>320</v>
      </c>
      <c r="E7" s="142" t="s">
        <v>58</v>
      </c>
      <c r="F7" s="144" t="s">
        <v>440</v>
      </c>
    </row>
    <row r="8" spans="2:6" ht="24" customHeight="1" x14ac:dyDescent="0.2">
      <c r="B8" s="70" t="s">
        <v>74</v>
      </c>
      <c r="C8" s="141" t="s">
        <v>317</v>
      </c>
      <c r="D8" s="141" t="s">
        <v>321</v>
      </c>
      <c r="E8" s="142" t="s">
        <v>75</v>
      </c>
      <c r="F8" s="142" t="s">
        <v>413</v>
      </c>
    </row>
    <row r="9" spans="2:6" ht="23.25" customHeight="1" x14ac:dyDescent="0.2">
      <c r="B9" s="202" t="s">
        <v>76</v>
      </c>
      <c r="C9" s="200" t="s">
        <v>318</v>
      </c>
      <c r="D9" s="200" t="s">
        <v>322</v>
      </c>
      <c r="E9" s="201" t="s">
        <v>77</v>
      </c>
      <c r="F9" s="201" t="s">
        <v>438</v>
      </c>
    </row>
    <row r="11" spans="2:6" x14ac:dyDescent="0.2">
      <c r="B11" s="23"/>
      <c r="C11" s="23"/>
      <c r="D11" s="23"/>
      <c r="E11" s="23"/>
      <c r="F11" s="23"/>
    </row>
    <row r="12" spans="2:6" ht="15" x14ac:dyDescent="0.2">
      <c r="B12" s="23" t="s">
        <v>323</v>
      </c>
      <c r="C12" s="23"/>
      <c r="D12" s="23"/>
      <c r="E12" s="23"/>
      <c r="F12" s="23"/>
    </row>
    <row r="16" spans="2:6" x14ac:dyDescent="0.2">
      <c r="B16" s="512" t="s">
        <v>530</v>
      </c>
      <c r="C16" s="512"/>
    </row>
    <row r="17" spans="2:3" x14ac:dyDescent="0.2">
      <c r="B17" s="512"/>
      <c r="C17" s="512"/>
    </row>
    <row r="18" spans="2:3" x14ac:dyDescent="0.2">
      <c r="B18" s="512"/>
      <c r="C18" s="512"/>
    </row>
  </sheetData>
  <mergeCells count="5">
    <mergeCell ref="B3:F3"/>
    <mergeCell ref="C5:F5"/>
    <mergeCell ref="B16:C16"/>
    <mergeCell ref="B18:C18"/>
    <mergeCell ref="B17:C17"/>
  </mergeCells>
  <phoneticPr fontId="10" type="noConversion"/>
  <hyperlinks>
    <hyperlink ref="B16" location="Садржај!A1" tooltip="Назад на садржај" display="&lt;&lt;  Садржај"/>
  </hyperlinks>
  <pageMargins left="0.51181102362204722" right="0.51181102362204722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3"/>
  <sheetViews>
    <sheetView zoomScaleNormal="100" workbookViewId="0">
      <selection activeCell="M11" sqref="M11"/>
    </sheetView>
  </sheetViews>
  <sheetFormatPr defaultRowHeight="12.75" x14ac:dyDescent="0.2"/>
  <cols>
    <col min="1" max="1" width="2" customWidth="1"/>
    <col min="2" max="2" width="12.140625" customWidth="1"/>
    <col min="3" max="3" width="10.7109375" customWidth="1"/>
    <col min="4" max="4" width="10" customWidth="1"/>
    <col min="5" max="5" width="11" customWidth="1"/>
  </cols>
  <sheetData>
    <row r="2" spans="2:7" ht="13.5" thickBot="1" x14ac:dyDescent="0.25"/>
    <row r="3" spans="2:7" ht="13.5" thickBot="1" x14ac:dyDescent="0.25">
      <c r="B3" s="580" t="s">
        <v>668</v>
      </c>
      <c r="C3" s="580"/>
      <c r="D3" s="580"/>
      <c r="E3" s="580"/>
      <c r="F3" s="580"/>
      <c r="G3" s="580"/>
    </row>
    <row r="4" spans="2:7" ht="13.5" thickBot="1" x14ac:dyDescent="0.25">
      <c r="B4" s="581" t="s">
        <v>483</v>
      </c>
      <c r="C4" s="581"/>
      <c r="D4" s="581"/>
      <c r="E4" s="581"/>
      <c r="F4" s="581"/>
      <c r="G4" s="581"/>
    </row>
    <row r="5" spans="2:7" ht="19.5" customHeight="1" thickTop="1" x14ac:dyDescent="0.2">
      <c r="B5" s="582"/>
      <c r="C5" s="583" t="s">
        <v>482</v>
      </c>
      <c r="D5" s="584"/>
      <c r="E5" s="584"/>
      <c r="F5" s="584" t="s">
        <v>158</v>
      </c>
      <c r="G5" s="586" t="s">
        <v>159</v>
      </c>
    </row>
    <row r="6" spans="2:7" ht="32.25" customHeight="1" thickBot="1" x14ac:dyDescent="0.25">
      <c r="B6" s="525"/>
      <c r="C6" s="384" t="s">
        <v>68</v>
      </c>
      <c r="D6" s="495" t="s">
        <v>156</v>
      </c>
      <c r="E6" s="495" t="s">
        <v>157</v>
      </c>
      <c r="F6" s="585"/>
      <c r="G6" s="587"/>
    </row>
    <row r="7" spans="2:7" ht="6" customHeight="1" thickTop="1" x14ac:dyDescent="0.2">
      <c r="B7" s="183"/>
      <c r="C7" s="153"/>
      <c r="D7" s="153"/>
      <c r="E7" s="153"/>
      <c r="F7" s="153"/>
      <c r="G7" s="153"/>
    </row>
    <row r="8" spans="2:7" ht="18.75" customHeight="1" x14ac:dyDescent="0.2">
      <c r="B8" s="183">
        <v>2017</v>
      </c>
      <c r="C8" s="276">
        <v>3259</v>
      </c>
      <c r="D8" s="277">
        <v>2782</v>
      </c>
      <c r="E8" s="277">
        <v>477</v>
      </c>
      <c r="F8" s="277">
        <v>1856</v>
      </c>
      <c r="G8" s="277">
        <v>1403</v>
      </c>
    </row>
    <row r="9" spans="2:7" ht="18.75" customHeight="1" x14ac:dyDescent="0.2">
      <c r="B9" s="183">
        <v>2018</v>
      </c>
      <c r="C9" s="276">
        <v>3224</v>
      </c>
      <c r="D9" s="277">
        <v>2743</v>
      </c>
      <c r="E9" s="277">
        <v>480</v>
      </c>
      <c r="F9" s="277">
        <v>1792</v>
      </c>
      <c r="G9" s="277">
        <v>1433</v>
      </c>
    </row>
    <row r="10" spans="2:7" ht="18.75" customHeight="1" x14ac:dyDescent="0.2">
      <c r="B10" s="183">
        <v>2019</v>
      </c>
      <c r="C10" s="276">
        <v>3072</v>
      </c>
      <c r="D10" s="277">
        <v>2628</v>
      </c>
      <c r="E10" s="277">
        <v>444</v>
      </c>
      <c r="F10" s="277">
        <v>1738</v>
      </c>
      <c r="G10" s="277">
        <v>1334</v>
      </c>
    </row>
    <row r="11" spans="2:7" ht="18.75" customHeight="1" x14ac:dyDescent="0.2">
      <c r="B11" s="183">
        <v>2020</v>
      </c>
      <c r="C11" s="276">
        <v>2950</v>
      </c>
      <c r="D11" s="277">
        <v>2685</v>
      </c>
      <c r="E11" s="277">
        <v>266</v>
      </c>
      <c r="F11" s="277">
        <v>1574</v>
      </c>
      <c r="G11" s="277">
        <v>1376</v>
      </c>
    </row>
    <row r="12" spans="2:7" ht="19.5" customHeight="1" x14ac:dyDescent="0.2">
      <c r="B12" s="318">
        <v>2021</v>
      </c>
      <c r="C12" s="323">
        <v>2890</v>
      </c>
      <c r="D12" s="324">
        <v>2475</v>
      </c>
      <c r="E12" s="324">
        <v>415</v>
      </c>
      <c r="F12" s="324">
        <v>1558</v>
      </c>
      <c r="G12" s="324">
        <v>1332</v>
      </c>
    </row>
    <row r="16" spans="2:7" x14ac:dyDescent="0.2">
      <c r="B16" s="113" t="s">
        <v>530</v>
      </c>
    </row>
    <row r="21" spans="2:4" x14ac:dyDescent="0.2">
      <c r="C21" s="23"/>
    </row>
    <row r="22" spans="2:4" x14ac:dyDescent="0.2">
      <c r="B22" s="82"/>
      <c r="C22" s="23"/>
      <c r="D22" s="62"/>
    </row>
    <row r="23" spans="2:4" x14ac:dyDescent="0.2">
      <c r="B23" s="93"/>
      <c r="C23" s="49"/>
      <c r="D23" s="62"/>
    </row>
  </sheetData>
  <mergeCells count="6">
    <mergeCell ref="B3:G3"/>
    <mergeCell ref="B4:G4"/>
    <mergeCell ref="B5:B6"/>
    <mergeCell ref="C5:E5"/>
    <mergeCell ref="F5:F6"/>
    <mergeCell ref="G5:G6"/>
  </mergeCells>
  <hyperlinks>
    <hyperlink ref="B16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21"/>
  <sheetViews>
    <sheetView zoomScaleNormal="100" workbookViewId="0">
      <selection activeCell="B5" sqref="B5:G10"/>
    </sheetView>
  </sheetViews>
  <sheetFormatPr defaultRowHeight="12.75" x14ac:dyDescent="0.2"/>
  <cols>
    <col min="1" max="1" width="2.42578125" customWidth="1"/>
    <col min="2" max="2" width="20.42578125" customWidth="1"/>
  </cols>
  <sheetData>
    <row r="3" spans="2:8" x14ac:dyDescent="0.2">
      <c r="B3" s="545" t="s">
        <v>669</v>
      </c>
      <c r="C3" s="545"/>
      <c r="D3" s="545"/>
      <c r="E3" s="545"/>
      <c r="F3" s="545"/>
      <c r="G3" s="545"/>
      <c r="H3" s="545"/>
    </row>
    <row r="4" spans="2:8" ht="15.75" thickBot="1" x14ac:dyDescent="0.25">
      <c r="B4" s="588" t="s">
        <v>484</v>
      </c>
      <c r="C4" s="588"/>
      <c r="D4" s="588"/>
      <c r="E4" s="588"/>
      <c r="F4" s="588"/>
      <c r="G4" s="588"/>
    </row>
    <row r="5" spans="2:8" ht="27" customHeight="1" thickTop="1" thickBot="1" x14ac:dyDescent="0.25">
      <c r="B5" s="78"/>
      <c r="C5" s="236">
        <v>2017</v>
      </c>
      <c r="D5" s="236">
        <v>2018</v>
      </c>
      <c r="E5" s="407">
        <v>2019</v>
      </c>
      <c r="F5" s="407">
        <v>2020</v>
      </c>
      <c r="G5" s="407">
        <v>2021</v>
      </c>
    </row>
    <row r="6" spans="2:8" ht="7.5" customHeight="1" thickTop="1" x14ac:dyDescent="0.2">
      <c r="B6" s="76"/>
      <c r="C6" s="184"/>
      <c r="D6" s="184"/>
      <c r="E6" s="184"/>
      <c r="F6" s="184"/>
      <c r="G6" s="184"/>
    </row>
    <row r="7" spans="2:8" ht="21" customHeight="1" x14ac:dyDescent="0.2">
      <c r="B7" s="283" t="s">
        <v>621</v>
      </c>
      <c r="C7" s="319">
        <v>2033235</v>
      </c>
      <c r="D7" s="319">
        <v>2019665</v>
      </c>
      <c r="E7" s="319">
        <v>1939364</v>
      </c>
      <c r="F7" s="319">
        <v>1984780</v>
      </c>
      <c r="G7" s="319">
        <v>1822566</v>
      </c>
    </row>
    <row r="8" spans="2:8" ht="21" customHeight="1" x14ac:dyDescent="0.2">
      <c r="B8" s="283" t="s">
        <v>622</v>
      </c>
      <c r="C8" s="319">
        <v>1002377</v>
      </c>
      <c r="D8" s="319">
        <v>987268</v>
      </c>
      <c r="E8" s="319">
        <v>963948</v>
      </c>
      <c r="F8" s="319">
        <v>962806</v>
      </c>
      <c r="G8" s="319">
        <v>913521</v>
      </c>
    </row>
    <row r="9" spans="2:8" ht="21" customHeight="1" x14ac:dyDescent="0.2">
      <c r="B9" s="283" t="s">
        <v>623</v>
      </c>
      <c r="C9" s="319">
        <v>2069161</v>
      </c>
      <c r="D9" s="319">
        <v>2018213</v>
      </c>
      <c r="E9" s="319">
        <v>1916159</v>
      </c>
      <c r="F9" s="319">
        <v>1939628</v>
      </c>
      <c r="G9" s="319">
        <v>1864123</v>
      </c>
    </row>
    <row r="10" spans="2:8" ht="21" customHeight="1" x14ac:dyDescent="0.2">
      <c r="B10" s="320" t="s">
        <v>622</v>
      </c>
      <c r="C10" s="282">
        <v>1013895</v>
      </c>
      <c r="D10" s="282">
        <v>998414</v>
      </c>
      <c r="E10" s="282">
        <v>960860</v>
      </c>
      <c r="F10" s="282">
        <v>953247</v>
      </c>
      <c r="G10" s="282">
        <v>924449</v>
      </c>
    </row>
    <row r="15" spans="2:8" x14ac:dyDescent="0.2">
      <c r="B15" s="23"/>
      <c r="C15" s="23"/>
      <c r="D15" s="23"/>
      <c r="E15" s="23"/>
    </row>
    <row r="16" spans="2:8" x14ac:dyDescent="0.2">
      <c r="B16" s="113" t="s">
        <v>530</v>
      </c>
      <c r="C16" s="23"/>
      <c r="D16" s="23"/>
      <c r="E16" s="23"/>
    </row>
    <row r="17" spans="2:5" x14ac:dyDescent="0.2">
      <c r="B17" s="23"/>
      <c r="C17" s="49"/>
      <c r="D17" s="93"/>
      <c r="E17" s="23"/>
    </row>
    <row r="18" spans="2:5" x14ac:dyDescent="0.2">
      <c r="B18" s="23"/>
      <c r="C18" s="49"/>
      <c r="D18" s="93"/>
      <c r="E18" s="23"/>
    </row>
    <row r="19" spans="2:5" x14ac:dyDescent="0.2">
      <c r="B19" s="23"/>
      <c r="C19" s="23"/>
      <c r="D19" s="23"/>
      <c r="E19" s="23"/>
    </row>
    <row r="20" spans="2:5" x14ac:dyDescent="0.2">
      <c r="B20" s="23"/>
      <c r="C20" s="23"/>
      <c r="D20" s="23"/>
      <c r="E20" s="23"/>
    </row>
    <row r="21" spans="2:5" x14ac:dyDescent="0.2">
      <c r="B21" s="23"/>
      <c r="C21" s="23"/>
      <c r="D21" s="23"/>
      <c r="E21" s="23"/>
    </row>
  </sheetData>
  <mergeCells count="2">
    <mergeCell ref="B4:G4"/>
    <mergeCell ref="B3:H3"/>
  </mergeCells>
  <hyperlinks>
    <hyperlink ref="B16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18"/>
  <sheetViews>
    <sheetView zoomScaleNormal="100" workbookViewId="0">
      <selection activeCell="J15" sqref="J15"/>
    </sheetView>
  </sheetViews>
  <sheetFormatPr defaultRowHeight="12.75" x14ac:dyDescent="0.2"/>
  <cols>
    <col min="1" max="1" width="2.7109375" customWidth="1"/>
  </cols>
  <sheetData>
    <row r="3" spans="2:11" ht="13.5" customHeight="1" thickBot="1" x14ac:dyDescent="0.25">
      <c r="B3" s="589" t="s">
        <v>670</v>
      </c>
      <c r="C3" s="589"/>
      <c r="D3" s="589"/>
      <c r="E3" s="589"/>
      <c r="F3" s="589"/>
      <c r="G3" s="589"/>
      <c r="H3" s="589"/>
      <c r="I3" s="589"/>
      <c r="J3" s="589"/>
      <c r="K3" s="589"/>
    </row>
    <row r="4" spans="2:11" ht="13.5" thickTop="1" x14ac:dyDescent="0.2">
      <c r="B4" s="590"/>
      <c r="C4" s="592" t="s">
        <v>485</v>
      </c>
      <c r="D4" s="594" t="s">
        <v>394</v>
      </c>
      <c r="E4" s="596" t="s">
        <v>395</v>
      </c>
    </row>
    <row r="5" spans="2:11" ht="13.5" thickBot="1" x14ac:dyDescent="0.25">
      <c r="B5" s="591"/>
      <c r="C5" s="593"/>
      <c r="D5" s="595"/>
      <c r="E5" s="597"/>
    </row>
    <row r="6" spans="2:11" ht="4.5" customHeight="1" thickTop="1" x14ac:dyDescent="0.2">
      <c r="B6" s="100"/>
      <c r="C6" s="185"/>
      <c r="D6" s="185"/>
      <c r="E6" s="185"/>
    </row>
    <row r="7" spans="2:11" ht="15.75" customHeight="1" x14ac:dyDescent="0.2">
      <c r="B7" s="101">
        <v>2017</v>
      </c>
      <c r="C7" s="186">
        <v>83.45</v>
      </c>
      <c r="D7" s="419">
        <v>98.13</v>
      </c>
      <c r="E7" s="419">
        <v>70.95</v>
      </c>
    </row>
    <row r="8" spans="2:11" ht="15.75" customHeight="1" x14ac:dyDescent="0.2">
      <c r="B8" s="101">
        <v>2018</v>
      </c>
      <c r="C8" s="186">
        <v>86.82</v>
      </c>
      <c r="D8" s="419">
        <v>102.24</v>
      </c>
      <c r="E8" s="419">
        <v>74.2</v>
      </c>
    </row>
    <row r="9" spans="2:11" ht="15.75" customHeight="1" x14ac:dyDescent="0.2">
      <c r="B9" s="101">
        <v>2019</v>
      </c>
      <c r="C9" s="186">
        <v>94.83</v>
      </c>
      <c r="D9" s="419">
        <v>109.54</v>
      </c>
      <c r="E9" s="419">
        <v>81.459999999999994</v>
      </c>
    </row>
    <row r="10" spans="2:11" ht="15.75" customHeight="1" x14ac:dyDescent="0.2">
      <c r="B10" s="101">
        <v>2020</v>
      </c>
      <c r="C10" s="186">
        <v>93.63</v>
      </c>
      <c r="D10" s="419">
        <v>107.2</v>
      </c>
      <c r="E10" s="419">
        <v>81.239999999999995</v>
      </c>
    </row>
    <row r="11" spans="2:11" ht="15.75" customHeight="1" x14ac:dyDescent="0.2">
      <c r="B11" s="284">
        <v>2021</v>
      </c>
      <c r="C11" s="321">
        <v>97.19</v>
      </c>
      <c r="D11" s="322">
        <v>115.49</v>
      </c>
      <c r="E11" s="322">
        <v>81.03</v>
      </c>
    </row>
    <row r="16" spans="2:11" x14ac:dyDescent="0.2">
      <c r="B16" s="512" t="s">
        <v>530</v>
      </c>
      <c r="C16" s="512"/>
    </row>
    <row r="17" spans="2:3" x14ac:dyDescent="0.2">
      <c r="B17" s="49"/>
      <c r="C17" s="49"/>
    </row>
    <row r="18" spans="2:3" x14ac:dyDescent="0.2">
      <c r="B18" s="49"/>
      <c r="C18" s="49"/>
    </row>
  </sheetData>
  <mergeCells count="6">
    <mergeCell ref="B3:K3"/>
    <mergeCell ref="B16:C16"/>
    <mergeCell ref="B4:B5"/>
    <mergeCell ref="C4:C5"/>
    <mergeCell ref="D4:D5"/>
    <mergeCell ref="E4:E5"/>
  </mergeCells>
  <hyperlinks>
    <hyperlink ref="B16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5"/>
  <sheetViews>
    <sheetView zoomScaleNormal="100" workbookViewId="0">
      <selection activeCell="L26" sqref="L26"/>
    </sheetView>
  </sheetViews>
  <sheetFormatPr defaultRowHeight="12.75" x14ac:dyDescent="0.2"/>
  <cols>
    <col min="1" max="1" width="2.42578125" customWidth="1"/>
    <col min="2" max="2" width="36.85546875" customWidth="1"/>
  </cols>
  <sheetData>
    <row r="3" spans="2:7" ht="13.5" thickBot="1" x14ac:dyDescent="0.25">
      <c r="B3" s="598" t="s">
        <v>769</v>
      </c>
      <c r="C3" s="598"/>
      <c r="D3" s="598"/>
      <c r="E3" s="598"/>
      <c r="F3" s="598"/>
    </row>
    <row r="4" spans="2:7" ht="26.25" customHeight="1" thickTop="1" thickBot="1" x14ac:dyDescent="0.25">
      <c r="B4" s="88"/>
      <c r="C4" s="236">
        <v>2017</v>
      </c>
      <c r="D4" s="236">
        <v>2018</v>
      </c>
      <c r="E4" s="407">
        <v>2019</v>
      </c>
      <c r="F4" s="407">
        <v>2020</v>
      </c>
      <c r="G4" s="407">
        <v>2021</v>
      </c>
    </row>
    <row r="5" spans="2:7" ht="6" customHeight="1" thickTop="1" x14ac:dyDescent="0.2">
      <c r="B5" s="92"/>
      <c r="C5" s="327"/>
      <c r="D5" s="328"/>
      <c r="E5" s="328"/>
      <c r="F5" s="328"/>
      <c r="G5" s="328"/>
    </row>
    <row r="6" spans="2:7" ht="21.75" customHeight="1" x14ac:dyDescent="0.2">
      <c r="B6" s="92" t="s">
        <v>486</v>
      </c>
      <c r="C6" s="420">
        <v>145480</v>
      </c>
      <c r="D6" s="420">
        <v>154388</v>
      </c>
      <c r="E6" s="420">
        <v>158022</v>
      </c>
      <c r="F6" s="420">
        <v>158299</v>
      </c>
      <c r="G6" s="420">
        <v>160124</v>
      </c>
    </row>
    <row r="7" spans="2:7" ht="37.5" customHeight="1" x14ac:dyDescent="0.2">
      <c r="B7" s="92" t="s">
        <v>487</v>
      </c>
      <c r="C7" s="420">
        <v>10077017</v>
      </c>
      <c r="D7" s="420">
        <v>10679612</v>
      </c>
      <c r="E7" s="420">
        <v>11251324</v>
      </c>
      <c r="F7" s="420">
        <v>11131849</v>
      </c>
      <c r="G7" s="420">
        <v>12499537</v>
      </c>
    </row>
    <row r="8" spans="2:7" ht="21.75" customHeight="1" x14ac:dyDescent="0.2">
      <c r="B8" s="325" t="s">
        <v>473</v>
      </c>
      <c r="C8" s="326">
        <v>1.4</v>
      </c>
      <c r="D8" s="326">
        <v>1.4</v>
      </c>
      <c r="E8" s="326">
        <v>1.4</v>
      </c>
      <c r="F8" s="326">
        <v>1.4</v>
      </c>
      <c r="G8" s="326">
        <v>1.3</v>
      </c>
    </row>
    <row r="10" spans="2:7" ht="15.75" x14ac:dyDescent="0.25">
      <c r="B10" s="599" t="s">
        <v>598</v>
      </c>
      <c r="C10" s="600"/>
      <c r="D10" s="600"/>
      <c r="E10" s="600"/>
      <c r="F10" s="600"/>
    </row>
    <row r="13" spans="2:7" x14ac:dyDescent="0.2">
      <c r="B13" s="113" t="s">
        <v>530</v>
      </c>
    </row>
    <row r="14" spans="2:7" x14ac:dyDescent="0.2">
      <c r="B14" s="93"/>
    </row>
    <row r="15" spans="2:7" x14ac:dyDescent="0.2">
      <c r="B15" s="93"/>
    </row>
  </sheetData>
  <mergeCells count="2">
    <mergeCell ref="B3:F3"/>
    <mergeCell ref="B10:F10"/>
  </mergeCells>
  <hyperlinks>
    <hyperlink ref="B14" location="'Табела 12.1.'!A1" display="&lt; Претходна страница"/>
    <hyperlink ref="B13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B3:H21"/>
  <sheetViews>
    <sheetView zoomScaleNormal="100" workbookViewId="0">
      <selection activeCell="L22" sqref="L22"/>
    </sheetView>
  </sheetViews>
  <sheetFormatPr defaultRowHeight="12.75" x14ac:dyDescent="0.2"/>
  <cols>
    <col min="1" max="1" width="2.85546875" customWidth="1"/>
    <col min="2" max="2" width="18.7109375" customWidth="1"/>
    <col min="3" max="7" width="9.5703125" customWidth="1"/>
  </cols>
  <sheetData>
    <row r="3" spans="2:8" x14ac:dyDescent="0.2">
      <c r="B3" s="601" t="s">
        <v>674</v>
      </c>
      <c r="C3" s="601"/>
      <c r="D3" s="601"/>
      <c r="E3" s="601"/>
      <c r="F3" s="601"/>
      <c r="G3" s="601"/>
      <c r="H3" s="43"/>
    </row>
    <row r="4" spans="2:8" ht="13.5" thickBot="1" x14ac:dyDescent="0.25">
      <c r="B4" s="602" t="s">
        <v>488</v>
      </c>
      <c r="C4" s="602"/>
      <c r="D4" s="602"/>
      <c r="E4" s="602"/>
      <c r="F4" s="602"/>
      <c r="G4" s="602"/>
    </row>
    <row r="5" spans="2:8" ht="21.75" customHeight="1" thickBot="1" x14ac:dyDescent="0.25">
      <c r="B5" s="163" t="s">
        <v>155</v>
      </c>
      <c r="C5" s="162">
        <v>2017</v>
      </c>
      <c r="D5" s="162">
        <v>2018</v>
      </c>
      <c r="E5" s="162">
        <v>2019</v>
      </c>
      <c r="F5" s="162">
        <v>2020</v>
      </c>
      <c r="G5" s="162">
        <v>2021</v>
      </c>
    </row>
    <row r="6" spans="2:8" ht="21" customHeight="1" x14ac:dyDescent="0.2">
      <c r="B6" s="164" t="s">
        <v>130</v>
      </c>
      <c r="C6" s="238">
        <v>101.2</v>
      </c>
      <c r="D6" s="238">
        <v>103.6</v>
      </c>
      <c r="E6" s="238">
        <v>88.555341200000001</v>
      </c>
      <c r="F6" s="239">
        <v>93.3</v>
      </c>
      <c r="G6" s="239">
        <v>109.9</v>
      </c>
    </row>
    <row r="7" spans="2:8" ht="21" customHeight="1" x14ac:dyDescent="0.2">
      <c r="B7" s="165" t="s">
        <v>1</v>
      </c>
      <c r="C7" s="239">
        <v>97.4</v>
      </c>
      <c r="D7" s="239">
        <v>104.1</v>
      </c>
      <c r="E7" s="239">
        <v>95.639525000000006</v>
      </c>
      <c r="F7" s="239">
        <v>99.6</v>
      </c>
      <c r="G7" s="239">
        <v>103</v>
      </c>
    </row>
    <row r="8" spans="2:8" ht="21" customHeight="1" x14ac:dyDescent="0.2">
      <c r="B8" s="165" t="s">
        <v>2</v>
      </c>
      <c r="C8" s="239">
        <v>106.2</v>
      </c>
      <c r="D8" s="239">
        <v>97.2</v>
      </c>
      <c r="E8" s="239">
        <v>87.585708299999993</v>
      </c>
      <c r="F8" s="239">
        <v>90.1</v>
      </c>
      <c r="G8" s="239">
        <v>111.7</v>
      </c>
    </row>
    <row r="9" spans="2:8" ht="21" customHeight="1" x14ac:dyDescent="0.2">
      <c r="B9" s="330" t="s">
        <v>489</v>
      </c>
      <c r="C9" s="331">
        <v>92.5</v>
      </c>
      <c r="D9" s="331">
        <v>119.8</v>
      </c>
      <c r="E9" s="331">
        <v>87.198783300000002</v>
      </c>
      <c r="F9" s="331">
        <v>96.1</v>
      </c>
      <c r="G9" s="331">
        <v>109.1</v>
      </c>
    </row>
    <row r="13" spans="2:8" x14ac:dyDescent="0.2">
      <c r="B13" s="113" t="s">
        <v>530</v>
      </c>
    </row>
    <row r="19" spans="2:2" x14ac:dyDescent="0.2">
      <c r="B19" s="115"/>
    </row>
    <row r="20" spans="2:2" x14ac:dyDescent="0.2">
      <c r="B20" s="115"/>
    </row>
    <row r="21" spans="2:2" x14ac:dyDescent="0.2">
      <c r="B21" s="115"/>
    </row>
  </sheetData>
  <mergeCells count="2">
    <mergeCell ref="B3:G3"/>
    <mergeCell ref="B4:G4"/>
  </mergeCells>
  <hyperlinks>
    <hyperlink ref="B13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  <headerFooter>
    <oddHeader>&amp;C"ОВО ЈЕ РЕПУБЛИКА СРПСКА"&amp;R2021</oddHeader>
    <oddFooter>&amp;C&amp;A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B3:G16"/>
  <sheetViews>
    <sheetView zoomScaleNormal="100" workbookViewId="0">
      <selection activeCell="M17" sqref="M17"/>
    </sheetView>
  </sheetViews>
  <sheetFormatPr defaultRowHeight="12.75" x14ac:dyDescent="0.2"/>
  <cols>
    <col min="1" max="1" width="3.42578125" customWidth="1"/>
    <col min="2" max="2" width="20.140625" customWidth="1"/>
    <col min="3" max="7" width="9.7109375" customWidth="1"/>
  </cols>
  <sheetData>
    <row r="3" spans="2:7" x14ac:dyDescent="0.2">
      <c r="B3" s="601" t="s">
        <v>675</v>
      </c>
      <c r="C3" s="601"/>
      <c r="D3" s="601"/>
      <c r="E3" s="601"/>
      <c r="F3" s="601"/>
      <c r="G3" s="601"/>
    </row>
    <row r="4" spans="2:7" ht="13.5" thickBot="1" x14ac:dyDescent="0.25">
      <c r="B4" s="602" t="s">
        <v>620</v>
      </c>
      <c r="C4" s="602"/>
      <c r="D4" s="602"/>
      <c r="E4" s="602"/>
      <c r="F4" s="602"/>
      <c r="G4" s="602"/>
    </row>
    <row r="5" spans="2:7" ht="24.75" customHeight="1" thickBot="1" x14ac:dyDescent="0.25">
      <c r="B5" s="163" t="s">
        <v>155</v>
      </c>
      <c r="C5" s="162">
        <v>2017</v>
      </c>
      <c r="D5" s="162">
        <v>2018</v>
      </c>
      <c r="E5" s="162">
        <v>2019</v>
      </c>
      <c r="F5" s="162">
        <v>2020</v>
      </c>
      <c r="G5" s="162">
        <v>2021</v>
      </c>
    </row>
    <row r="6" spans="2:7" ht="19.5" customHeight="1" x14ac:dyDescent="0.2">
      <c r="B6" s="165" t="s">
        <v>130</v>
      </c>
      <c r="C6" s="239">
        <v>109.5</v>
      </c>
      <c r="D6" s="239">
        <v>113.4</v>
      </c>
      <c r="E6" s="433">
        <v>100.45828860833335</v>
      </c>
      <c r="F6" s="239">
        <v>93.8</v>
      </c>
      <c r="G6" s="433">
        <v>103</v>
      </c>
    </row>
    <row r="7" spans="2:7" ht="19.5" customHeight="1" x14ac:dyDescent="0.2">
      <c r="B7" s="165" t="s">
        <v>1</v>
      </c>
      <c r="C7" s="239">
        <v>98.1</v>
      </c>
      <c r="D7" s="239">
        <v>102.2</v>
      </c>
      <c r="E7" s="433">
        <v>97.719829808333316</v>
      </c>
      <c r="F7" s="239">
        <v>97.4</v>
      </c>
      <c r="G7" s="433">
        <v>100.3</v>
      </c>
    </row>
    <row r="8" spans="2:7" ht="19.5" customHeight="1" x14ac:dyDescent="0.2">
      <c r="B8" s="165" t="s">
        <v>2</v>
      </c>
      <c r="C8" s="239">
        <v>109.8</v>
      </c>
      <c r="D8" s="239">
        <v>106.8</v>
      </c>
      <c r="E8" s="433">
        <v>93.503548116666664</v>
      </c>
      <c r="F8" s="239">
        <v>84.3</v>
      </c>
      <c r="G8" s="433">
        <v>94.1</v>
      </c>
    </row>
    <row r="9" spans="2:7" ht="19.5" customHeight="1" x14ac:dyDescent="0.2">
      <c r="B9" s="330" t="s">
        <v>489</v>
      </c>
      <c r="C9" s="331">
        <v>115.9</v>
      </c>
      <c r="D9" s="331">
        <v>138.80000000000001</v>
      </c>
      <c r="E9" s="331">
        <v>121.06793705000001</v>
      </c>
      <c r="F9" s="331">
        <v>116.3</v>
      </c>
      <c r="G9" s="331">
        <v>126.9</v>
      </c>
    </row>
    <row r="14" spans="2:7" x14ac:dyDescent="0.2">
      <c r="B14" s="113" t="s">
        <v>530</v>
      </c>
    </row>
    <row r="15" spans="2:7" x14ac:dyDescent="0.2">
      <c r="B15" s="93"/>
    </row>
    <row r="16" spans="2:7" x14ac:dyDescent="0.2">
      <c r="B16" s="93"/>
    </row>
  </sheetData>
  <mergeCells count="2">
    <mergeCell ref="B4:G4"/>
    <mergeCell ref="B3:G3"/>
  </mergeCells>
  <hyperlinks>
    <hyperlink ref="B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B3:G42"/>
  <sheetViews>
    <sheetView zoomScaleNormal="100" workbookViewId="0">
      <selection activeCell="L16" sqref="L16"/>
    </sheetView>
  </sheetViews>
  <sheetFormatPr defaultRowHeight="12.75" x14ac:dyDescent="0.2"/>
  <cols>
    <col min="1" max="1" width="3" customWidth="1"/>
    <col min="2" max="2" width="52.28515625" customWidth="1"/>
    <col min="3" max="3" width="9.85546875" customWidth="1"/>
    <col min="4" max="4" width="9.140625" customWidth="1"/>
  </cols>
  <sheetData>
    <row r="3" spans="2:7" x14ac:dyDescent="0.2">
      <c r="B3" s="604" t="s">
        <v>676</v>
      </c>
      <c r="C3" s="604"/>
      <c r="D3" s="604"/>
      <c r="E3" s="604"/>
      <c r="F3" s="604"/>
      <c r="G3" s="604"/>
    </row>
    <row r="4" spans="2:7" ht="13.5" thickBot="1" x14ac:dyDescent="0.25">
      <c r="B4" s="603" t="s">
        <v>490</v>
      </c>
      <c r="C4" s="603"/>
      <c r="D4" s="603"/>
      <c r="E4" s="603"/>
      <c r="F4" s="603"/>
      <c r="G4" s="603"/>
    </row>
    <row r="5" spans="2:7" ht="21.75" customHeight="1" thickBot="1" x14ac:dyDescent="0.25">
      <c r="B5" s="167" t="s">
        <v>491</v>
      </c>
      <c r="C5" s="166">
        <v>2017</v>
      </c>
      <c r="D5" s="166">
        <v>2018</v>
      </c>
      <c r="E5" s="166">
        <v>2019</v>
      </c>
      <c r="F5" s="162">
        <v>2020</v>
      </c>
      <c r="G5" s="162">
        <v>2021</v>
      </c>
    </row>
    <row r="6" spans="2:7" ht="15" customHeight="1" x14ac:dyDescent="0.2">
      <c r="B6" s="188" t="s">
        <v>130</v>
      </c>
      <c r="C6" s="496">
        <v>5605</v>
      </c>
      <c r="D6" s="496">
        <v>5984</v>
      </c>
      <c r="E6" s="496">
        <v>5393.6336437000018</v>
      </c>
      <c r="F6" s="496">
        <v>5190</v>
      </c>
      <c r="G6" s="496">
        <v>6522</v>
      </c>
    </row>
    <row r="7" spans="2:7" ht="15" customHeight="1" x14ac:dyDescent="0.2">
      <c r="B7" s="188" t="s">
        <v>269</v>
      </c>
      <c r="C7" s="496">
        <v>40</v>
      </c>
      <c r="D7" s="496">
        <v>37</v>
      </c>
      <c r="E7" s="496">
        <v>35.841628999999998</v>
      </c>
      <c r="F7" s="496">
        <v>28</v>
      </c>
      <c r="G7" s="496">
        <v>59</v>
      </c>
    </row>
    <row r="8" spans="2:7" ht="15" customHeight="1" x14ac:dyDescent="0.2">
      <c r="B8" s="188" t="s">
        <v>492</v>
      </c>
      <c r="C8" s="496">
        <v>150</v>
      </c>
      <c r="D8" s="496">
        <v>146</v>
      </c>
      <c r="E8" s="496">
        <v>122.25193899999999</v>
      </c>
      <c r="F8" s="496">
        <v>120</v>
      </c>
      <c r="G8" s="496">
        <v>131</v>
      </c>
    </row>
    <row r="9" spans="2:7" ht="15" customHeight="1" x14ac:dyDescent="0.2">
      <c r="B9" s="188" t="s">
        <v>493</v>
      </c>
      <c r="C9" s="496">
        <v>35</v>
      </c>
      <c r="D9" s="496">
        <v>40</v>
      </c>
      <c r="E9" s="496">
        <v>41.179580000000001</v>
      </c>
      <c r="F9" s="496">
        <v>49</v>
      </c>
      <c r="G9" s="496">
        <v>46</v>
      </c>
    </row>
    <row r="10" spans="2:7" ht="15" customHeight="1" x14ac:dyDescent="0.2">
      <c r="B10" s="188" t="s">
        <v>494</v>
      </c>
      <c r="C10" s="496" t="s">
        <v>56</v>
      </c>
      <c r="D10" s="496" t="s">
        <v>56</v>
      </c>
      <c r="E10" s="496" t="s">
        <v>56</v>
      </c>
      <c r="F10" s="496" t="s">
        <v>56</v>
      </c>
      <c r="G10" s="496" t="s">
        <v>56</v>
      </c>
    </row>
    <row r="11" spans="2:7" ht="15" customHeight="1" x14ac:dyDescent="0.2">
      <c r="B11" s="188" t="s">
        <v>270</v>
      </c>
      <c r="C11" s="496">
        <v>802</v>
      </c>
      <c r="D11" s="496">
        <v>784</v>
      </c>
      <c r="E11" s="496">
        <v>791.23925523999992</v>
      </c>
      <c r="F11" s="496">
        <v>805</v>
      </c>
      <c r="G11" s="496">
        <v>887</v>
      </c>
    </row>
    <row r="12" spans="2:7" ht="15" customHeight="1" x14ac:dyDescent="0.2">
      <c r="B12" s="188" t="s">
        <v>271</v>
      </c>
      <c r="C12" s="496">
        <v>109</v>
      </c>
      <c r="D12" s="496">
        <v>114</v>
      </c>
      <c r="E12" s="496">
        <v>111.39020600000001</v>
      </c>
      <c r="F12" s="496">
        <v>87</v>
      </c>
      <c r="G12" s="496">
        <v>98</v>
      </c>
    </row>
    <row r="13" spans="2:7" ht="15" customHeight="1" x14ac:dyDescent="0.2">
      <c r="B13" s="188" t="s">
        <v>495</v>
      </c>
      <c r="C13" s="496">
        <v>14</v>
      </c>
      <c r="D13" s="496">
        <v>1</v>
      </c>
      <c r="E13" s="496" t="s">
        <v>56</v>
      </c>
      <c r="F13" s="496" t="s">
        <v>713</v>
      </c>
      <c r="G13" s="496" t="s">
        <v>713</v>
      </c>
    </row>
    <row r="14" spans="2:7" ht="15" customHeight="1" x14ac:dyDescent="0.2">
      <c r="B14" s="188" t="s">
        <v>272</v>
      </c>
      <c r="C14" s="496">
        <v>37</v>
      </c>
      <c r="D14" s="496">
        <v>37</v>
      </c>
      <c r="E14" s="496">
        <v>31.181708999999998</v>
      </c>
      <c r="F14" s="496">
        <v>34.058152999999997</v>
      </c>
      <c r="G14" s="496">
        <v>42</v>
      </c>
    </row>
    <row r="15" spans="2:7" ht="15" customHeight="1" x14ac:dyDescent="0.2">
      <c r="B15" s="188" t="s">
        <v>496</v>
      </c>
      <c r="C15" s="496">
        <v>51</v>
      </c>
      <c r="D15" s="496">
        <v>54</v>
      </c>
      <c r="E15" s="496">
        <v>59.508970999999995</v>
      </c>
      <c r="F15" s="496">
        <v>57.975693</v>
      </c>
      <c r="G15" s="496">
        <v>67</v>
      </c>
    </row>
    <row r="16" spans="2:7" ht="15" customHeight="1" x14ac:dyDescent="0.2">
      <c r="B16" s="188" t="s">
        <v>273</v>
      </c>
      <c r="C16" s="496">
        <v>139</v>
      </c>
      <c r="D16" s="496">
        <v>164</v>
      </c>
      <c r="E16" s="496">
        <v>171.48885799999999</v>
      </c>
      <c r="F16" s="496">
        <v>151.61148900000001</v>
      </c>
      <c r="G16" s="496">
        <v>183</v>
      </c>
    </row>
    <row r="17" spans="2:7" ht="15" customHeight="1" x14ac:dyDescent="0.2">
      <c r="B17" s="188" t="s">
        <v>497</v>
      </c>
      <c r="C17" s="496">
        <v>429</v>
      </c>
      <c r="D17" s="496">
        <v>413</v>
      </c>
      <c r="E17" s="496">
        <v>434.52715726999998</v>
      </c>
      <c r="F17" s="496">
        <v>425.15159293800002</v>
      </c>
      <c r="G17" s="496">
        <v>551</v>
      </c>
    </row>
    <row r="18" spans="2:7" ht="15" customHeight="1" x14ac:dyDescent="0.2">
      <c r="B18" s="188" t="s">
        <v>274</v>
      </c>
      <c r="C18" s="496">
        <v>122</v>
      </c>
      <c r="D18" s="496">
        <v>137</v>
      </c>
      <c r="E18" s="496">
        <v>130.03464599999998</v>
      </c>
      <c r="F18" s="496">
        <v>122.926372</v>
      </c>
      <c r="G18" s="496">
        <v>148</v>
      </c>
    </row>
    <row r="19" spans="2:7" ht="15" customHeight="1" x14ac:dyDescent="0.2">
      <c r="B19" s="188" t="s">
        <v>498</v>
      </c>
      <c r="C19" s="496">
        <v>28</v>
      </c>
      <c r="D19" s="496">
        <v>27</v>
      </c>
      <c r="E19" s="496">
        <v>25.001666</v>
      </c>
      <c r="F19" s="496">
        <v>21.709973999999999</v>
      </c>
      <c r="G19" s="496">
        <v>31</v>
      </c>
    </row>
    <row r="20" spans="2:7" ht="15" customHeight="1" x14ac:dyDescent="0.2">
      <c r="B20" s="188" t="s">
        <v>499</v>
      </c>
      <c r="C20" s="496">
        <v>759</v>
      </c>
      <c r="D20" s="496">
        <v>760</v>
      </c>
      <c r="E20" s="496">
        <v>128.600414</v>
      </c>
      <c r="F20" s="496">
        <v>30.215655999999999</v>
      </c>
      <c r="G20" s="496">
        <v>47</v>
      </c>
    </row>
    <row r="21" spans="2:7" ht="15" customHeight="1" x14ac:dyDescent="0.2">
      <c r="B21" s="188" t="s">
        <v>500</v>
      </c>
      <c r="C21" s="496">
        <v>184</v>
      </c>
      <c r="D21" s="496">
        <v>191</v>
      </c>
      <c r="E21" s="496">
        <v>165.31564218999998</v>
      </c>
      <c r="F21" s="496">
        <v>205.29925500000002</v>
      </c>
      <c r="G21" s="496">
        <v>241</v>
      </c>
    </row>
    <row r="22" spans="2:7" ht="15" customHeight="1" x14ac:dyDescent="0.2">
      <c r="B22" s="188" t="s">
        <v>275</v>
      </c>
      <c r="C22" s="496">
        <v>29</v>
      </c>
      <c r="D22" s="496">
        <v>35</v>
      </c>
      <c r="E22" s="496">
        <v>37.482699000000004</v>
      </c>
      <c r="F22" s="496">
        <v>38.125745000000002</v>
      </c>
      <c r="G22" s="496">
        <v>39</v>
      </c>
    </row>
    <row r="23" spans="2:7" ht="15" customHeight="1" x14ac:dyDescent="0.2">
      <c r="B23" s="188" t="s">
        <v>276</v>
      </c>
      <c r="C23" s="496">
        <v>166</v>
      </c>
      <c r="D23" s="496">
        <v>178</v>
      </c>
      <c r="E23" s="496">
        <v>203.544025</v>
      </c>
      <c r="F23" s="496">
        <v>221.59744849999998</v>
      </c>
      <c r="G23" s="496">
        <v>261</v>
      </c>
    </row>
    <row r="24" spans="2:7" ht="15" customHeight="1" x14ac:dyDescent="0.2">
      <c r="B24" s="188" t="s">
        <v>501</v>
      </c>
      <c r="C24" s="496">
        <v>118</v>
      </c>
      <c r="D24" s="496">
        <v>134</v>
      </c>
      <c r="E24" s="496">
        <v>144.08326099999999</v>
      </c>
      <c r="F24" s="496">
        <v>170.39755386000002</v>
      </c>
      <c r="G24" s="496">
        <v>171</v>
      </c>
    </row>
    <row r="25" spans="2:7" ht="15" customHeight="1" x14ac:dyDescent="0.2">
      <c r="B25" s="188" t="s">
        <v>502</v>
      </c>
      <c r="C25" s="496">
        <v>227</v>
      </c>
      <c r="D25" s="496">
        <v>263</v>
      </c>
      <c r="E25" s="496">
        <v>222.123831</v>
      </c>
      <c r="F25" s="496">
        <v>156.50848199999999</v>
      </c>
      <c r="G25" s="496">
        <v>259</v>
      </c>
    </row>
    <row r="26" spans="2:7" ht="15" customHeight="1" x14ac:dyDescent="0.2">
      <c r="B26" s="188" t="s">
        <v>503</v>
      </c>
      <c r="C26" s="496">
        <v>421</v>
      </c>
      <c r="D26" s="496">
        <v>482</v>
      </c>
      <c r="E26" s="496">
        <v>542.75322600000004</v>
      </c>
      <c r="F26" s="496">
        <v>492.91120026999999</v>
      </c>
      <c r="G26" s="496">
        <v>688</v>
      </c>
    </row>
    <row r="27" spans="2:7" ht="15" customHeight="1" x14ac:dyDescent="0.2">
      <c r="B27" s="188" t="s">
        <v>553</v>
      </c>
      <c r="C27" s="496">
        <v>12</v>
      </c>
      <c r="D27" s="496">
        <v>10</v>
      </c>
      <c r="E27" s="496">
        <v>20.462572000000002</v>
      </c>
      <c r="F27" s="496">
        <v>20.521146000000002</v>
      </c>
      <c r="G27" s="496">
        <v>30</v>
      </c>
    </row>
    <row r="28" spans="2:7" ht="15" customHeight="1" x14ac:dyDescent="0.2">
      <c r="B28" s="188" t="s">
        <v>277</v>
      </c>
      <c r="C28" s="496">
        <v>98</v>
      </c>
      <c r="D28" s="496">
        <v>101</v>
      </c>
      <c r="E28" s="496">
        <v>92.526040999999992</v>
      </c>
      <c r="F28" s="496">
        <v>109.80754300000001</v>
      </c>
      <c r="G28" s="496">
        <v>134</v>
      </c>
    </row>
    <row r="29" spans="2:7" ht="15" customHeight="1" x14ac:dyDescent="0.2">
      <c r="B29" s="188" t="s">
        <v>504</v>
      </c>
      <c r="C29" s="496">
        <v>77</v>
      </c>
      <c r="D29" s="496">
        <v>86</v>
      </c>
      <c r="E29" s="496">
        <v>92.901262000000003</v>
      </c>
      <c r="F29" s="496">
        <v>87.664897269999997</v>
      </c>
      <c r="G29" s="496">
        <v>110</v>
      </c>
    </row>
    <row r="30" spans="2:7" ht="15" customHeight="1" x14ac:dyDescent="0.2">
      <c r="B30" s="188" t="s">
        <v>278</v>
      </c>
      <c r="C30" s="496">
        <v>35</v>
      </c>
      <c r="D30" s="496">
        <v>46</v>
      </c>
      <c r="E30" s="496">
        <v>33.877807999999995</v>
      </c>
      <c r="F30" s="496">
        <v>32.338348959999998</v>
      </c>
      <c r="G30" s="496">
        <v>73</v>
      </c>
    </row>
    <row r="31" spans="2:7" ht="15" customHeight="1" x14ac:dyDescent="0.2">
      <c r="B31" s="188" t="s">
        <v>505</v>
      </c>
      <c r="C31" s="496">
        <v>11</v>
      </c>
      <c r="D31" s="496">
        <v>12</v>
      </c>
      <c r="E31" s="496">
        <v>8.851407</v>
      </c>
      <c r="F31" s="496">
        <v>10.315250000000001</v>
      </c>
      <c r="G31" s="496">
        <v>8</v>
      </c>
    </row>
    <row r="32" spans="2:7" ht="15" customHeight="1" x14ac:dyDescent="0.2">
      <c r="B32" s="188" t="s">
        <v>506</v>
      </c>
      <c r="C32" s="496">
        <v>215</v>
      </c>
      <c r="D32" s="496">
        <v>238</v>
      </c>
      <c r="E32" s="496">
        <v>210.63759299999998</v>
      </c>
      <c r="F32" s="496">
        <v>227.49475899999999</v>
      </c>
      <c r="G32" s="496">
        <v>260</v>
      </c>
    </row>
    <row r="33" spans="2:7" ht="15" customHeight="1" x14ac:dyDescent="0.2">
      <c r="B33" s="188" t="s">
        <v>279</v>
      </c>
      <c r="C33" s="496">
        <v>17</v>
      </c>
      <c r="D33" s="496">
        <v>25</v>
      </c>
      <c r="E33" s="496">
        <v>24.326080999999999</v>
      </c>
      <c r="F33" s="496">
        <v>30.954249999999998</v>
      </c>
      <c r="G33" s="496">
        <v>28</v>
      </c>
    </row>
    <row r="34" spans="2:7" ht="15" customHeight="1" x14ac:dyDescent="0.2">
      <c r="B34" s="188" t="s">
        <v>280</v>
      </c>
      <c r="C34" s="496">
        <v>56</v>
      </c>
      <c r="D34" s="496">
        <v>65</v>
      </c>
      <c r="E34" s="496">
        <v>87.002983999999998</v>
      </c>
      <c r="F34" s="496">
        <v>56.53986879</v>
      </c>
      <c r="G34" s="496">
        <v>93</v>
      </c>
    </row>
    <row r="35" spans="2:7" ht="27" customHeight="1" x14ac:dyDescent="0.2">
      <c r="B35" s="188" t="s">
        <v>507</v>
      </c>
      <c r="C35" s="496">
        <v>1099</v>
      </c>
      <c r="D35" s="496">
        <v>1286</v>
      </c>
      <c r="E35" s="496">
        <v>1325.0314410000001</v>
      </c>
      <c r="F35" s="496">
        <v>1285.91871545</v>
      </c>
      <c r="G35" s="496">
        <v>1707</v>
      </c>
    </row>
    <row r="36" spans="2:7" x14ac:dyDescent="0.2">
      <c r="B36" s="188" t="s">
        <v>582</v>
      </c>
      <c r="C36" s="496">
        <v>77</v>
      </c>
      <c r="D36" s="496">
        <v>77</v>
      </c>
      <c r="E36" s="496">
        <v>71.947774999999993</v>
      </c>
      <c r="F36" s="496">
        <v>78.156965</v>
      </c>
      <c r="G36" s="496">
        <v>82</v>
      </c>
    </row>
    <row r="37" spans="2:7" x14ac:dyDescent="0.2">
      <c r="B37" s="266" t="s">
        <v>282</v>
      </c>
      <c r="C37" s="497">
        <v>50</v>
      </c>
      <c r="D37" s="497">
        <v>42</v>
      </c>
      <c r="E37" s="497">
        <v>28.519964999999999</v>
      </c>
      <c r="F37" s="497">
        <v>31.06542898</v>
      </c>
      <c r="G37" s="497">
        <v>47</v>
      </c>
    </row>
    <row r="40" spans="2:7" x14ac:dyDescent="0.2">
      <c r="B40" s="156" t="s">
        <v>530</v>
      </c>
      <c r="C40" s="157"/>
    </row>
    <row r="41" spans="2:7" x14ac:dyDescent="0.2">
      <c r="B41" s="157"/>
      <c r="C41" s="157"/>
    </row>
    <row r="42" spans="2:7" x14ac:dyDescent="0.2">
      <c r="B42" s="157"/>
      <c r="C42" s="157"/>
    </row>
  </sheetData>
  <mergeCells count="2">
    <mergeCell ref="B4:G4"/>
    <mergeCell ref="B3:G3"/>
  </mergeCells>
  <hyperlinks>
    <hyperlink ref="B40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&amp;C"ОВО ЈЕ РЕПУБЛИКА СРПСКА"&amp;R2021</oddHeader>
    <oddFooter>&amp;C&amp;A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B2:G31"/>
  <sheetViews>
    <sheetView zoomScaleNormal="100" workbookViewId="0">
      <selection activeCell="L14" sqref="L14"/>
    </sheetView>
  </sheetViews>
  <sheetFormatPr defaultRowHeight="12.75" x14ac:dyDescent="0.2"/>
  <cols>
    <col min="1" max="1" width="3" customWidth="1"/>
    <col min="2" max="2" width="29.5703125" customWidth="1"/>
    <col min="3" max="7" width="10.5703125" customWidth="1"/>
  </cols>
  <sheetData>
    <row r="2" spans="2:7" x14ac:dyDescent="0.2">
      <c r="B2" s="23"/>
      <c r="C2" s="23"/>
      <c r="D2" s="23"/>
      <c r="E2" s="23"/>
    </row>
    <row r="3" spans="2:7" ht="13.5" thickBot="1" x14ac:dyDescent="0.25">
      <c r="B3" s="605" t="s">
        <v>678</v>
      </c>
      <c r="C3" s="605"/>
      <c r="D3" s="605"/>
      <c r="E3" s="605"/>
      <c r="F3" s="605"/>
    </row>
    <row r="4" spans="2:7" ht="21.75" customHeight="1" thickTop="1" thickBot="1" x14ac:dyDescent="0.25">
      <c r="B4" s="102"/>
      <c r="C4" s="187">
        <v>2017</v>
      </c>
      <c r="D4" s="137">
        <v>2018</v>
      </c>
      <c r="E4" s="236">
        <v>2019</v>
      </c>
      <c r="F4" s="236">
        <v>2020</v>
      </c>
      <c r="G4" s="138">
        <v>2021</v>
      </c>
    </row>
    <row r="5" spans="2:7" ht="16.5" customHeight="1" thickTop="1" x14ac:dyDescent="0.2">
      <c r="B5" s="188" t="s">
        <v>508</v>
      </c>
      <c r="C5" s="263"/>
      <c r="D5" s="263"/>
      <c r="E5" s="263"/>
      <c r="F5" s="263"/>
      <c r="G5" s="316"/>
    </row>
    <row r="6" spans="2:7" ht="16.5" customHeight="1" x14ac:dyDescent="0.2">
      <c r="B6" s="188" t="s">
        <v>612</v>
      </c>
      <c r="C6" s="264">
        <v>1802</v>
      </c>
      <c r="D6" s="264">
        <v>2289</v>
      </c>
      <c r="E6" s="265">
        <v>2045</v>
      </c>
      <c r="F6" s="317">
        <v>2107</v>
      </c>
      <c r="G6" s="317">
        <v>2056</v>
      </c>
    </row>
    <row r="7" spans="2:7" ht="16.5" customHeight="1" x14ac:dyDescent="0.2">
      <c r="B7" s="188" t="s">
        <v>630</v>
      </c>
      <c r="C7" s="264">
        <v>5151</v>
      </c>
      <c r="D7" s="264">
        <v>5192</v>
      </c>
      <c r="E7" s="265">
        <v>4774</v>
      </c>
      <c r="F7" s="317">
        <v>5247</v>
      </c>
      <c r="G7" s="317">
        <v>5291</v>
      </c>
    </row>
    <row r="8" spans="2:7" ht="16.5" customHeight="1" x14ac:dyDescent="0.2">
      <c r="B8" s="188" t="s">
        <v>611</v>
      </c>
      <c r="C8" s="264">
        <v>6708</v>
      </c>
      <c r="D8" s="264">
        <v>8354</v>
      </c>
      <c r="E8" s="265">
        <v>7303</v>
      </c>
      <c r="F8" s="317">
        <v>7375</v>
      </c>
      <c r="G8" s="317">
        <v>8012</v>
      </c>
    </row>
    <row r="9" spans="2:7" ht="16.5" customHeight="1" x14ac:dyDescent="0.2">
      <c r="B9" s="188" t="s">
        <v>556</v>
      </c>
      <c r="C9" s="264">
        <v>1740</v>
      </c>
      <c r="D9" s="264">
        <v>2974</v>
      </c>
      <c r="E9" s="265">
        <v>2146</v>
      </c>
      <c r="F9" s="317">
        <v>2017</v>
      </c>
      <c r="G9" s="317">
        <v>2943</v>
      </c>
    </row>
    <row r="10" spans="2:7" ht="16.5" customHeight="1" x14ac:dyDescent="0.2">
      <c r="B10" s="188" t="s">
        <v>609</v>
      </c>
      <c r="C10" s="264">
        <v>4897</v>
      </c>
      <c r="D10" s="264">
        <v>5306</v>
      </c>
      <c r="E10" s="265">
        <v>5085</v>
      </c>
      <c r="F10" s="317">
        <v>5288</v>
      </c>
      <c r="G10" s="317">
        <v>4980</v>
      </c>
    </row>
    <row r="11" spans="2:7" ht="16.5" customHeight="1" x14ac:dyDescent="0.2">
      <c r="B11" s="188" t="s">
        <v>610</v>
      </c>
      <c r="C11" s="264">
        <v>71</v>
      </c>
      <c r="D11" s="264">
        <v>74</v>
      </c>
      <c r="E11" s="265">
        <v>72</v>
      </c>
      <c r="F11" s="317">
        <v>70</v>
      </c>
      <c r="G11" s="317">
        <v>89</v>
      </c>
    </row>
    <row r="12" spans="2:7" ht="16.5" customHeight="1" x14ac:dyDescent="0.2">
      <c r="B12" s="188" t="s">
        <v>614</v>
      </c>
      <c r="C12" s="264">
        <v>1499</v>
      </c>
      <c r="D12" s="264">
        <v>1649</v>
      </c>
      <c r="E12" s="265">
        <v>1517</v>
      </c>
      <c r="F12" s="317">
        <v>1552</v>
      </c>
      <c r="G12" s="317">
        <v>1674</v>
      </c>
    </row>
    <row r="13" spans="2:7" ht="16.5" customHeight="1" x14ac:dyDescent="0.2">
      <c r="B13" s="188" t="s">
        <v>615</v>
      </c>
      <c r="C13" s="264">
        <v>3143</v>
      </c>
      <c r="D13" s="264">
        <v>4539</v>
      </c>
      <c r="E13" s="265">
        <v>3547</v>
      </c>
      <c r="F13" s="317">
        <v>5455</v>
      </c>
      <c r="G13" s="317">
        <v>3843</v>
      </c>
    </row>
    <row r="14" spans="2:7" ht="16.5" customHeight="1" x14ac:dyDescent="0.2">
      <c r="B14" s="188" t="s">
        <v>509</v>
      </c>
      <c r="C14" s="264"/>
      <c r="D14" s="264"/>
      <c r="E14" s="265"/>
      <c r="F14" s="317"/>
      <c r="G14" s="317"/>
    </row>
    <row r="15" spans="2:7" ht="16.5" customHeight="1" x14ac:dyDescent="0.2">
      <c r="B15" s="188" t="s">
        <v>612</v>
      </c>
      <c r="C15" s="264">
        <v>209</v>
      </c>
      <c r="D15" s="264">
        <v>211</v>
      </c>
      <c r="E15" s="265">
        <v>251</v>
      </c>
      <c r="F15" s="317">
        <v>200</v>
      </c>
      <c r="G15" s="317">
        <v>254</v>
      </c>
    </row>
    <row r="16" spans="2:7" ht="16.5" customHeight="1" x14ac:dyDescent="0.2">
      <c r="B16" s="188" t="s">
        <v>613</v>
      </c>
      <c r="C16" s="264">
        <v>74</v>
      </c>
      <c r="D16" s="264">
        <v>80</v>
      </c>
      <c r="E16" s="265">
        <v>81</v>
      </c>
      <c r="F16" s="317">
        <v>53</v>
      </c>
      <c r="G16" s="317">
        <v>66</v>
      </c>
    </row>
    <row r="17" spans="2:7" ht="16.5" customHeight="1" x14ac:dyDescent="0.2">
      <c r="B17" s="188" t="s">
        <v>608</v>
      </c>
      <c r="C17" s="264" t="s">
        <v>56</v>
      </c>
      <c r="D17" s="264">
        <v>14</v>
      </c>
      <c r="E17" s="265">
        <v>22</v>
      </c>
      <c r="F17" s="317">
        <v>12</v>
      </c>
      <c r="G17" s="317">
        <v>26</v>
      </c>
    </row>
    <row r="18" spans="2:7" ht="16.5" customHeight="1" x14ac:dyDescent="0.2">
      <c r="B18" s="188" t="s">
        <v>616</v>
      </c>
      <c r="C18" s="264">
        <v>3612</v>
      </c>
      <c r="D18" s="264">
        <v>3655</v>
      </c>
      <c r="E18" s="265">
        <v>3687</v>
      </c>
      <c r="F18" s="317">
        <v>3491</v>
      </c>
      <c r="G18" s="317">
        <v>3820</v>
      </c>
    </row>
    <row r="19" spans="2:7" ht="16.5" customHeight="1" x14ac:dyDescent="0.2">
      <c r="B19" s="188" t="s">
        <v>614</v>
      </c>
      <c r="C19" s="264">
        <v>1374</v>
      </c>
      <c r="D19" s="264">
        <v>1525</v>
      </c>
      <c r="E19" s="265">
        <v>1395</v>
      </c>
      <c r="F19" s="317">
        <v>1424</v>
      </c>
      <c r="G19" s="317">
        <v>1539</v>
      </c>
    </row>
    <row r="20" spans="2:7" ht="15" customHeight="1" x14ac:dyDescent="0.2">
      <c r="B20" s="188" t="s">
        <v>617</v>
      </c>
      <c r="C20" s="264">
        <v>66863</v>
      </c>
      <c r="D20" s="264">
        <v>68915</v>
      </c>
      <c r="E20" s="265">
        <v>52134</v>
      </c>
      <c r="F20" s="264">
        <v>34354</v>
      </c>
      <c r="G20" s="264">
        <v>38672</v>
      </c>
    </row>
    <row r="21" spans="2:7" ht="15" customHeight="1" x14ac:dyDescent="0.2">
      <c r="B21" s="473" t="s">
        <v>758</v>
      </c>
      <c r="C21" s="267" t="s">
        <v>56</v>
      </c>
      <c r="D21" s="267" t="s">
        <v>56</v>
      </c>
      <c r="E21" s="268" t="s">
        <v>56</v>
      </c>
      <c r="F21" s="267" t="s">
        <v>56</v>
      </c>
      <c r="G21" s="267">
        <v>1925</v>
      </c>
    </row>
    <row r="22" spans="2:7" ht="15" customHeight="1" x14ac:dyDescent="0.2">
      <c r="B22" s="103" t="s">
        <v>510</v>
      </c>
      <c r="C22" s="242"/>
      <c r="D22" s="242"/>
      <c r="E22" s="242"/>
      <c r="F22" s="242"/>
    </row>
    <row r="23" spans="2:7" x14ac:dyDescent="0.2">
      <c r="B23" s="23"/>
      <c r="C23" s="23"/>
      <c r="D23" s="23"/>
      <c r="E23" s="23"/>
    </row>
    <row r="24" spans="2:7" x14ac:dyDescent="0.2">
      <c r="B24" s="23"/>
      <c r="C24" s="23"/>
      <c r="D24" s="23"/>
      <c r="E24" s="23"/>
    </row>
    <row r="25" spans="2:7" x14ac:dyDescent="0.2">
      <c r="B25" s="23"/>
      <c r="C25" s="23"/>
      <c r="D25" s="23"/>
      <c r="E25" s="23"/>
    </row>
    <row r="29" spans="2:7" x14ac:dyDescent="0.2">
      <c r="B29" s="113" t="s">
        <v>530</v>
      </c>
    </row>
    <row r="30" spans="2:7" x14ac:dyDescent="0.2">
      <c r="B30" s="49"/>
    </row>
    <row r="31" spans="2:7" x14ac:dyDescent="0.2">
      <c r="B31" s="93"/>
    </row>
  </sheetData>
  <mergeCells count="1">
    <mergeCell ref="B3:F3"/>
  </mergeCells>
  <hyperlinks>
    <hyperlink ref="B29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B3:H21"/>
  <sheetViews>
    <sheetView zoomScaleNormal="100" workbookViewId="0">
      <selection activeCell="K19" sqref="K19"/>
    </sheetView>
  </sheetViews>
  <sheetFormatPr defaultRowHeight="12.75" x14ac:dyDescent="0.2"/>
  <cols>
    <col min="1" max="1" width="2.7109375" customWidth="1"/>
    <col min="2" max="2" width="29.7109375" customWidth="1"/>
    <col min="3" max="3" width="10.85546875" customWidth="1"/>
    <col min="4" max="8" width="10.42578125" customWidth="1"/>
  </cols>
  <sheetData>
    <row r="3" spans="2:8" ht="13.5" customHeight="1" thickBot="1" x14ac:dyDescent="0.25">
      <c r="B3" s="606" t="s">
        <v>680</v>
      </c>
      <c r="C3" s="606"/>
      <c r="D3" s="606"/>
      <c r="E3" s="606"/>
    </row>
    <row r="4" spans="2:8" ht="30.75" customHeight="1" thickTop="1" thickBot="1" x14ac:dyDescent="0.25">
      <c r="B4" s="104"/>
      <c r="C4" s="375" t="s">
        <v>170</v>
      </c>
      <c r="D4" s="237">
        <v>2017</v>
      </c>
      <c r="E4" s="237">
        <v>2018</v>
      </c>
      <c r="F4" s="237">
        <v>2019</v>
      </c>
      <c r="G4" s="237">
        <v>2020</v>
      </c>
      <c r="H4" s="99">
        <v>2021</v>
      </c>
    </row>
    <row r="5" spans="2:8" ht="3" customHeight="1" thickTop="1" x14ac:dyDescent="0.2">
      <c r="B5" s="105"/>
      <c r="C5" s="106"/>
      <c r="D5" s="107"/>
      <c r="E5" s="114"/>
      <c r="F5" s="114"/>
      <c r="G5" s="114"/>
      <c r="H5" s="114"/>
    </row>
    <row r="6" spans="2:8" x14ac:dyDescent="0.2">
      <c r="B6" s="607" t="s">
        <v>707</v>
      </c>
      <c r="C6" s="141" t="s">
        <v>171</v>
      </c>
      <c r="D6" s="190">
        <v>1887</v>
      </c>
      <c r="E6" s="190">
        <v>1607</v>
      </c>
      <c r="F6" s="190">
        <v>2028</v>
      </c>
      <c r="G6" s="190">
        <v>2146</v>
      </c>
      <c r="H6" s="190">
        <v>2888</v>
      </c>
    </row>
    <row r="7" spans="2:8" ht="15" x14ac:dyDescent="0.2">
      <c r="B7" s="607"/>
      <c r="C7" s="141" t="s">
        <v>557</v>
      </c>
      <c r="D7" s="190">
        <v>99919</v>
      </c>
      <c r="E7" s="190">
        <v>88067</v>
      </c>
      <c r="F7" s="190">
        <v>107622</v>
      </c>
      <c r="G7" s="190">
        <v>114156</v>
      </c>
      <c r="H7" s="190">
        <v>150356</v>
      </c>
    </row>
    <row r="8" spans="2:8" x14ac:dyDescent="0.2">
      <c r="B8" s="607" t="s">
        <v>131</v>
      </c>
      <c r="C8" s="141" t="s">
        <v>171</v>
      </c>
      <c r="D8" s="190">
        <v>601</v>
      </c>
      <c r="E8" s="190">
        <v>368</v>
      </c>
      <c r="F8" s="190">
        <v>629</v>
      </c>
      <c r="G8" s="190">
        <v>481</v>
      </c>
      <c r="H8" s="190">
        <v>1023</v>
      </c>
    </row>
    <row r="9" spans="2:8" ht="15" x14ac:dyDescent="0.2">
      <c r="B9" s="607"/>
      <c r="C9" s="141" t="s">
        <v>557</v>
      </c>
      <c r="D9" s="190">
        <v>22681</v>
      </c>
      <c r="E9" s="190">
        <v>13536</v>
      </c>
      <c r="F9" s="190">
        <v>24175</v>
      </c>
      <c r="G9" s="190">
        <v>17190</v>
      </c>
      <c r="H9" s="190">
        <v>40916</v>
      </c>
    </row>
    <row r="10" spans="2:8" x14ac:dyDescent="0.2">
      <c r="B10" s="607" t="s">
        <v>132</v>
      </c>
      <c r="C10" s="141" t="s">
        <v>171</v>
      </c>
      <c r="D10" s="190">
        <v>817</v>
      </c>
      <c r="E10" s="190">
        <v>675</v>
      </c>
      <c r="F10" s="190">
        <v>854</v>
      </c>
      <c r="G10" s="190">
        <v>1025</v>
      </c>
      <c r="H10" s="190">
        <v>1154</v>
      </c>
    </row>
    <row r="11" spans="2:8" ht="15" x14ac:dyDescent="0.2">
      <c r="B11" s="607"/>
      <c r="C11" s="141" t="s">
        <v>557</v>
      </c>
      <c r="D11" s="190">
        <v>42362</v>
      </c>
      <c r="E11" s="190">
        <v>33982</v>
      </c>
      <c r="F11" s="190">
        <v>43888</v>
      </c>
      <c r="G11" s="190">
        <v>50581</v>
      </c>
      <c r="H11" s="190">
        <v>59395</v>
      </c>
    </row>
    <row r="12" spans="2:8" x14ac:dyDescent="0.2">
      <c r="B12" s="607" t="s">
        <v>511</v>
      </c>
      <c r="C12" s="141" t="s">
        <v>171</v>
      </c>
      <c r="D12" s="190">
        <v>414</v>
      </c>
      <c r="E12" s="190">
        <v>448</v>
      </c>
      <c r="F12" s="190">
        <v>426</v>
      </c>
      <c r="G12" s="190">
        <v>545</v>
      </c>
      <c r="H12" s="190">
        <v>553</v>
      </c>
    </row>
    <row r="13" spans="2:8" ht="15" x14ac:dyDescent="0.2">
      <c r="B13" s="607"/>
      <c r="C13" s="141" t="s">
        <v>557</v>
      </c>
      <c r="D13" s="190">
        <v>28467</v>
      </c>
      <c r="E13" s="190">
        <v>29831</v>
      </c>
      <c r="F13" s="190">
        <v>28400</v>
      </c>
      <c r="G13" s="190">
        <v>37055</v>
      </c>
      <c r="H13" s="190">
        <v>36417</v>
      </c>
    </row>
    <row r="14" spans="2:8" x14ac:dyDescent="0.2">
      <c r="B14" s="607" t="s">
        <v>133</v>
      </c>
      <c r="C14" s="439" t="s">
        <v>171</v>
      </c>
      <c r="D14" s="440">
        <v>55</v>
      </c>
      <c r="E14" s="440">
        <v>116</v>
      </c>
      <c r="F14" s="440">
        <v>119</v>
      </c>
      <c r="G14" s="440">
        <v>95</v>
      </c>
      <c r="H14" s="440">
        <v>158</v>
      </c>
    </row>
    <row r="15" spans="2:8" ht="15" x14ac:dyDescent="0.2">
      <c r="B15" s="608"/>
      <c r="C15" s="200" t="s">
        <v>557</v>
      </c>
      <c r="D15" s="441">
        <v>6409</v>
      </c>
      <c r="E15" s="441">
        <v>10718</v>
      </c>
      <c r="F15" s="441">
        <v>11159</v>
      </c>
      <c r="G15" s="441">
        <v>9330</v>
      </c>
      <c r="H15" s="441">
        <v>13628</v>
      </c>
    </row>
    <row r="19" spans="2:2" x14ac:dyDescent="0.2">
      <c r="B19" s="113" t="s">
        <v>530</v>
      </c>
    </row>
    <row r="20" spans="2:2" x14ac:dyDescent="0.2">
      <c r="B20" s="93"/>
    </row>
    <row r="21" spans="2:2" x14ac:dyDescent="0.2">
      <c r="B21" s="62"/>
    </row>
  </sheetData>
  <mergeCells count="6">
    <mergeCell ref="B3:E3"/>
    <mergeCell ref="B14:B15"/>
    <mergeCell ref="B6:B7"/>
    <mergeCell ref="B8:B9"/>
    <mergeCell ref="B10:B11"/>
    <mergeCell ref="B12:B13"/>
  </mergeCells>
  <hyperlinks>
    <hyperlink ref="B19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B3:G17"/>
  <sheetViews>
    <sheetView zoomScaleNormal="100" workbookViewId="0">
      <selection activeCell="I24" sqref="I24"/>
    </sheetView>
  </sheetViews>
  <sheetFormatPr defaultRowHeight="12.75" x14ac:dyDescent="0.2"/>
  <cols>
    <col min="1" max="1" width="3.5703125" customWidth="1"/>
    <col min="2" max="2" width="10.85546875" customWidth="1"/>
    <col min="3" max="3" width="13" customWidth="1"/>
    <col min="4" max="4" width="23.7109375" customWidth="1"/>
    <col min="5" max="5" width="21.42578125" customWidth="1"/>
    <col min="6" max="6" width="12.7109375" customWidth="1"/>
    <col min="7" max="7" width="12.42578125" customWidth="1"/>
  </cols>
  <sheetData>
    <row r="3" spans="2:7" ht="13.5" thickBot="1" x14ac:dyDescent="0.25">
      <c r="B3" s="520" t="s">
        <v>682</v>
      </c>
      <c r="C3" s="520"/>
      <c r="D3" s="520"/>
      <c r="E3" s="520"/>
      <c r="F3" s="520"/>
      <c r="G3" s="520"/>
    </row>
    <row r="4" spans="2:7" ht="87.75" customHeight="1" thickTop="1" x14ac:dyDescent="0.2">
      <c r="B4" s="609"/>
      <c r="C4" s="611" t="s">
        <v>335</v>
      </c>
      <c r="D4" s="613" t="s">
        <v>336</v>
      </c>
      <c r="E4" s="613" t="s">
        <v>337</v>
      </c>
      <c r="F4" s="613" t="s">
        <v>338</v>
      </c>
      <c r="G4" s="615"/>
    </row>
    <row r="5" spans="2:7" ht="24.75" customHeight="1" thickBot="1" x14ac:dyDescent="0.25">
      <c r="B5" s="610"/>
      <c r="C5" s="612"/>
      <c r="D5" s="614"/>
      <c r="E5" s="614"/>
      <c r="F5" s="446" t="s">
        <v>512</v>
      </c>
      <c r="G5" s="408" t="s">
        <v>513</v>
      </c>
    </row>
    <row r="6" spans="2:7" ht="6" customHeight="1" thickTop="1" x14ac:dyDescent="0.2">
      <c r="B6" s="108"/>
      <c r="C6" s="147"/>
      <c r="D6" s="147"/>
      <c r="E6" s="147"/>
      <c r="F6" s="147"/>
      <c r="G6" s="147"/>
    </row>
    <row r="7" spans="2:7" ht="16.5" customHeight="1" x14ac:dyDescent="0.2">
      <c r="B7" s="109">
        <v>2017</v>
      </c>
      <c r="C7" s="239">
        <v>107.07693710863013</v>
      </c>
      <c r="D7" s="244">
        <v>122.13522230342441</v>
      </c>
      <c r="E7" s="244">
        <v>107.46749011501558</v>
      </c>
      <c r="F7" s="239">
        <v>112.6972281920582</v>
      </c>
      <c r="G7" s="239">
        <v>115.39480819300832</v>
      </c>
    </row>
    <row r="8" spans="2:7" ht="16.5" customHeight="1" x14ac:dyDescent="0.2">
      <c r="B8" s="109">
        <v>2018</v>
      </c>
      <c r="C8" s="239">
        <v>115.29479280762531</v>
      </c>
      <c r="D8" s="244">
        <v>120.87597957761129</v>
      </c>
      <c r="E8" s="244">
        <v>112.39181403497251</v>
      </c>
      <c r="F8" s="239">
        <v>123.27974037373468</v>
      </c>
      <c r="G8" s="239">
        <v>122.96110996379616</v>
      </c>
    </row>
    <row r="9" spans="2:7" ht="16.5" customHeight="1" x14ac:dyDescent="0.2">
      <c r="B9" s="109">
        <v>2019</v>
      </c>
      <c r="C9" s="239">
        <v>123.08669999999999</v>
      </c>
      <c r="D9" s="244">
        <v>136.35659999999999</v>
      </c>
      <c r="E9" s="244">
        <v>120.8802</v>
      </c>
      <c r="F9" s="239">
        <v>131.77640724753081</v>
      </c>
      <c r="G9" s="239">
        <v>131.60787967448235</v>
      </c>
    </row>
    <row r="10" spans="2:7" ht="16.5" customHeight="1" x14ac:dyDescent="0.2">
      <c r="B10" s="109">
        <v>2020</v>
      </c>
      <c r="C10" s="260">
        <v>123.8</v>
      </c>
      <c r="D10" s="447">
        <v>117.3</v>
      </c>
      <c r="E10" s="447">
        <v>128.30000000000001</v>
      </c>
      <c r="F10" s="260">
        <v>119.2</v>
      </c>
      <c r="G10" s="260">
        <v>123.7</v>
      </c>
    </row>
    <row r="11" spans="2:7" x14ac:dyDescent="0.2">
      <c r="B11" s="230">
        <v>2021</v>
      </c>
      <c r="C11" s="262">
        <v>142.07477179581929</v>
      </c>
      <c r="D11" s="273">
        <v>139.41630451154521</v>
      </c>
      <c r="E11" s="273">
        <v>148.07739061042582</v>
      </c>
      <c r="F11" s="262">
        <v>136.81568860671797</v>
      </c>
      <c r="G11" s="262">
        <v>140.01217553609385</v>
      </c>
    </row>
    <row r="14" spans="2:7" x14ac:dyDescent="0.2">
      <c r="B14" s="113" t="s">
        <v>530</v>
      </c>
    </row>
    <row r="15" spans="2:7" x14ac:dyDescent="0.2">
      <c r="B15" s="62"/>
    </row>
    <row r="16" spans="2:7" x14ac:dyDescent="0.2">
      <c r="B16" s="93"/>
    </row>
    <row r="17" spans="2:2" x14ac:dyDescent="0.2">
      <c r="B17" s="62"/>
    </row>
  </sheetData>
  <mergeCells count="6">
    <mergeCell ref="B3:G3"/>
    <mergeCell ref="B4:B5"/>
    <mergeCell ref="C4:C5"/>
    <mergeCell ref="D4:D5"/>
    <mergeCell ref="E4:E5"/>
    <mergeCell ref="F4:G4"/>
  </mergeCells>
  <hyperlinks>
    <hyperlink ref="B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3:E31"/>
  <sheetViews>
    <sheetView zoomScaleNormal="100" workbookViewId="0">
      <selection activeCell="B3" sqref="B3:D22"/>
    </sheetView>
  </sheetViews>
  <sheetFormatPr defaultColWidth="9.140625" defaultRowHeight="12.75" x14ac:dyDescent="0.2"/>
  <cols>
    <col min="1" max="1" width="3.5703125" style="10" customWidth="1"/>
    <col min="2" max="2" width="21.5703125" style="10" customWidth="1"/>
    <col min="3" max="3" width="14.85546875" style="10" customWidth="1"/>
    <col min="4" max="4" width="16.42578125" style="10" customWidth="1"/>
    <col min="5" max="5" width="10.7109375" style="10" customWidth="1"/>
    <col min="6" max="6" width="10.42578125" style="10" customWidth="1"/>
    <col min="7" max="16384" width="9.140625" style="10"/>
  </cols>
  <sheetData>
    <row r="3" spans="2:5" ht="13.5" thickBot="1" x14ac:dyDescent="0.25">
      <c r="B3" s="520" t="s">
        <v>441</v>
      </c>
      <c r="C3" s="520"/>
      <c r="D3" s="520"/>
      <c r="E3" s="73"/>
    </row>
    <row r="4" spans="2:5" ht="26.25" customHeight="1" thickTop="1" thickBot="1" x14ac:dyDescent="0.25">
      <c r="B4" s="71" t="s">
        <v>78</v>
      </c>
      <c r="C4" s="385" t="s">
        <v>79</v>
      </c>
      <c r="D4" s="386" t="s">
        <v>80</v>
      </c>
    </row>
    <row r="5" spans="2:5" ht="4.5" customHeight="1" thickTop="1" x14ac:dyDescent="0.2">
      <c r="B5" s="72"/>
      <c r="C5" s="145"/>
      <c r="D5" s="141"/>
    </row>
    <row r="6" spans="2:5" ht="18.75" customHeight="1" x14ac:dyDescent="0.2">
      <c r="B6" s="65" t="s">
        <v>81</v>
      </c>
      <c r="C6" s="145" t="s">
        <v>354</v>
      </c>
      <c r="D6" s="146">
        <v>2386</v>
      </c>
    </row>
    <row r="7" spans="2:5" ht="18.75" customHeight="1" x14ac:dyDescent="0.2">
      <c r="B7" s="65" t="s">
        <v>82</v>
      </c>
      <c r="C7" s="145" t="s">
        <v>324</v>
      </c>
      <c r="D7" s="146">
        <v>2336</v>
      </c>
    </row>
    <row r="8" spans="2:5" ht="18.75" customHeight="1" x14ac:dyDescent="0.2">
      <c r="B8" s="65" t="s">
        <v>83</v>
      </c>
      <c r="C8" s="145" t="s">
        <v>355</v>
      </c>
      <c r="D8" s="146">
        <v>2032</v>
      </c>
    </row>
    <row r="9" spans="2:5" ht="18.75" customHeight="1" x14ac:dyDescent="0.2">
      <c r="B9" s="65" t="s">
        <v>84</v>
      </c>
      <c r="C9" s="145" t="s">
        <v>356</v>
      </c>
      <c r="D9" s="146">
        <v>2014</v>
      </c>
    </row>
    <row r="10" spans="2:5" ht="18.75" customHeight="1" x14ac:dyDescent="0.2">
      <c r="B10" s="65" t="s">
        <v>85</v>
      </c>
      <c r="C10" s="145" t="s">
        <v>357</v>
      </c>
      <c r="D10" s="146">
        <v>1961</v>
      </c>
    </row>
    <row r="11" spans="2:5" ht="18.75" customHeight="1" x14ac:dyDescent="0.2">
      <c r="B11" s="65" t="s">
        <v>86</v>
      </c>
      <c r="C11" s="145" t="s">
        <v>358</v>
      </c>
      <c r="D11" s="146">
        <v>1920</v>
      </c>
    </row>
    <row r="12" spans="2:5" ht="18.75" customHeight="1" x14ac:dyDescent="0.2">
      <c r="B12" s="65" t="s">
        <v>87</v>
      </c>
      <c r="C12" s="145" t="s">
        <v>359</v>
      </c>
      <c r="D12" s="146">
        <v>1916</v>
      </c>
    </row>
    <row r="13" spans="2:5" ht="18.75" customHeight="1" x14ac:dyDescent="0.2">
      <c r="B13" s="65" t="s">
        <v>88</v>
      </c>
      <c r="C13" s="145" t="s">
        <v>360</v>
      </c>
      <c r="D13" s="146">
        <v>1906</v>
      </c>
    </row>
    <row r="14" spans="2:5" ht="18.75" customHeight="1" x14ac:dyDescent="0.2">
      <c r="B14" s="65" t="s">
        <v>414</v>
      </c>
      <c r="C14" s="145" t="s">
        <v>361</v>
      </c>
      <c r="D14" s="146">
        <v>1872</v>
      </c>
    </row>
    <row r="15" spans="2:5" ht="18.75" customHeight="1" x14ac:dyDescent="0.2">
      <c r="B15" s="65" t="s">
        <v>89</v>
      </c>
      <c r="C15" s="145" t="s">
        <v>362</v>
      </c>
      <c r="D15" s="146">
        <v>1867</v>
      </c>
    </row>
    <row r="16" spans="2:5" ht="18.75" customHeight="1" x14ac:dyDescent="0.2">
      <c r="B16" s="65" t="s">
        <v>583</v>
      </c>
      <c r="C16" s="145" t="s">
        <v>363</v>
      </c>
      <c r="D16" s="146">
        <v>1787</v>
      </c>
    </row>
    <row r="17" spans="2:4" ht="18.75" customHeight="1" x14ac:dyDescent="0.2">
      <c r="B17" s="65" t="s">
        <v>90</v>
      </c>
      <c r="C17" s="145" t="s">
        <v>364</v>
      </c>
      <c r="D17" s="146">
        <v>1735</v>
      </c>
    </row>
    <row r="18" spans="2:4" ht="18.75" customHeight="1" x14ac:dyDescent="0.2">
      <c r="B18" s="65" t="s">
        <v>350</v>
      </c>
      <c r="C18" s="145" t="s">
        <v>365</v>
      </c>
      <c r="D18" s="146">
        <v>1696</v>
      </c>
    </row>
    <row r="19" spans="2:4" ht="18.75" customHeight="1" x14ac:dyDescent="0.2">
      <c r="B19" s="65" t="s">
        <v>146</v>
      </c>
      <c r="C19" s="145" t="s">
        <v>366</v>
      </c>
      <c r="D19" s="146">
        <v>1696</v>
      </c>
    </row>
    <row r="20" spans="2:4" ht="18.75" customHeight="1" x14ac:dyDescent="0.2">
      <c r="B20" s="65" t="s">
        <v>91</v>
      </c>
      <c r="C20" s="145" t="s">
        <v>367</v>
      </c>
      <c r="D20" s="146">
        <v>1652</v>
      </c>
    </row>
    <row r="21" spans="2:4" ht="18.75" customHeight="1" x14ac:dyDescent="0.2">
      <c r="B21" s="65" t="s">
        <v>147</v>
      </c>
      <c r="C21" s="145" t="s">
        <v>368</v>
      </c>
      <c r="D21" s="146">
        <v>1629</v>
      </c>
    </row>
    <row r="22" spans="2:4" ht="18.75" customHeight="1" x14ac:dyDescent="0.2">
      <c r="B22" s="203" t="s">
        <v>92</v>
      </c>
      <c r="C22" s="204" t="s">
        <v>369</v>
      </c>
      <c r="D22" s="205">
        <v>1537</v>
      </c>
    </row>
    <row r="25" spans="2:4" x14ac:dyDescent="0.2">
      <c r="B25" s="25" t="s">
        <v>123</v>
      </c>
    </row>
    <row r="29" spans="2:4" x14ac:dyDescent="0.2">
      <c r="B29" s="50" t="s">
        <v>530</v>
      </c>
    </row>
    <row r="30" spans="2:4" x14ac:dyDescent="0.2">
      <c r="B30" s="50"/>
    </row>
    <row r="31" spans="2:4" x14ac:dyDescent="0.2">
      <c r="B31" s="50"/>
    </row>
  </sheetData>
  <mergeCells count="1">
    <mergeCell ref="B3:D3"/>
  </mergeCells>
  <phoneticPr fontId="10" type="noConversion"/>
  <hyperlinks>
    <hyperlink ref="B29" location="Садржај!A1" tooltip="Назад на садржај" display="&lt;&lt;  Садржај"/>
  </hyperlinks>
  <pageMargins left="0.74803149606299213" right="0.74803149606299213" top="0.98425196850393704" bottom="0.98425196850393704" header="0.51181102362204722" footer="0.51181102362204722"/>
  <pageSetup paperSize="9" scale="96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21"/>
  <sheetViews>
    <sheetView zoomScaleNormal="100" workbookViewId="0">
      <selection activeCell="J19" sqref="J19"/>
    </sheetView>
  </sheetViews>
  <sheetFormatPr defaultRowHeight="12.75" x14ac:dyDescent="0.2"/>
  <cols>
    <col min="1" max="1" width="2.7109375" customWidth="1"/>
    <col min="2" max="2" width="30.42578125" customWidth="1"/>
    <col min="3" max="3" width="11.85546875" customWidth="1"/>
    <col min="4" max="4" width="12.28515625" customWidth="1"/>
    <col min="5" max="5" width="11.7109375" customWidth="1"/>
    <col min="6" max="6" width="12.5703125" customWidth="1"/>
    <col min="7" max="7" width="12.140625" customWidth="1"/>
  </cols>
  <sheetData>
    <row r="3" spans="2:7" ht="13.5" thickBot="1" x14ac:dyDescent="0.25">
      <c r="B3" s="617" t="s">
        <v>684</v>
      </c>
      <c r="C3" s="617"/>
      <c r="D3" s="617"/>
      <c r="E3" s="617"/>
      <c r="F3" s="617"/>
    </row>
    <row r="4" spans="2:7" ht="25.5" customHeight="1" thickTop="1" thickBot="1" x14ac:dyDescent="0.25">
      <c r="B4" s="474"/>
      <c r="C4" s="475">
        <v>2017</v>
      </c>
      <c r="D4" s="475">
        <v>2018</v>
      </c>
      <c r="E4" s="475" t="s">
        <v>759</v>
      </c>
      <c r="F4" s="475">
        <v>2020</v>
      </c>
      <c r="G4" s="476">
        <v>2021</v>
      </c>
    </row>
    <row r="5" spans="2:7" ht="18.75" customHeight="1" thickTop="1" x14ac:dyDescent="0.2">
      <c r="B5" s="477" t="s">
        <v>160</v>
      </c>
      <c r="C5" s="269"/>
      <c r="D5" s="269"/>
      <c r="E5" s="333"/>
      <c r="F5" s="333"/>
      <c r="G5" s="333"/>
    </row>
    <row r="6" spans="2:7" ht="18.75" customHeight="1" x14ac:dyDescent="0.2">
      <c r="B6" s="478" t="s">
        <v>618</v>
      </c>
      <c r="C6" s="479">
        <v>13960</v>
      </c>
      <c r="D6" s="479">
        <v>15402</v>
      </c>
      <c r="E6" s="480">
        <v>13947</v>
      </c>
      <c r="F6" s="480">
        <v>14162</v>
      </c>
      <c r="G6" s="480">
        <v>14346</v>
      </c>
    </row>
    <row r="7" spans="2:7" ht="18.75" customHeight="1" x14ac:dyDescent="0.2">
      <c r="B7" s="478" t="s">
        <v>35</v>
      </c>
      <c r="C7" s="479">
        <v>29334</v>
      </c>
      <c r="D7" s="479">
        <v>27670</v>
      </c>
      <c r="E7" s="480">
        <v>25566</v>
      </c>
      <c r="F7" s="480">
        <v>13485</v>
      </c>
      <c r="G7" s="480">
        <v>14945</v>
      </c>
    </row>
    <row r="8" spans="2:7" ht="18.75" customHeight="1" x14ac:dyDescent="0.2">
      <c r="B8" s="478" t="s">
        <v>644</v>
      </c>
      <c r="C8" s="479">
        <v>4020</v>
      </c>
      <c r="D8" s="479">
        <v>4184</v>
      </c>
      <c r="E8" s="480">
        <v>2940</v>
      </c>
      <c r="F8" s="480">
        <v>2982</v>
      </c>
      <c r="G8" s="480">
        <v>3154</v>
      </c>
    </row>
    <row r="9" spans="2:7" ht="18.75" customHeight="1" x14ac:dyDescent="0.2">
      <c r="B9" s="481" t="s">
        <v>36</v>
      </c>
      <c r="C9" s="479"/>
      <c r="D9" s="479"/>
      <c r="E9" s="480"/>
      <c r="F9" s="480"/>
      <c r="G9" s="480"/>
    </row>
    <row r="10" spans="2:7" ht="18.75" customHeight="1" x14ac:dyDescent="0.2">
      <c r="B10" s="478" t="s">
        <v>161</v>
      </c>
      <c r="C10" s="479">
        <v>417</v>
      </c>
      <c r="D10" s="479">
        <v>417</v>
      </c>
      <c r="E10" s="480">
        <v>417</v>
      </c>
      <c r="F10" s="480">
        <v>417</v>
      </c>
      <c r="G10" s="480">
        <v>417</v>
      </c>
    </row>
    <row r="11" spans="2:7" ht="18.75" customHeight="1" x14ac:dyDescent="0.2">
      <c r="B11" s="478" t="s">
        <v>35</v>
      </c>
      <c r="C11" s="479">
        <v>117</v>
      </c>
      <c r="D11" s="479">
        <v>137</v>
      </c>
      <c r="E11" s="480">
        <v>160</v>
      </c>
      <c r="F11" s="480">
        <v>58</v>
      </c>
      <c r="G11" s="480">
        <v>60</v>
      </c>
    </row>
    <row r="12" spans="2:7" ht="18.75" customHeight="1" x14ac:dyDescent="0.2">
      <c r="B12" s="478" t="s">
        <v>645</v>
      </c>
      <c r="C12" s="479">
        <v>4529</v>
      </c>
      <c r="D12" s="479">
        <v>4569</v>
      </c>
      <c r="E12" s="480">
        <v>4567</v>
      </c>
      <c r="F12" s="480">
        <v>3798</v>
      </c>
      <c r="G12" s="480">
        <v>4385</v>
      </c>
    </row>
    <row r="13" spans="2:7" ht="18.75" customHeight="1" x14ac:dyDescent="0.2">
      <c r="B13" s="481" t="s">
        <v>162</v>
      </c>
      <c r="C13" s="479"/>
      <c r="D13" s="479"/>
      <c r="E13" s="480"/>
      <c r="F13" s="480"/>
      <c r="G13" s="480"/>
    </row>
    <row r="14" spans="2:7" ht="18.75" customHeight="1" x14ac:dyDescent="0.2">
      <c r="B14" s="478" t="s">
        <v>134</v>
      </c>
      <c r="C14" s="479">
        <v>734</v>
      </c>
      <c r="D14" s="479">
        <v>737</v>
      </c>
      <c r="E14" s="480">
        <v>1232</v>
      </c>
      <c r="F14" s="480">
        <v>718</v>
      </c>
      <c r="G14" s="480">
        <v>1358</v>
      </c>
    </row>
    <row r="15" spans="2:7" ht="18.75" customHeight="1" x14ac:dyDescent="0.2">
      <c r="B15" s="482" t="s">
        <v>163</v>
      </c>
      <c r="C15" s="483">
        <v>20761</v>
      </c>
      <c r="D15" s="483">
        <v>36411</v>
      </c>
      <c r="E15" s="483">
        <v>149968</v>
      </c>
      <c r="F15" s="483">
        <v>43962</v>
      </c>
      <c r="G15" s="483">
        <v>139898</v>
      </c>
    </row>
    <row r="17" spans="1:18" x14ac:dyDescent="0.2">
      <c r="B17" s="616" t="s">
        <v>631</v>
      </c>
      <c r="C17" s="616"/>
      <c r="D17" s="616"/>
      <c r="E17" s="616"/>
      <c r="F17" s="616"/>
      <c r="G17" s="616"/>
      <c r="H17" s="616"/>
      <c r="I17" s="616"/>
      <c r="J17" s="616"/>
      <c r="K17" s="616"/>
      <c r="L17" s="616"/>
      <c r="M17" s="616"/>
      <c r="N17" s="616"/>
      <c r="O17" s="616"/>
      <c r="P17" s="616"/>
      <c r="Q17" s="616"/>
      <c r="R17" s="616"/>
    </row>
    <row r="18" spans="1:18" ht="15.75" x14ac:dyDescent="0.2">
      <c r="B18" s="535" t="s">
        <v>593</v>
      </c>
      <c r="C18" s="535"/>
      <c r="D18" s="535"/>
      <c r="E18" s="535"/>
      <c r="F18" s="535"/>
    </row>
    <row r="20" spans="1:18" x14ac:dyDescent="0.2">
      <c r="B20" s="113" t="s">
        <v>530</v>
      </c>
    </row>
    <row r="21" spans="1:18" x14ac:dyDescent="0.2">
      <c r="A21" s="23"/>
      <c r="B21" s="93"/>
    </row>
  </sheetData>
  <mergeCells count="3">
    <mergeCell ref="B17:R17"/>
    <mergeCell ref="B3:F3"/>
    <mergeCell ref="B18:F18"/>
  </mergeCells>
  <hyperlinks>
    <hyperlink ref="B20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Header>&amp;C"ОВО ЈЕ РЕПУБЛИКА СРПСКА"&amp;R2021</oddHeader>
    <oddFooter>&amp;C&amp;A</oddFooter>
  </headerFooter>
  <colBreaks count="1" manualBreakCount="1">
    <brk id="7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B3:J17"/>
  <sheetViews>
    <sheetView zoomScaleNormal="100" workbookViewId="0">
      <selection activeCell="I26" sqref="I26"/>
    </sheetView>
  </sheetViews>
  <sheetFormatPr defaultRowHeight="12.75" x14ac:dyDescent="0.2"/>
  <cols>
    <col min="1" max="1" width="3" customWidth="1"/>
    <col min="2" max="2" width="16" customWidth="1"/>
    <col min="3" max="5" width="12.42578125" customWidth="1"/>
    <col min="6" max="6" width="12.5703125" customWidth="1"/>
    <col min="7" max="7" width="17.85546875" customWidth="1"/>
    <col min="8" max="9" width="11.140625" customWidth="1"/>
  </cols>
  <sheetData>
    <row r="3" spans="2:10" ht="13.5" thickBot="1" x14ac:dyDescent="0.25">
      <c r="B3" s="73" t="s">
        <v>690</v>
      </c>
      <c r="C3" s="11"/>
      <c r="D3" s="11"/>
      <c r="E3" s="11"/>
      <c r="F3" s="11"/>
      <c r="G3" s="11"/>
      <c r="H3" s="11"/>
      <c r="I3" s="11"/>
      <c r="J3" s="11"/>
    </row>
    <row r="4" spans="2:10" ht="13.5" thickTop="1" x14ac:dyDescent="0.2">
      <c r="B4" s="622" t="s">
        <v>764</v>
      </c>
      <c r="C4" s="625" t="s">
        <v>398</v>
      </c>
      <c r="D4" s="613" t="s">
        <v>339</v>
      </c>
      <c r="E4" s="613"/>
      <c r="F4" s="613" t="s">
        <v>579</v>
      </c>
      <c r="G4" s="628" t="s">
        <v>514</v>
      </c>
      <c r="H4" s="613" t="s">
        <v>397</v>
      </c>
      <c r="I4" s="613"/>
      <c r="J4" s="619" t="s">
        <v>340</v>
      </c>
    </row>
    <row r="5" spans="2:10" x14ac:dyDescent="0.2">
      <c r="B5" s="623"/>
      <c r="C5" s="626"/>
      <c r="D5" s="618"/>
      <c r="E5" s="618"/>
      <c r="F5" s="618"/>
      <c r="G5" s="629"/>
      <c r="H5" s="618"/>
      <c r="I5" s="618"/>
      <c r="J5" s="620"/>
    </row>
    <row r="6" spans="2:10" ht="28.5" customHeight="1" thickBot="1" x14ac:dyDescent="0.25">
      <c r="B6" s="624"/>
      <c r="C6" s="627"/>
      <c r="D6" s="494" t="s">
        <v>68</v>
      </c>
      <c r="E6" s="494" t="s">
        <v>765</v>
      </c>
      <c r="F6" s="614"/>
      <c r="G6" s="630"/>
      <c r="H6" s="494" t="s">
        <v>286</v>
      </c>
      <c r="I6" s="494" t="s">
        <v>346</v>
      </c>
      <c r="J6" s="621"/>
    </row>
    <row r="7" spans="2:10" ht="18.75" customHeight="1" thickTop="1" x14ac:dyDescent="0.2">
      <c r="B7" s="487" t="s">
        <v>578</v>
      </c>
      <c r="C7" s="286">
        <v>132</v>
      </c>
      <c r="D7" s="181">
        <v>10240</v>
      </c>
      <c r="E7" s="181">
        <v>4942</v>
      </c>
      <c r="F7" s="181">
        <v>2097</v>
      </c>
      <c r="G7" s="181">
        <v>4130</v>
      </c>
      <c r="H7" s="181">
        <v>1587</v>
      </c>
      <c r="I7" s="181">
        <v>1459</v>
      </c>
      <c r="J7" s="181">
        <v>843</v>
      </c>
    </row>
    <row r="8" spans="2:10" ht="18.75" customHeight="1" x14ac:dyDescent="0.2">
      <c r="B8" s="487" t="s">
        <v>599</v>
      </c>
      <c r="C8" s="286">
        <v>161</v>
      </c>
      <c r="D8" s="181">
        <v>12156</v>
      </c>
      <c r="E8" s="181">
        <v>5815</v>
      </c>
      <c r="F8" s="181">
        <v>2470</v>
      </c>
      <c r="G8" s="181">
        <v>4352</v>
      </c>
      <c r="H8" s="181">
        <v>1860</v>
      </c>
      <c r="I8" s="181">
        <v>719</v>
      </c>
      <c r="J8" s="181">
        <v>1010</v>
      </c>
    </row>
    <row r="9" spans="2:10" ht="18.75" customHeight="1" x14ac:dyDescent="0.2">
      <c r="B9" s="487" t="s">
        <v>627</v>
      </c>
      <c r="C9" s="286">
        <v>174</v>
      </c>
      <c r="D9" s="286">
        <v>13138</v>
      </c>
      <c r="E9" s="286">
        <v>6337</v>
      </c>
      <c r="F9" s="286">
        <v>2704</v>
      </c>
      <c r="G9" s="286">
        <v>3938</v>
      </c>
      <c r="H9" s="286">
        <v>1996</v>
      </c>
      <c r="I9" s="286">
        <v>1854</v>
      </c>
      <c r="J9" s="286">
        <v>1144</v>
      </c>
    </row>
    <row r="10" spans="2:10" ht="18.75" customHeight="1" x14ac:dyDescent="0.2">
      <c r="B10" s="487" t="s">
        <v>643</v>
      </c>
      <c r="C10" s="286">
        <v>177</v>
      </c>
      <c r="D10" s="286">
        <v>11247</v>
      </c>
      <c r="E10" s="286">
        <v>5395</v>
      </c>
      <c r="F10" s="286">
        <v>2539</v>
      </c>
      <c r="G10" s="286">
        <v>3792</v>
      </c>
      <c r="H10" s="286">
        <v>2072</v>
      </c>
      <c r="I10" s="286">
        <v>1932</v>
      </c>
      <c r="J10" s="286">
        <v>1212</v>
      </c>
    </row>
    <row r="11" spans="2:10" ht="18.75" customHeight="1" x14ac:dyDescent="0.2">
      <c r="B11" s="488" t="s">
        <v>762</v>
      </c>
      <c r="C11" s="285">
        <v>189</v>
      </c>
      <c r="D11" s="285">
        <v>14091</v>
      </c>
      <c r="E11" s="285">
        <v>6746</v>
      </c>
      <c r="F11" s="285">
        <v>3252</v>
      </c>
      <c r="G11" s="285">
        <v>1074</v>
      </c>
      <c r="H11" s="285">
        <v>2306</v>
      </c>
      <c r="I11" s="285">
        <v>2136</v>
      </c>
      <c r="J11" s="285">
        <v>1338</v>
      </c>
    </row>
    <row r="12" spans="2:10" x14ac:dyDescent="0.2">
      <c r="B12" s="23"/>
      <c r="C12" s="23"/>
    </row>
    <row r="13" spans="2:10" x14ac:dyDescent="0.2">
      <c r="B13" s="23"/>
      <c r="C13" s="23"/>
    </row>
    <row r="15" spans="2:10" x14ac:dyDescent="0.2">
      <c r="B15" s="113" t="s">
        <v>530</v>
      </c>
    </row>
    <row r="16" spans="2:10" x14ac:dyDescent="0.2">
      <c r="B16" s="93"/>
    </row>
    <row r="17" spans="2:2" x14ac:dyDescent="0.2">
      <c r="B17" s="93"/>
    </row>
  </sheetData>
  <mergeCells count="7">
    <mergeCell ref="H4:I5"/>
    <mergeCell ref="J4:J6"/>
    <mergeCell ref="B4:B6"/>
    <mergeCell ref="C4:C6"/>
    <mergeCell ref="D4:E5"/>
    <mergeCell ref="F4:F6"/>
    <mergeCell ref="G4:G6"/>
  </mergeCells>
  <hyperlinks>
    <hyperlink ref="B15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7"/>
  <sheetViews>
    <sheetView zoomScaleNormal="100" workbookViewId="0">
      <selection activeCell="E20" sqref="E20"/>
    </sheetView>
  </sheetViews>
  <sheetFormatPr defaultRowHeight="12.75" x14ac:dyDescent="0.2"/>
  <cols>
    <col min="1" max="1" width="2.140625" customWidth="1"/>
    <col min="2" max="2" width="31.28515625" customWidth="1"/>
    <col min="6" max="6" width="9.7109375" customWidth="1"/>
    <col min="7" max="7" width="10" customWidth="1"/>
  </cols>
  <sheetData>
    <row r="3" spans="2:7" ht="13.5" thickBot="1" x14ac:dyDescent="0.25">
      <c r="B3" s="520" t="s">
        <v>691</v>
      </c>
      <c r="C3" s="520"/>
      <c r="D3" s="520"/>
      <c r="E3" s="520"/>
      <c r="F3" s="520"/>
      <c r="G3" s="11"/>
    </row>
    <row r="4" spans="2:7" ht="28.5" customHeight="1" thickTop="1" thickBot="1" x14ac:dyDescent="0.25">
      <c r="B4" s="77"/>
      <c r="C4" s="135" t="s">
        <v>578</v>
      </c>
      <c r="D4" s="135" t="s">
        <v>599</v>
      </c>
      <c r="E4" s="354" t="s">
        <v>627</v>
      </c>
      <c r="F4" s="136" t="s">
        <v>643</v>
      </c>
      <c r="G4" s="136" t="s">
        <v>762</v>
      </c>
    </row>
    <row r="5" spans="2:7" ht="6" customHeight="1" thickTop="1" x14ac:dyDescent="0.2">
      <c r="B5" s="91"/>
      <c r="C5" s="147"/>
      <c r="D5" s="191"/>
      <c r="E5" s="191"/>
      <c r="F5" s="191"/>
      <c r="G5" s="191"/>
    </row>
    <row r="6" spans="2:7" ht="16.5" customHeight="1" x14ac:dyDescent="0.2">
      <c r="B6" s="91" t="s">
        <v>283</v>
      </c>
      <c r="C6" s="189">
        <v>692</v>
      </c>
      <c r="D6" s="189">
        <v>687</v>
      </c>
      <c r="E6" s="189">
        <v>686</v>
      </c>
      <c r="F6" s="189">
        <v>676</v>
      </c>
      <c r="G6" s="189">
        <v>669</v>
      </c>
    </row>
    <row r="7" spans="2:7" ht="16.5" customHeight="1" x14ac:dyDescent="0.2">
      <c r="B7" s="91" t="s">
        <v>333</v>
      </c>
      <c r="C7" s="189">
        <v>91370</v>
      </c>
      <c r="D7" s="189">
        <v>90003</v>
      </c>
      <c r="E7" s="189">
        <v>88331</v>
      </c>
      <c r="F7" s="189">
        <v>86774</v>
      </c>
      <c r="G7" s="189">
        <v>85533</v>
      </c>
    </row>
    <row r="8" spans="2:7" ht="16.5" customHeight="1" x14ac:dyDescent="0.2">
      <c r="B8" s="91" t="s">
        <v>399</v>
      </c>
      <c r="C8" s="189">
        <v>5121</v>
      </c>
      <c r="D8" s="189">
        <v>5057</v>
      </c>
      <c r="E8" s="189">
        <v>5010</v>
      </c>
      <c r="F8" s="189">
        <v>5049</v>
      </c>
      <c r="G8" s="189">
        <v>5040</v>
      </c>
    </row>
    <row r="9" spans="2:7" ht="16.5" customHeight="1" x14ac:dyDescent="0.2">
      <c r="B9" s="91" t="s">
        <v>400</v>
      </c>
      <c r="C9" s="189">
        <v>8194</v>
      </c>
      <c r="D9" s="189">
        <v>8217</v>
      </c>
      <c r="E9" s="189">
        <v>8212</v>
      </c>
      <c r="F9" s="189">
        <v>8199</v>
      </c>
      <c r="G9" s="189">
        <v>8177</v>
      </c>
    </row>
    <row r="10" spans="2:7" ht="16.5" customHeight="1" x14ac:dyDescent="0.2">
      <c r="B10" s="91" t="s">
        <v>401</v>
      </c>
      <c r="C10" s="189">
        <v>18</v>
      </c>
      <c r="D10" s="189">
        <v>18</v>
      </c>
      <c r="E10" s="189">
        <v>18</v>
      </c>
      <c r="F10" s="189">
        <v>17</v>
      </c>
      <c r="G10" s="189">
        <v>17</v>
      </c>
    </row>
    <row r="11" spans="2:7" ht="16.5" customHeight="1" x14ac:dyDescent="0.2">
      <c r="B11" s="254" t="s">
        <v>334</v>
      </c>
      <c r="C11" s="235">
        <v>11</v>
      </c>
      <c r="D11" s="235">
        <v>9</v>
      </c>
      <c r="E11" s="235">
        <v>9</v>
      </c>
      <c r="F11" s="235">
        <v>10</v>
      </c>
      <c r="G11" s="235">
        <v>10</v>
      </c>
    </row>
    <row r="17" spans="2:2" x14ac:dyDescent="0.2">
      <c r="B17" s="113" t="s">
        <v>530</v>
      </c>
    </row>
  </sheetData>
  <mergeCells count="1">
    <mergeCell ref="B3:F3"/>
  </mergeCells>
  <hyperlinks>
    <hyperlink ref="B17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B3:G15"/>
  <sheetViews>
    <sheetView zoomScaleNormal="100" workbookViewId="0">
      <selection activeCell="C1" sqref="C1:G1048576"/>
    </sheetView>
  </sheetViews>
  <sheetFormatPr defaultRowHeight="12.75" x14ac:dyDescent="0.2"/>
  <cols>
    <col min="1" max="1" width="3.140625" customWidth="1"/>
    <col min="2" max="2" width="34" customWidth="1"/>
    <col min="3" max="7" width="11.5703125" customWidth="1"/>
  </cols>
  <sheetData>
    <row r="3" spans="2:7" ht="13.5" thickBot="1" x14ac:dyDescent="0.25">
      <c r="B3" s="520" t="s">
        <v>692</v>
      </c>
      <c r="C3" s="520"/>
      <c r="D3" s="520"/>
      <c r="E3" s="520"/>
      <c r="F3" s="520"/>
    </row>
    <row r="4" spans="2:7" ht="29.25" customHeight="1" thickTop="1" thickBot="1" x14ac:dyDescent="0.25">
      <c r="B4" s="77"/>
      <c r="C4" s="135" t="s">
        <v>578</v>
      </c>
      <c r="D4" s="135" t="s">
        <v>599</v>
      </c>
      <c r="E4" s="354" t="s">
        <v>627</v>
      </c>
      <c r="F4" s="136" t="s">
        <v>643</v>
      </c>
      <c r="G4" s="136" t="s">
        <v>762</v>
      </c>
    </row>
    <row r="5" spans="2:7" ht="20.25" customHeight="1" thickTop="1" x14ac:dyDescent="0.2">
      <c r="B5" s="91" t="s">
        <v>284</v>
      </c>
      <c r="C5" s="192">
        <v>94</v>
      </c>
      <c r="D5" s="192">
        <v>95</v>
      </c>
      <c r="E5" s="192">
        <v>95</v>
      </c>
      <c r="F5" s="192">
        <v>95</v>
      </c>
      <c r="G5" s="192">
        <v>95</v>
      </c>
    </row>
    <row r="6" spans="2:7" ht="20.25" customHeight="1" x14ac:dyDescent="0.2">
      <c r="B6" s="91" t="s">
        <v>333</v>
      </c>
      <c r="C6" s="286">
        <v>39831</v>
      </c>
      <c r="D6" s="286">
        <v>38499</v>
      </c>
      <c r="E6" s="181">
        <v>37206</v>
      </c>
      <c r="F6" s="181">
        <v>36405</v>
      </c>
      <c r="G6" s="181">
        <v>35615</v>
      </c>
    </row>
    <row r="7" spans="2:7" ht="20.25" customHeight="1" x14ac:dyDescent="0.2">
      <c r="B7" s="91" t="s">
        <v>399</v>
      </c>
      <c r="C7" s="286">
        <v>1758</v>
      </c>
      <c r="D7" s="286">
        <v>1755</v>
      </c>
      <c r="E7" s="181">
        <v>1744</v>
      </c>
      <c r="F7" s="181">
        <v>1774</v>
      </c>
      <c r="G7" s="181">
        <v>1703</v>
      </c>
    </row>
    <row r="8" spans="2:7" ht="20.25" customHeight="1" x14ac:dyDescent="0.2">
      <c r="B8" s="91" t="s">
        <v>400</v>
      </c>
      <c r="C8" s="286">
        <v>3771</v>
      </c>
      <c r="D8" s="286">
        <v>3888</v>
      </c>
      <c r="E8" s="181">
        <v>3944</v>
      </c>
      <c r="F8" s="181">
        <v>3945</v>
      </c>
      <c r="G8" s="181">
        <v>3925</v>
      </c>
    </row>
    <row r="9" spans="2:7" ht="20.25" customHeight="1" x14ac:dyDescent="0.2">
      <c r="B9" s="91" t="s">
        <v>401</v>
      </c>
      <c r="C9" s="286">
        <v>23</v>
      </c>
      <c r="D9" s="286">
        <v>22</v>
      </c>
      <c r="E9" s="181">
        <v>21</v>
      </c>
      <c r="F9" s="181">
        <v>21</v>
      </c>
      <c r="G9" s="181">
        <v>21</v>
      </c>
    </row>
    <row r="10" spans="2:7" ht="20.25" customHeight="1" x14ac:dyDescent="0.2">
      <c r="B10" s="254" t="s">
        <v>334</v>
      </c>
      <c r="C10" s="285">
        <v>11</v>
      </c>
      <c r="D10" s="285">
        <v>10</v>
      </c>
      <c r="E10" s="285">
        <v>11</v>
      </c>
      <c r="F10" s="285">
        <v>9</v>
      </c>
      <c r="G10" s="285">
        <v>9</v>
      </c>
    </row>
    <row r="15" spans="2:7" x14ac:dyDescent="0.2">
      <c r="B15" s="113" t="s">
        <v>530</v>
      </c>
    </row>
  </sheetData>
  <mergeCells count="1">
    <mergeCell ref="B3:F3"/>
  </mergeCells>
  <hyperlinks>
    <hyperlink ref="B15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B3:G13"/>
  <sheetViews>
    <sheetView zoomScaleNormal="100" workbookViewId="0">
      <selection activeCell="N31" sqref="N31"/>
    </sheetView>
  </sheetViews>
  <sheetFormatPr defaultRowHeight="12.75" x14ac:dyDescent="0.2"/>
  <cols>
    <col min="1" max="1" width="3.28515625" customWidth="1"/>
    <col min="2" max="2" width="29.7109375" customWidth="1"/>
    <col min="3" max="7" width="11.85546875" customWidth="1"/>
  </cols>
  <sheetData>
    <row r="3" spans="2:7" ht="13.5" thickBot="1" x14ac:dyDescent="0.25">
      <c r="B3" s="520" t="s">
        <v>693</v>
      </c>
      <c r="C3" s="520"/>
      <c r="D3" s="520"/>
      <c r="E3" s="520"/>
    </row>
    <row r="4" spans="2:7" ht="26.25" customHeight="1" thickTop="1" thickBot="1" x14ac:dyDescent="0.25">
      <c r="B4" s="110"/>
      <c r="C4" s="409">
        <v>2017</v>
      </c>
      <c r="D4" s="410">
        <v>2018</v>
      </c>
      <c r="E4" s="410">
        <v>2019</v>
      </c>
      <c r="F4" s="410">
        <v>2020</v>
      </c>
      <c r="G4" s="411">
        <v>2021</v>
      </c>
    </row>
    <row r="5" spans="2:7" ht="22.5" customHeight="1" thickTop="1" x14ac:dyDescent="0.2">
      <c r="B5" s="91" t="s">
        <v>341</v>
      </c>
      <c r="C5" s="192">
        <v>11</v>
      </c>
      <c r="D5" s="192">
        <v>11</v>
      </c>
      <c r="E5" s="192">
        <v>11</v>
      </c>
      <c r="F5" s="192">
        <v>11</v>
      </c>
      <c r="G5" s="192">
        <v>11</v>
      </c>
    </row>
    <row r="6" spans="2:7" ht="22.5" customHeight="1" x14ac:dyDescent="0.2">
      <c r="B6" s="91" t="s">
        <v>342</v>
      </c>
      <c r="C6" s="181">
        <v>3715</v>
      </c>
      <c r="D6" s="181">
        <v>3502</v>
      </c>
      <c r="E6" s="181">
        <v>3364</v>
      </c>
      <c r="F6" s="181">
        <v>3373</v>
      </c>
      <c r="G6" s="181">
        <v>3274</v>
      </c>
    </row>
    <row r="7" spans="2:7" ht="22.5" customHeight="1" x14ac:dyDescent="0.2">
      <c r="B7" s="91" t="s">
        <v>343</v>
      </c>
      <c r="C7" s="181">
        <v>1325</v>
      </c>
      <c r="D7" s="181">
        <v>1326</v>
      </c>
      <c r="E7" s="181">
        <v>1261</v>
      </c>
      <c r="F7" s="181">
        <v>1277</v>
      </c>
      <c r="G7" s="181">
        <v>1243</v>
      </c>
    </row>
    <row r="8" spans="2:7" ht="22.5" customHeight="1" x14ac:dyDescent="0.2">
      <c r="B8" s="254" t="s">
        <v>402</v>
      </c>
      <c r="C8" s="285">
        <v>26</v>
      </c>
      <c r="D8" s="285">
        <v>27</v>
      </c>
      <c r="E8" s="285">
        <v>25</v>
      </c>
      <c r="F8" s="285">
        <v>28</v>
      </c>
      <c r="G8" s="285">
        <v>27</v>
      </c>
    </row>
    <row r="12" spans="2:7" x14ac:dyDescent="0.2">
      <c r="B12" s="113" t="s">
        <v>530</v>
      </c>
    </row>
    <row r="13" spans="2:7" x14ac:dyDescent="0.2">
      <c r="B13" s="93"/>
    </row>
  </sheetData>
  <mergeCells count="1">
    <mergeCell ref="B3:E3"/>
  </mergeCells>
  <hyperlinks>
    <hyperlink ref="B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6"/>
  <sheetViews>
    <sheetView zoomScaleNormal="100" workbookViewId="0">
      <selection activeCell="M14" sqref="M14"/>
    </sheetView>
  </sheetViews>
  <sheetFormatPr defaultRowHeight="12.75" x14ac:dyDescent="0.2"/>
  <cols>
    <col min="1" max="1" width="3" customWidth="1"/>
    <col min="2" max="2" width="13.5703125" customWidth="1"/>
    <col min="3" max="3" width="11.5703125" customWidth="1"/>
    <col min="4" max="4" width="11.42578125" customWidth="1"/>
  </cols>
  <sheetData>
    <row r="3" spans="2:8" ht="13.5" thickBot="1" x14ac:dyDescent="0.25">
      <c r="B3" s="520" t="s">
        <v>766</v>
      </c>
      <c r="C3" s="520"/>
      <c r="D3" s="520"/>
      <c r="E3" s="520"/>
      <c r="F3" s="520"/>
      <c r="G3" s="520"/>
      <c r="H3" s="520"/>
    </row>
    <row r="4" spans="2:8" ht="22.5" customHeight="1" thickTop="1" x14ac:dyDescent="0.2">
      <c r="B4" s="631"/>
      <c r="C4" s="633" t="s">
        <v>172</v>
      </c>
      <c r="D4" s="634"/>
      <c r="E4" s="634" t="s">
        <v>164</v>
      </c>
      <c r="F4" s="634"/>
      <c r="G4" s="634" t="s">
        <v>285</v>
      </c>
      <c r="H4" s="635"/>
    </row>
    <row r="5" spans="2:8" ht="24.75" customHeight="1" thickBot="1" x14ac:dyDescent="0.25">
      <c r="B5" s="632"/>
      <c r="C5" s="412" t="s">
        <v>286</v>
      </c>
      <c r="D5" s="413" t="s">
        <v>580</v>
      </c>
      <c r="E5" s="413" t="s">
        <v>286</v>
      </c>
      <c r="F5" s="413" t="s">
        <v>580</v>
      </c>
      <c r="G5" s="413" t="s">
        <v>286</v>
      </c>
      <c r="H5" s="414" t="s">
        <v>580</v>
      </c>
    </row>
    <row r="6" spans="2:8" ht="8.25" customHeight="1" thickTop="1" x14ac:dyDescent="0.2">
      <c r="B6" s="89"/>
      <c r="C6" s="193"/>
      <c r="D6" s="194"/>
      <c r="E6" s="194"/>
      <c r="F6" s="194"/>
      <c r="G6" s="194"/>
      <c r="H6" s="194"/>
    </row>
    <row r="7" spans="2:8" ht="20.25" customHeight="1" x14ac:dyDescent="0.2">
      <c r="B7" s="89" t="s">
        <v>64</v>
      </c>
      <c r="C7" s="489">
        <v>27583</v>
      </c>
      <c r="D7" s="489">
        <v>16553</v>
      </c>
      <c r="E7" s="489">
        <v>42</v>
      </c>
      <c r="F7" s="489">
        <v>29</v>
      </c>
      <c r="G7" s="489">
        <v>27541</v>
      </c>
      <c r="H7" s="489">
        <v>16524</v>
      </c>
    </row>
    <row r="8" spans="2:8" ht="20.25" customHeight="1" x14ac:dyDescent="0.2">
      <c r="B8" s="89" t="s">
        <v>165</v>
      </c>
      <c r="C8" s="489">
        <v>24807</v>
      </c>
      <c r="D8" s="489">
        <v>14855</v>
      </c>
      <c r="E8" s="489">
        <v>41</v>
      </c>
      <c r="F8" s="489">
        <v>29</v>
      </c>
      <c r="G8" s="489">
        <v>24766</v>
      </c>
      <c r="H8" s="489">
        <v>14826</v>
      </c>
    </row>
    <row r="9" spans="2:8" ht="20.25" customHeight="1" x14ac:dyDescent="0.2">
      <c r="B9" s="89" t="s">
        <v>515</v>
      </c>
      <c r="C9" s="489">
        <v>2491</v>
      </c>
      <c r="D9" s="489">
        <v>1531</v>
      </c>
      <c r="E9" s="489">
        <v>1</v>
      </c>
      <c r="F9" s="489">
        <v>0</v>
      </c>
      <c r="G9" s="489">
        <v>2490</v>
      </c>
      <c r="H9" s="489">
        <v>1531</v>
      </c>
    </row>
    <row r="10" spans="2:8" ht="20.25" customHeight="1" x14ac:dyDescent="0.2">
      <c r="B10" s="253" t="s">
        <v>166</v>
      </c>
      <c r="C10" s="490">
        <v>285</v>
      </c>
      <c r="D10" s="491">
        <v>167</v>
      </c>
      <c r="E10" s="491">
        <v>0</v>
      </c>
      <c r="F10" s="491">
        <v>0</v>
      </c>
      <c r="G10" s="491">
        <v>285</v>
      </c>
      <c r="H10" s="491">
        <v>167</v>
      </c>
    </row>
    <row r="14" spans="2:8" x14ac:dyDescent="0.2">
      <c r="B14" s="113" t="s">
        <v>530</v>
      </c>
    </row>
    <row r="15" spans="2:8" x14ac:dyDescent="0.2">
      <c r="B15" s="93"/>
    </row>
    <row r="16" spans="2:8" x14ac:dyDescent="0.2">
      <c r="B16" s="93"/>
    </row>
  </sheetData>
  <mergeCells count="5">
    <mergeCell ref="B4:B5"/>
    <mergeCell ref="C4:D4"/>
    <mergeCell ref="E4:F4"/>
    <mergeCell ref="G4:H4"/>
    <mergeCell ref="B3:H3"/>
  </mergeCells>
  <hyperlinks>
    <hyperlink ref="B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24"/>
  <sheetViews>
    <sheetView zoomScaleNormal="100" workbookViewId="0">
      <selection activeCell="M20" sqref="M20"/>
    </sheetView>
  </sheetViews>
  <sheetFormatPr defaultColWidth="9.140625" defaultRowHeight="15.75" x14ac:dyDescent="0.25"/>
  <cols>
    <col min="1" max="1" width="2.7109375" style="45" customWidth="1"/>
    <col min="2" max="2" width="12.7109375" style="45" customWidth="1"/>
    <col min="3" max="3" width="10.42578125" style="45" customWidth="1"/>
    <col min="4" max="4" width="10.85546875" style="45" customWidth="1"/>
    <col min="5" max="5" width="9.140625" style="45"/>
    <col min="6" max="6" width="10.28515625" style="45" customWidth="1"/>
    <col min="7" max="7" width="10.7109375" style="45" customWidth="1"/>
    <col min="8" max="8" width="10.42578125" style="45" customWidth="1"/>
    <col min="9" max="13" width="9.140625" style="45"/>
    <col min="14" max="14" width="10.85546875" style="45" customWidth="1"/>
    <col min="15" max="15" width="11.28515625" style="45" customWidth="1"/>
    <col min="16" max="16" width="10" style="45" customWidth="1"/>
    <col min="17" max="18" width="9.140625" style="45" customWidth="1"/>
    <col min="19" max="19" width="10" style="45" customWidth="1"/>
    <col min="20" max="16384" width="9.140625" style="45"/>
  </cols>
  <sheetData>
    <row r="3" spans="2:12" ht="16.5" thickBot="1" x14ac:dyDescent="0.3">
      <c r="B3" s="520" t="s">
        <v>763</v>
      </c>
      <c r="C3" s="520"/>
      <c r="D3" s="520"/>
      <c r="E3" s="520"/>
      <c r="F3" s="520"/>
      <c r="G3" s="520"/>
      <c r="H3" s="520"/>
      <c r="I3" s="520"/>
      <c r="J3" s="520"/>
    </row>
    <row r="4" spans="2:12" ht="27.75" customHeight="1" thickTop="1" x14ac:dyDescent="0.25">
      <c r="B4" s="609"/>
      <c r="C4" s="611" t="s">
        <v>167</v>
      </c>
      <c r="D4" s="613"/>
      <c r="E4" s="634" t="s">
        <v>287</v>
      </c>
      <c r="F4" s="634"/>
      <c r="G4" s="634" t="s">
        <v>581</v>
      </c>
      <c r="H4" s="634"/>
      <c r="I4" s="634" t="s">
        <v>168</v>
      </c>
      <c r="J4" s="634"/>
      <c r="K4" s="613" t="s">
        <v>288</v>
      </c>
      <c r="L4" s="615"/>
    </row>
    <row r="5" spans="2:12" ht="27" customHeight="1" thickBot="1" x14ac:dyDescent="0.3">
      <c r="B5" s="610"/>
      <c r="C5" s="484" t="s">
        <v>286</v>
      </c>
      <c r="D5" s="485" t="s">
        <v>580</v>
      </c>
      <c r="E5" s="413" t="s">
        <v>286</v>
      </c>
      <c r="F5" s="485" t="s">
        <v>580</v>
      </c>
      <c r="G5" s="413" t="s">
        <v>286</v>
      </c>
      <c r="H5" s="485" t="s">
        <v>580</v>
      </c>
      <c r="I5" s="413" t="s">
        <v>286</v>
      </c>
      <c r="J5" s="485" t="s">
        <v>580</v>
      </c>
      <c r="K5" s="485" t="s">
        <v>286</v>
      </c>
      <c r="L5" s="415" t="s">
        <v>580</v>
      </c>
    </row>
    <row r="6" spans="2:12" ht="9" customHeight="1" thickTop="1" x14ac:dyDescent="0.25">
      <c r="B6" s="636" t="s">
        <v>64</v>
      </c>
      <c r="C6" s="376"/>
      <c r="D6" s="173"/>
      <c r="E6" s="377"/>
      <c r="F6" s="377"/>
      <c r="G6" s="377"/>
      <c r="H6" s="377"/>
      <c r="I6" s="377"/>
      <c r="J6" s="377"/>
      <c r="K6" s="377"/>
      <c r="L6" s="377"/>
    </row>
    <row r="7" spans="2:12" ht="15.75" customHeight="1" x14ac:dyDescent="0.25">
      <c r="B7" s="637"/>
      <c r="C7" s="378">
        <v>3585</v>
      </c>
      <c r="D7" s="379">
        <v>2104</v>
      </c>
      <c r="E7" s="379">
        <v>9</v>
      </c>
      <c r="F7" s="379">
        <v>8</v>
      </c>
      <c r="G7" s="379">
        <v>345</v>
      </c>
      <c r="H7" s="379">
        <v>200</v>
      </c>
      <c r="I7" s="379">
        <v>81</v>
      </c>
      <c r="J7" s="379">
        <v>46</v>
      </c>
      <c r="K7" s="379">
        <v>40</v>
      </c>
      <c r="L7" s="379">
        <v>19</v>
      </c>
    </row>
    <row r="12" spans="2:12" x14ac:dyDescent="0.25">
      <c r="B12" s="113" t="s">
        <v>530</v>
      </c>
    </row>
    <row r="13" spans="2:12" x14ac:dyDescent="0.25">
      <c r="B13" s="93"/>
    </row>
    <row r="14" spans="2:12" x14ac:dyDescent="0.25">
      <c r="B14" s="93"/>
    </row>
    <row r="22" spans="2:3" x14ac:dyDescent="0.25">
      <c r="B22" s="563"/>
      <c r="C22" s="563"/>
    </row>
    <row r="23" spans="2:3" x14ac:dyDescent="0.25">
      <c r="B23" s="563"/>
      <c r="C23" s="563"/>
    </row>
    <row r="24" spans="2:3" x14ac:dyDescent="0.25">
      <c r="B24" s="563"/>
      <c r="C24" s="563"/>
    </row>
  </sheetData>
  <mergeCells count="11">
    <mergeCell ref="K4:L4"/>
    <mergeCell ref="B3:J3"/>
    <mergeCell ref="I4:J4"/>
    <mergeCell ref="B22:C22"/>
    <mergeCell ref="B23:C23"/>
    <mergeCell ref="B24:C24"/>
    <mergeCell ref="B4:B5"/>
    <mergeCell ref="C4:D4"/>
    <mergeCell ref="E4:F4"/>
    <mergeCell ref="G4:H4"/>
    <mergeCell ref="B6:B7"/>
  </mergeCells>
  <hyperlinks>
    <hyperlink ref="B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/>
  <dimension ref="A1:G15"/>
  <sheetViews>
    <sheetView zoomScaleNormal="100" workbookViewId="0">
      <selection activeCell="J9" sqref="J9"/>
    </sheetView>
  </sheetViews>
  <sheetFormatPr defaultRowHeight="12.75" x14ac:dyDescent="0.2"/>
  <cols>
    <col min="1" max="1" width="3.28515625" customWidth="1"/>
    <col min="2" max="2" width="25" customWidth="1"/>
    <col min="3" max="7" width="9.140625" customWidth="1"/>
  </cols>
  <sheetData>
    <row r="1" spans="1:7" x14ac:dyDescent="0.2">
      <c r="A1" s="23"/>
      <c r="B1" s="23"/>
      <c r="C1" s="23"/>
      <c r="D1" s="23"/>
      <c r="E1" s="23"/>
      <c r="F1" s="23"/>
      <c r="G1" s="23"/>
    </row>
    <row r="2" spans="1:7" x14ac:dyDescent="0.2">
      <c r="A2" s="23"/>
      <c r="B2" s="23"/>
      <c r="C2" s="23"/>
      <c r="D2" s="23"/>
      <c r="E2" s="23"/>
      <c r="F2" s="23"/>
      <c r="G2" s="23"/>
    </row>
    <row r="3" spans="1:7" ht="13.5" thickBot="1" x14ac:dyDescent="0.25">
      <c r="A3" s="23"/>
      <c r="B3" s="73" t="s">
        <v>696</v>
      </c>
      <c r="C3" s="23"/>
      <c r="D3" s="23"/>
      <c r="E3" s="23"/>
      <c r="F3" s="23"/>
      <c r="G3" s="23"/>
    </row>
    <row r="4" spans="1:7" ht="27" customHeight="1" thickTop="1" thickBot="1" x14ac:dyDescent="0.25">
      <c r="A4" s="23"/>
      <c r="B4" s="111"/>
      <c r="C4" s="416">
        <v>2017</v>
      </c>
      <c r="D4" s="416">
        <v>2018</v>
      </c>
      <c r="E4" s="416">
        <v>2019</v>
      </c>
      <c r="F4" s="416">
        <v>2020</v>
      </c>
      <c r="G4" s="417">
        <v>2021</v>
      </c>
    </row>
    <row r="5" spans="1:7" ht="18.75" customHeight="1" thickTop="1" x14ac:dyDescent="0.2">
      <c r="A5" s="23"/>
      <c r="B5" s="89" t="s">
        <v>64</v>
      </c>
      <c r="C5" s="270">
        <v>2808</v>
      </c>
      <c r="D5" s="270">
        <v>2850</v>
      </c>
      <c r="E5" s="270">
        <v>2858</v>
      </c>
      <c r="F5" s="270">
        <v>2944</v>
      </c>
      <c r="G5" s="270">
        <v>2946</v>
      </c>
    </row>
    <row r="6" spans="1:7" ht="18.75" customHeight="1" x14ac:dyDescent="0.2">
      <c r="A6" s="23"/>
      <c r="B6" s="89" t="s">
        <v>169</v>
      </c>
      <c r="C6" s="270">
        <v>2520</v>
      </c>
      <c r="D6" s="270">
        <v>2588</v>
      </c>
      <c r="E6" s="270">
        <v>2610</v>
      </c>
      <c r="F6" s="270">
        <v>2690</v>
      </c>
      <c r="G6" s="270">
        <v>2694</v>
      </c>
    </row>
    <row r="7" spans="1:7" ht="18.75" customHeight="1" x14ac:dyDescent="0.2">
      <c r="A7" s="23"/>
      <c r="B7" s="253" t="s">
        <v>516</v>
      </c>
      <c r="C7" s="271">
        <v>288</v>
      </c>
      <c r="D7" s="271">
        <v>262</v>
      </c>
      <c r="E7" s="271">
        <v>248</v>
      </c>
      <c r="F7" s="271">
        <v>254</v>
      </c>
      <c r="G7" s="271">
        <v>252</v>
      </c>
    </row>
    <row r="8" spans="1:7" x14ac:dyDescent="0.2">
      <c r="A8" s="23"/>
      <c r="B8" s="23"/>
      <c r="C8" s="30"/>
      <c r="D8" s="23"/>
      <c r="E8" s="23"/>
      <c r="F8" s="23"/>
      <c r="G8" s="23"/>
    </row>
    <row r="9" spans="1:7" x14ac:dyDescent="0.2">
      <c r="A9" s="23"/>
      <c r="B9" s="23"/>
      <c r="C9" s="23"/>
      <c r="D9" s="23"/>
      <c r="E9" s="23"/>
      <c r="F9" s="23"/>
      <c r="G9" s="23"/>
    </row>
    <row r="10" spans="1:7" x14ac:dyDescent="0.2">
      <c r="A10" s="23"/>
      <c r="B10" s="23"/>
      <c r="C10" s="23"/>
      <c r="D10" s="23"/>
      <c r="E10" s="23"/>
      <c r="F10" s="23"/>
      <c r="G10" s="23"/>
    </row>
    <row r="13" spans="1:7" x14ac:dyDescent="0.2">
      <c r="B13" s="161" t="s">
        <v>530</v>
      </c>
    </row>
    <row r="14" spans="1:7" x14ac:dyDescent="0.2">
      <c r="B14" s="161"/>
    </row>
    <row r="15" spans="1:7" x14ac:dyDescent="0.2">
      <c r="B15" s="161"/>
    </row>
  </sheetData>
  <hyperlinks>
    <hyperlink ref="B13" location="Садржај!A1" tooltip="Назад на садржај" display="Садржај!A1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/>
  <dimension ref="A1:K24"/>
  <sheetViews>
    <sheetView zoomScaleNormal="100" workbookViewId="0">
      <selection activeCell="H19" sqref="H19"/>
    </sheetView>
  </sheetViews>
  <sheetFormatPr defaultRowHeight="12.75" x14ac:dyDescent="0.2"/>
  <cols>
    <col min="1" max="1" width="3" customWidth="1"/>
    <col min="2" max="2" width="10.7109375" customWidth="1"/>
    <col min="3" max="3" width="23.140625" customWidth="1"/>
    <col min="8" max="8" width="16.28515625" customWidth="1"/>
  </cols>
  <sheetData>
    <row r="1" spans="1:1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</row>
    <row r="3" spans="1:11" ht="13.5" thickBot="1" x14ac:dyDescent="0.25">
      <c r="B3" s="545" t="s">
        <v>698</v>
      </c>
      <c r="C3" s="545"/>
      <c r="D3" s="545"/>
      <c r="E3" s="545"/>
      <c r="F3" s="545"/>
      <c r="G3" s="545"/>
      <c r="H3" s="545"/>
    </row>
    <row r="4" spans="1:11" ht="36.75" customHeight="1" thickTop="1" thickBot="1" x14ac:dyDescent="0.25">
      <c r="B4" s="98"/>
      <c r="C4" s="99" t="s">
        <v>185</v>
      </c>
    </row>
    <row r="5" spans="1:11" ht="17.25" customHeight="1" thickTop="1" x14ac:dyDescent="0.2">
      <c r="B5" s="109">
        <v>2017</v>
      </c>
      <c r="C5" s="195">
        <v>13419</v>
      </c>
    </row>
    <row r="6" spans="1:11" ht="17.25" customHeight="1" x14ac:dyDescent="0.2">
      <c r="B6" s="109">
        <v>2018</v>
      </c>
      <c r="C6" s="195">
        <v>14535</v>
      </c>
    </row>
    <row r="7" spans="1:11" ht="17.25" customHeight="1" x14ac:dyDescent="0.2">
      <c r="B7" s="109">
        <v>2019</v>
      </c>
      <c r="C7" s="195" t="s">
        <v>760</v>
      </c>
    </row>
    <row r="8" spans="1:11" ht="17.25" customHeight="1" x14ac:dyDescent="0.2">
      <c r="B8" s="486">
        <v>2020</v>
      </c>
      <c r="C8" s="195">
        <v>41691</v>
      </c>
    </row>
    <row r="9" spans="1:11" ht="17.25" customHeight="1" x14ac:dyDescent="0.2">
      <c r="B9" s="230">
        <v>2021</v>
      </c>
      <c r="C9" s="332">
        <v>59658</v>
      </c>
    </row>
    <row r="10" spans="1:11" x14ac:dyDescent="0.2">
      <c r="B10" s="638"/>
      <c r="C10" s="638"/>
    </row>
    <row r="11" spans="1:11" x14ac:dyDescent="0.2">
      <c r="B11" s="43" t="s">
        <v>517</v>
      </c>
      <c r="C11" s="11"/>
    </row>
    <row r="13" spans="1:11" ht="12.75" customHeight="1" x14ac:dyDescent="0.2">
      <c r="B13" s="639" t="s">
        <v>761</v>
      </c>
      <c r="C13" s="639"/>
      <c r="D13" s="639"/>
      <c r="E13" s="639"/>
      <c r="F13" s="639"/>
    </row>
    <row r="14" spans="1:11" x14ac:dyDescent="0.2">
      <c r="B14" s="639"/>
      <c r="C14" s="639"/>
      <c r="D14" s="639"/>
      <c r="E14" s="639"/>
      <c r="F14" s="639"/>
    </row>
    <row r="15" spans="1:11" x14ac:dyDescent="0.2">
      <c r="B15" s="639"/>
      <c r="C15" s="639"/>
      <c r="D15" s="639"/>
      <c r="E15" s="639"/>
      <c r="F15" s="639"/>
    </row>
    <row r="16" spans="1:11" x14ac:dyDescent="0.2">
      <c r="B16" s="639"/>
      <c r="C16" s="639"/>
      <c r="D16" s="639"/>
      <c r="E16" s="639"/>
      <c r="F16" s="639"/>
    </row>
    <row r="17" spans="2:6" x14ac:dyDescent="0.2">
      <c r="B17" s="639"/>
      <c r="C17" s="639"/>
      <c r="D17" s="639"/>
      <c r="E17" s="639"/>
      <c r="F17" s="639"/>
    </row>
    <row r="18" spans="2:6" x14ac:dyDescent="0.2">
      <c r="B18" s="639"/>
      <c r="C18" s="639"/>
      <c r="D18" s="639"/>
      <c r="E18" s="639"/>
      <c r="F18" s="639"/>
    </row>
    <row r="19" spans="2:6" x14ac:dyDescent="0.2">
      <c r="B19" s="639"/>
      <c r="C19" s="639"/>
      <c r="D19" s="639"/>
      <c r="E19" s="639"/>
      <c r="F19" s="639"/>
    </row>
    <row r="20" spans="2:6" x14ac:dyDescent="0.2">
      <c r="B20" s="52"/>
      <c r="C20" s="52"/>
      <c r="D20" s="52"/>
      <c r="E20" s="52"/>
      <c r="F20" s="52"/>
    </row>
    <row r="21" spans="2:6" x14ac:dyDescent="0.2">
      <c r="B21" s="52"/>
      <c r="C21" s="52"/>
      <c r="D21" s="52"/>
      <c r="E21" s="52"/>
      <c r="F21" s="52"/>
    </row>
    <row r="22" spans="2:6" x14ac:dyDescent="0.2">
      <c r="B22" s="113" t="s">
        <v>530</v>
      </c>
    </row>
    <row r="23" spans="2:6" x14ac:dyDescent="0.2">
      <c r="B23" s="93"/>
    </row>
    <row r="24" spans="2:6" x14ac:dyDescent="0.2">
      <c r="B24" s="93"/>
    </row>
  </sheetData>
  <mergeCells count="3">
    <mergeCell ref="B10:C10"/>
    <mergeCell ref="B3:H3"/>
    <mergeCell ref="B13:F19"/>
  </mergeCells>
  <hyperlinks>
    <hyperlink ref="B2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5"/>
  <dimension ref="A1:L19"/>
  <sheetViews>
    <sheetView zoomScaleNormal="100" workbookViewId="0">
      <selection activeCell="C4" sqref="C4:G9"/>
    </sheetView>
  </sheetViews>
  <sheetFormatPr defaultRowHeight="12.75" x14ac:dyDescent="0.2"/>
  <cols>
    <col min="1" max="1" width="2.28515625" customWidth="1"/>
    <col min="2" max="2" width="29.7109375" customWidth="1"/>
    <col min="3" max="3" width="12.140625" customWidth="1"/>
    <col min="4" max="4" width="12.85546875" customWidth="1"/>
    <col min="5" max="5" width="12.5703125" customWidth="1"/>
    <col min="6" max="6" width="14" customWidth="1"/>
    <col min="7" max="7" width="13.42578125" customWidth="1"/>
  </cols>
  <sheetData>
    <row r="1" spans="1:12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3.5" thickBot="1" x14ac:dyDescent="0.25">
      <c r="A3" s="23"/>
      <c r="B3" s="73" t="s">
        <v>701</v>
      </c>
      <c r="C3" s="11"/>
      <c r="D3" s="11"/>
      <c r="E3" s="11"/>
      <c r="F3" s="11"/>
      <c r="G3" s="23"/>
      <c r="H3" s="23"/>
      <c r="I3" s="23"/>
      <c r="J3" s="23"/>
      <c r="K3" s="23"/>
      <c r="L3" s="23"/>
    </row>
    <row r="4" spans="1:12" ht="26.25" customHeight="1" thickTop="1" thickBot="1" x14ac:dyDescent="0.25">
      <c r="A4" s="23"/>
      <c r="B4" s="112" t="s">
        <v>518</v>
      </c>
      <c r="C4" s="278">
        <v>2017</v>
      </c>
      <c r="D4" s="308">
        <v>2018</v>
      </c>
      <c r="E4" s="421">
        <v>2019</v>
      </c>
      <c r="F4" s="421">
        <v>2020</v>
      </c>
      <c r="G4" s="455">
        <v>2021</v>
      </c>
      <c r="H4" s="23"/>
      <c r="I4" s="23"/>
      <c r="J4" s="23"/>
      <c r="K4" s="23"/>
      <c r="L4" s="23"/>
    </row>
    <row r="5" spans="1:12" ht="20.25" customHeight="1" thickTop="1" x14ac:dyDescent="0.2">
      <c r="A5" s="23"/>
      <c r="B5" s="89" t="s">
        <v>64</v>
      </c>
      <c r="C5" s="279">
        <v>913275</v>
      </c>
      <c r="D5" s="279">
        <v>910484</v>
      </c>
      <c r="E5" s="279">
        <v>907770</v>
      </c>
      <c r="F5" s="279">
        <v>909356</v>
      </c>
      <c r="G5" s="456">
        <v>857133</v>
      </c>
      <c r="H5" s="23"/>
      <c r="I5" s="23"/>
      <c r="J5" s="23"/>
      <c r="K5" s="23"/>
      <c r="L5" s="23"/>
    </row>
    <row r="6" spans="1:12" ht="20.25" customHeight="1" x14ac:dyDescent="0.2">
      <c r="A6" s="23"/>
      <c r="B6" s="89" t="s">
        <v>135</v>
      </c>
      <c r="C6" s="279">
        <v>229442</v>
      </c>
      <c r="D6" s="279">
        <v>236537</v>
      </c>
      <c r="E6" s="279">
        <v>244993</v>
      </c>
      <c r="F6" s="279">
        <v>280150</v>
      </c>
      <c r="G6" s="456">
        <v>261313</v>
      </c>
      <c r="H6" s="23"/>
      <c r="I6" s="23"/>
      <c r="J6" s="23"/>
      <c r="K6" s="23"/>
      <c r="L6" s="23"/>
    </row>
    <row r="7" spans="1:12" ht="20.25" customHeight="1" x14ac:dyDescent="0.2">
      <c r="A7" s="23"/>
      <c r="B7" s="89" t="s">
        <v>136</v>
      </c>
      <c r="C7" s="279">
        <v>213809</v>
      </c>
      <c r="D7" s="279">
        <v>216340</v>
      </c>
      <c r="E7" s="279">
        <v>218838</v>
      </c>
      <c r="F7" s="279">
        <v>219654</v>
      </c>
      <c r="G7" s="456">
        <v>239267</v>
      </c>
      <c r="H7" s="23"/>
      <c r="I7" s="23"/>
      <c r="J7" s="23"/>
      <c r="K7" s="23"/>
      <c r="L7" s="23"/>
    </row>
    <row r="8" spans="1:12" ht="20.25" customHeight="1" x14ac:dyDescent="0.2">
      <c r="A8" s="23"/>
      <c r="B8" s="89" t="s">
        <v>519</v>
      </c>
      <c r="C8" s="280">
        <v>166209</v>
      </c>
      <c r="D8" s="280">
        <v>163249</v>
      </c>
      <c r="E8" s="280">
        <v>158532</v>
      </c>
      <c r="F8" s="279">
        <v>164972</v>
      </c>
      <c r="G8" s="456">
        <v>148629</v>
      </c>
      <c r="H8" s="23"/>
      <c r="I8" s="23"/>
      <c r="J8" s="23"/>
      <c r="K8" s="23"/>
      <c r="L8" s="23"/>
    </row>
    <row r="9" spans="1:12" ht="20.25" customHeight="1" x14ac:dyDescent="0.2">
      <c r="A9" s="23"/>
      <c r="B9" s="253" t="s">
        <v>520</v>
      </c>
      <c r="C9" s="281">
        <v>303815</v>
      </c>
      <c r="D9" s="281">
        <v>294358</v>
      </c>
      <c r="E9" s="281">
        <v>285407</v>
      </c>
      <c r="F9" s="281">
        <v>244580</v>
      </c>
      <c r="G9" s="457">
        <v>207924</v>
      </c>
      <c r="H9" s="23"/>
      <c r="I9" s="23"/>
      <c r="J9" s="23"/>
      <c r="K9" s="23"/>
      <c r="L9" s="23"/>
    </row>
    <row r="11" spans="1:12" x14ac:dyDescent="0.2">
      <c r="A11" s="23"/>
      <c r="B11" s="640" t="s">
        <v>521</v>
      </c>
      <c r="C11" s="640"/>
      <c r="D11" s="640"/>
      <c r="E11" s="640"/>
      <c r="F11" s="640"/>
      <c r="G11" s="23"/>
      <c r="H11" s="23"/>
      <c r="I11" s="23"/>
      <c r="J11" s="23"/>
      <c r="K11" s="23"/>
      <c r="L11" s="23"/>
    </row>
    <row r="12" spans="1:12" x14ac:dyDescent="0.2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</row>
    <row r="13" spans="1:12" x14ac:dyDescent="0.2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</row>
    <row r="16" spans="1:12" x14ac:dyDescent="0.2">
      <c r="B16" s="115" t="s">
        <v>530</v>
      </c>
    </row>
    <row r="17" spans="2:2" x14ac:dyDescent="0.2">
      <c r="B17" s="115"/>
    </row>
    <row r="18" spans="2:2" x14ac:dyDescent="0.2">
      <c r="B18" s="115"/>
    </row>
    <row r="19" spans="2:2" x14ac:dyDescent="0.2">
      <c r="B19" s="115"/>
    </row>
  </sheetData>
  <mergeCells count="1">
    <mergeCell ref="B11:F11"/>
  </mergeCells>
  <hyperlinks>
    <hyperlink ref="B16" location="Садржај!A1" tooltip="Назад на садржај" display="Садржај!A1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3:D24"/>
  <sheetViews>
    <sheetView zoomScaleNormal="100" workbookViewId="0">
      <selection activeCell="B3" sqref="B3:D14"/>
    </sheetView>
  </sheetViews>
  <sheetFormatPr defaultColWidth="9.140625" defaultRowHeight="12.75" x14ac:dyDescent="0.2"/>
  <cols>
    <col min="1" max="1" width="3.42578125" style="10" customWidth="1"/>
    <col min="2" max="2" width="11.5703125" style="10" customWidth="1"/>
    <col min="3" max="4" width="14.85546875" style="10" customWidth="1"/>
    <col min="5" max="16384" width="9.140625" style="10"/>
  </cols>
  <sheetData>
    <row r="3" spans="2:4" ht="13.5" thickBot="1" x14ac:dyDescent="0.25">
      <c r="B3" s="520" t="s">
        <v>442</v>
      </c>
      <c r="C3" s="520"/>
      <c r="D3" s="520"/>
    </row>
    <row r="4" spans="2:4" ht="24" customHeight="1" thickTop="1" x14ac:dyDescent="0.2">
      <c r="B4" s="524" t="s">
        <v>93</v>
      </c>
      <c r="C4" s="526" t="s">
        <v>94</v>
      </c>
      <c r="D4" s="527"/>
    </row>
    <row r="5" spans="2:4" ht="26.25" thickBot="1" x14ac:dyDescent="0.25">
      <c r="B5" s="525"/>
      <c r="C5" s="384" t="s">
        <v>95</v>
      </c>
      <c r="D5" s="460" t="s">
        <v>96</v>
      </c>
    </row>
    <row r="6" spans="2:4" ht="8.25" customHeight="1" thickTop="1" x14ac:dyDescent="0.2">
      <c r="B6" s="67"/>
      <c r="C6" s="147"/>
      <c r="D6" s="147"/>
    </row>
    <row r="7" spans="2:4" ht="19.5" customHeight="1" x14ac:dyDescent="0.2">
      <c r="B7" s="65" t="s">
        <v>97</v>
      </c>
      <c r="C7" s="168">
        <v>341</v>
      </c>
      <c r="D7" s="168">
        <v>308.5</v>
      </c>
    </row>
    <row r="8" spans="2:4" ht="19.5" customHeight="1" x14ac:dyDescent="0.2">
      <c r="B8" s="65" t="s">
        <v>98</v>
      </c>
      <c r="C8" s="168">
        <v>945</v>
      </c>
      <c r="D8" s="168">
        <v>204.8</v>
      </c>
    </row>
    <row r="9" spans="2:4" ht="19.5" customHeight="1" x14ac:dyDescent="0.2">
      <c r="B9" s="65" t="s">
        <v>99</v>
      </c>
      <c r="C9" s="168">
        <v>249.9</v>
      </c>
      <c r="D9" s="168">
        <v>131.9</v>
      </c>
    </row>
    <row r="10" spans="2:4" ht="19.5" customHeight="1" x14ac:dyDescent="0.2">
      <c r="B10" s="65" t="s">
        <v>104</v>
      </c>
      <c r="C10" s="168">
        <v>279.39999999999998</v>
      </c>
      <c r="D10" s="168">
        <v>98</v>
      </c>
    </row>
    <row r="11" spans="2:4" ht="19.5" customHeight="1" x14ac:dyDescent="0.2">
      <c r="B11" s="65" t="s">
        <v>100</v>
      </c>
      <c r="C11" s="168">
        <v>95.4</v>
      </c>
      <c r="D11" s="168">
        <v>95.4</v>
      </c>
    </row>
    <row r="12" spans="2:4" ht="19.5" customHeight="1" x14ac:dyDescent="0.2">
      <c r="B12" s="65" t="s">
        <v>102</v>
      </c>
      <c r="C12" s="168">
        <v>212.5</v>
      </c>
      <c r="D12" s="168">
        <v>91.8</v>
      </c>
    </row>
    <row r="13" spans="2:4" ht="19.5" customHeight="1" x14ac:dyDescent="0.2">
      <c r="B13" s="65" t="s">
        <v>101</v>
      </c>
      <c r="C13" s="168">
        <v>157.69999999999999</v>
      </c>
      <c r="D13" s="168">
        <v>85</v>
      </c>
    </row>
    <row r="14" spans="2:4" ht="19.5" customHeight="1" x14ac:dyDescent="0.2">
      <c r="B14" s="203" t="s">
        <v>103</v>
      </c>
      <c r="C14" s="206">
        <v>80.900000000000006</v>
      </c>
      <c r="D14" s="206">
        <v>80.900000000000006</v>
      </c>
    </row>
    <row r="16" spans="2:4" x14ac:dyDescent="0.2">
      <c r="B16" s="8"/>
    </row>
    <row r="17" spans="2:4" x14ac:dyDescent="0.2">
      <c r="C17" s="58"/>
      <c r="D17" s="58"/>
    </row>
    <row r="18" spans="2:4" x14ac:dyDescent="0.2">
      <c r="B18" s="28" t="s">
        <v>313</v>
      </c>
    </row>
    <row r="22" spans="2:4" x14ac:dyDescent="0.2">
      <c r="B22" s="113" t="s">
        <v>530</v>
      </c>
    </row>
    <row r="23" spans="2:4" x14ac:dyDescent="0.2">
      <c r="B23" s="50"/>
    </row>
    <row r="24" spans="2:4" x14ac:dyDescent="0.2">
      <c r="B24" s="50"/>
    </row>
  </sheetData>
  <mergeCells count="3">
    <mergeCell ref="B4:B5"/>
    <mergeCell ref="C4:D4"/>
    <mergeCell ref="B3:D3"/>
  </mergeCells>
  <phoneticPr fontId="10" type="noConversion"/>
  <hyperlinks>
    <hyperlink ref="B22" location="Садржај!A1" tooltip="Назад на садржај" display="&lt;&lt;  Садржај"/>
  </hyperlinks>
  <pageMargins left="0.51181102362204722" right="0.51181102362204722" top="0.98425196850393704" bottom="0.98425196850393704" header="0.55118110236220474" footer="0.51181102362204722"/>
  <pageSetup paperSize="9" orientation="portrait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/>
  <dimension ref="B3:G16"/>
  <sheetViews>
    <sheetView zoomScaleNormal="100" workbookViewId="0">
      <selection activeCell="I22" sqref="I22"/>
    </sheetView>
  </sheetViews>
  <sheetFormatPr defaultRowHeight="12.75" x14ac:dyDescent="0.2"/>
  <cols>
    <col min="1" max="1" width="3.42578125" customWidth="1"/>
    <col min="2" max="2" width="39.42578125" customWidth="1"/>
    <col min="3" max="4" width="10.5703125" customWidth="1"/>
    <col min="5" max="5" width="10.7109375" customWidth="1"/>
    <col min="6" max="6" width="11.140625" customWidth="1"/>
    <col min="7" max="7" width="11.7109375" customWidth="1"/>
  </cols>
  <sheetData>
    <row r="3" spans="2:7" ht="13.5" thickBot="1" x14ac:dyDescent="0.25">
      <c r="B3" s="73" t="s">
        <v>702</v>
      </c>
      <c r="C3" s="11"/>
      <c r="D3" s="11"/>
      <c r="E3" s="11"/>
      <c r="F3" s="11"/>
    </row>
    <row r="4" spans="2:7" ht="25.5" customHeight="1" thickTop="1" thickBot="1" x14ac:dyDescent="0.25">
      <c r="B4" s="112"/>
      <c r="C4" s="422">
        <v>2017</v>
      </c>
      <c r="D4" s="423">
        <v>2018</v>
      </c>
      <c r="E4" s="421">
        <v>2019</v>
      </c>
      <c r="F4" s="421">
        <v>2020</v>
      </c>
      <c r="G4" s="455">
        <v>2021</v>
      </c>
    </row>
    <row r="5" spans="2:7" ht="25.5" customHeight="1" thickTop="1" x14ac:dyDescent="0.2">
      <c r="B5" s="89" t="s">
        <v>522</v>
      </c>
      <c r="C5" s="309">
        <v>564691</v>
      </c>
      <c r="D5" s="310">
        <v>616323</v>
      </c>
      <c r="E5" s="310">
        <v>707084</v>
      </c>
      <c r="F5" s="309">
        <v>717808</v>
      </c>
      <c r="G5" s="458">
        <v>707532</v>
      </c>
    </row>
    <row r="6" spans="2:7" ht="25.5" customHeight="1" x14ac:dyDescent="0.2">
      <c r="B6" s="253" t="s">
        <v>137</v>
      </c>
      <c r="C6" s="311">
        <v>6908239</v>
      </c>
      <c r="D6" s="311">
        <v>6600335</v>
      </c>
      <c r="E6" s="311">
        <v>6288653</v>
      </c>
      <c r="F6" s="424">
        <v>5781888</v>
      </c>
      <c r="G6" s="459">
        <v>5740406</v>
      </c>
    </row>
    <row r="7" spans="2:7" ht="9" customHeight="1" x14ac:dyDescent="0.2">
      <c r="B7" s="641"/>
      <c r="C7" s="641"/>
      <c r="D7" s="641"/>
      <c r="E7" s="641"/>
      <c r="F7" s="641"/>
    </row>
    <row r="8" spans="2:7" x14ac:dyDescent="0.2">
      <c r="B8" s="640" t="s">
        <v>521</v>
      </c>
      <c r="C8" s="640"/>
      <c r="D8" s="640"/>
      <c r="E8" s="640"/>
      <c r="F8" s="640"/>
    </row>
    <row r="14" spans="2:7" x14ac:dyDescent="0.2">
      <c r="B14" s="113" t="s">
        <v>530</v>
      </c>
    </row>
    <row r="15" spans="2:7" x14ac:dyDescent="0.2">
      <c r="B15" s="93"/>
    </row>
    <row r="16" spans="2:7" x14ac:dyDescent="0.2">
      <c r="B16" s="93"/>
    </row>
  </sheetData>
  <mergeCells count="2">
    <mergeCell ref="B7:F7"/>
    <mergeCell ref="B8:F8"/>
  </mergeCells>
  <hyperlinks>
    <hyperlink ref="B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0"/>
  <dimension ref="B3:M32"/>
  <sheetViews>
    <sheetView tabSelected="1" zoomScaleNormal="100" workbookViewId="0">
      <selection activeCell="R17" sqref="R17"/>
    </sheetView>
  </sheetViews>
  <sheetFormatPr defaultRowHeight="12.75" x14ac:dyDescent="0.2"/>
  <cols>
    <col min="1" max="1" width="2.28515625" customWidth="1"/>
    <col min="2" max="2" width="8.28515625" customWidth="1"/>
    <col min="3" max="3" width="6.5703125" customWidth="1"/>
    <col min="4" max="4" width="6.7109375" customWidth="1"/>
    <col min="5" max="5" width="7.5703125" customWidth="1"/>
    <col min="6" max="6" width="6.85546875" customWidth="1"/>
    <col min="7" max="7" width="7" customWidth="1"/>
    <col min="8" max="9" width="7.42578125" customWidth="1"/>
    <col min="10" max="10" width="6.42578125" customWidth="1"/>
    <col min="11" max="11" width="6.85546875" customWidth="1"/>
    <col min="12" max="12" width="7.7109375" customWidth="1"/>
    <col min="13" max="13" width="7.85546875" customWidth="1"/>
  </cols>
  <sheetData>
    <row r="3" spans="2:13" ht="13.5" thickBot="1" x14ac:dyDescent="0.25">
      <c r="B3" s="520" t="s">
        <v>704</v>
      </c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</row>
    <row r="4" spans="2:13" ht="30" customHeight="1" thickTop="1" x14ac:dyDescent="0.2">
      <c r="B4" s="647"/>
      <c r="C4" s="660" t="s">
        <v>344</v>
      </c>
      <c r="D4" s="654"/>
      <c r="E4" s="654"/>
      <c r="F4" s="654"/>
      <c r="G4" s="654" t="s">
        <v>345</v>
      </c>
      <c r="H4" s="654"/>
      <c r="I4" s="654"/>
      <c r="J4" s="654"/>
      <c r="K4" s="654" t="s">
        <v>523</v>
      </c>
      <c r="L4" s="654"/>
      <c r="M4" s="656"/>
    </row>
    <row r="5" spans="2:13" ht="18" customHeight="1" x14ac:dyDescent="0.2">
      <c r="B5" s="648"/>
      <c r="C5" s="661"/>
      <c r="D5" s="655"/>
      <c r="E5" s="655"/>
      <c r="F5" s="655"/>
      <c r="G5" s="655"/>
      <c r="H5" s="655"/>
      <c r="I5" s="655"/>
      <c r="J5" s="655"/>
      <c r="K5" s="655" t="s">
        <v>524</v>
      </c>
      <c r="L5" s="655"/>
      <c r="M5" s="657"/>
    </row>
    <row r="6" spans="2:13" ht="45" customHeight="1" x14ac:dyDescent="0.2">
      <c r="B6" s="648"/>
      <c r="C6" s="658" t="s">
        <v>525</v>
      </c>
      <c r="D6" s="645" t="s">
        <v>346</v>
      </c>
      <c r="E6" s="645" t="s">
        <v>526</v>
      </c>
      <c r="F6" s="645" t="s">
        <v>527</v>
      </c>
      <c r="G6" s="645" t="s">
        <v>68</v>
      </c>
      <c r="H6" s="645" t="s">
        <v>347</v>
      </c>
      <c r="I6" s="645" t="s">
        <v>348</v>
      </c>
      <c r="J6" s="645" t="s">
        <v>528</v>
      </c>
      <c r="K6" s="645" t="s">
        <v>68</v>
      </c>
      <c r="L6" s="645" t="s">
        <v>529</v>
      </c>
      <c r="M6" s="642" t="s">
        <v>349</v>
      </c>
    </row>
    <row r="7" spans="2:13" ht="28.5" customHeight="1" thickBot="1" x14ac:dyDescent="0.25">
      <c r="B7" s="649"/>
      <c r="C7" s="659"/>
      <c r="D7" s="646"/>
      <c r="E7" s="646"/>
      <c r="F7" s="646"/>
      <c r="G7" s="646"/>
      <c r="H7" s="646"/>
      <c r="I7" s="646"/>
      <c r="J7" s="646"/>
      <c r="K7" s="646"/>
      <c r="L7" s="646"/>
      <c r="M7" s="643"/>
    </row>
    <row r="8" spans="2:13" ht="7.5" customHeight="1" thickTop="1" x14ac:dyDescent="0.2">
      <c r="B8" s="109"/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</row>
    <row r="9" spans="2:13" ht="17.25" customHeight="1" x14ac:dyDescent="0.2">
      <c r="B9" s="109">
        <v>2017</v>
      </c>
      <c r="C9" s="662">
        <v>843</v>
      </c>
      <c r="D9" s="662">
        <v>369</v>
      </c>
      <c r="E9" s="662">
        <v>535</v>
      </c>
      <c r="F9" s="662">
        <v>225</v>
      </c>
      <c r="G9" s="662">
        <v>234</v>
      </c>
      <c r="H9" s="662">
        <v>46</v>
      </c>
      <c r="I9" s="662">
        <v>135</v>
      </c>
      <c r="J9" s="662">
        <v>53</v>
      </c>
      <c r="K9" s="662">
        <v>17196</v>
      </c>
      <c r="L9" s="662">
        <v>13821</v>
      </c>
      <c r="M9" s="662">
        <v>3375</v>
      </c>
    </row>
    <row r="10" spans="2:13" ht="17.25" customHeight="1" x14ac:dyDescent="0.2">
      <c r="B10" s="109">
        <v>2018</v>
      </c>
      <c r="C10" s="662">
        <v>803</v>
      </c>
      <c r="D10" s="662">
        <v>362</v>
      </c>
      <c r="E10" s="662">
        <v>516</v>
      </c>
      <c r="F10" s="662">
        <v>223</v>
      </c>
      <c r="G10" s="662">
        <v>196</v>
      </c>
      <c r="H10" s="662">
        <v>18</v>
      </c>
      <c r="I10" s="662">
        <v>118</v>
      </c>
      <c r="J10" s="662">
        <v>60</v>
      </c>
      <c r="K10" s="662">
        <v>18341</v>
      </c>
      <c r="L10" s="662">
        <v>15072</v>
      </c>
      <c r="M10" s="662">
        <v>3269</v>
      </c>
    </row>
    <row r="13" spans="2:13" ht="13.5" thickBot="1" x14ac:dyDescent="0.25">
      <c r="B13" s="520" t="s">
        <v>705</v>
      </c>
      <c r="C13" s="546"/>
      <c r="D13" s="546"/>
      <c r="E13" s="546"/>
      <c r="F13" s="546"/>
      <c r="G13" s="520"/>
      <c r="H13" s="520"/>
      <c r="I13" s="520"/>
      <c r="J13" s="520"/>
      <c r="K13" s="520"/>
      <c r="L13" s="520"/>
      <c r="M13" s="520"/>
    </row>
    <row r="14" spans="2:13" ht="31.5" customHeight="1" thickTop="1" x14ac:dyDescent="0.2">
      <c r="B14" s="647"/>
      <c r="C14" s="650" t="s">
        <v>634</v>
      </c>
      <c r="D14" s="651"/>
      <c r="E14" s="651"/>
      <c r="F14" s="651"/>
      <c r="G14" s="654" t="s">
        <v>345</v>
      </c>
      <c r="H14" s="654"/>
      <c r="I14" s="654"/>
      <c r="J14" s="654"/>
      <c r="K14" s="654" t="s">
        <v>523</v>
      </c>
      <c r="L14" s="654"/>
      <c r="M14" s="656"/>
    </row>
    <row r="15" spans="2:13" ht="13.5" customHeight="1" x14ac:dyDescent="0.2">
      <c r="B15" s="648"/>
      <c r="C15" s="652"/>
      <c r="D15" s="653"/>
      <c r="E15" s="653"/>
      <c r="F15" s="653"/>
      <c r="G15" s="655"/>
      <c r="H15" s="655"/>
      <c r="I15" s="655"/>
      <c r="J15" s="655"/>
      <c r="K15" s="655" t="s">
        <v>524</v>
      </c>
      <c r="L15" s="655"/>
      <c r="M15" s="657"/>
    </row>
    <row r="16" spans="2:13" x14ac:dyDescent="0.2">
      <c r="B16" s="648"/>
      <c r="C16" s="658" t="s">
        <v>525</v>
      </c>
      <c r="D16" s="645" t="s">
        <v>346</v>
      </c>
      <c r="E16" s="645" t="s">
        <v>526</v>
      </c>
      <c r="F16" s="645" t="s">
        <v>527</v>
      </c>
      <c r="G16" s="645" t="s">
        <v>68</v>
      </c>
      <c r="H16" s="645" t="s">
        <v>347</v>
      </c>
      <c r="I16" s="645" t="s">
        <v>348</v>
      </c>
      <c r="J16" s="645" t="s">
        <v>528</v>
      </c>
      <c r="K16" s="645" t="s">
        <v>68</v>
      </c>
      <c r="L16" s="645" t="s">
        <v>529</v>
      </c>
      <c r="M16" s="642" t="s">
        <v>349</v>
      </c>
    </row>
    <row r="17" spans="2:13" ht="60" customHeight="1" thickBot="1" x14ac:dyDescent="0.25">
      <c r="B17" s="649"/>
      <c r="C17" s="659"/>
      <c r="D17" s="646"/>
      <c r="E17" s="646"/>
      <c r="F17" s="646"/>
      <c r="G17" s="646"/>
      <c r="H17" s="646"/>
      <c r="I17" s="646"/>
      <c r="J17" s="646"/>
      <c r="K17" s="646"/>
      <c r="L17" s="646"/>
      <c r="M17" s="643"/>
    </row>
    <row r="18" spans="2:13" ht="7.5" customHeight="1" thickTop="1" x14ac:dyDescent="0.2">
      <c r="B18" s="109"/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/>
    </row>
    <row r="19" spans="2:13" ht="13.5" x14ac:dyDescent="0.2">
      <c r="B19" s="109" t="s">
        <v>632</v>
      </c>
      <c r="C19" s="425">
        <v>1355</v>
      </c>
      <c r="D19" s="425">
        <v>674</v>
      </c>
      <c r="E19" s="425">
        <v>956</v>
      </c>
      <c r="F19" s="426">
        <v>467</v>
      </c>
      <c r="G19" s="427">
        <v>454</v>
      </c>
      <c r="H19" s="428">
        <v>233</v>
      </c>
      <c r="I19" s="428">
        <v>173</v>
      </c>
      <c r="J19" s="428">
        <v>48</v>
      </c>
      <c r="K19" s="429">
        <v>17687</v>
      </c>
      <c r="L19" s="429">
        <v>15323</v>
      </c>
      <c r="M19" s="425">
        <v>2364</v>
      </c>
    </row>
    <row r="20" spans="2:13" x14ac:dyDescent="0.2">
      <c r="B20" s="109">
        <v>2020</v>
      </c>
      <c r="C20" s="425">
        <v>1102</v>
      </c>
      <c r="D20" s="429">
        <v>530</v>
      </c>
      <c r="E20" s="429">
        <v>759</v>
      </c>
      <c r="F20" s="428">
        <v>349</v>
      </c>
      <c r="G20" s="427">
        <v>417</v>
      </c>
      <c r="H20" s="428">
        <v>171</v>
      </c>
      <c r="I20" s="428">
        <v>195</v>
      </c>
      <c r="J20" s="428">
        <v>51</v>
      </c>
      <c r="K20" s="429">
        <v>20289</v>
      </c>
      <c r="L20" s="429">
        <v>15820</v>
      </c>
      <c r="M20" s="429">
        <v>4469</v>
      </c>
    </row>
    <row r="21" spans="2:13" x14ac:dyDescent="0.2">
      <c r="B21" s="230">
        <v>2021</v>
      </c>
      <c r="C21" s="430">
        <v>1234</v>
      </c>
      <c r="D21" s="430">
        <v>599</v>
      </c>
      <c r="E21" s="430">
        <v>913</v>
      </c>
      <c r="F21" s="431">
        <v>419</v>
      </c>
      <c r="G21" s="432">
        <v>502</v>
      </c>
      <c r="H21" s="431">
        <v>201</v>
      </c>
      <c r="I21" s="431">
        <v>249</v>
      </c>
      <c r="J21" s="431">
        <v>52</v>
      </c>
      <c r="K21" s="430">
        <v>25394</v>
      </c>
      <c r="L21" s="430">
        <v>20339</v>
      </c>
      <c r="M21" s="430">
        <v>5055</v>
      </c>
    </row>
    <row r="23" spans="2:13" ht="57.75" customHeight="1" x14ac:dyDescent="0.2">
      <c r="B23" s="663" t="s">
        <v>633</v>
      </c>
      <c r="C23" s="663"/>
      <c r="D23" s="663"/>
      <c r="E23" s="663"/>
      <c r="F23" s="663"/>
      <c r="G23" s="663"/>
      <c r="H23" s="663"/>
      <c r="I23" s="663"/>
      <c r="J23" s="663"/>
      <c r="K23" s="663"/>
      <c r="L23" s="663"/>
      <c r="M23" s="663"/>
    </row>
    <row r="24" spans="2:13" ht="42" customHeight="1" x14ac:dyDescent="0.2">
      <c r="B24" s="644" t="s">
        <v>770</v>
      </c>
      <c r="C24" s="644"/>
      <c r="D24" s="644"/>
      <c r="E24" s="644"/>
      <c r="F24" s="644"/>
      <c r="G24" s="644"/>
      <c r="H24" s="644"/>
      <c r="I24" s="644"/>
      <c r="J24" s="644"/>
      <c r="K24" s="644"/>
      <c r="L24" s="644"/>
      <c r="M24" s="644"/>
    </row>
    <row r="25" spans="2:13" ht="12.75" customHeight="1" x14ac:dyDescent="0.2"/>
    <row r="26" spans="2:13" ht="12.75" customHeight="1" x14ac:dyDescent="0.2"/>
    <row r="27" spans="2:13" ht="12.75" customHeight="1" x14ac:dyDescent="0.2"/>
    <row r="30" spans="2:13" x14ac:dyDescent="0.2">
      <c r="B30" s="512" t="s">
        <v>530</v>
      </c>
      <c r="C30" s="512"/>
    </row>
    <row r="31" spans="2:13" x14ac:dyDescent="0.2">
      <c r="B31" s="93"/>
    </row>
    <row r="32" spans="2:13" x14ac:dyDescent="0.2">
      <c r="B32" s="62"/>
    </row>
  </sheetData>
  <mergeCells count="37">
    <mergeCell ref="B3:M3"/>
    <mergeCell ref="M6:M7"/>
    <mergeCell ref="B4:B7"/>
    <mergeCell ref="C4:F5"/>
    <mergeCell ref="G4:J5"/>
    <mergeCell ref="K4:M4"/>
    <mergeCell ref="K5:M5"/>
    <mergeCell ref="C6:C7"/>
    <mergeCell ref="D6:D7"/>
    <mergeCell ref="E6:E7"/>
    <mergeCell ref="F6:F7"/>
    <mergeCell ref="G6:G7"/>
    <mergeCell ref="I6:I7"/>
    <mergeCell ref="J6:J7"/>
    <mergeCell ref="K6:K7"/>
    <mergeCell ref="H6:H7"/>
    <mergeCell ref="L16:L17"/>
    <mergeCell ref="H16:H17"/>
    <mergeCell ref="I16:I17"/>
    <mergeCell ref="J16:J17"/>
    <mergeCell ref="K16:K17"/>
    <mergeCell ref="B30:C30"/>
    <mergeCell ref="M16:M17"/>
    <mergeCell ref="B23:M23"/>
    <mergeCell ref="B24:M24"/>
    <mergeCell ref="L6:L7"/>
    <mergeCell ref="B13:M13"/>
    <mergeCell ref="B14:B17"/>
    <mergeCell ref="C14:F15"/>
    <mergeCell ref="G14:J15"/>
    <mergeCell ref="K14:M14"/>
    <mergeCell ref="K15:M15"/>
    <mergeCell ref="C16:C17"/>
    <mergeCell ref="D16:D17"/>
    <mergeCell ref="E16:E17"/>
    <mergeCell ref="F16:F17"/>
    <mergeCell ref="G16:G17"/>
  </mergeCells>
  <hyperlinks>
    <hyperlink ref="B30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&amp;C"ОВО ЈЕ РЕПУБЛИКА СРПСКА"&amp;R2021</oddHeader>
    <oddFooter>&amp;C&amp;A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2:H69"/>
  <sheetViews>
    <sheetView workbookViewId="0">
      <selection activeCell="F26" sqref="F26"/>
    </sheetView>
  </sheetViews>
  <sheetFormatPr defaultColWidth="9.140625" defaultRowHeight="12.75" x14ac:dyDescent="0.2"/>
  <cols>
    <col min="1" max="1" width="9.28515625" style="11" customWidth="1"/>
    <col min="2" max="2" width="10.28515625" style="11" customWidth="1"/>
    <col min="3" max="16384" width="9.140625" style="11"/>
  </cols>
  <sheetData>
    <row r="2" spans="1:8" customFormat="1" x14ac:dyDescent="0.2">
      <c r="A2" s="2"/>
    </row>
    <row r="3" spans="1:8" customFormat="1" ht="15.75" x14ac:dyDescent="0.25">
      <c r="A3" s="5"/>
      <c r="B3" s="34" t="s">
        <v>187</v>
      </c>
      <c r="C3" s="34"/>
      <c r="D3" s="34"/>
      <c r="E3" s="34"/>
      <c r="F3" s="34"/>
      <c r="G3" s="34"/>
      <c r="H3" s="23"/>
    </row>
    <row r="4" spans="1:8" customFormat="1" x14ac:dyDescent="0.2">
      <c r="A4" s="5"/>
    </row>
    <row r="5" spans="1:8" customFormat="1" x14ac:dyDescent="0.2">
      <c r="A5" s="5"/>
    </row>
    <row r="6" spans="1:8" customFormat="1" x14ac:dyDescent="0.2">
      <c r="A6" s="5"/>
    </row>
    <row r="7" spans="1:8" customFormat="1" x14ac:dyDescent="0.2">
      <c r="A7" s="5"/>
    </row>
    <row r="8" spans="1:8" customFormat="1" x14ac:dyDescent="0.2">
      <c r="A8" s="5"/>
    </row>
    <row r="9" spans="1:8" customFormat="1" x14ac:dyDescent="0.2">
      <c r="A9" s="5"/>
    </row>
    <row r="10" spans="1:8" customFormat="1" x14ac:dyDescent="0.2">
      <c r="A10" s="5"/>
    </row>
    <row r="11" spans="1:8" customFormat="1" x14ac:dyDescent="0.2">
      <c r="A11" s="5"/>
    </row>
    <row r="12" spans="1:8" customFormat="1" x14ac:dyDescent="0.2">
      <c r="A12" s="5"/>
    </row>
    <row r="13" spans="1:8" customFormat="1" x14ac:dyDescent="0.2">
      <c r="A13" s="5"/>
    </row>
    <row r="14" spans="1:8" customFormat="1" x14ac:dyDescent="0.2">
      <c r="A14" s="5"/>
    </row>
    <row r="15" spans="1:8" customFormat="1" x14ac:dyDescent="0.2">
      <c r="A15" s="5"/>
    </row>
    <row r="16" spans="1:8" customFormat="1" x14ac:dyDescent="0.2">
      <c r="A16" s="5"/>
    </row>
    <row r="17" spans="1:5" customFormat="1" x14ac:dyDescent="0.2">
      <c r="A17" s="5"/>
    </row>
    <row r="18" spans="1:5" customFormat="1" x14ac:dyDescent="0.2">
      <c r="A18" s="5"/>
    </row>
    <row r="19" spans="1:5" customFormat="1" x14ac:dyDescent="0.2">
      <c r="A19" s="7"/>
    </row>
    <row r="20" spans="1:5" customFormat="1" x14ac:dyDescent="0.2"/>
    <row r="21" spans="1:5" customFormat="1" x14ac:dyDescent="0.2">
      <c r="A21" s="6"/>
    </row>
    <row r="22" spans="1:5" customFormat="1" x14ac:dyDescent="0.2">
      <c r="A22" s="15"/>
      <c r="B22" s="14"/>
      <c r="C22" s="4"/>
      <c r="D22" s="4"/>
    </row>
    <row r="23" spans="1:5" customFormat="1" x14ac:dyDescent="0.2">
      <c r="A23" s="15"/>
      <c r="B23" s="14"/>
      <c r="C23" s="4"/>
      <c r="D23" s="4"/>
    </row>
    <row r="24" spans="1:5" customFormat="1" x14ac:dyDescent="0.2">
      <c r="A24" s="15"/>
      <c r="B24" s="14"/>
      <c r="C24" s="4"/>
      <c r="D24" s="4"/>
    </row>
    <row r="25" spans="1:5" customFormat="1" x14ac:dyDescent="0.2">
      <c r="A25" s="15"/>
      <c r="B25" s="14"/>
      <c r="C25" s="4"/>
      <c r="D25" s="4"/>
    </row>
    <row r="26" spans="1:5" customFormat="1" ht="15" customHeight="1" x14ac:dyDescent="0.2">
      <c r="A26" s="15"/>
      <c r="B26" s="52"/>
      <c r="C26" s="23"/>
      <c r="D26" s="4"/>
    </row>
    <row r="27" spans="1:5" customFormat="1" ht="15" customHeight="1" x14ac:dyDescent="0.2">
      <c r="A27" s="15"/>
      <c r="B27" s="52"/>
      <c r="C27" s="23"/>
      <c r="D27" s="4"/>
    </row>
    <row r="28" spans="1:5" customFormat="1" ht="15" customHeight="1" x14ac:dyDescent="0.25">
      <c r="B28" s="51" t="s">
        <v>65</v>
      </c>
      <c r="C28" s="23"/>
      <c r="D28" s="46"/>
      <c r="E28" s="4"/>
    </row>
    <row r="29" spans="1:5" customFormat="1" ht="15" customHeight="1" x14ac:dyDescent="0.25">
      <c r="B29" s="51" t="s">
        <v>66</v>
      </c>
      <c r="C29" s="23"/>
      <c r="D29" s="46"/>
      <c r="E29" s="4"/>
    </row>
    <row r="30" spans="1:5" customFormat="1" ht="15" customHeight="1" x14ac:dyDescent="0.25">
      <c r="B30" s="51" t="s">
        <v>67</v>
      </c>
      <c r="C30" s="23"/>
      <c r="D30" s="46"/>
      <c r="E30" s="4"/>
    </row>
    <row r="31" spans="1:5" customFormat="1" x14ac:dyDescent="0.2">
      <c r="A31" s="15"/>
      <c r="B31" s="14"/>
      <c r="C31" s="4"/>
      <c r="D31" s="4"/>
    </row>
    <row r="32" spans="1:5" customFormat="1" x14ac:dyDescent="0.2">
      <c r="A32" s="15"/>
      <c r="B32" s="14"/>
      <c r="C32" s="4"/>
      <c r="D32" s="4"/>
    </row>
    <row r="33" spans="1:4" customFormat="1" x14ac:dyDescent="0.2">
      <c r="A33" s="15"/>
      <c r="B33" s="14"/>
      <c r="C33" s="4"/>
      <c r="D33" s="4"/>
    </row>
    <row r="34" spans="1:4" customFormat="1" x14ac:dyDescent="0.2">
      <c r="A34" s="15"/>
      <c r="B34" s="14"/>
      <c r="C34" s="4"/>
      <c r="D34" s="4"/>
    </row>
    <row r="35" spans="1:4" customFormat="1" x14ac:dyDescent="0.2">
      <c r="A35" s="15"/>
      <c r="B35" s="14"/>
      <c r="C35" s="4"/>
      <c r="D35" s="4"/>
    </row>
    <row r="36" spans="1:4" customFormat="1" x14ac:dyDescent="0.2">
      <c r="A36" s="12"/>
      <c r="B36" s="13"/>
      <c r="C36" s="4"/>
      <c r="D36" s="4"/>
    </row>
    <row r="37" spans="1:4" x14ac:dyDescent="0.2">
      <c r="A37" s="4"/>
      <c r="B37" s="21"/>
      <c r="C37" s="4"/>
      <c r="D37" s="4"/>
    </row>
    <row r="38" spans="1:4" ht="20.100000000000001" customHeight="1" x14ac:dyDescent="0.2">
      <c r="A38" s="4"/>
      <c r="B38" s="22"/>
      <c r="C38" s="4"/>
      <c r="D38" s="4"/>
    </row>
    <row r="39" spans="1:4" ht="20.100000000000001" customHeight="1" x14ac:dyDescent="0.2">
      <c r="A39" s="4"/>
      <c r="B39" s="22"/>
      <c r="C39" s="4"/>
      <c r="D39" s="4"/>
    </row>
    <row r="40" spans="1:4" ht="20.100000000000001" customHeight="1" x14ac:dyDescent="0.2">
      <c r="A40" s="4"/>
      <c r="B40" s="22"/>
      <c r="C40" s="4"/>
      <c r="D40" s="4"/>
    </row>
    <row r="41" spans="1:4" x14ac:dyDescent="0.2">
      <c r="A41" s="4"/>
      <c r="B41" s="21"/>
      <c r="C41" s="4"/>
      <c r="D41" s="4"/>
    </row>
    <row r="42" spans="1:4" x14ac:dyDescent="0.2">
      <c r="A42" s="4"/>
      <c r="B42" s="21"/>
      <c r="C42" s="4"/>
      <c r="D42" s="4"/>
    </row>
    <row r="43" spans="1:4" x14ac:dyDescent="0.2">
      <c r="A43" s="4"/>
      <c r="B43" s="4"/>
      <c r="C43" s="4"/>
      <c r="D43" s="4"/>
    </row>
    <row r="44" spans="1:4" x14ac:dyDescent="0.2">
      <c r="A44" s="4"/>
      <c r="B44" s="4"/>
      <c r="C44" s="4"/>
      <c r="D44" s="4"/>
    </row>
    <row r="45" spans="1:4" x14ac:dyDescent="0.2">
      <c r="A45" s="4"/>
      <c r="B45" s="4"/>
      <c r="C45" s="4"/>
      <c r="D45" s="4"/>
    </row>
    <row r="46" spans="1:4" x14ac:dyDescent="0.2">
      <c r="A46" s="4"/>
      <c r="B46" s="4"/>
      <c r="C46" s="4"/>
      <c r="D46" s="4"/>
    </row>
    <row r="47" spans="1:4" x14ac:dyDescent="0.2">
      <c r="A47" s="4"/>
      <c r="B47" s="4"/>
      <c r="C47" s="4"/>
      <c r="D47" s="4"/>
    </row>
    <row r="48" spans="1:4" x14ac:dyDescent="0.2">
      <c r="A48" s="4"/>
      <c r="B48" s="4"/>
      <c r="C48" s="4"/>
      <c r="D48" s="4"/>
    </row>
    <row r="49" spans="1:4" x14ac:dyDescent="0.2">
      <c r="A49" s="4"/>
      <c r="B49" s="4"/>
      <c r="C49" s="4"/>
      <c r="D49" s="4"/>
    </row>
    <row r="50" spans="1:4" x14ac:dyDescent="0.2">
      <c r="A50" s="4"/>
      <c r="B50" s="4"/>
      <c r="C50" s="4"/>
      <c r="D50" s="4"/>
    </row>
    <row r="51" spans="1:4" x14ac:dyDescent="0.2">
      <c r="A51" s="4"/>
      <c r="B51" s="4"/>
      <c r="C51" s="4"/>
      <c r="D51" s="4"/>
    </row>
    <row r="52" spans="1:4" x14ac:dyDescent="0.2">
      <c r="A52" s="4"/>
      <c r="B52" s="4"/>
      <c r="C52" s="4"/>
      <c r="D52" s="4"/>
    </row>
    <row r="53" spans="1:4" x14ac:dyDescent="0.2">
      <c r="A53" s="4"/>
      <c r="B53" s="4"/>
      <c r="C53" s="4"/>
      <c r="D53" s="4"/>
    </row>
    <row r="54" spans="1:4" x14ac:dyDescent="0.2">
      <c r="A54" s="4"/>
      <c r="B54" s="4"/>
      <c r="C54" s="4"/>
      <c r="D54" s="4"/>
    </row>
    <row r="55" spans="1:4" x14ac:dyDescent="0.2">
      <c r="A55" s="4"/>
      <c r="B55" s="4"/>
      <c r="C55" s="4"/>
      <c r="D55" s="4"/>
    </row>
    <row r="56" spans="1:4" x14ac:dyDescent="0.2">
      <c r="A56" s="4"/>
      <c r="B56" s="4"/>
      <c r="C56" s="4"/>
      <c r="D56" s="4"/>
    </row>
    <row r="57" spans="1:4" x14ac:dyDescent="0.2">
      <c r="A57" s="4"/>
      <c r="B57" s="4"/>
      <c r="C57" s="4"/>
      <c r="D57" s="4"/>
    </row>
    <row r="58" spans="1:4" x14ac:dyDescent="0.2">
      <c r="A58" s="4"/>
      <c r="B58" s="4"/>
      <c r="C58" s="4"/>
      <c r="D58" s="4"/>
    </row>
    <row r="59" spans="1:4" x14ac:dyDescent="0.2">
      <c r="A59" s="4"/>
      <c r="B59" s="4"/>
      <c r="C59" s="4"/>
      <c r="D59" s="4"/>
    </row>
    <row r="60" spans="1:4" x14ac:dyDescent="0.2">
      <c r="A60" s="4"/>
      <c r="B60" s="4"/>
      <c r="C60" s="4"/>
      <c r="D60" s="4"/>
    </row>
    <row r="61" spans="1:4" x14ac:dyDescent="0.2">
      <c r="A61" s="4"/>
      <c r="B61" s="4"/>
      <c r="C61" s="4"/>
      <c r="D61" s="4"/>
    </row>
    <row r="62" spans="1:4" x14ac:dyDescent="0.2">
      <c r="A62" s="4"/>
      <c r="B62" s="4"/>
      <c r="C62" s="4"/>
      <c r="D62" s="4"/>
    </row>
    <row r="63" spans="1:4" x14ac:dyDescent="0.2">
      <c r="A63" s="4"/>
      <c r="B63" s="4"/>
      <c r="C63" s="4"/>
      <c r="D63" s="4"/>
    </row>
    <row r="64" spans="1:4" x14ac:dyDescent="0.2">
      <c r="A64" s="4"/>
      <c r="B64" s="4"/>
      <c r="C64" s="4"/>
      <c r="D64" s="4"/>
    </row>
    <row r="65" spans="1:4" x14ac:dyDescent="0.2">
      <c r="A65" s="4"/>
      <c r="B65" s="4"/>
      <c r="C65" s="4"/>
      <c r="D65" s="4"/>
    </row>
    <row r="66" spans="1:4" x14ac:dyDescent="0.2">
      <c r="A66" s="4"/>
      <c r="B66" s="4"/>
      <c r="C66" s="4"/>
      <c r="D66" s="4"/>
    </row>
    <row r="67" spans="1:4" x14ac:dyDescent="0.2">
      <c r="A67" s="4"/>
      <c r="B67" s="4"/>
      <c r="C67" s="4"/>
      <c r="D67" s="4"/>
    </row>
    <row r="68" spans="1:4" x14ac:dyDescent="0.2">
      <c r="A68" s="4"/>
      <c r="B68" s="4"/>
      <c r="C68" s="4"/>
      <c r="D68" s="4"/>
    </row>
    <row r="69" spans="1:4" x14ac:dyDescent="0.2">
      <c r="A69" s="4"/>
      <c r="B69" s="4"/>
      <c r="C69" s="4"/>
      <c r="D69" s="4"/>
    </row>
  </sheetData>
  <phoneticPr fontId="10" type="noConversion"/>
  <hyperlinks>
    <hyperlink ref="B28" location="Садржај!A1" tooltip="Назад на садржај" display="Садржај!A1"/>
    <hyperlink ref="B29" location="'Графикон 5.1. '!A1" tooltip="Претходна страница" display="&lt; Претходна страница"/>
    <hyperlink ref="B30" location="'Графикон 5.3. '!A1" tooltip="Сљедећа страница" display="Сљедећа страница &gt;"/>
  </hyperlinks>
  <pageMargins left="0.75" right="0.75" top="1" bottom="1" header="0.5" footer="0.5"/>
  <pageSetup paperSize="9" orientation="portrait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2:I31"/>
  <sheetViews>
    <sheetView workbookViewId="0">
      <selection activeCell="B30" sqref="B30"/>
    </sheetView>
  </sheetViews>
  <sheetFormatPr defaultColWidth="9.140625" defaultRowHeight="12.75" x14ac:dyDescent="0.2"/>
  <cols>
    <col min="1" max="16384" width="9.140625" style="11"/>
  </cols>
  <sheetData>
    <row r="2" spans="1:9" x14ac:dyDescent="0.2">
      <c r="A2" s="20"/>
    </row>
    <row r="3" spans="1:9" ht="15.75" x14ac:dyDescent="0.25">
      <c r="B3" s="44" t="s">
        <v>186</v>
      </c>
      <c r="C3" s="44"/>
      <c r="D3" s="44"/>
      <c r="E3" s="44"/>
      <c r="F3" s="44"/>
      <c r="G3" s="44"/>
      <c r="H3" s="26"/>
      <c r="I3" s="3"/>
    </row>
    <row r="4" spans="1:9" ht="13.5" x14ac:dyDescent="0.25">
      <c r="D4" s="24"/>
    </row>
    <row r="23" spans="1:4" ht="14.25" x14ac:dyDescent="0.2">
      <c r="A23" s="18"/>
    </row>
    <row r="24" spans="1:4" x14ac:dyDescent="0.2">
      <c r="A24" s="1"/>
    </row>
    <row r="25" spans="1:4" x14ac:dyDescent="0.2">
      <c r="A25" s="1"/>
    </row>
    <row r="27" spans="1:4" ht="15" customHeight="1" x14ac:dyDescent="0.2">
      <c r="A27" s="19"/>
      <c r="B27" s="23"/>
      <c r="C27" s="23"/>
      <c r="D27" s="23"/>
    </row>
    <row r="28" spans="1:4" ht="15" customHeight="1" x14ac:dyDescent="0.2">
      <c r="B28" s="51" t="s">
        <v>65</v>
      </c>
      <c r="C28" s="23"/>
      <c r="D28" s="23"/>
    </row>
    <row r="29" spans="1:4" ht="15" customHeight="1" x14ac:dyDescent="0.2">
      <c r="B29" s="51" t="s">
        <v>66</v>
      </c>
      <c r="C29" s="23"/>
      <c r="D29" s="23"/>
    </row>
    <row r="30" spans="1:4" ht="15" customHeight="1" x14ac:dyDescent="0.2">
      <c r="B30" s="51" t="s">
        <v>67</v>
      </c>
      <c r="C30" s="23"/>
      <c r="D30" s="23"/>
    </row>
    <row r="31" spans="1:4" x14ac:dyDescent="0.2">
      <c r="A31" s="19"/>
      <c r="B31" s="3"/>
      <c r="C31" s="3"/>
    </row>
  </sheetData>
  <phoneticPr fontId="10" type="noConversion"/>
  <hyperlinks>
    <hyperlink ref="B28" location="Садржај!A1" tooltip="Назад на садржај" display="Садржај!A1"/>
    <hyperlink ref="B29" location="'Графикон 5.2. '!A1" tooltip="Претходна страница" display="&lt; Претходна страница"/>
    <hyperlink ref="B30" location="'Графикон 6.1. '!A1" tooltip="Сљедећа страница" display="Сљедећа страница &gt;"/>
  </hyperlinks>
  <pageMargins left="0.75" right="0.75" top="1" bottom="1" header="0.5" footer="0.5"/>
  <pageSetup paperSize="9" orientation="landscape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2:F33"/>
  <sheetViews>
    <sheetView zoomScaleNormal="100" workbookViewId="0">
      <selection activeCell="B3" sqref="B3:F27"/>
    </sheetView>
  </sheetViews>
  <sheetFormatPr defaultColWidth="9.140625" defaultRowHeight="12.75" x14ac:dyDescent="0.2"/>
  <cols>
    <col min="1" max="1" width="3.28515625" style="10" customWidth="1"/>
    <col min="2" max="2" width="25.28515625" style="10" customWidth="1"/>
    <col min="3" max="3" width="12.42578125" style="10" customWidth="1"/>
    <col min="4" max="4" width="10.5703125" style="10" customWidth="1"/>
    <col min="5" max="5" width="12" style="10" customWidth="1"/>
    <col min="6" max="6" width="14.140625" style="10" customWidth="1"/>
    <col min="7" max="16384" width="9.140625" style="10"/>
  </cols>
  <sheetData>
    <row r="2" spans="2:6" x14ac:dyDescent="0.2">
      <c r="B2" s="20"/>
      <c r="C2" s="16"/>
      <c r="D2" s="9"/>
      <c r="E2" s="9"/>
      <c r="F2" s="9"/>
    </row>
    <row r="3" spans="2:6" ht="13.5" thickBot="1" x14ac:dyDescent="0.25">
      <c r="B3" s="520" t="s">
        <v>443</v>
      </c>
      <c r="C3" s="520"/>
      <c r="D3" s="520"/>
      <c r="E3" s="520"/>
      <c r="F3" s="520"/>
    </row>
    <row r="4" spans="2:6" ht="26.25" customHeight="1" thickTop="1" x14ac:dyDescent="0.2">
      <c r="B4" s="524"/>
      <c r="C4" s="528" t="s">
        <v>445</v>
      </c>
      <c r="D4" s="530" t="s">
        <v>80</v>
      </c>
      <c r="E4" s="530" t="s">
        <v>105</v>
      </c>
      <c r="F4" s="532" t="s">
        <v>444</v>
      </c>
    </row>
    <row r="5" spans="2:6" ht="13.5" thickBot="1" x14ac:dyDescent="0.25">
      <c r="B5" s="525"/>
      <c r="C5" s="529"/>
      <c r="D5" s="531"/>
      <c r="E5" s="531"/>
      <c r="F5" s="533"/>
    </row>
    <row r="6" spans="2:6" ht="7.5" customHeight="1" thickTop="1" x14ac:dyDescent="0.2">
      <c r="B6" s="74"/>
      <c r="C6" s="148"/>
      <c r="D6" s="149"/>
      <c r="E6" s="149"/>
      <c r="F6" s="149"/>
    </row>
    <row r="7" spans="2:6" ht="20.25" customHeight="1" x14ac:dyDescent="0.2">
      <c r="B7" s="154" t="s">
        <v>106</v>
      </c>
      <c r="C7" s="148"/>
      <c r="D7" s="149"/>
      <c r="E7" s="149"/>
      <c r="F7" s="149"/>
    </row>
    <row r="8" spans="2:6" ht="20.25" customHeight="1" x14ac:dyDescent="0.2">
      <c r="B8" s="65" t="s">
        <v>107</v>
      </c>
      <c r="C8" s="171">
        <v>27.064</v>
      </c>
      <c r="D8" s="152">
        <v>400</v>
      </c>
      <c r="E8" s="170">
        <v>104</v>
      </c>
      <c r="F8" s="170">
        <v>1280</v>
      </c>
    </row>
    <row r="9" spans="2:6" ht="20.25" customHeight="1" x14ac:dyDescent="0.2">
      <c r="B9" s="65" t="s">
        <v>108</v>
      </c>
      <c r="C9" s="171">
        <v>12.401</v>
      </c>
      <c r="D9" s="152">
        <v>290</v>
      </c>
      <c r="E9" s="170">
        <v>70</v>
      </c>
      <c r="F9" s="170">
        <v>355</v>
      </c>
    </row>
    <row r="10" spans="2:6" ht="20.25" customHeight="1" x14ac:dyDescent="0.2">
      <c r="B10" s="65" t="s">
        <v>109</v>
      </c>
      <c r="C10" s="171">
        <v>8.8759999999999994</v>
      </c>
      <c r="D10" s="152">
        <v>140</v>
      </c>
      <c r="E10" s="170">
        <v>28</v>
      </c>
      <c r="F10" s="170">
        <v>89</v>
      </c>
    </row>
    <row r="11" spans="2:6" ht="20.25" customHeight="1" x14ac:dyDescent="0.2">
      <c r="B11" s="65" t="s">
        <v>110</v>
      </c>
      <c r="C11" s="171">
        <v>8.9</v>
      </c>
      <c r="D11" s="152">
        <v>336</v>
      </c>
      <c r="E11" s="170">
        <v>78</v>
      </c>
      <c r="F11" s="170">
        <v>161</v>
      </c>
    </row>
    <row r="12" spans="2:6" ht="19.5" customHeight="1" x14ac:dyDescent="0.2">
      <c r="B12" s="65" t="s">
        <v>111</v>
      </c>
      <c r="C12" s="171">
        <v>2.33</v>
      </c>
      <c r="D12" s="152">
        <v>282</v>
      </c>
      <c r="E12" s="170">
        <v>62</v>
      </c>
      <c r="F12" s="170">
        <v>52.7</v>
      </c>
    </row>
    <row r="13" spans="2:6" ht="9" customHeight="1" x14ac:dyDescent="0.2">
      <c r="B13" s="65"/>
      <c r="C13" s="171"/>
      <c r="D13" s="152"/>
      <c r="E13" s="170"/>
      <c r="F13" s="152"/>
    </row>
    <row r="14" spans="2:6" ht="20.25" customHeight="1" x14ac:dyDescent="0.2">
      <c r="B14" s="154" t="s">
        <v>112</v>
      </c>
      <c r="C14" s="171"/>
      <c r="D14" s="152"/>
      <c r="E14" s="170"/>
      <c r="F14" s="152"/>
    </row>
    <row r="15" spans="2:6" ht="20.25" customHeight="1" x14ac:dyDescent="0.2">
      <c r="B15" s="65" t="s">
        <v>113</v>
      </c>
      <c r="C15" s="171">
        <v>0.129</v>
      </c>
      <c r="D15" s="169">
        <v>1672</v>
      </c>
      <c r="E15" s="170">
        <v>4.5</v>
      </c>
      <c r="F15" s="152">
        <v>0.255</v>
      </c>
    </row>
    <row r="16" spans="2:6" ht="20.25" customHeight="1" x14ac:dyDescent="0.2">
      <c r="B16" s="65" t="s">
        <v>114</v>
      </c>
      <c r="C16" s="171">
        <v>4.3999999999999997E-2</v>
      </c>
      <c r="D16" s="169">
        <v>1528</v>
      </c>
      <c r="E16" s="170">
        <v>10</v>
      </c>
      <c r="F16" s="171">
        <v>0.25</v>
      </c>
    </row>
    <row r="17" spans="2:6" ht="20.25" customHeight="1" x14ac:dyDescent="0.2">
      <c r="B17" s="65" t="s">
        <v>115</v>
      </c>
      <c r="C17" s="171">
        <v>4.2999999999999997E-2</v>
      </c>
      <c r="D17" s="169">
        <v>1058</v>
      </c>
      <c r="E17" s="170">
        <v>14</v>
      </c>
      <c r="F17" s="152">
        <v>0.255</v>
      </c>
    </row>
    <row r="18" spans="2:6" ht="20.25" customHeight="1" x14ac:dyDescent="0.2">
      <c r="B18" s="65" t="s">
        <v>116</v>
      </c>
      <c r="C18" s="171">
        <v>2.1000000000000001E-2</v>
      </c>
      <c r="D18" s="169">
        <v>1475</v>
      </c>
      <c r="E18" s="170">
        <v>4.5</v>
      </c>
      <c r="F18" s="152">
        <v>5.7000000000000002E-2</v>
      </c>
    </row>
    <row r="19" spans="2:6" ht="17.25" customHeight="1" x14ac:dyDescent="0.2">
      <c r="B19" s="65" t="s">
        <v>117</v>
      </c>
      <c r="C19" s="171">
        <v>2.1000000000000001E-2</v>
      </c>
      <c r="D19" s="169">
        <v>1438</v>
      </c>
      <c r="E19" s="170">
        <v>5</v>
      </c>
      <c r="F19" s="152">
        <v>5.3999999999999999E-2</v>
      </c>
    </row>
    <row r="20" spans="2:6" ht="7.5" customHeight="1" x14ac:dyDescent="0.2">
      <c r="B20" s="65"/>
      <c r="C20" s="171"/>
      <c r="D20" s="152"/>
      <c r="E20" s="170"/>
      <c r="F20" s="152"/>
    </row>
    <row r="21" spans="2:6" ht="20.25" customHeight="1" x14ac:dyDescent="0.2">
      <c r="B21" s="154" t="s">
        <v>118</v>
      </c>
      <c r="C21" s="171"/>
      <c r="D21" s="152"/>
      <c r="E21" s="170"/>
      <c r="F21" s="152"/>
    </row>
    <row r="22" spans="2:6" ht="20.25" customHeight="1" x14ac:dyDescent="0.2">
      <c r="B22" s="65" t="s">
        <v>119</v>
      </c>
      <c r="C22" s="171">
        <v>11.179</v>
      </c>
      <c r="D22" s="152">
        <v>143</v>
      </c>
      <c r="E22" s="170">
        <v>4</v>
      </c>
      <c r="F22" s="152" t="s">
        <v>120</v>
      </c>
    </row>
    <row r="23" spans="2:6" ht="20.25" customHeight="1" x14ac:dyDescent="0.2">
      <c r="B23" s="65" t="s">
        <v>121</v>
      </c>
      <c r="C23" s="171">
        <v>4.8</v>
      </c>
      <c r="D23" s="152">
        <v>90</v>
      </c>
      <c r="E23" s="170">
        <v>2.2000000000000002</v>
      </c>
      <c r="F23" s="152" t="s">
        <v>120</v>
      </c>
    </row>
    <row r="24" spans="2:6" ht="20.25" customHeight="1" x14ac:dyDescent="0.2">
      <c r="B24" s="65" t="s">
        <v>122</v>
      </c>
      <c r="C24" s="171">
        <v>6.6639999999999997</v>
      </c>
      <c r="D24" s="152">
        <v>134</v>
      </c>
      <c r="E24" s="170">
        <v>3.5</v>
      </c>
      <c r="F24" s="152" t="s">
        <v>120</v>
      </c>
    </row>
    <row r="25" spans="2:6" x14ac:dyDescent="0.2">
      <c r="B25" s="203" t="s">
        <v>148</v>
      </c>
      <c r="C25" s="207">
        <v>3.98</v>
      </c>
      <c r="D25" s="208">
        <v>85</v>
      </c>
      <c r="E25" s="209">
        <v>3</v>
      </c>
      <c r="F25" s="208" t="s">
        <v>120</v>
      </c>
    </row>
    <row r="27" spans="2:6" x14ac:dyDescent="0.2">
      <c r="B27" s="25" t="s">
        <v>641</v>
      </c>
    </row>
    <row r="31" spans="2:6" x14ac:dyDescent="0.2">
      <c r="B31" s="113" t="s">
        <v>530</v>
      </c>
    </row>
    <row r="32" spans="2:6" x14ac:dyDescent="0.2">
      <c r="B32" s="51"/>
    </row>
    <row r="33" spans="2:2" x14ac:dyDescent="0.2">
      <c r="B33" s="49"/>
    </row>
  </sheetData>
  <mergeCells count="6">
    <mergeCell ref="B3:F3"/>
    <mergeCell ref="B4:B5"/>
    <mergeCell ref="C4:C5"/>
    <mergeCell ref="D4:D5"/>
    <mergeCell ref="E4:E5"/>
    <mergeCell ref="F4:F5"/>
  </mergeCells>
  <phoneticPr fontId="10" type="noConversion"/>
  <hyperlinks>
    <hyperlink ref="B31" location="Садржај!A1" tooltip="Назад на садржај" display="&lt;&lt;  Садржај"/>
  </hyperlinks>
  <pageMargins left="0.74803149606299213" right="0.74803149606299213" top="0.98425196850393704" bottom="0.98425196850393704" header="0.51181102362204722" footer="0.51181102362204722"/>
  <pageSetup paperSize="9" scale="90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B2:J33"/>
  <sheetViews>
    <sheetView zoomScaleNormal="100" workbookViewId="0">
      <selection activeCell="I23" sqref="I23"/>
    </sheetView>
  </sheetViews>
  <sheetFormatPr defaultColWidth="9.140625" defaultRowHeight="12.75" x14ac:dyDescent="0.2"/>
  <cols>
    <col min="1" max="1" width="3" style="10" customWidth="1"/>
    <col min="2" max="2" width="19.140625" style="10" customWidth="1"/>
    <col min="3" max="3" width="13.140625" style="10" customWidth="1"/>
    <col min="4" max="5" width="12.42578125" style="10" customWidth="1"/>
    <col min="6" max="6" width="15.140625" style="10" customWidth="1"/>
    <col min="7" max="9" width="9.140625" style="10"/>
    <col min="10" max="10" width="13.85546875" style="10" customWidth="1"/>
    <col min="11" max="16384" width="9.140625" style="10"/>
  </cols>
  <sheetData>
    <row r="2" spans="2:10" x14ac:dyDescent="0.2">
      <c r="B2" s="8"/>
      <c r="C2" s="9"/>
      <c r="D2" s="9"/>
      <c r="E2" s="9"/>
    </row>
    <row r="3" spans="2:10" ht="13.5" thickBot="1" x14ac:dyDescent="0.25">
      <c r="B3" s="534" t="s">
        <v>642</v>
      </c>
      <c r="C3" s="534"/>
      <c r="D3" s="534"/>
      <c r="E3" s="534"/>
      <c r="F3" s="534"/>
      <c r="G3" s="534"/>
      <c r="H3" s="534"/>
      <c r="I3" s="534"/>
      <c r="J3" s="534"/>
    </row>
    <row r="4" spans="2:10" ht="52.5" thickTop="1" thickBot="1" x14ac:dyDescent="0.25">
      <c r="B4" s="75" t="s">
        <v>446</v>
      </c>
      <c r="C4" s="396" t="s">
        <v>124</v>
      </c>
      <c r="D4" s="397" t="s">
        <v>141</v>
      </c>
      <c r="E4" s="397" t="s">
        <v>140</v>
      </c>
      <c r="F4" s="398" t="s">
        <v>260</v>
      </c>
    </row>
    <row r="5" spans="2:10" ht="8.25" customHeight="1" thickTop="1" x14ac:dyDescent="0.2">
      <c r="B5" s="154"/>
      <c r="C5" s="150"/>
      <c r="D5" s="150"/>
      <c r="E5" s="150"/>
      <c r="F5" s="149"/>
    </row>
    <row r="6" spans="2:10" ht="15.75" customHeight="1" x14ac:dyDescent="0.2">
      <c r="B6" s="196" t="s">
        <v>48</v>
      </c>
      <c r="C6" s="300">
        <v>12.8</v>
      </c>
      <c r="D6" s="300">
        <v>5.4</v>
      </c>
      <c r="E6" s="301">
        <v>70</v>
      </c>
      <c r="F6" s="300">
        <v>2289.2000000000003</v>
      </c>
    </row>
    <row r="7" spans="2:10" ht="15.75" customHeight="1" x14ac:dyDescent="0.2">
      <c r="B7" s="196" t="s">
        <v>51</v>
      </c>
      <c r="C7" s="300">
        <v>12.683333333333335</v>
      </c>
      <c r="D7" s="300">
        <v>5.791666666666667</v>
      </c>
      <c r="E7" s="301">
        <v>77</v>
      </c>
      <c r="F7" s="300">
        <v>2062.6</v>
      </c>
    </row>
    <row r="8" spans="2:10" ht="15.75" customHeight="1" x14ac:dyDescent="0.2">
      <c r="B8" s="196" t="s">
        <v>55</v>
      </c>
      <c r="C8" s="300">
        <v>13</v>
      </c>
      <c r="D8" s="300">
        <v>4.5</v>
      </c>
      <c r="E8" s="301">
        <v>66</v>
      </c>
      <c r="F8" s="300">
        <v>2485.4999999999995</v>
      </c>
    </row>
    <row r="9" spans="2:10" ht="15.75" customHeight="1" x14ac:dyDescent="0.2">
      <c r="B9" s="196" t="s">
        <v>125</v>
      </c>
      <c r="C9" s="300">
        <v>11.725000000000001</v>
      </c>
      <c r="D9" s="300">
        <v>6.5</v>
      </c>
      <c r="E9" s="301">
        <v>67</v>
      </c>
      <c r="F9" s="302" t="s">
        <v>635</v>
      </c>
    </row>
    <row r="10" spans="2:10" ht="15.75" customHeight="1" x14ac:dyDescent="0.2">
      <c r="B10" s="196" t="s">
        <v>52</v>
      </c>
      <c r="C10" s="300">
        <v>12.225000000000001</v>
      </c>
      <c r="D10" s="300">
        <v>5.3</v>
      </c>
      <c r="E10" s="301">
        <v>76</v>
      </c>
      <c r="F10" s="302" t="s">
        <v>635</v>
      </c>
    </row>
    <row r="11" spans="2:10" ht="15.75" customHeight="1" x14ac:dyDescent="0.2">
      <c r="B11" s="196" t="s">
        <v>50</v>
      </c>
      <c r="C11" s="300">
        <v>12.5</v>
      </c>
      <c r="D11" s="300">
        <v>6.5083333333333337</v>
      </c>
      <c r="E11" s="301">
        <v>72</v>
      </c>
      <c r="F11" s="300">
        <v>1924.1999999999996</v>
      </c>
    </row>
    <row r="12" spans="2:10" ht="15.75" customHeight="1" x14ac:dyDescent="0.2">
      <c r="B12" s="196" t="s">
        <v>561</v>
      </c>
      <c r="C12" s="300">
        <v>7.9083333333333341</v>
      </c>
      <c r="D12" s="300">
        <v>5.6499999999999995</v>
      </c>
      <c r="E12" s="301">
        <v>70</v>
      </c>
      <c r="F12" s="302" t="s">
        <v>635</v>
      </c>
    </row>
    <row r="13" spans="2:10" ht="15.75" customHeight="1" x14ac:dyDescent="0.2">
      <c r="B13" s="196" t="s">
        <v>415</v>
      </c>
      <c r="C13" s="300">
        <v>10.433333333333334</v>
      </c>
      <c r="D13" s="300">
        <v>5.4750000000000005</v>
      </c>
      <c r="E13" s="301">
        <v>71</v>
      </c>
      <c r="F13" s="300">
        <v>1747.7</v>
      </c>
    </row>
    <row r="14" spans="2:10" ht="15.75" customHeight="1" x14ac:dyDescent="0.2">
      <c r="B14" s="196" t="s">
        <v>53</v>
      </c>
      <c r="C14" s="300">
        <v>11.8</v>
      </c>
      <c r="D14" s="300">
        <v>6</v>
      </c>
      <c r="E14" s="301">
        <v>68</v>
      </c>
      <c r="F14" s="302" t="s">
        <v>635</v>
      </c>
    </row>
    <row r="15" spans="2:10" ht="15.75" customHeight="1" x14ac:dyDescent="0.2">
      <c r="B15" s="196" t="s">
        <v>49</v>
      </c>
      <c r="C15" s="300">
        <v>12.2</v>
      </c>
      <c r="D15" s="300">
        <v>5.4</v>
      </c>
      <c r="E15" s="301">
        <v>75</v>
      </c>
      <c r="F15" s="300">
        <v>1977.1999999999998</v>
      </c>
    </row>
    <row r="16" spans="2:10" ht="15.75" customHeight="1" x14ac:dyDescent="0.2">
      <c r="B16" s="196" t="s">
        <v>59</v>
      </c>
      <c r="C16" s="300">
        <v>11</v>
      </c>
      <c r="D16" s="300">
        <v>5.6</v>
      </c>
      <c r="E16" s="301">
        <v>70</v>
      </c>
      <c r="F16" s="302" t="s">
        <v>635</v>
      </c>
    </row>
    <row r="17" spans="2:6" ht="15.75" customHeight="1" x14ac:dyDescent="0.2">
      <c r="B17" s="196" t="s">
        <v>370</v>
      </c>
      <c r="C17" s="300">
        <v>11</v>
      </c>
      <c r="D17" s="300">
        <v>6.2</v>
      </c>
      <c r="E17" s="301">
        <v>71</v>
      </c>
      <c r="F17" s="302" t="s">
        <v>635</v>
      </c>
    </row>
    <row r="18" spans="2:6" ht="15.75" customHeight="1" x14ac:dyDescent="0.2">
      <c r="B18" s="196" t="s">
        <v>54</v>
      </c>
      <c r="C18" s="300">
        <v>8.1</v>
      </c>
      <c r="D18" s="300">
        <v>5.8</v>
      </c>
      <c r="E18" s="301">
        <v>72</v>
      </c>
      <c r="F18" s="300">
        <v>2086.5</v>
      </c>
    </row>
    <row r="19" spans="2:6" ht="15.75" customHeight="1" x14ac:dyDescent="0.2">
      <c r="B19" s="196" t="s">
        <v>57</v>
      </c>
      <c r="C19" s="300">
        <v>11.8</v>
      </c>
      <c r="D19" s="300">
        <v>5.8</v>
      </c>
      <c r="E19" s="301">
        <v>70</v>
      </c>
      <c r="F19" s="303" t="s">
        <v>635</v>
      </c>
    </row>
    <row r="20" spans="2:6" ht="15.75" customHeight="1" x14ac:dyDescent="0.2">
      <c r="B20" s="196" t="s">
        <v>371</v>
      </c>
      <c r="C20" s="300">
        <v>10.1</v>
      </c>
      <c r="D20" s="300">
        <v>5.9</v>
      </c>
      <c r="E20" s="301">
        <v>80</v>
      </c>
      <c r="F20" s="300">
        <v>1489.1000000000004</v>
      </c>
    </row>
    <row r="21" spans="2:6" ht="15.75" customHeight="1" x14ac:dyDescent="0.2">
      <c r="B21" s="196" t="s">
        <v>58</v>
      </c>
      <c r="C21" s="300">
        <v>14.941666666666668</v>
      </c>
      <c r="D21" s="300">
        <v>4.1749999999999998</v>
      </c>
      <c r="E21" s="301">
        <v>66</v>
      </c>
      <c r="F21" s="302" t="s">
        <v>635</v>
      </c>
    </row>
    <row r="22" spans="2:6" ht="15.75" customHeight="1" x14ac:dyDescent="0.2">
      <c r="B22" s="196" t="s">
        <v>372</v>
      </c>
      <c r="C22" s="300">
        <v>11.049999999999999</v>
      </c>
      <c r="D22" s="300">
        <v>6</v>
      </c>
      <c r="E22" s="301">
        <v>79</v>
      </c>
      <c r="F22" s="302" t="s">
        <v>635</v>
      </c>
    </row>
    <row r="23" spans="2:6" ht="15.75" customHeight="1" x14ac:dyDescent="0.2">
      <c r="B23" s="196" t="s">
        <v>373</v>
      </c>
      <c r="C23" s="300">
        <v>7.3000000000000007</v>
      </c>
      <c r="D23" s="300">
        <v>5.833333333333333</v>
      </c>
      <c r="E23" s="301">
        <v>86</v>
      </c>
      <c r="F23" s="300">
        <v>1878</v>
      </c>
    </row>
    <row r="24" spans="2:6" ht="15.75" customHeight="1" x14ac:dyDescent="0.2">
      <c r="B24" s="196" t="s">
        <v>374</v>
      </c>
      <c r="C24" s="300">
        <v>7.0166666666666657</v>
      </c>
      <c r="D24" s="300">
        <v>5.6416666666666657</v>
      </c>
      <c r="E24" s="301">
        <v>76</v>
      </c>
      <c r="F24" s="300">
        <v>1968.6999999999998</v>
      </c>
    </row>
    <row r="25" spans="2:6" ht="15.75" customHeight="1" x14ac:dyDescent="0.2">
      <c r="B25" s="210" t="s">
        <v>562</v>
      </c>
      <c r="C25" s="304">
        <v>10</v>
      </c>
      <c r="D25" s="305">
        <v>5.8416666666666659</v>
      </c>
      <c r="E25" s="306">
        <v>77</v>
      </c>
      <c r="F25" s="307" t="s">
        <v>635</v>
      </c>
    </row>
    <row r="26" spans="2:6" x14ac:dyDescent="0.2">
      <c r="B26" s="8"/>
      <c r="C26" s="9"/>
      <c r="D26" s="9"/>
      <c r="E26" s="9"/>
    </row>
    <row r="27" spans="2:6" x14ac:dyDescent="0.2">
      <c r="B27" s="23" t="s">
        <v>126</v>
      </c>
    </row>
    <row r="31" spans="2:6" x14ac:dyDescent="0.2">
      <c r="B31" s="113" t="s">
        <v>530</v>
      </c>
    </row>
    <row r="32" spans="2:6" x14ac:dyDescent="0.2">
      <c r="B32" s="51"/>
    </row>
    <row r="33" spans="2:2" x14ac:dyDescent="0.2">
      <c r="B33" s="51"/>
    </row>
  </sheetData>
  <mergeCells count="1">
    <mergeCell ref="B3:J3"/>
  </mergeCells>
  <phoneticPr fontId="10" type="noConversion"/>
  <hyperlinks>
    <hyperlink ref="B31" location="Садржај!A1" tooltip="Назад на садржај" display="&lt;&lt;  Садржај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3:H49"/>
  <sheetViews>
    <sheetView topLeftCell="A13" zoomScaleNormal="100" workbookViewId="0">
      <selection activeCell="T22" sqref="T22"/>
    </sheetView>
  </sheetViews>
  <sheetFormatPr defaultColWidth="9.140625" defaultRowHeight="12.75" x14ac:dyDescent="0.2"/>
  <cols>
    <col min="1" max="1" width="3.140625" style="10" customWidth="1"/>
    <col min="2" max="2" width="21.28515625" style="10" customWidth="1"/>
    <col min="3" max="3" width="11" style="10" customWidth="1"/>
    <col min="4" max="4" width="13.140625" style="10" customWidth="1"/>
    <col min="5" max="6" width="12.140625" style="10" customWidth="1"/>
    <col min="7" max="7" width="11" style="10" customWidth="1"/>
    <col min="8" max="8" width="11.140625" style="10" customWidth="1"/>
    <col min="9" max="16384" width="9.140625" style="10"/>
  </cols>
  <sheetData>
    <row r="3" spans="2:8" ht="13.5" thickBot="1" x14ac:dyDescent="0.25">
      <c r="B3" s="520" t="s">
        <v>447</v>
      </c>
      <c r="C3" s="520"/>
      <c r="D3" s="520"/>
      <c r="E3" s="520"/>
      <c r="F3" s="520"/>
      <c r="G3" s="520"/>
      <c r="H3" s="520"/>
    </row>
    <row r="4" spans="2:8" ht="13.5" thickTop="1" x14ac:dyDescent="0.2">
      <c r="B4" s="539" t="s">
        <v>433</v>
      </c>
      <c r="C4" s="541" t="s">
        <v>375</v>
      </c>
      <c r="D4" s="537" t="s">
        <v>448</v>
      </c>
      <c r="E4" s="537" t="s">
        <v>387</v>
      </c>
      <c r="F4" s="537" t="s">
        <v>388</v>
      </c>
      <c r="G4" s="537" t="s">
        <v>435</v>
      </c>
      <c r="H4" s="543" t="s">
        <v>436</v>
      </c>
    </row>
    <row r="5" spans="2:8" ht="13.5" thickBot="1" x14ac:dyDescent="0.25">
      <c r="B5" s="540"/>
      <c r="C5" s="542"/>
      <c r="D5" s="538"/>
      <c r="E5" s="538"/>
      <c r="F5" s="538"/>
      <c r="G5" s="538"/>
      <c r="H5" s="544"/>
    </row>
    <row r="6" spans="2:8" ht="6.75" customHeight="1" thickTop="1" x14ac:dyDescent="0.2">
      <c r="B6" s="92"/>
      <c r="C6" s="151"/>
      <c r="D6" s="151"/>
      <c r="E6" s="147"/>
      <c r="F6" s="147"/>
      <c r="G6" s="147"/>
      <c r="H6" s="151"/>
    </row>
    <row r="7" spans="2:8" ht="17.25" customHeight="1" x14ac:dyDescent="0.2">
      <c r="B7" s="65" t="s">
        <v>376</v>
      </c>
      <c r="C7" s="339" t="s">
        <v>420</v>
      </c>
      <c r="D7" s="211">
        <v>0.59181712962962962</v>
      </c>
      <c r="E7" s="340">
        <v>44.5</v>
      </c>
      <c r="F7" s="341">
        <v>17.23</v>
      </c>
      <c r="G7" s="341">
        <v>4.7</v>
      </c>
      <c r="H7" s="342" t="s">
        <v>142</v>
      </c>
    </row>
    <row r="8" spans="2:8" ht="17.25" customHeight="1" x14ac:dyDescent="0.2">
      <c r="B8" s="65" t="s">
        <v>377</v>
      </c>
      <c r="C8" s="339" t="s">
        <v>421</v>
      </c>
      <c r="D8" s="211">
        <v>0.50648148148148142</v>
      </c>
      <c r="E8" s="341">
        <v>44.72</v>
      </c>
      <c r="F8" s="341">
        <v>17.71</v>
      </c>
      <c r="G8" s="341">
        <v>4.0999999999999996</v>
      </c>
      <c r="H8" s="342" t="s">
        <v>143</v>
      </c>
    </row>
    <row r="9" spans="2:8" ht="17.25" customHeight="1" x14ac:dyDescent="0.2">
      <c r="B9" s="65" t="s">
        <v>378</v>
      </c>
      <c r="C9" s="339" t="s">
        <v>422</v>
      </c>
      <c r="D9" s="211">
        <v>0.97971064814814823</v>
      </c>
      <c r="E9" s="341">
        <v>44.37</v>
      </c>
      <c r="F9" s="341">
        <v>16.63</v>
      </c>
      <c r="G9" s="341">
        <v>4.0999999999999996</v>
      </c>
      <c r="H9" s="342" t="s">
        <v>143</v>
      </c>
    </row>
    <row r="10" spans="2:8" ht="17.25" customHeight="1" x14ac:dyDescent="0.2">
      <c r="B10" s="65" t="s">
        <v>379</v>
      </c>
      <c r="C10" s="339" t="s">
        <v>423</v>
      </c>
      <c r="D10" s="211">
        <v>0.83907407407407408</v>
      </c>
      <c r="E10" s="341">
        <v>42.79</v>
      </c>
      <c r="F10" s="341">
        <v>18.18</v>
      </c>
      <c r="G10" s="341">
        <v>4.5999999999999996</v>
      </c>
      <c r="H10" s="342" t="s">
        <v>142</v>
      </c>
    </row>
    <row r="11" spans="2:8" ht="17.25" customHeight="1" x14ac:dyDescent="0.2">
      <c r="B11" s="65" t="s">
        <v>380</v>
      </c>
      <c r="C11" s="339" t="s">
        <v>424</v>
      </c>
      <c r="D11" s="211">
        <v>0.66945601851851855</v>
      </c>
      <c r="E11" s="340">
        <v>44.6</v>
      </c>
      <c r="F11" s="341">
        <v>17.39</v>
      </c>
      <c r="G11" s="343" t="s">
        <v>449</v>
      </c>
      <c r="H11" s="342" t="s">
        <v>143</v>
      </c>
    </row>
    <row r="12" spans="2:8" ht="17.25" customHeight="1" x14ac:dyDescent="0.2">
      <c r="B12" s="65" t="s">
        <v>381</v>
      </c>
      <c r="C12" s="339" t="s">
        <v>425</v>
      </c>
      <c r="D12" s="211">
        <v>0.42325231481481485</v>
      </c>
      <c r="E12" s="341">
        <v>44.08</v>
      </c>
      <c r="F12" s="341">
        <v>19.09</v>
      </c>
      <c r="G12" s="341">
        <v>5.0999999999999996</v>
      </c>
      <c r="H12" s="342" t="s">
        <v>142</v>
      </c>
    </row>
    <row r="13" spans="2:8" ht="17.25" customHeight="1" x14ac:dyDescent="0.2">
      <c r="B13" s="65" t="s">
        <v>382</v>
      </c>
      <c r="C13" s="339" t="s">
        <v>426</v>
      </c>
      <c r="D13" s="344" t="s">
        <v>450</v>
      </c>
      <c r="E13" s="341">
        <v>43.18</v>
      </c>
      <c r="F13" s="341">
        <v>18.13</v>
      </c>
      <c r="G13" s="341">
        <v>4.2</v>
      </c>
      <c r="H13" s="342" t="s">
        <v>143</v>
      </c>
    </row>
    <row r="14" spans="2:8" ht="17.25" customHeight="1" x14ac:dyDescent="0.2">
      <c r="B14" s="65" t="s">
        <v>383</v>
      </c>
      <c r="C14" s="339" t="s">
        <v>427</v>
      </c>
      <c r="D14" s="344" t="s">
        <v>451</v>
      </c>
      <c r="E14" s="341">
        <v>43.22</v>
      </c>
      <c r="F14" s="341">
        <v>18.149999999999999</v>
      </c>
      <c r="G14" s="341">
        <v>5.0999999999999996</v>
      </c>
      <c r="H14" s="342" t="s">
        <v>142</v>
      </c>
    </row>
    <row r="15" spans="2:8" ht="17.25" customHeight="1" x14ac:dyDescent="0.2">
      <c r="B15" s="65" t="s">
        <v>382</v>
      </c>
      <c r="C15" s="339" t="s">
        <v>428</v>
      </c>
      <c r="D15" s="211">
        <v>0.83414351851851853</v>
      </c>
      <c r="E15" s="341">
        <v>43.39</v>
      </c>
      <c r="F15" s="341">
        <v>18.09</v>
      </c>
      <c r="G15" s="341">
        <v>4.3</v>
      </c>
      <c r="H15" s="334">
        <v>6</v>
      </c>
    </row>
    <row r="16" spans="2:8" ht="17.25" customHeight="1" x14ac:dyDescent="0.2">
      <c r="B16" s="65" t="s">
        <v>382</v>
      </c>
      <c r="C16" s="339" t="s">
        <v>428</v>
      </c>
      <c r="D16" s="211">
        <v>0.83988425925925936</v>
      </c>
      <c r="E16" s="341">
        <v>43.36</v>
      </c>
      <c r="F16" s="341">
        <v>18.149999999999999</v>
      </c>
      <c r="G16" s="341">
        <v>4.2</v>
      </c>
      <c r="H16" s="342" t="s">
        <v>143</v>
      </c>
    </row>
    <row r="17" spans="2:8" ht="17.25" customHeight="1" x14ac:dyDescent="0.2">
      <c r="B17" s="65" t="s">
        <v>58</v>
      </c>
      <c r="C17" s="339" t="s">
        <v>429</v>
      </c>
      <c r="D17" s="211">
        <v>0.55978009259259254</v>
      </c>
      <c r="E17" s="341">
        <v>42.56</v>
      </c>
      <c r="F17" s="340">
        <v>18.600000000000001</v>
      </c>
      <c r="G17" s="341">
        <v>4.7</v>
      </c>
      <c r="H17" s="342" t="s">
        <v>142</v>
      </c>
    </row>
    <row r="18" spans="2:8" ht="17.25" customHeight="1" x14ac:dyDescent="0.2">
      <c r="B18" s="65" t="s">
        <v>127</v>
      </c>
      <c r="C18" s="339" t="s">
        <v>384</v>
      </c>
      <c r="D18" s="344" t="s">
        <v>452</v>
      </c>
      <c r="E18" s="341">
        <v>43.84</v>
      </c>
      <c r="F18" s="341">
        <v>18.54</v>
      </c>
      <c r="G18" s="341">
        <v>4.0999999999999996</v>
      </c>
      <c r="H18" s="342" t="s">
        <v>143</v>
      </c>
    </row>
    <row r="19" spans="2:8" ht="17.25" customHeight="1" x14ac:dyDescent="0.2">
      <c r="B19" s="65" t="s">
        <v>324</v>
      </c>
      <c r="C19" s="339" t="s">
        <v>385</v>
      </c>
      <c r="D19" s="211">
        <v>0.78641203703703699</v>
      </c>
      <c r="E19" s="213">
        <v>43.26</v>
      </c>
      <c r="F19" s="212">
        <v>18.7</v>
      </c>
      <c r="G19" s="213">
        <v>4.0999999999999996</v>
      </c>
      <c r="H19" s="334">
        <v>6</v>
      </c>
    </row>
    <row r="20" spans="2:8" ht="17.25" customHeight="1" x14ac:dyDescent="0.2">
      <c r="B20" s="65" t="s">
        <v>324</v>
      </c>
      <c r="C20" s="339" t="s">
        <v>386</v>
      </c>
      <c r="D20" s="211">
        <v>0.50069444444444444</v>
      </c>
      <c r="E20" s="213">
        <v>43.22</v>
      </c>
      <c r="F20" s="213">
        <v>18.670000000000002</v>
      </c>
      <c r="G20" s="213">
        <v>4.0999999999999996</v>
      </c>
      <c r="H20" s="334">
        <v>6</v>
      </c>
    </row>
    <row r="21" spans="2:8" ht="17.25" customHeight="1" x14ac:dyDescent="0.2">
      <c r="B21" s="65" t="s">
        <v>416</v>
      </c>
      <c r="C21" s="339" t="s">
        <v>430</v>
      </c>
      <c r="D21" s="344" t="s">
        <v>453</v>
      </c>
      <c r="E21" s="213">
        <v>44.99</v>
      </c>
      <c r="F21" s="213">
        <v>17.13</v>
      </c>
      <c r="G21" s="213">
        <v>4.2</v>
      </c>
      <c r="H21" s="334">
        <v>6</v>
      </c>
    </row>
    <row r="22" spans="2:8" ht="17.25" customHeight="1" x14ac:dyDescent="0.2">
      <c r="B22" s="65" t="s">
        <v>417</v>
      </c>
      <c r="C22" s="339" t="s">
        <v>431</v>
      </c>
      <c r="D22" s="211">
        <v>0.97908564814814814</v>
      </c>
      <c r="E22" s="213">
        <v>44.52</v>
      </c>
      <c r="F22" s="213">
        <v>17.559999999999999</v>
      </c>
      <c r="G22" s="213">
        <v>3.9</v>
      </c>
      <c r="H22" s="342" t="s">
        <v>143</v>
      </c>
    </row>
    <row r="23" spans="2:8" ht="17.25" customHeight="1" x14ac:dyDescent="0.2">
      <c r="B23" s="65" t="s">
        <v>417</v>
      </c>
      <c r="C23" s="339" t="s">
        <v>432</v>
      </c>
      <c r="D23" s="211">
        <v>0.63383101851851853</v>
      </c>
      <c r="E23" s="213">
        <v>43.06</v>
      </c>
      <c r="F23" s="212">
        <v>18.399999999999999</v>
      </c>
      <c r="G23" s="342" t="s">
        <v>449</v>
      </c>
      <c r="H23" s="342" t="s">
        <v>143</v>
      </c>
    </row>
    <row r="24" spans="2:8" ht="17.25" customHeight="1" x14ac:dyDescent="0.2">
      <c r="B24" s="65" t="s">
        <v>418</v>
      </c>
      <c r="C24" s="339" t="s">
        <v>546</v>
      </c>
      <c r="D24" s="344" t="s">
        <v>454</v>
      </c>
      <c r="E24" s="213">
        <v>43.75</v>
      </c>
      <c r="F24" s="213">
        <v>18.559999999999999</v>
      </c>
      <c r="G24" s="213">
        <v>4.2</v>
      </c>
      <c r="H24" s="334">
        <v>6</v>
      </c>
    </row>
    <row r="25" spans="2:8" ht="17.25" customHeight="1" x14ac:dyDescent="0.2">
      <c r="B25" s="65" t="s">
        <v>419</v>
      </c>
      <c r="C25" s="339" t="s">
        <v>434</v>
      </c>
      <c r="D25" s="211">
        <v>0.67835648148148142</v>
      </c>
      <c r="E25" s="213">
        <v>44.52</v>
      </c>
      <c r="F25" s="213">
        <v>17.559999999999999</v>
      </c>
      <c r="G25" s="342" t="s">
        <v>449</v>
      </c>
      <c r="H25" s="342" t="s">
        <v>143</v>
      </c>
    </row>
    <row r="26" spans="2:8" ht="17.25" customHeight="1" x14ac:dyDescent="0.2">
      <c r="B26" s="65" t="s">
        <v>547</v>
      </c>
      <c r="C26" s="339" t="s">
        <v>548</v>
      </c>
      <c r="D26" s="211">
        <v>0.62782638888888886</v>
      </c>
      <c r="E26" s="212">
        <v>44.798000000000002</v>
      </c>
      <c r="F26" s="212">
        <v>17.3</v>
      </c>
      <c r="G26" s="213">
        <v>3.9</v>
      </c>
      <c r="H26" s="213" t="s">
        <v>143</v>
      </c>
    </row>
    <row r="27" spans="2:8" ht="17.25" customHeight="1" x14ac:dyDescent="0.2">
      <c r="B27" s="65" t="s">
        <v>549</v>
      </c>
      <c r="C27" s="339" t="s">
        <v>550</v>
      </c>
      <c r="D27" s="211">
        <v>0.66578472222222229</v>
      </c>
      <c r="E27" s="212">
        <v>42.926000000000002</v>
      </c>
      <c r="F27" s="212">
        <v>18.472000000000001</v>
      </c>
      <c r="G27" s="213">
        <v>4.0999999999999996</v>
      </c>
      <c r="H27" s="213" t="s">
        <v>143</v>
      </c>
    </row>
    <row r="28" spans="2:8" ht="17.25" customHeight="1" x14ac:dyDescent="0.2">
      <c r="B28" s="65" t="s">
        <v>372</v>
      </c>
      <c r="C28" s="339" t="s">
        <v>564</v>
      </c>
      <c r="D28" s="211">
        <v>0.27526620370370369</v>
      </c>
      <c r="E28" s="212">
        <v>43.4</v>
      </c>
      <c r="F28" s="212">
        <v>18.97</v>
      </c>
      <c r="G28" s="213">
        <v>3.6</v>
      </c>
      <c r="H28" s="213">
        <v>5</v>
      </c>
    </row>
    <row r="29" spans="2:8" ht="17.25" customHeight="1" x14ac:dyDescent="0.2">
      <c r="B29" s="65" t="s">
        <v>607</v>
      </c>
      <c r="C29" s="339" t="s">
        <v>639</v>
      </c>
      <c r="D29" s="211">
        <v>9.7627314814814806E-2</v>
      </c>
      <c r="E29" s="212">
        <v>43.029000000000003</v>
      </c>
      <c r="F29" s="212">
        <v>18.053999999999998</v>
      </c>
      <c r="G29" s="213">
        <v>3.7</v>
      </c>
      <c r="H29" s="334">
        <v>5</v>
      </c>
    </row>
    <row r="30" spans="2:8" ht="17.25" customHeight="1" x14ac:dyDescent="0.2">
      <c r="B30" s="65" t="s">
        <v>382</v>
      </c>
      <c r="C30" s="339" t="s">
        <v>640</v>
      </c>
      <c r="D30" s="211">
        <v>0.38849537037037035</v>
      </c>
      <c r="E30" s="212">
        <v>43.198999999999998</v>
      </c>
      <c r="F30" s="212">
        <v>18.004999999999999</v>
      </c>
      <c r="G30" s="213">
        <v>5.5</v>
      </c>
      <c r="H30" s="213" t="s">
        <v>629</v>
      </c>
    </row>
    <row r="31" spans="2:8" ht="17.25" customHeight="1" x14ac:dyDescent="0.2">
      <c r="B31" s="65" t="s">
        <v>382</v>
      </c>
      <c r="C31" s="339" t="s">
        <v>628</v>
      </c>
      <c r="D31" s="211">
        <v>0.40300925925925929</v>
      </c>
      <c r="E31" s="212">
        <v>43.148000000000003</v>
      </c>
      <c r="F31" s="212">
        <v>18.189</v>
      </c>
      <c r="G31" s="213">
        <v>3.4</v>
      </c>
      <c r="H31" s="334">
        <v>5</v>
      </c>
    </row>
    <row r="32" spans="2:8" ht="17.25" customHeight="1" x14ac:dyDescent="0.2">
      <c r="B32" s="65" t="s">
        <v>382</v>
      </c>
      <c r="C32" s="339" t="s">
        <v>628</v>
      </c>
      <c r="D32" s="211">
        <v>0.49891203703703701</v>
      </c>
      <c r="E32" s="212">
        <v>43.119</v>
      </c>
      <c r="F32" s="212">
        <v>18.093</v>
      </c>
      <c r="G32" s="213">
        <v>3.4</v>
      </c>
      <c r="H32" s="334">
        <v>5</v>
      </c>
    </row>
    <row r="33" spans="2:8" ht="17.25" customHeight="1" x14ac:dyDescent="0.2">
      <c r="B33" s="89" t="s">
        <v>382</v>
      </c>
      <c r="C33" s="339" t="s">
        <v>638</v>
      </c>
      <c r="D33" s="211">
        <v>0.68799768518518523</v>
      </c>
      <c r="E33" s="212">
        <v>43.2</v>
      </c>
      <c r="F33" s="212">
        <v>18.096</v>
      </c>
      <c r="G33" s="213">
        <v>3.4</v>
      </c>
      <c r="H33" s="334">
        <v>5</v>
      </c>
    </row>
    <row r="34" spans="2:8" ht="15" customHeight="1" x14ac:dyDescent="0.2">
      <c r="B34" s="89" t="s">
        <v>382</v>
      </c>
      <c r="C34" s="339" t="s">
        <v>636</v>
      </c>
      <c r="D34" s="211">
        <v>0.42162037037037042</v>
      </c>
      <c r="E34" s="335">
        <v>43.201000000000001</v>
      </c>
      <c r="F34" s="336">
        <v>18.007000000000001</v>
      </c>
      <c r="G34" s="213">
        <v>3.6</v>
      </c>
      <c r="H34" s="334">
        <v>5</v>
      </c>
    </row>
    <row r="35" spans="2:8" ht="15" customHeight="1" x14ac:dyDescent="0.2">
      <c r="B35" s="89" t="s">
        <v>58</v>
      </c>
      <c r="C35" s="339" t="s">
        <v>637</v>
      </c>
      <c r="D35" s="211">
        <v>0.25923611111111111</v>
      </c>
      <c r="E35" s="335">
        <v>42.639000000000003</v>
      </c>
      <c r="F35" s="336">
        <v>18.238</v>
      </c>
      <c r="G35" s="213">
        <v>3.6</v>
      </c>
      <c r="H35" s="334">
        <v>5</v>
      </c>
    </row>
    <row r="36" spans="2:8" x14ac:dyDescent="0.2">
      <c r="B36" s="253" t="s">
        <v>753</v>
      </c>
      <c r="C36" s="461" t="s">
        <v>754</v>
      </c>
      <c r="D36" s="214">
        <v>0.8822106481481482</v>
      </c>
      <c r="E36" s="337">
        <v>44.86</v>
      </c>
      <c r="F36" s="338">
        <v>17.260000000000002</v>
      </c>
      <c r="G36" s="215">
        <v>3.6</v>
      </c>
      <c r="H36" s="298">
        <v>5</v>
      </c>
    </row>
    <row r="37" spans="2:8" x14ac:dyDescent="0.2">
      <c r="B37" s="299"/>
      <c r="C37" s="299"/>
      <c r="D37" s="299"/>
      <c r="E37" s="299"/>
      <c r="F37" s="299"/>
      <c r="G37" s="299"/>
      <c r="H37" s="299"/>
    </row>
    <row r="38" spans="2:8" x14ac:dyDescent="0.2">
      <c r="B38" s="299"/>
      <c r="C38" s="299"/>
      <c r="D38" s="299"/>
      <c r="E38" s="299"/>
      <c r="F38" s="299"/>
      <c r="G38" s="299"/>
      <c r="H38" s="299"/>
    </row>
    <row r="39" spans="2:8" ht="15.75" x14ac:dyDescent="0.2">
      <c r="B39" s="535" t="s">
        <v>469</v>
      </c>
      <c r="C39" s="535"/>
      <c r="D39" s="535"/>
      <c r="E39" s="535"/>
      <c r="F39" s="535"/>
      <c r="G39" s="535"/>
      <c r="H39" s="86"/>
    </row>
    <row r="40" spans="2:8" ht="15.75" x14ac:dyDescent="0.2">
      <c r="B40" s="535" t="s">
        <v>470</v>
      </c>
      <c r="C40" s="535"/>
      <c r="D40" s="535"/>
      <c r="E40" s="535"/>
      <c r="F40" s="535"/>
      <c r="G40" s="535"/>
      <c r="H40" s="535"/>
    </row>
    <row r="41" spans="2:8" ht="15.75" x14ac:dyDescent="0.2">
      <c r="B41" s="535" t="s">
        <v>471</v>
      </c>
      <c r="C41" s="535"/>
      <c r="D41" s="535"/>
      <c r="E41" s="535"/>
      <c r="F41" s="535"/>
      <c r="G41" s="535"/>
      <c r="H41" s="535"/>
    </row>
    <row r="42" spans="2:8" ht="13.5" x14ac:dyDescent="0.2">
      <c r="B42" s="83"/>
      <c r="C42" s="86"/>
      <c r="D42" s="86"/>
      <c r="E42" s="86"/>
      <c r="F42" s="86"/>
      <c r="G42" s="86"/>
      <c r="H42" s="86"/>
    </row>
    <row r="43" spans="2:8" ht="13.5" x14ac:dyDescent="0.2">
      <c r="B43" s="536" t="s">
        <v>60</v>
      </c>
      <c r="C43" s="536"/>
      <c r="D43" s="536"/>
      <c r="E43" s="536"/>
      <c r="F43" s="536"/>
      <c r="G43" s="86"/>
      <c r="H43" s="86"/>
    </row>
    <row r="47" spans="2:8" x14ac:dyDescent="0.2">
      <c r="B47" s="113" t="s">
        <v>530</v>
      </c>
    </row>
    <row r="48" spans="2:8" x14ac:dyDescent="0.2">
      <c r="B48" s="63"/>
    </row>
    <row r="49" spans="2:2" x14ac:dyDescent="0.2">
      <c r="B49" s="51"/>
    </row>
  </sheetData>
  <mergeCells count="12">
    <mergeCell ref="B3:H3"/>
    <mergeCell ref="B41:H41"/>
    <mergeCell ref="B43:F43"/>
    <mergeCell ref="E4:E5"/>
    <mergeCell ref="B39:G39"/>
    <mergeCell ref="B40:H40"/>
    <mergeCell ref="B4:B5"/>
    <mergeCell ref="C4:C5"/>
    <mergeCell ref="D4:D5"/>
    <mergeCell ref="F4:F5"/>
    <mergeCell ref="G4:G5"/>
    <mergeCell ref="H4:H5"/>
  </mergeCells>
  <phoneticPr fontId="10" type="noConversion"/>
  <hyperlinks>
    <hyperlink ref="B47" location="Садржај!A1" tooltip="Назад на садржај" display="&lt;&lt;  Садржај"/>
  </hyperlinks>
  <pageMargins left="0.74803149606299213" right="0.74803149606299213" top="0.98425196850393704" bottom="0.98425196850393704" header="0.51181102362204722" footer="0.51181102362204722"/>
  <pageSetup paperSize="9" scale="65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B2:G35"/>
  <sheetViews>
    <sheetView zoomScaleNormal="100" workbookViewId="0">
      <selection activeCell="L19" sqref="L19"/>
    </sheetView>
  </sheetViews>
  <sheetFormatPr defaultColWidth="9.140625" defaultRowHeight="12.75" x14ac:dyDescent="0.2"/>
  <cols>
    <col min="1" max="1" width="3.85546875" style="10" customWidth="1"/>
    <col min="2" max="2" width="14.85546875" style="10" customWidth="1"/>
    <col min="3" max="7" width="10.140625" style="10" customWidth="1"/>
    <col min="8" max="16384" width="9.140625" style="10"/>
  </cols>
  <sheetData>
    <row r="2" spans="2:7" s="9" customFormat="1" x14ac:dyDescent="0.2">
      <c r="B2" s="17"/>
    </row>
    <row r="3" spans="2:7" s="9" customFormat="1" ht="13.5" thickBot="1" x14ac:dyDescent="0.25">
      <c r="B3" s="545" t="s">
        <v>455</v>
      </c>
      <c r="C3" s="545"/>
      <c r="D3" s="545"/>
      <c r="E3" s="545"/>
      <c r="F3" s="545"/>
      <c r="G3" s="545"/>
    </row>
    <row r="4" spans="2:7" s="9" customFormat="1" ht="27" customHeight="1" thickTop="1" thickBot="1" x14ac:dyDescent="0.25">
      <c r="B4" s="77" t="s">
        <v>155</v>
      </c>
      <c r="C4" s="136">
        <v>2017</v>
      </c>
      <c r="D4" s="136">
        <v>2018</v>
      </c>
      <c r="E4" s="136">
        <v>2019</v>
      </c>
      <c r="F4" s="136">
        <v>2020</v>
      </c>
      <c r="G4" s="136">
        <v>2021</v>
      </c>
    </row>
    <row r="5" spans="2:7" s="9" customFormat="1" ht="7.5" customHeight="1" thickTop="1" x14ac:dyDescent="0.2">
      <c r="B5" s="66"/>
      <c r="C5" s="153"/>
      <c r="D5" s="153"/>
      <c r="E5" s="153"/>
      <c r="F5" s="153"/>
      <c r="G5" s="153"/>
    </row>
    <row r="6" spans="2:7" s="9" customFormat="1" ht="15" customHeight="1" x14ac:dyDescent="0.2">
      <c r="B6" s="155" t="s">
        <v>64</v>
      </c>
      <c r="C6" s="172">
        <v>31286</v>
      </c>
      <c r="D6" s="172">
        <v>32376</v>
      </c>
      <c r="E6" s="172">
        <v>33447</v>
      </c>
      <c r="F6" s="172">
        <v>34467</v>
      </c>
      <c r="G6" s="172">
        <v>35778</v>
      </c>
    </row>
    <row r="7" spans="2:7" s="9" customFormat="1" ht="15" customHeight="1" x14ac:dyDescent="0.2">
      <c r="B7" s="155" t="s">
        <v>0</v>
      </c>
      <c r="C7" s="172">
        <v>1144</v>
      </c>
      <c r="D7" s="172">
        <v>1180</v>
      </c>
      <c r="E7" s="172">
        <v>1205</v>
      </c>
      <c r="F7" s="172">
        <v>1245</v>
      </c>
      <c r="G7" s="172">
        <v>1264</v>
      </c>
    </row>
    <row r="8" spans="2:7" s="9" customFormat="1" ht="15" customHeight="1" x14ac:dyDescent="0.2">
      <c r="B8" s="155" t="s">
        <v>1</v>
      </c>
      <c r="C8" s="172">
        <v>185</v>
      </c>
      <c r="D8" s="172">
        <v>192</v>
      </c>
      <c r="E8" s="172">
        <v>197</v>
      </c>
      <c r="F8" s="172">
        <v>212</v>
      </c>
      <c r="G8" s="172">
        <v>225</v>
      </c>
    </row>
    <row r="9" spans="2:7" s="9" customFormat="1" ht="15" customHeight="1" x14ac:dyDescent="0.2">
      <c r="B9" s="155" t="s">
        <v>2</v>
      </c>
      <c r="C9" s="172">
        <v>4187</v>
      </c>
      <c r="D9" s="172">
        <v>4324</v>
      </c>
      <c r="E9" s="172">
        <v>4427</v>
      </c>
      <c r="F9" s="172">
        <v>4521</v>
      </c>
      <c r="G9" s="172">
        <v>4618</v>
      </c>
    </row>
    <row r="10" spans="2:7" s="9" customFormat="1" ht="15" customHeight="1" x14ac:dyDescent="0.2">
      <c r="B10" s="155" t="s">
        <v>3</v>
      </c>
      <c r="C10" s="172">
        <v>200</v>
      </c>
      <c r="D10" s="172">
        <v>209</v>
      </c>
      <c r="E10" s="172">
        <v>226</v>
      </c>
      <c r="F10" s="172">
        <v>243</v>
      </c>
      <c r="G10" s="172">
        <v>267</v>
      </c>
    </row>
    <row r="11" spans="2:7" s="9" customFormat="1" ht="15" customHeight="1" x14ac:dyDescent="0.2">
      <c r="B11" s="155" t="s">
        <v>4</v>
      </c>
      <c r="C11" s="172">
        <v>248</v>
      </c>
      <c r="D11" s="172">
        <v>261</v>
      </c>
      <c r="E11" s="172">
        <v>269</v>
      </c>
      <c r="F11" s="172">
        <v>276</v>
      </c>
      <c r="G11" s="172">
        <v>284</v>
      </c>
    </row>
    <row r="12" spans="2:7" s="9" customFormat="1" ht="15" customHeight="1" x14ac:dyDescent="0.2">
      <c r="B12" s="155" t="s">
        <v>5</v>
      </c>
      <c r="C12" s="172">
        <v>1696</v>
      </c>
      <c r="D12" s="172">
        <v>1757</v>
      </c>
      <c r="E12" s="172">
        <v>1805</v>
      </c>
      <c r="F12" s="172">
        <v>1875</v>
      </c>
      <c r="G12" s="172">
        <v>1969</v>
      </c>
    </row>
    <row r="13" spans="2:7" s="9" customFormat="1" ht="15" customHeight="1" x14ac:dyDescent="0.2">
      <c r="B13" s="155" t="s">
        <v>7</v>
      </c>
      <c r="C13" s="172">
        <v>9029</v>
      </c>
      <c r="D13" s="172">
        <v>9227</v>
      </c>
      <c r="E13" s="172">
        <v>9389</v>
      </c>
      <c r="F13" s="172">
        <v>9555</v>
      </c>
      <c r="G13" s="172">
        <v>9746</v>
      </c>
    </row>
    <row r="14" spans="2:7" s="9" customFormat="1" ht="15" customHeight="1" x14ac:dyDescent="0.2">
      <c r="B14" s="155" t="s">
        <v>8</v>
      </c>
      <c r="C14" s="172">
        <v>1461</v>
      </c>
      <c r="D14" s="172">
        <v>1499</v>
      </c>
      <c r="E14" s="172">
        <v>1517</v>
      </c>
      <c r="F14" s="172">
        <v>1559</v>
      </c>
      <c r="G14" s="172">
        <v>1606</v>
      </c>
    </row>
    <row r="15" spans="2:7" s="9" customFormat="1" ht="15" customHeight="1" x14ac:dyDescent="0.2">
      <c r="B15" s="155" t="s">
        <v>9</v>
      </c>
      <c r="C15" s="172">
        <v>425</v>
      </c>
      <c r="D15" s="172">
        <v>451</v>
      </c>
      <c r="E15" s="172">
        <v>470</v>
      </c>
      <c r="F15" s="172">
        <v>486</v>
      </c>
      <c r="G15" s="172">
        <v>520</v>
      </c>
    </row>
    <row r="16" spans="2:7" s="9" customFormat="1" ht="15" customHeight="1" x14ac:dyDescent="0.2">
      <c r="B16" s="155" t="s">
        <v>10</v>
      </c>
      <c r="C16" s="172">
        <v>644</v>
      </c>
      <c r="D16" s="172">
        <v>694</v>
      </c>
      <c r="E16" s="172">
        <v>754</v>
      </c>
      <c r="F16" s="172">
        <v>799</v>
      </c>
      <c r="G16" s="172">
        <v>881</v>
      </c>
    </row>
    <row r="17" spans="2:7" s="9" customFormat="1" ht="15" customHeight="1" x14ac:dyDescent="0.2">
      <c r="B17" s="155" t="s">
        <v>11</v>
      </c>
      <c r="C17" s="172">
        <v>196</v>
      </c>
      <c r="D17" s="172">
        <v>200</v>
      </c>
      <c r="E17" s="172">
        <v>202</v>
      </c>
      <c r="F17" s="172">
        <v>210</v>
      </c>
      <c r="G17" s="172">
        <v>218</v>
      </c>
    </row>
    <row r="18" spans="2:7" s="9" customFormat="1" ht="15" customHeight="1" x14ac:dyDescent="0.2">
      <c r="B18" s="155" t="s">
        <v>12</v>
      </c>
      <c r="C18" s="172">
        <v>192</v>
      </c>
      <c r="D18" s="172">
        <v>212</v>
      </c>
      <c r="E18" s="172">
        <v>233</v>
      </c>
      <c r="F18" s="172">
        <v>248</v>
      </c>
      <c r="G18" s="172">
        <v>288</v>
      </c>
    </row>
    <row r="19" spans="2:7" s="9" customFormat="1" ht="15" customHeight="1" x14ac:dyDescent="0.2">
      <c r="B19" s="155" t="s">
        <v>13</v>
      </c>
      <c r="C19" s="172">
        <v>1570</v>
      </c>
      <c r="D19" s="172">
        <v>1687</v>
      </c>
      <c r="E19" s="172">
        <v>1832</v>
      </c>
      <c r="F19" s="172">
        <v>1941</v>
      </c>
      <c r="G19" s="172">
        <v>2083</v>
      </c>
    </row>
    <row r="20" spans="2:7" s="9" customFormat="1" ht="15" customHeight="1" x14ac:dyDescent="0.2">
      <c r="B20" s="155" t="s">
        <v>15</v>
      </c>
      <c r="C20" s="172">
        <v>423</v>
      </c>
      <c r="D20" s="172">
        <v>470</v>
      </c>
      <c r="E20" s="172">
        <v>541</v>
      </c>
      <c r="F20" s="172">
        <v>611</v>
      </c>
      <c r="G20" s="172">
        <v>767</v>
      </c>
    </row>
    <row r="21" spans="2:7" s="9" customFormat="1" ht="15" customHeight="1" x14ac:dyDescent="0.2">
      <c r="B21" s="155" t="s">
        <v>16</v>
      </c>
      <c r="C21" s="172">
        <v>349</v>
      </c>
      <c r="D21" s="172">
        <v>351</v>
      </c>
      <c r="E21" s="172">
        <v>358</v>
      </c>
      <c r="F21" s="172">
        <v>361</v>
      </c>
      <c r="G21" s="172">
        <v>367</v>
      </c>
    </row>
    <row r="22" spans="2:7" s="9" customFormat="1" ht="15" customHeight="1" x14ac:dyDescent="0.2">
      <c r="B22" s="155" t="s">
        <v>251</v>
      </c>
      <c r="C22" s="172">
        <v>636</v>
      </c>
      <c r="D22" s="172">
        <v>650</v>
      </c>
      <c r="E22" s="172">
        <v>668</v>
      </c>
      <c r="F22" s="172">
        <v>678</v>
      </c>
      <c r="G22" s="172">
        <v>698</v>
      </c>
    </row>
    <row r="23" spans="2:7" s="9" customFormat="1" ht="15" customHeight="1" x14ac:dyDescent="0.2">
      <c r="B23" s="155" t="s">
        <v>17</v>
      </c>
      <c r="C23" s="172">
        <v>789</v>
      </c>
      <c r="D23" s="172">
        <v>839</v>
      </c>
      <c r="E23" s="172">
        <v>889</v>
      </c>
      <c r="F23" s="172">
        <v>932</v>
      </c>
      <c r="G23" s="172">
        <v>981</v>
      </c>
    </row>
    <row r="24" spans="2:7" s="9" customFormat="1" ht="15" customHeight="1" x14ac:dyDescent="0.2">
      <c r="B24" s="155" t="s">
        <v>255</v>
      </c>
      <c r="C24" s="172">
        <v>2318</v>
      </c>
      <c r="D24" s="172">
        <v>2363</v>
      </c>
      <c r="E24" s="172">
        <v>2419</v>
      </c>
      <c r="F24" s="172">
        <v>2462</v>
      </c>
      <c r="G24" s="172">
        <v>2527</v>
      </c>
    </row>
    <row r="25" spans="2:7" s="9" customFormat="1" ht="15" customHeight="1" x14ac:dyDescent="0.2">
      <c r="B25" s="155" t="s">
        <v>256</v>
      </c>
      <c r="C25" s="172">
        <v>5591</v>
      </c>
      <c r="D25" s="172">
        <v>5807</v>
      </c>
      <c r="E25" s="172">
        <v>6043</v>
      </c>
      <c r="F25" s="172">
        <v>6249</v>
      </c>
      <c r="G25" s="172">
        <v>6465</v>
      </c>
    </row>
    <row r="26" spans="2:7" s="9" customFormat="1" ht="15" customHeight="1" x14ac:dyDescent="0.2">
      <c r="B26" s="155" t="s">
        <v>257</v>
      </c>
      <c r="C26" s="172">
        <v>2</v>
      </c>
      <c r="D26" s="172">
        <v>2</v>
      </c>
      <c r="E26" s="172">
        <v>2</v>
      </c>
      <c r="F26" s="172">
        <v>2</v>
      </c>
      <c r="G26" s="172">
        <v>2</v>
      </c>
    </row>
    <row r="27" spans="2:7" s="9" customFormat="1" ht="15" customHeight="1" x14ac:dyDescent="0.2">
      <c r="B27" s="199" t="s">
        <v>258</v>
      </c>
      <c r="C27" s="198">
        <v>1</v>
      </c>
      <c r="D27" s="198">
        <v>1</v>
      </c>
      <c r="E27" s="198">
        <v>1</v>
      </c>
      <c r="F27" s="198">
        <v>2</v>
      </c>
      <c r="G27" s="198">
        <v>2</v>
      </c>
    </row>
    <row r="28" spans="2:7" x14ac:dyDescent="0.2">
      <c r="B28" s="28"/>
    </row>
    <row r="29" spans="2:7" ht="15" customHeight="1" x14ac:dyDescent="0.2">
      <c r="B29" s="28" t="s">
        <v>563</v>
      </c>
    </row>
    <row r="30" spans="2:7" x14ac:dyDescent="0.2">
      <c r="B30" s="28"/>
    </row>
    <row r="33" spans="2:2" x14ac:dyDescent="0.2">
      <c r="B33" s="139" t="s">
        <v>530</v>
      </c>
    </row>
    <row r="34" spans="2:2" x14ac:dyDescent="0.2">
      <c r="B34" s="140"/>
    </row>
    <row r="35" spans="2:2" x14ac:dyDescent="0.2">
      <c r="B35" s="140"/>
    </row>
  </sheetData>
  <mergeCells count="1">
    <mergeCell ref="B3:G3"/>
  </mergeCells>
  <phoneticPr fontId="10" type="noConversion"/>
  <hyperlinks>
    <hyperlink ref="B33" location="Садржај!A1" tooltip="Назад на садржај" display="&lt;&lt;  Садржај"/>
  </hyperlinks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53</vt:i4>
      </vt:variant>
      <vt:variant>
        <vt:lpstr>Named Ranges</vt:lpstr>
      </vt:variant>
      <vt:variant>
        <vt:i4>63</vt:i4>
      </vt:variant>
    </vt:vector>
  </HeadingPairs>
  <TitlesOfParts>
    <vt:vector size="116" baseType="lpstr">
      <vt:lpstr>Садржај</vt:lpstr>
      <vt:lpstr>Табела 1</vt:lpstr>
      <vt:lpstr>Табела 2.1.</vt:lpstr>
      <vt:lpstr>Табела 2.2.</vt:lpstr>
      <vt:lpstr>Табела 2.3.</vt:lpstr>
      <vt:lpstr>Табела 2.4.</vt:lpstr>
      <vt:lpstr>Табела 2.5.</vt:lpstr>
      <vt:lpstr>Табела 2.6.</vt:lpstr>
      <vt:lpstr>Табела 3.1. </vt:lpstr>
      <vt:lpstr>Табела 3.2. </vt:lpstr>
      <vt:lpstr>Табела 4.1.</vt:lpstr>
      <vt:lpstr>Табела 4.2.</vt:lpstr>
      <vt:lpstr>Табела 4.3.</vt:lpstr>
      <vt:lpstr>Табела 4.4.</vt:lpstr>
      <vt:lpstr>Табела 5.1. </vt:lpstr>
      <vt:lpstr>Табела 6.1.</vt:lpstr>
      <vt:lpstr>Табела 6.2.</vt:lpstr>
      <vt:lpstr>Табела 7.1.</vt:lpstr>
      <vt:lpstr>Tабела 7.2.</vt:lpstr>
      <vt:lpstr>Табела 7.3.</vt:lpstr>
      <vt:lpstr>Табела 7.4.</vt:lpstr>
      <vt:lpstr>Табела 7.5.</vt:lpstr>
      <vt:lpstr>Табела 8.1.</vt:lpstr>
      <vt:lpstr>Табела 8.2.</vt:lpstr>
      <vt:lpstr>Табела 8.3.</vt:lpstr>
      <vt:lpstr>Табела 9.1. </vt:lpstr>
      <vt:lpstr>Табела 9.2.</vt:lpstr>
      <vt:lpstr>Табела 10.1.</vt:lpstr>
      <vt:lpstr>Табела 10.2.</vt:lpstr>
      <vt:lpstr>Табела 12.1.</vt:lpstr>
      <vt:lpstr>Табела 12.2.</vt:lpstr>
      <vt:lpstr>Табела 12.3.</vt:lpstr>
      <vt:lpstr>Табела 12.4.</vt:lpstr>
      <vt:lpstr>Табела 14.1.</vt:lpstr>
      <vt:lpstr>Табела 14.2. </vt:lpstr>
      <vt:lpstr>Табела 14.3. </vt:lpstr>
      <vt:lpstr>Табела 15.1.</vt:lpstr>
      <vt:lpstr>Табела 16.1. </vt:lpstr>
      <vt:lpstr>Табела 18.1.</vt:lpstr>
      <vt:lpstr>Табела 20.1</vt:lpstr>
      <vt:lpstr>Табела 21.1. </vt:lpstr>
      <vt:lpstr>Табела 21.2.</vt:lpstr>
      <vt:lpstr>Табела 21.3.</vt:lpstr>
      <vt:lpstr>Табела 21.4. </vt:lpstr>
      <vt:lpstr>Табела 21.5.</vt:lpstr>
      <vt:lpstr>Tabela 21.6.</vt:lpstr>
      <vt:lpstr>Табела 23.1.</vt:lpstr>
      <vt:lpstr>Табела 23.2. </vt:lpstr>
      <vt:lpstr>Табела 24.1. </vt:lpstr>
      <vt:lpstr>Табела 24.2.</vt:lpstr>
      <vt:lpstr>Табела 26.1.</vt:lpstr>
      <vt:lpstr>Графикон 5.2. </vt:lpstr>
      <vt:lpstr>Графикон 5.3. </vt:lpstr>
      <vt:lpstr>_tab4</vt:lpstr>
      <vt:lpstr>_tab7</vt:lpstr>
      <vt:lpstr>_tab8</vt:lpstr>
      <vt:lpstr>ftntextR13</vt:lpstr>
      <vt:lpstr>ftntextR13L2</vt:lpstr>
      <vt:lpstr>ftntextR13L3</vt:lpstr>
      <vt:lpstr>graph5</vt:lpstr>
      <vt:lpstr>graph7</vt:lpstr>
      <vt:lpstr>Note</vt:lpstr>
      <vt:lpstr>'Tabela 21.6.'!Print_Area</vt:lpstr>
      <vt:lpstr>'Tабела 7.2.'!Print_Area</vt:lpstr>
      <vt:lpstr>'Графикон 5.2. '!Print_Area</vt:lpstr>
      <vt:lpstr>'Графикон 5.3. '!Print_Area</vt:lpstr>
      <vt:lpstr>Садржај!Print_Area</vt:lpstr>
      <vt:lpstr>'Табела 1'!Print_Area</vt:lpstr>
      <vt:lpstr>'Табела 10.1.'!Print_Area</vt:lpstr>
      <vt:lpstr>'Табела 10.2.'!Print_Area</vt:lpstr>
      <vt:lpstr>'Табела 12.1.'!Print_Area</vt:lpstr>
      <vt:lpstr>'Табела 12.2.'!Print_Area</vt:lpstr>
      <vt:lpstr>'Табела 12.3.'!Print_Area</vt:lpstr>
      <vt:lpstr>'Табела 12.4.'!Print_Area</vt:lpstr>
      <vt:lpstr>'Табела 14.1.'!Print_Area</vt:lpstr>
      <vt:lpstr>'Табела 14.2. '!Print_Area</vt:lpstr>
      <vt:lpstr>'Табела 14.3. '!Print_Area</vt:lpstr>
      <vt:lpstr>'Табела 15.1.'!Print_Area</vt:lpstr>
      <vt:lpstr>'Табела 16.1. '!Print_Area</vt:lpstr>
      <vt:lpstr>'Табела 18.1.'!Print_Area</vt:lpstr>
      <vt:lpstr>'Табела 2.1.'!Print_Area</vt:lpstr>
      <vt:lpstr>'Табела 2.2.'!Print_Area</vt:lpstr>
      <vt:lpstr>'Табела 2.3.'!Print_Area</vt:lpstr>
      <vt:lpstr>'Табела 2.4.'!Print_Area</vt:lpstr>
      <vt:lpstr>'Табела 2.5.'!Print_Area</vt:lpstr>
      <vt:lpstr>'Табела 2.6.'!Print_Area</vt:lpstr>
      <vt:lpstr>'Табела 20.1'!Print_Area</vt:lpstr>
      <vt:lpstr>'Табела 21.1. '!Print_Area</vt:lpstr>
      <vt:lpstr>'Табела 21.2.'!Print_Area</vt:lpstr>
      <vt:lpstr>'Табела 21.3.'!Print_Area</vt:lpstr>
      <vt:lpstr>'Табела 21.4. '!Print_Area</vt:lpstr>
      <vt:lpstr>'Табела 21.5.'!Print_Area</vt:lpstr>
      <vt:lpstr>'Табела 23.1.'!Print_Area</vt:lpstr>
      <vt:lpstr>'Табела 23.2. '!Print_Area</vt:lpstr>
      <vt:lpstr>'Табела 24.1. '!Print_Area</vt:lpstr>
      <vt:lpstr>'Табела 24.2.'!Print_Area</vt:lpstr>
      <vt:lpstr>'Табела 26.1.'!Print_Area</vt:lpstr>
      <vt:lpstr>'Табела 3.1. '!Print_Area</vt:lpstr>
      <vt:lpstr>'Табела 4.1.'!Print_Area</vt:lpstr>
      <vt:lpstr>'Табела 4.2.'!Print_Area</vt:lpstr>
      <vt:lpstr>'Табела 4.3.'!Print_Area</vt:lpstr>
      <vt:lpstr>'Табела 4.4.'!Print_Area</vt:lpstr>
      <vt:lpstr>'Табела 5.1. '!Print_Area</vt:lpstr>
      <vt:lpstr>'Табела 6.1.'!Print_Area</vt:lpstr>
      <vt:lpstr>'Табела 6.2.'!Print_Area</vt:lpstr>
      <vt:lpstr>'Табела 7.1.'!Print_Area</vt:lpstr>
      <vt:lpstr>'Табела 7.3.'!Print_Area</vt:lpstr>
      <vt:lpstr>'Табела 7.4.'!Print_Area</vt:lpstr>
      <vt:lpstr>'Табела 7.5.'!Print_Area</vt:lpstr>
      <vt:lpstr>'Табела 8.1.'!Print_Area</vt:lpstr>
      <vt:lpstr>'Табела 8.2.'!Print_Area</vt:lpstr>
      <vt:lpstr>'Табела 8.3.'!Print_Area</vt:lpstr>
      <vt:lpstr>'Табела 9.1. '!Print_Area</vt:lpstr>
      <vt:lpstr>'Табела 9.2.'!Print_Area</vt:lpstr>
      <vt:lpstr>SimbolsAndSigns</vt:lpstr>
      <vt:lpstr>TableList</vt:lpstr>
    </vt:vector>
  </TitlesOfParts>
  <Company>Републички завод за статистику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Република Српска у бројкама</dc:title>
  <dc:creator>РЗС РС</dc:creator>
  <cp:keywords>статистика</cp:keywords>
  <cp:lastModifiedBy>RZS RS</cp:lastModifiedBy>
  <cp:lastPrinted>2021-12-02T07:26:23Z</cp:lastPrinted>
  <dcterms:created xsi:type="dcterms:W3CDTF">2008-12-30T22:28:54Z</dcterms:created>
  <dcterms:modified xsi:type="dcterms:W3CDTF">2022-12-01T13:47:36Z</dcterms:modified>
  <cp:category>статистика</cp:category>
</cp:coreProperties>
</file>