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4 Ovo je Republika Srpska\2023\"/>
    </mc:Choice>
  </mc:AlternateContent>
  <bookViews>
    <workbookView xWindow="0" yWindow="0" windowWidth="28800" windowHeight="11100" tabRatio="960"/>
  </bookViews>
  <sheets>
    <sheet name="Table of Contents" sheetId="4" r:id="rId1"/>
    <sheet name="Table 1" sheetId="1" r:id="rId2"/>
    <sheet name="Table 2.1." sheetId="2" r:id="rId3"/>
    <sheet name="Table 2.2." sheetId="3" r:id="rId4"/>
    <sheet name="Table 2.3." sheetId="11" r:id="rId5"/>
    <sheet name="Table 2.4." sheetId="15" r:id="rId6"/>
    <sheet name="Table 2.5." sheetId="16" r:id="rId7"/>
    <sheet name="Table 2.6." sheetId="14" r:id="rId8"/>
    <sheet name="Table 3.1. " sheetId="17" r:id="rId9"/>
    <sheet name="Table 3.2. " sheetId="235" r:id="rId10"/>
    <sheet name="Table 4.1." sheetId="76" r:id="rId11"/>
    <sheet name="Table 4.2." sheetId="234" r:id="rId12"/>
    <sheet name="Table 4.3." sheetId="233" r:id="rId13"/>
    <sheet name="Table 4.4." sheetId="232" r:id="rId14"/>
    <sheet name="Table 5.1. " sheetId="77" r:id="rId15"/>
    <sheet name="Table 6.1." sheetId="141" r:id="rId16"/>
    <sheet name="Table 6.2." sheetId="78" r:id="rId17"/>
    <sheet name="Table 7.1." sheetId="79" r:id="rId18"/>
    <sheet name="Table 7.2." sheetId="142" r:id="rId19"/>
    <sheet name="Table 7.3." sheetId="143" r:id="rId20"/>
    <sheet name="Table 7.4." sheetId="144" r:id="rId21"/>
    <sheet name="Table 7.5." sheetId="145" r:id="rId22"/>
    <sheet name="Table 8.1." sheetId="80" r:id="rId23"/>
    <sheet name="Table 8.2." sheetId="188" r:id="rId24"/>
    <sheet name="Table 8.3." sheetId="223" r:id="rId25"/>
    <sheet name="Table 9.1. " sheetId="81" r:id="rId26"/>
    <sheet name="Table 9.2." sheetId="146" r:id="rId27"/>
    <sheet name="Table 10.1." sheetId="190" r:id="rId28"/>
    <sheet name="Table 10.2." sheetId="192" r:id="rId29"/>
    <sheet name="Table 12.1." sheetId="220" r:id="rId30"/>
    <sheet name="Table 12.2." sheetId="226" r:id="rId31"/>
    <sheet name="Table 12.3." sheetId="225" r:id="rId32"/>
    <sheet name="Table 12.4." sheetId="224" r:id="rId33"/>
    <sheet name="Table 14.1." sheetId="92" r:id="rId34"/>
    <sheet name="Table 14.2. " sheetId="95" r:id="rId35"/>
    <sheet name="Table 14.3. " sheetId="96" r:id="rId36"/>
    <sheet name="Table 15.1." sheetId="98" r:id="rId37"/>
    <sheet name="Table 16.1. " sheetId="101" r:id="rId38"/>
    <sheet name="Table 18.1." sheetId="100" r:id="rId39"/>
    <sheet name="Table 20.1" sheetId="194" r:id="rId40"/>
    <sheet name="Table 21.1. " sheetId="109" r:id="rId41"/>
    <sheet name="Table 21.2." sheetId="195" r:id="rId42"/>
    <sheet name="Table 21.3." sheetId="112" r:id="rId43"/>
    <sheet name="Table 21.4. " sheetId="127" r:id="rId44"/>
    <sheet name="Table 21.5." sheetId="196" r:id="rId45"/>
    <sheet name="Table 21.6." sheetId="169" r:id="rId46"/>
    <sheet name="Table 23.1." sheetId="149" r:id="rId47"/>
    <sheet name="Table 23.2. " sheetId="151" r:id="rId48"/>
    <sheet name="Table 24.1. " sheetId="152" r:id="rId49"/>
    <sheet name="Table 24.2." sheetId="124" r:id="rId50"/>
    <sheet name="Table 26.1." sheetId="128" r:id="rId51"/>
    <sheet name="Графикон 5.2. " sheetId="30" state="hidden" r:id="rId52"/>
    <sheet name="Графикон 5.3. " sheetId="37" state="hidden" r:id="rId53"/>
  </sheets>
  <definedNames>
    <definedName name="_ftn1" localSheetId="1">'Table 2.1.'!#REF!</definedName>
    <definedName name="_ftn2" localSheetId="1">'Table 2.2.'!#REF!</definedName>
    <definedName name="_ftn3" localSheetId="1">'Table 1'!#REF!</definedName>
    <definedName name="_ftn4" localSheetId="0">'Table 2.4.'!#REF!</definedName>
    <definedName name="_ftnref1" localSheetId="1">'Table 2.1.'!#REF!</definedName>
    <definedName name="_ftnref10" localSheetId="1">'Table 1'!#REF!</definedName>
    <definedName name="_ftnref11" localSheetId="1">'Table 1'!#REF!</definedName>
    <definedName name="_ftnref12" localSheetId="1">'Table 1'!#REF!</definedName>
    <definedName name="_ftnref13" localSheetId="1">'Table 1'!#REF!</definedName>
    <definedName name="_ftnref14" localSheetId="1">'Table 1'!#REF!</definedName>
    <definedName name="_ftnref15" localSheetId="1">'Table 1'!#REF!</definedName>
    <definedName name="_ftnref16" localSheetId="1">'Table 1'!#REF!</definedName>
    <definedName name="_ftnref17" localSheetId="1">'Table 1'!#REF!</definedName>
    <definedName name="_ftnref18" localSheetId="1">'Table 1'!#REF!</definedName>
    <definedName name="_ftnref19" localSheetId="1">'Table 1'!#REF!</definedName>
    <definedName name="_ftnref2" localSheetId="1">'Table 2.2.'!#REF!</definedName>
    <definedName name="_ftnref20" localSheetId="1">'Table 1'!#REF!</definedName>
    <definedName name="_ftnref21" localSheetId="1">'Table 1'!#REF!</definedName>
    <definedName name="_ftnref22" localSheetId="1">'Table 1'!#REF!</definedName>
    <definedName name="_ftnref23" localSheetId="1">'Table 1'!#REF!</definedName>
    <definedName name="_ftnref24" localSheetId="1">'Table 1'!#REF!</definedName>
    <definedName name="_ftnref25" localSheetId="0">#REF!</definedName>
    <definedName name="_ftnref3" localSheetId="0">#REF!</definedName>
    <definedName name="_ftnref5" localSheetId="1">'Table 1'!#REF!</definedName>
    <definedName name="_ftnref6" localSheetId="1">'Table 1'!#REF!</definedName>
    <definedName name="_ftnref7" localSheetId="1">'Table 1'!#REF!</definedName>
    <definedName name="_ftnref8" localSheetId="1">'Table 1'!#REF!</definedName>
    <definedName name="_ftnref9" localSheetId="1">'Table 1'!#REF!</definedName>
    <definedName name="_GoBack" localSheetId="34">'Table 14.2. '!#REF!</definedName>
    <definedName name="_tab1">'Table 1'!#REF!</definedName>
    <definedName name="_tab10">'Table 2.6.'!#REF!</definedName>
    <definedName name="_tab11">'Table 3.1. '!#REF!</definedName>
    <definedName name="_tab12">#REF!</definedName>
    <definedName name="_tab13">#REF!</definedName>
    <definedName name="_tab14">#REF!</definedName>
    <definedName name="_tab15">#REF!</definedName>
    <definedName name="_tab16">#REF!</definedName>
    <definedName name="_tab17">#REF!</definedName>
    <definedName name="_tab18">#REF!</definedName>
    <definedName name="_tab19">#REF!</definedName>
    <definedName name="_tab2">'Table 2.1.'!#REF!</definedName>
    <definedName name="_tab20">#REF!</definedName>
    <definedName name="_tab21">#REF!</definedName>
    <definedName name="_tab22">#REF!</definedName>
    <definedName name="_tab23">#REF!</definedName>
    <definedName name="_tab24">#REF!</definedName>
    <definedName name="_tab25">#REF!</definedName>
    <definedName name="_tab26">#REF!</definedName>
    <definedName name="_tab27">#REF!</definedName>
    <definedName name="_tab28">#REF!</definedName>
    <definedName name="_tab29">#REF!</definedName>
    <definedName name="_tab3">'Table 2.2.'!#REF!</definedName>
    <definedName name="_tab30">#REF!</definedName>
    <definedName name="_tab31">#REF!</definedName>
    <definedName name="_tab32">#REF!</definedName>
    <definedName name="_tab33">#REF!</definedName>
    <definedName name="_tab34">#REF!</definedName>
    <definedName name="_tab35">#REF!</definedName>
    <definedName name="_tab36">#REF!</definedName>
    <definedName name="_tab37">#REF!</definedName>
    <definedName name="_tab38">#REF!</definedName>
    <definedName name="_tab39">#REF!</definedName>
    <definedName name="_tab4">'Table 2.3.'!$A$14</definedName>
    <definedName name="_tab40">#REF!</definedName>
    <definedName name="_tab41">#REF!</definedName>
    <definedName name="_tab42">#REF!</definedName>
    <definedName name="_tab43">#REF!</definedName>
    <definedName name="_tab44">#REF!</definedName>
    <definedName name="_tab45">#REF!</definedName>
    <definedName name="_tab46">#REF!</definedName>
    <definedName name="_tab47">#REF!</definedName>
    <definedName name="_tab48">#REF!</definedName>
    <definedName name="_tab49">#REF!</definedName>
    <definedName name="_tab5">'Table 2.3.'!#REF!</definedName>
    <definedName name="_tab50">#REF!</definedName>
    <definedName name="_tab51">#REF!</definedName>
    <definedName name="_tab52">#REF!</definedName>
    <definedName name="_tab53">#REF!</definedName>
    <definedName name="_tab54">#REF!</definedName>
    <definedName name="_tab55">#REF!</definedName>
    <definedName name="_tab56">#REF!</definedName>
    <definedName name="_tab57">#REF!</definedName>
    <definedName name="_tab58">#REF!</definedName>
    <definedName name="_tab59">#REF!</definedName>
    <definedName name="_tab6">#REF!</definedName>
    <definedName name="_tab60">#REF!</definedName>
    <definedName name="_tab61">#REF!</definedName>
    <definedName name="_tab62">#REF!</definedName>
    <definedName name="_tab63">#REF!</definedName>
    <definedName name="_tab64">#REF!</definedName>
    <definedName name="_tab65">#REF!</definedName>
    <definedName name="_tab66">#REF!</definedName>
    <definedName name="_tab67">#REF!</definedName>
    <definedName name="_tab68">#REF!</definedName>
    <definedName name="_tab69">#REF!</definedName>
    <definedName name="_tab7">'Table 2.4.'!#REF!</definedName>
    <definedName name="_tab70">#REF!</definedName>
    <definedName name="_tab71">#REF!</definedName>
    <definedName name="_tab72">#REF!</definedName>
    <definedName name="_tab73">#REF!</definedName>
    <definedName name="_tab74">#REF!</definedName>
    <definedName name="_tab75">#REF!</definedName>
    <definedName name="_tab76">#REF!</definedName>
    <definedName name="_tab77">#REF!</definedName>
    <definedName name="_tab78">#REF!</definedName>
    <definedName name="_tab79">#REF!</definedName>
    <definedName name="_tab8">'Table 2.5.'!#REF!</definedName>
    <definedName name="_tab80">#REF!</definedName>
    <definedName name="_tab81">#REF!</definedName>
    <definedName name="_tab82">#REF!</definedName>
    <definedName name="_tab9">'Table 2.5.'!#REF!</definedName>
    <definedName name="footnote1">'Table 1'!$G$2</definedName>
    <definedName name="footnote15">#REF!</definedName>
    <definedName name="footnote18">#REF!</definedName>
    <definedName name="footnote19">#REF!</definedName>
    <definedName name="footnote20">#REF!</definedName>
    <definedName name="footnote21">#REF!</definedName>
    <definedName name="footnote22">#REF!</definedName>
    <definedName name="footnote23">#REF!</definedName>
    <definedName name="footnote25">#REF!</definedName>
    <definedName name="footnote3">'Table 2.3.'!#REF!</definedName>
    <definedName name="footnote6">'Table 2.5.'!#REF!</definedName>
    <definedName name="footnote7">#REF!</definedName>
    <definedName name="footnote8">#REF!</definedName>
    <definedName name="ftntext1">'Table 1'!$A$7</definedName>
    <definedName name="ftntext10">#REF!</definedName>
    <definedName name="ftntext11">#REF!</definedName>
    <definedName name="ftntext12">#REF!</definedName>
    <definedName name="ftntext13">#REF!</definedName>
    <definedName name="ftntext13L2">#REF!</definedName>
    <definedName name="ftntext13L3">#REF!</definedName>
    <definedName name="ftntext14">#REF!</definedName>
    <definedName name="ftntext15">#REF!</definedName>
    <definedName name="ftntext16">#REF!</definedName>
    <definedName name="ftntext17">#REF!</definedName>
    <definedName name="ftntext18">#REF!</definedName>
    <definedName name="ftntext19">#REF!</definedName>
    <definedName name="ftntext2">'Table 2.2.'!#REF!</definedName>
    <definedName name="ftntext20">#REF!</definedName>
    <definedName name="ftntext21">#REF!</definedName>
    <definedName name="ftntext22">#REF!</definedName>
    <definedName name="ftntext23">#REF!</definedName>
    <definedName name="ftntext24">#REF!</definedName>
    <definedName name="ftntext25">#REF!</definedName>
    <definedName name="ftntext3">'Table 2.3.'!#REF!</definedName>
    <definedName name="ftntext4">'Table 2.4.'!#REF!</definedName>
    <definedName name="ftntext5">'Table 2.4.'!#REF!</definedName>
    <definedName name="ftntext6">'Table 2.5.'!#REF!</definedName>
    <definedName name="ftntext7">#REF!</definedName>
    <definedName name="ftntext8">#REF!</definedName>
    <definedName name="ftntext9">#REF!</definedName>
    <definedName name="ftntextR11">#REF!</definedName>
    <definedName name="ftntextR13">'Графикон 5.3. '!$A$23</definedName>
    <definedName name="ftntextR13L2">'Графикон 5.3. '!$A$24</definedName>
    <definedName name="ftntextR13L3">'Графикон 5.3. '!$A$25</definedName>
    <definedName name="graph1">#REF!</definedName>
    <definedName name="graph10">#REF!</definedName>
    <definedName name="graph11">#REF!</definedName>
    <definedName name="graph12">#REF!</definedName>
    <definedName name="graph13">#REF!</definedName>
    <definedName name="graph14">#REF!</definedName>
    <definedName name="graph15">#REF!</definedName>
    <definedName name="graph16">#REF!</definedName>
    <definedName name="graph17">#REF!</definedName>
    <definedName name="graph18">#REF!</definedName>
    <definedName name="graph19">#REF!</definedName>
    <definedName name="graph2">#REF!</definedName>
    <definedName name="graph20">#REF!</definedName>
    <definedName name="graph21">#REF!</definedName>
    <definedName name="graph22">#REF!</definedName>
    <definedName name="graph23">#REF!</definedName>
    <definedName name="graph24">#REF!</definedName>
    <definedName name="graph25">#REF!</definedName>
    <definedName name="graph26">#REF!</definedName>
    <definedName name="graph27">#REF!</definedName>
    <definedName name="graph28">#REF!</definedName>
    <definedName name="graph3">#REF!</definedName>
    <definedName name="graph4">#REF!</definedName>
    <definedName name="graph5">'Графикон 5.2. '!$A$2</definedName>
    <definedName name="graph6">#REF!</definedName>
    <definedName name="graph7">'Графикон 5.3. '!$A$2</definedName>
    <definedName name="graph8">#REF!</definedName>
    <definedName name="graph9">#REF!</definedName>
    <definedName name="GraphList">'Table of Contents'!#REF!</definedName>
    <definedName name="Note">'Table of Contents'!$C$156</definedName>
    <definedName name="OLE_LINK1" localSheetId="1">'Table 1'!#REF!</definedName>
    <definedName name="OLE_LINK23" localSheetId="1">'Table 1'!#REF!</definedName>
    <definedName name="_xlnm.Print_Area" localSheetId="1">'Table 1'!$A$1:$K$10</definedName>
    <definedName name="_xlnm.Print_Area" localSheetId="27">'Table 10.1.'!$A$1:$F$11</definedName>
    <definedName name="_xlnm.Print_Area" localSheetId="28">'Table 10.2.'!$A$1:$F$18</definedName>
    <definedName name="_xlnm.Print_Area" localSheetId="29">'Table 12.1.'!$A$1:$F$12</definedName>
    <definedName name="_xlnm.Print_Area" localSheetId="30">'Table 12.2.'!$A$1:$G$10</definedName>
    <definedName name="_xlnm.Print_Area" localSheetId="31">'Table 12.3.'!$A$1:$I$11</definedName>
    <definedName name="_xlnm.Print_Area" localSheetId="32">'Table 12.4.'!$A$1:$F$9</definedName>
    <definedName name="_xlnm.Print_Area" localSheetId="33">'Table 14.1.'!$A$1:$F$11</definedName>
    <definedName name="_xlnm.Print_Area" localSheetId="34">'Table 14.2. '!$A$1:$F$9</definedName>
    <definedName name="_xlnm.Print_Area" localSheetId="35">'Table 14.3. '!$A$1:$F$36</definedName>
    <definedName name="_xlnm.Print_Area" localSheetId="36">'Table 15.1.'!$A$1:$F$23</definedName>
    <definedName name="_xlnm.Print_Area" localSheetId="37">'Table 16.1. '!$A$1:$G$14</definedName>
    <definedName name="_xlnm.Print_Area" localSheetId="38">'Table 18.1.'!$A$1:$F$10</definedName>
    <definedName name="_xlnm.Print_Area" localSheetId="2">'Table 2.1.'!$A$1:$E$11</definedName>
    <definedName name="_xlnm.Print_Area" localSheetId="3">'Table 2.2.'!$A$1:$F$24</definedName>
    <definedName name="_xlnm.Print_Area" localSheetId="4">'Table 2.3.'!$A$1:$D$18</definedName>
    <definedName name="_xlnm.Print_Area" localSheetId="5">'Table 2.4.'!$A$1:$E$26</definedName>
    <definedName name="_xlnm.Print_Area" localSheetId="6">'Table 2.5.'!$A$1:$H$27</definedName>
    <definedName name="_xlnm.Print_Area" localSheetId="7">'Table 2.6.'!$A$1:$G$42</definedName>
    <definedName name="_xlnm.Print_Area" localSheetId="39">'Table 20.1'!$A$1:$I$16</definedName>
    <definedName name="_xlnm.Print_Area" localSheetId="40">'Table 21.1. '!$A$1:$I$2</definedName>
    <definedName name="_xlnm.Print_Area" localSheetId="41">'Table 21.2.'!$A$1:$F$11</definedName>
    <definedName name="_xlnm.Print_Area" localSheetId="42">'Table 21.3.'!$A$1:$F$9</definedName>
    <definedName name="_xlnm.Print_Area" localSheetId="43">'Table 21.4. '!$A$1:$F$8</definedName>
    <definedName name="_xlnm.Print_Area" localSheetId="44">'Table 21.5.'!$A$1:$G$8</definedName>
    <definedName name="_xlnm.Print_Area" localSheetId="45">'Table 21.6.'!$A$1:$K$6</definedName>
    <definedName name="_xlnm.Print_Area" localSheetId="46">'Table 23.1.'!$A$1:$E$7</definedName>
    <definedName name="_xlnm.Print_Area" localSheetId="47">'Table 23.2. '!$A$1:$G$18</definedName>
    <definedName name="_xlnm.Print_Area" localSheetId="48">'Table 24.1. '!$A$1:$F$10</definedName>
    <definedName name="_xlnm.Print_Area" localSheetId="49">'Table 24.2.'!$A$1:$F$7</definedName>
    <definedName name="_xlnm.Print_Area" localSheetId="50">'Table 26.1.'!$A$1:$L$23</definedName>
    <definedName name="_xlnm.Print_Area" localSheetId="8">'Table 3.1. '!$A$1:$L$28</definedName>
    <definedName name="_xlnm.Print_Area" localSheetId="10">'Table 4.1.'!$A$1:$F$7</definedName>
    <definedName name="_xlnm.Print_Area" localSheetId="11">'Table 4.2.'!$A$1:$F$10</definedName>
    <definedName name="_xlnm.Print_Area" localSheetId="12">'Table 4.3.'!$A$1:$G$16</definedName>
    <definedName name="_xlnm.Print_Area" localSheetId="13">'Table 4.4.'!$A$1:$F$7</definedName>
    <definedName name="_xlnm.Print_Area" localSheetId="14">'Table 5.1. '!$A$1:$G$25</definedName>
    <definedName name="_xlnm.Print_Area" localSheetId="15">'Table 6.1.'!$A$1:$B$8</definedName>
    <definedName name="_xlnm.Print_Area" localSheetId="16">'Table 6.2.'!$A$1:$G$24</definedName>
    <definedName name="_xlnm.Print_Area" localSheetId="17">'Table 7.1.'!$A$1:$C$29</definedName>
    <definedName name="_xlnm.Print_Area" localSheetId="18">'Table 7.2.'!$A$1:$F$12</definedName>
    <definedName name="_xlnm.Print_Area" localSheetId="19">'Table 7.3.'!$A$1:$F$11</definedName>
    <definedName name="_xlnm.Print_Area" localSheetId="20">'Table 7.4.'!$A$1:$F$8</definedName>
    <definedName name="_xlnm.Print_Area" localSheetId="21">'Table 7.5.'!$A$1:$F$8</definedName>
    <definedName name="_xlnm.Print_Area" localSheetId="22">'Table 8.1.'!$A$1:$C$24</definedName>
    <definedName name="_xlnm.Print_Area" localSheetId="23">'Table 8.2.'!$A$1:$G$7</definedName>
    <definedName name="_xlnm.Print_Area" localSheetId="24">'Table 8.3.'!$A$1:$F$6</definedName>
    <definedName name="_xlnm.Print_Area" localSheetId="25">'Table 9.1. '!$A$1:$E$9</definedName>
    <definedName name="_xlnm.Print_Area" localSheetId="26">'Table 9.2.'!$A$1:$F$9</definedName>
    <definedName name="_xlnm.Print_Area" localSheetId="0">'Table of Contents'!$A$1:$D$164</definedName>
    <definedName name="_xlnm.Print_Area" localSheetId="51">'Графикон 5.2. '!$A$2:$B$36</definedName>
    <definedName name="_xlnm.Print_Area" localSheetId="52">'Графикон 5.3. '!$A$2:$K$26</definedName>
    <definedName name="SimbolsAndSigns">'Table of Contents'!$C$87</definedName>
    <definedName name="TableList">'Table of Contents'!$A$32</definedName>
  </definedNames>
  <calcPr calcId="162913"/>
</workbook>
</file>

<file path=xl/calcChain.xml><?xml version="1.0" encoding="utf-8"?>
<calcChain xmlns="http://schemas.openxmlformats.org/spreadsheetml/2006/main">
  <c r="B4" i="235" l="1"/>
  <c r="F4" i="17"/>
</calcChain>
</file>

<file path=xl/sharedStrings.xml><?xml version="1.0" encoding="utf-8"?>
<sst xmlns="http://schemas.openxmlformats.org/spreadsheetml/2006/main" count="1190" uniqueCount="747">
  <si>
    <t>A</t>
  </si>
  <si>
    <t>B</t>
  </si>
  <si>
    <t>C</t>
  </si>
  <si>
    <t>D</t>
  </si>
  <si>
    <t>E</t>
  </si>
  <si>
    <t>F</t>
  </si>
  <si>
    <t>G</t>
  </si>
  <si>
    <t>H</t>
  </si>
  <si>
    <t>I</t>
  </si>
  <si>
    <t>J</t>
  </si>
  <si>
    <t>K</t>
  </si>
  <si>
    <t>L</t>
  </si>
  <si>
    <t>M</t>
  </si>
  <si>
    <t>N</t>
  </si>
  <si>
    <t>O</t>
  </si>
  <si>
    <t>Q</t>
  </si>
  <si>
    <t>BAM</t>
  </si>
  <si>
    <t>-</t>
  </si>
  <si>
    <t>&lt;&lt;  Садржај</t>
  </si>
  <si>
    <t>&lt; Претходна страница</t>
  </si>
  <si>
    <t>Сљедећа страница &gt;</t>
  </si>
  <si>
    <t>... </t>
  </si>
  <si>
    <t>6-7</t>
  </si>
  <si>
    <t>5-6</t>
  </si>
  <si>
    <t xml:space="preserve">5.3. Реално кретање плата (2011/2010), у индексима </t>
  </si>
  <si>
    <t>5.2. Номинални и реални индекс нето плате (2005=100)</t>
  </si>
  <si>
    <t>NACE Rev. 2</t>
  </si>
  <si>
    <t>COICOP</t>
  </si>
  <si>
    <t>ISCED</t>
  </si>
  <si>
    <t>КМ</t>
  </si>
  <si>
    <t>GWh</t>
  </si>
  <si>
    <t xml:space="preserve"> kW</t>
  </si>
  <si>
    <t xml:space="preserve">  t</t>
  </si>
  <si>
    <t>ha</t>
  </si>
  <si>
    <t xml:space="preserve"> km²</t>
  </si>
  <si>
    <t xml:space="preserve"> km</t>
  </si>
  <si>
    <t xml:space="preserve"> m³</t>
  </si>
  <si>
    <t xml:space="preserve"> m²</t>
  </si>
  <si>
    <t xml:space="preserve"> m</t>
  </si>
  <si>
    <t>***</t>
  </si>
  <si>
    <t xml:space="preserve"> * </t>
  </si>
  <si>
    <t xml:space="preserve"> : </t>
  </si>
  <si>
    <t xml:space="preserve">• </t>
  </si>
  <si>
    <t xml:space="preserve">                   (( ))</t>
  </si>
  <si>
    <t xml:space="preserve">           ( )</t>
  </si>
  <si>
    <t xml:space="preserve">    Ø</t>
  </si>
  <si>
    <t>...</t>
  </si>
  <si>
    <t xml:space="preserve">  - </t>
  </si>
  <si>
    <t>P</t>
  </si>
  <si>
    <t>R</t>
  </si>
  <si>
    <t>S</t>
  </si>
  <si>
    <t>T</t>
  </si>
  <si>
    <t>U</t>
  </si>
  <si>
    <t>1)</t>
  </si>
  <si>
    <r>
      <t>Sm</t>
    </r>
    <r>
      <rPr>
        <b/>
        <vertAlign val="superscript"/>
        <sz val="10"/>
        <color theme="0"/>
        <rFont val="Arial Narrow"/>
        <family val="2"/>
      </rPr>
      <t>3</t>
    </r>
  </si>
  <si>
    <r>
      <t>24641 km</t>
    </r>
    <r>
      <rPr>
        <vertAlign val="superscript"/>
        <sz val="10"/>
        <rFont val="Arial Narrow"/>
        <family val="2"/>
      </rPr>
      <t>2</t>
    </r>
  </si>
  <si>
    <t>45° 16' 36"</t>
  </si>
  <si>
    <t>42° 33' 18"</t>
  </si>
  <si>
    <t>44° 02' 59"</t>
  </si>
  <si>
    <t>44° 56' 52"</t>
  </si>
  <si>
    <t>16° 56' 08"</t>
  </si>
  <si>
    <t>18° 26' 45"</t>
  </si>
  <si>
    <t>19° 37' 44"</t>
  </si>
  <si>
    <t>16° 12' 18"</t>
  </si>
  <si>
    <t>31.3.2009.</t>
  </si>
  <si>
    <t>25.1.2013.</t>
  </si>
  <si>
    <t>3.2.2013.</t>
  </si>
  <si>
    <t>А</t>
  </si>
  <si>
    <t>20. 2. 1996.</t>
  </si>
  <si>
    <t>26. 2. 1998.</t>
  </si>
  <si>
    <t>15. 4. 1998.</t>
  </si>
  <si>
    <t>22. 7. 2001.</t>
  </si>
  <si>
    <t>29. 3. 2002.</t>
  </si>
  <si>
    <t>14. 12. 2003.</t>
  </si>
  <si>
    <t>21. 9. 2004.</t>
  </si>
  <si>
    <t>27. 9. 2005.</t>
  </si>
  <si>
    <t>17. 6. 2006.</t>
  </si>
  <si>
    <t>14. 11. 2008.</t>
  </si>
  <si>
    <t>28.1.2014.</t>
  </si>
  <si>
    <t>4.5.2014.</t>
  </si>
  <si>
    <t>30.9.2014.</t>
  </si>
  <si>
    <t>28.4.2015.</t>
  </si>
  <si>
    <t>4,0</t>
  </si>
  <si>
    <t>04:46:09</t>
  </si>
  <si>
    <t>00:25:34</t>
  </si>
  <si>
    <t>01:46:03</t>
  </si>
  <si>
    <t>00:03:32</t>
  </si>
  <si>
    <t>00:05:32</t>
  </si>
  <si>
    <t>%</t>
  </si>
  <si>
    <r>
      <t xml:space="preserve">                  m</t>
    </r>
    <r>
      <rPr>
        <vertAlign val="superscript"/>
        <sz val="10"/>
        <rFont val="Arial Narrow"/>
        <family val="2"/>
      </rPr>
      <t>3</t>
    </r>
  </si>
  <si>
    <t>CO2-eq</t>
  </si>
  <si>
    <t>Gg</t>
  </si>
  <si>
    <t>12.04.2015</t>
  </si>
  <si>
    <t>3.11.2016.</t>
  </si>
  <si>
    <t>9.11.2016.</t>
  </si>
  <si>
    <r>
      <t>m</t>
    </r>
    <r>
      <rPr>
        <vertAlign val="superscript"/>
        <sz val="10"/>
        <rFont val="Arial Narrow"/>
        <family val="2"/>
      </rPr>
      <t>2</t>
    </r>
  </si>
  <si>
    <t>TABLES</t>
  </si>
  <si>
    <t>SYMBOLS AND ABBREVIATIONS</t>
  </si>
  <si>
    <t>SECTIONS OF ECONOMIC ACTIVITY</t>
  </si>
  <si>
    <t>NOTES</t>
  </si>
  <si>
    <t>STATISTICAL FIELD</t>
  </si>
  <si>
    <t>THIS IS REPUBLIKA SRPSKA</t>
  </si>
  <si>
    <t xml:space="preserve">Regular statistical activities carried out by the Republika Srpska Institute of Statistics are the main source of data for tables and graphs for which source of data is not given.  </t>
  </si>
  <si>
    <t xml:space="preserve">For all tables and graphs which present data collected and processed by other authorised bodies and organisations, source of data is always given under the table or graph. </t>
  </si>
  <si>
    <t xml:space="preserve">For easy reference, data in certain tables and graphs are given in larger units of measure (thousand, million), while due to rounding-off total amounts do not always correspond to sums of data for individual categories. </t>
  </si>
  <si>
    <t>When using data from this publication, we would appreciate it if you cited the source (Republika Srpska Institute of Statistics and the title of this publication).</t>
  </si>
  <si>
    <t>2.1. Geographical coordinates of the extreme points</t>
  </si>
  <si>
    <t>2.2. The highest mountains and mountain peaks</t>
  </si>
  <si>
    <t>2.3. The longest rivers (length of river flow)</t>
  </si>
  <si>
    <t>2.4. The largest lakes and fishponds</t>
  </si>
  <si>
    <t>2.6. Earthquakes</t>
  </si>
  <si>
    <t>3.1. Number of business entities by section of activity classification, as on 31 December</t>
  </si>
  <si>
    <t>5.1. Average net wages by section of activity classification</t>
  </si>
  <si>
    <t>6.1. Unemployment rates</t>
  </si>
  <si>
    <t>6.2. Employed persons by section of activity classification, annual average</t>
  </si>
  <si>
    <t>7.1. Gross domestic product and Gross value added</t>
  </si>
  <si>
    <t>7.2. Gross domestic product and Gross value added, current prices, structures</t>
  </si>
  <si>
    <t xml:space="preserve">7.3. Gross value added by institutional sector, current prices, structures            </t>
  </si>
  <si>
    <t>7.4. Gross domestic product</t>
  </si>
  <si>
    <t>7.5. Income components of Gross domestic product, current prices</t>
  </si>
  <si>
    <t>8.1. Gross fixed capital formation in fixed assets by activity of investor</t>
  </si>
  <si>
    <t>8.2. Structure of gross fixed capital formation in fixed assets by technical composition</t>
  </si>
  <si>
    <t>8.3. Financing of gross fixed capital formation and gross fixed capital formation</t>
  </si>
  <si>
    <t>2.5. Annual values of major meteorological parametres and average monthly air temperatures</t>
  </si>
  <si>
    <t>01 General Information</t>
  </si>
  <si>
    <t>02 Geographical and Meteorological Data</t>
  </si>
  <si>
    <t>03 Register of Business Entities</t>
  </si>
  <si>
    <t>04 Population</t>
  </si>
  <si>
    <t>05 Wages</t>
  </si>
  <si>
    <t>06 Labour Market</t>
  </si>
  <si>
    <t>07 Gross Domestic Product</t>
  </si>
  <si>
    <t>08 Gross Fixed Capital Formation</t>
  </si>
  <si>
    <t>no occurrence</t>
  </si>
  <si>
    <t>data not available</t>
  </si>
  <si>
    <t>elev.</t>
  </si>
  <si>
    <t>thous.</t>
  </si>
  <si>
    <t>mill.</t>
  </si>
  <si>
    <t>pcs</t>
  </si>
  <si>
    <t>HBS</t>
  </si>
  <si>
    <t>LFS</t>
  </si>
  <si>
    <t>GDP</t>
  </si>
  <si>
    <t>KD</t>
  </si>
  <si>
    <t>Classification of Economic Activities</t>
  </si>
  <si>
    <t>Convertible Mark</t>
  </si>
  <si>
    <t>European Classification of Economic Activities</t>
  </si>
  <si>
    <t>data lower than 0.5 of the given unit of measure</t>
  </si>
  <si>
    <t>average</t>
  </si>
  <si>
    <t>less reliable data – coefficient of variation (CV) lower than 0.2 and equal to or higher than 0.1, or expressed in percentage as follows 10%≤CV&lt;20%</t>
  </si>
  <si>
    <t>unreliable data – coefficient of variation (CV) lower than 0.3 and equal to or higher than 0.2, or expressed in percentage as follows 20%≤CV&lt;30%</t>
  </si>
  <si>
    <t>extremely unreliable data – coefficient of variation (CV) equal to or higher than 0.3, or expressed in percentage as follows  CV≥30%</t>
  </si>
  <si>
    <t>statistically unreliable data (up to 20 occurrences)</t>
  </si>
  <si>
    <t>corrected data</t>
  </si>
  <si>
    <t>confidential data</t>
  </si>
  <si>
    <t>symbol for footnote in a table</t>
  </si>
  <si>
    <t>metre</t>
  </si>
  <si>
    <t>square metre</t>
  </si>
  <si>
    <t>cubic metre</t>
  </si>
  <si>
    <t>kilometre</t>
  </si>
  <si>
    <t>square kilometre</t>
  </si>
  <si>
    <t>elevation</t>
  </si>
  <si>
    <t>hectare</t>
  </si>
  <si>
    <t>tonne</t>
  </si>
  <si>
    <t>kilowatt</t>
  </si>
  <si>
    <t>gigawatt hour</t>
  </si>
  <si>
    <t>gigagram</t>
  </si>
  <si>
    <t>carbon dioxide equivalent</t>
  </si>
  <si>
    <t>thousand</t>
  </si>
  <si>
    <t>million</t>
  </si>
  <si>
    <t>billion</t>
  </si>
  <si>
    <t>pieces</t>
  </si>
  <si>
    <t>a cubic metre of gas under a standard condition</t>
  </si>
  <si>
    <t>Household Budget Survey</t>
  </si>
  <si>
    <t>Labour Force Survey</t>
  </si>
  <si>
    <t>Gross domestic product</t>
  </si>
  <si>
    <t>Classification of Individual Consumption by Purpose</t>
  </si>
  <si>
    <t>International Standard Classification of Education</t>
  </si>
  <si>
    <t>Agriculture, forestry and fishing</t>
  </si>
  <si>
    <t>Mining and quarrying</t>
  </si>
  <si>
    <t>Manufacturing</t>
  </si>
  <si>
    <t>Electricity, gas, steam and air-conditioning supply</t>
  </si>
  <si>
    <t>Water supply, sewerage, waste management and remediation</t>
  </si>
  <si>
    <t>Construction</t>
  </si>
  <si>
    <t xml:space="preserve">Wholesale and retail trade; repair of motor vehicles and motorcycles </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</si>
  <si>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</si>
  <si>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</si>
  <si>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</si>
  <si>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</si>
  <si>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</si>
  <si>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</si>
  <si>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</si>
  <si>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</si>
  <si>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</si>
  <si>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</si>
  <si>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services</t>
  </si>
  <si>
    <t xml:space="preserve">Activities of households as employers; undifferentiated goods- and services- producing activities of households for own use </t>
  </si>
  <si>
    <t xml:space="preserve">Activities of extra-territorial organisations and bodies </t>
  </si>
  <si>
    <r>
      <rPr>
        <vertAlign val="superscript"/>
        <sz val="10"/>
        <rFont val="Arial Narrow"/>
        <family val="2"/>
      </rPr>
      <t>1)</t>
    </r>
    <r>
      <rPr>
        <sz val="10"/>
        <rFont val="Arial Narrow"/>
        <family val="2"/>
      </rPr>
      <t xml:space="preserve"> Pursuant to the Decision on the Classification of Economic Activities of Republika Srpska (“Official Gazette of Republika Srpska”, No. 9/13 and 33/13).</t>
    </r>
  </si>
  <si>
    <t>1. GENERAL INFORMATION</t>
  </si>
  <si>
    <t>Symbols</t>
  </si>
  <si>
    <t>Emblem</t>
  </si>
  <si>
    <t>Flag</t>
  </si>
  <si>
    <t>Official languages</t>
  </si>
  <si>
    <t>Official scripts</t>
  </si>
  <si>
    <r>
      <t>Surface area</t>
    </r>
    <r>
      <rPr>
        <vertAlign val="superscript"/>
        <sz val="10"/>
        <rFont val="Arial Narrow"/>
        <family val="2"/>
      </rPr>
      <t>1)</t>
    </r>
  </si>
  <si>
    <t>Municipalities</t>
  </si>
  <si>
    <t>Cities</t>
  </si>
  <si>
    <r>
      <t xml:space="preserve">1) </t>
    </r>
    <r>
      <rPr>
        <sz val="10"/>
        <rFont val="Arial Narrow"/>
        <family val="2"/>
      </rPr>
      <t>Preliminary data on the surface area of Republika Srpska, excluding a portion of Brčko District</t>
    </r>
  </si>
  <si>
    <t xml:space="preserve"> Source: Republic Administration for Geodetic and Property-Legal Affairs</t>
  </si>
  <si>
    <t>&lt;&lt;  TABLE OF CONTENTS</t>
  </si>
  <si>
    <t xml:space="preserve">Currency </t>
  </si>
  <si>
    <t>International banking code (ISO code)</t>
  </si>
  <si>
    <t>Republika Srpska</t>
  </si>
  <si>
    <t>language of the Serbian people,
language of the Bosniak people, and 
language of the Croatian people</t>
  </si>
  <si>
    <t>Cyrillic alphabet,
Latin alphabet</t>
  </si>
  <si>
    <t>Convertible Mark (КМ)</t>
  </si>
  <si>
    <t>2.1. GEOGRAPHICAL COORDINATES OF THE EXTREME POINTS</t>
  </si>
  <si>
    <t>North geographic latitude</t>
  </si>
  <si>
    <t xml:space="preserve">Municipality </t>
  </si>
  <si>
    <t>Settlement</t>
  </si>
  <si>
    <t>North</t>
  </si>
  <si>
    <t>South</t>
  </si>
  <si>
    <t>East</t>
  </si>
  <si>
    <t>West</t>
  </si>
  <si>
    <t>Kozarska Dubica</t>
  </si>
  <si>
    <t>Trebinje</t>
  </si>
  <si>
    <t>Bratunac</t>
  </si>
  <si>
    <t>Krupa na Uni</t>
  </si>
  <si>
    <t>Donja Gradina – Municipality of Kozarska Dubica</t>
  </si>
  <si>
    <t>Žlijebac – Municipality of Bratunac</t>
  </si>
  <si>
    <t>Srednji Bušević – Municipality of Krupa na Uni</t>
  </si>
  <si>
    <r>
      <rPr>
        <vertAlign val="superscript"/>
        <sz val="10"/>
        <rFont val="Arial Narrow"/>
        <family val="2"/>
      </rPr>
      <t>1)</t>
    </r>
    <r>
      <rPr>
        <sz val="10"/>
        <rFont val="Arial Narrow"/>
        <family val="2"/>
      </rPr>
      <t xml:space="preserve"> By Greenwich</t>
    </r>
  </si>
  <si>
    <r>
      <t>2.2.</t>
    </r>
    <r>
      <rPr>
        <b/>
        <sz val="12"/>
        <rFont val="Arial Narrow"/>
        <family val="2"/>
      </rPr>
      <t xml:space="preserve"> THE HIGHEST MOUNTAINS AND MOUNTAIN PEAKS</t>
    </r>
  </si>
  <si>
    <t xml:space="preserve">Mountain </t>
  </si>
  <si>
    <t>Peak</t>
  </si>
  <si>
    <t>Height above sea level, m</t>
  </si>
  <si>
    <t>Maglić</t>
  </si>
  <si>
    <t xml:space="preserve"> Volujak</t>
  </si>
  <si>
    <t>Volujak</t>
  </si>
  <si>
    <t xml:space="preserve"> Lelija</t>
  </si>
  <si>
    <t>Velika Lelija</t>
  </si>
  <si>
    <t xml:space="preserve"> Zelengora</t>
  </si>
  <si>
    <t>Bregoč</t>
  </si>
  <si>
    <t xml:space="preserve"> Klekovača</t>
  </si>
  <si>
    <t>Klekovača</t>
  </si>
  <si>
    <t xml:space="preserve"> Crvanj</t>
  </si>
  <si>
    <t>Zimomor</t>
  </si>
  <si>
    <t xml:space="preserve"> Jahorina</t>
  </si>
  <si>
    <t>Ogorjelica</t>
  </si>
  <si>
    <t xml:space="preserve"> Vitorog</t>
  </si>
  <si>
    <t>Veliki Vitorog</t>
  </si>
  <si>
    <t xml:space="preserve"> Trebova planina</t>
  </si>
  <si>
    <t>Velika Košuta</t>
  </si>
  <si>
    <t xml:space="preserve"> Bjelasnica (Gatačka)</t>
  </si>
  <si>
    <t>Bjelasnica</t>
  </si>
  <si>
    <t>Sniježnica</t>
  </si>
  <si>
    <t xml:space="preserve"> Baba</t>
  </si>
  <si>
    <t>Đed</t>
  </si>
  <si>
    <t xml:space="preserve"> Vučevo (Površ)</t>
  </si>
  <si>
    <t>Živanj</t>
  </si>
  <si>
    <t xml:space="preserve"> Vučevo</t>
  </si>
  <si>
    <t>Žrvanj</t>
  </si>
  <si>
    <t xml:space="preserve"> Romanija</t>
  </si>
  <si>
    <t>Veliki Lupoglav</t>
  </si>
  <si>
    <t xml:space="preserve"> Trebević</t>
  </si>
  <si>
    <t>Trebević</t>
  </si>
  <si>
    <t xml:space="preserve"> Javor</t>
  </si>
  <si>
    <t>Veliki Žep</t>
  </si>
  <si>
    <t xml:space="preserve">Source: Faculty of Natural Sciences and Mathematics Banja Luka, Department of Physical Geography </t>
  </si>
  <si>
    <t>Drina</t>
  </si>
  <si>
    <t>Sava</t>
  </si>
  <si>
    <t>Vrbas</t>
  </si>
  <si>
    <t>Bosna</t>
  </si>
  <si>
    <t>Vrbanja</t>
  </si>
  <si>
    <t>Una</t>
  </si>
  <si>
    <t>Sana</t>
  </si>
  <si>
    <t>Ukrina</t>
  </si>
  <si>
    <t>2.3. THE LONGEST RIVERS</t>
  </si>
  <si>
    <t>in Republika Srpska</t>
  </si>
  <si>
    <t>Source: Public Institution “Vode Srpske”, Bijeljina</t>
  </si>
  <si>
    <t>total</t>
  </si>
  <si>
    <t>Length of river flow, km</t>
  </si>
  <si>
    <t>Rivers</t>
  </si>
  <si>
    <t>2.4. THE LARGEST LAKES AND FISHPONDS</t>
  </si>
  <si>
    <r>
      <t>Surface area, km</t>
    </r>
    <r>
      <rPr>
        <vertAlign val="superscript"/>
        <sz val="10"/>
        <rFont val="Arial Narrow"/>
        <family val="2"/>
      </rPr>
      <t>2</t>
    </r>
  </si>
  <si>
    <t>Maximum depth, m</t>
  </si>
  <si>
    <t xml:space="preserve">Water volume, mill. m3 </t>
  </si>
  <si>
    <t>ARTIFICIAL LAKES</t>
  </si>
  <si>
    <t>NATURAL LAKES</t>
  </si>
  <si>
    <t>FISHPONDS</t>
  </si>
  <si>
    <t>Bilećko (on Trebišnjica)</t>
  </si>
  <si>
    <t>Perućačko (on Drina)</t>
  </si>
  <si>
    <t>Zvorničko (on Drina)</t>
  </si>
  <si>
    <t>Višegradsko (on Drina)</t>
  </si>
  <si>
    <t>Bočac (on Vrbas)</t>
  </si>
  <si>
    <t>Štirinsko (on Zelengora)</t>
  </si>
  <si>
    <t>Kotlaničko (on Zelengora)</t>
  </si>
  <si>
    <t>Uloško (on Crvanj)</t>
  </si>
  <si>
    <t>Donje Bare (on Zelengora)</t>
  </si>
  <si>
    <t>Orlovačko (on Zelengora)</t>
  </si>
  <si>
    <t>Saničani (on Gomjenica)</t>
  </si>
  <si>
    <t>Bardača (on Matura)</t>
  </si>
  <si>
    <t>Prnjavor (on Vijaka)</t>
  </si>
  <si>
    <t>Sjekovac (on Ukrina)</t>
  </si>
  <si>
    <t>Banja Luka</t>
  </si>
  <si>
    <t>Bijeljina</t>
  </si>
  <si>
    <t>Bileća</t>
  </si>
  <si>
    <t>Višegrad</t>
  </si>
  <si>
    <t>Gradiška</t>
  </si>
  <si>
    <t>Doboj</t>
  </si>
  <si>
    <t>Kalinovik</t>
  </si>
  <si>
    <t>Mrkonjić Grad</t>
  </si>
  <si>
    <t>Novi Grad</t>
  </si>
  <si>
    <t>Prijedor</t>
  </si>
  <si>
    <t>Ribnik</t>
  </si>
  <si>
    <t>Rudo</t>
  </si>
  <si>
    <t>Sokolac</t>
  </si>
  <si>
    <t>Srbac</t>
  </si>
  <si>
    <t>Srebrenica</t>
  </si>
  <si>
    <t>Foča</t>
  </si>
  <si>
    <t>Han Pijesak</t>
  </si>
  <si>
    <t>Čemerno</t>
  </si>
  <si>
    <t>Šipovo</t>
  </si>
  <si>
    <t>Measuring station</t>
  </si>
  <si>
    <t>Air temperature, annual average, °C</t>
  </si>
  <si>
    <t>Cloudiness, tenths</t>
  </si>
  <si>
    <t>Humidity, %</t>
  </si>
  <si>
    <t>Insolation, hours</t>
  </si>
  <si>
    <t xml:space="preserve">  Source: Republic Hydrometeorological Service</t>
  </si>
  <si>
    <t>Bočac</t>
  </si>
  <si>
    <t xml:space="preserve">Teslić </t>
  </si>
  <si>
    <t>Istočni Drvar</t>
  </si>
  <si>
    <t xml:space="preserve">Trebinje </t>
  </si>
  <si>
    <t>Kotor Varoš</t>
  </si>
  <si>
    <t>Milići</t>
  </si>
  <si>
    <t xml:space="preserve">Nevesinje </t>
  </si>
  <si>
    <t xml:space="preserve">Berkovići </t>
  </si>
  <si>
    <t>Pale</t>
  </si>
  <si>
    <t>Jahorina</t>
  </si>
  <si>
    <t>Maslovare</t>
  </si>
  <si>
    <t>Region Bileće</t>
  </si>
  <si>
    <t>Potkozarje Region</t>
  </si>
  <si>
    <t>Gacko Region</t>
  </si>
  <si>
    <t xml:space="preserve">Slatina (Banja Luka Region) </t>
  </si>
  <si>
    <t>Place (location)</t>
  </si>
  <si>
    <t>Date</t>
  </si>
  <si>
    <r>
      <t>Hypocentre time</t>
    </r>
    <r>
      <rPr>
        <vertAlign val="superscript"/>
        <sz val="10"/>
        <color rgb="FF000000"/>
        <rFont val="Arial Narrow"/>
        <family val="2"/>
      </rPr>
      <t>2)</t>
    </r>
  </si>
  <si>
    <t>Latitude</t>
  </si>
  <si>
    <t>Longitude</t>
  </si>
  <si>
    <r>
      <t>Magnitude</t>
    </r>
    <r>
      <rPr>
        <vertAlign val="superscript"/>
        <sz val="10"/>
        <color rgb="FF000000"/>
        <rFont val="Arial Narrow"/>
        <family val="2"/>
      </rPr>
      <t>3)</t>
    </r>
  </si>
  <si>
    <t>2.6. EARTHQUAKES</t>
  </si>
  <si>
    <r>
      <t>2)</t>
    </r>
    <r>
      <rPr>
        <sz val="9"/>
        <rFont val="Arial Narrow"/>
        <family val="2"/>
      </rPr>
      <t xml:space="preserve"> Time of earthquake is presented by UTC (Coordinated Universal Time)</t>
    </r>
  </si>
  <si>
    <r>
      <t>3)</t>
    </r>
    <r>
      <rPr>
        <sz val="9"/>
        <rFont val="Arial Narrow"/>
        <family val="2"/>
      </rPr>
      <t xml:space="preserve"> Magnitude of earthquake is expressed in the Richter scale units</t>
    </r>
  </si>
  <si>
    <r>
      <t>4)</t>
    </r>
    <r>
      <rPr>
        <sz val="9"/>
        <rFont val="Arial Narrow"/>
        <family val="2"/>
      </rPr>
      <t xml:space="preserve"> Intensity of earthquake at the epicentre is rated by the MCS (Mercalli-Cancani-Sieberg) scale (˚MCS).</t>
    </r>
  </si>
  <si>
    <t>Source: Republic Hydrometeorological Service</t>
  </si>
  <si>
    <t>3.1. NUMBER OF BUSINESS ENTITITES BY SECTION OF ACTIVITY CLASSIFICATION, AS ON 31 DECEMBER</t>
  </si>
  <si>
    <t xml:space="preserve">Section </t>
  </si>
  <si>
    <t>TOTAL</t>
  </si>
  <si>
    <t>ALL</t>
  </si>
  <si>
    <t>Male</t>
  </si>
  <si>
    <t>Female</t>
  </si>
  <si>
    <t xml:space="preserve">  6.1. UNEMPLOYMENT RATES</t>
  </si>
  <si>
    <t xml:space="preserve">Male </t>
  </si>
  <si>
    <t>6.2. EMPLOYED PERSONS BY SECTION OF ACTIVITY CLASSIFICATION, ANNUAL AVERAGE</t>
  </si>
  <si>
    <t>Current prices, thous. КМ</t>
  </si>
  <si>
    <t>Real growth rate, %</t>
  </si>
  <si>
    <t>Electricity, gas, steam and air conditioning supply</t>
  </si>
  <si>
    <t>Wholesale and retail trade, repair of motor vehicles and motorcycles</t>
  </si>
  <si>
    <t>Other service activities</t>
  </si>
  <si>
    <t xml:space="preserve">    Water supply; sewerage, waste management and remediation activities </t>
  </si>
  <si>
    <t>FISIM (minus)</t>
  </si>
  <si>
    <t>Gross value added</t>
  </si>
  <si>
    <t>Taxes on products less subsidies on products</t>
  </si>
  <si>
    <t>7.2. GROSS DOMESTIC PRODUCT AND GROSS VALUE ADDED, CURRENT PRICES, STRUCTURES</t>
  </si>
  <si>
    <t>Agricultural activities (А)</t>
  </si>
  <si>
    <t>Industrial activities (B,C,D,E)</t>
  </si>
  <si>
    <t>Construction (F)</t>
  </si>
  <si>
    <t>7.3. GROSS VALUE ADDED BY INSTITUTIONAL SECTOR, CURRENT PRICES, STRUCTURES</t>
  </si>
  <si>
    <t>Non-financial sector</t>
  </si>
  <si>
    <t>Financial sector</t>
  </si>
  <si>
    <t>Government sector</t>
  </si>
  <si>
    <t>Households sector</t>
  </si>
  <si>
    <t>Sector of non-profit institutional units serving households</t>
  </si>
  <si>
    <t>7.4. GROSS DOMESTIC PRODUCT</t>
  </si>
  <si>
    <t>Gross domestic product, current prices, thous. КМ</t>
  </si>
  <si>
    <t xml:space="preserve">7.5. INCOME COMPONENTS OF GROSS DOMESTIC PRODUCT, CURRENT PRICES                                                                                                                                                       </t>
  </si>
  <si>
    <t xml:space="preserve">                                                                                                                                                                thous. КМ</t>
  </si>
  <si>
    <t>Compensation of employees</t>
  </si>
  <si>
    <t>Net taxes on products and production</t>
  </si>
  <si>
    <t>Gross operating surplus/Gross mixed income</t>
  </si>
  <si>
    <t>Structure, %</t>
  </si>
  <si>
    <t>Water supply; sewerage, waste management and remediation activities</t>
  </si>
  <si>
    <t>Wholesale and retail trade; repair of motor vehicles and motorcycles</t>
  </si>
  <si>
    <t xml:space="preserve">Human health and social work activities </t>
  </si>
  <si>
    <t>Construction structures and spaces</t>
  </si>
  <si>
    <t>Machinery, equipment and transport equipment</t>
  </si>
  <si>
    <t>Other</t>
  </si>
  <si>
    <t>thous. КМ</t>
  </si>
  <si>
    <t>Clothing and footwear</t>
  </si>
  <si>
    <t>Health</t>
  </si>
  <si>
    <t>Transport</t>
  </si>
  <si>
    <t>Communication</t>
  </si>
  <si>
    <t>Industrial activities</t>
  </si>
  <si>
    <t>Trade</t>
  </si>
  <si>
    <t>Non-financial service activities</t>
  </si>
  <si>
    <t>Number of business entities</t>
  </si>
  <si>
    <t>Turnover</t>
  </si>
  <si>
    <t>Gross operating surplus</t>
  </si>
  <si>
    <t>Value added at factor cost</t>
  </si>
  <si>
    <t>Section of activity classification</t>
  </si>
  <si>
    <t xml:space="preserve">                 previous year=100</t>
  </si>
  <si>
    <t xml:space="preserve">                                                                                        previous year=100</t>
  </si>
  <si>
    <t>Name</t>
  </si>
  <si>
    <t>Food and non-alcoholic beverages</t>
  </si>
  <si>
    <t>Alcoholic beverages and tobacco</t>
  </si>
  <si>
    <t>Housing, water, electricity, gas and other fuels</t>
  </si>
  <si>
    <t>Furnishings, household equipment and routine maintenance of the house</t>
  </si>
  <si>
    <t>Recreation and culture</t>
  </si>
  <si>
    <t>Restaurants and hotels</t>
  </si>
  <si>
    <t>Other goods and services</t>
  </si>
  <si>
    <r>
      <t>thous. m</t>
    </r>
    <r>
      <rPr>
        <vertAlign val="superscript"/>
        <sz val="10"/>
        <rFont val="Arial Narrow"/>
        <family val="2"/>
      </rPr>
      <t>3</t>
    </r>
  </si>
  <si>
    <t>Conifers</t>
  </si>
  <si>
    <t>Broadleaves</t>
  </si>
  <si>
    <t>private forests</t>
  </si>
  <si>
    <t>state forests</t>
  </si>
  <si>
    <t>Gross felled timber</t>
  </si>
  <si>
    <t>Production, total</t>
  </si>
  <si>
    <t xml:space="preserve">   logs for cutting</t>
  </si>
  <si>
    <t>Sale, total</t>
  </si>
  <si>
    <t>Total</t>
  </si>
  <si>
    <t>Forestry gross value added, thous. КМ</t>
  </si>
  <si>
    <t>Gross domestic product at market prices, thous. КМ</t>
  </si>
  <si>
    <t xml:space="preserve">                                                     previous year=100</t>
  </si>
  <si>
    <t>Section</t>
  </si>
  <si>
    <t>INDUSTRY, TOTAL</t>
  </si>
  <si>
    <t>D (except group 35.3)</t>
  </si>
  <si>
    <t xml:space="preserve">                                                                                                                                                             mill. КМ</t>
  </si>
  <si>
    <t>INDUSTRIAL DIVIISION</t>
  </si>
  <si>
    <t>Mining of coal and lignite (brown coal)</t>
  </si>
  <si>
    <t>Mining of metal ores</t>
  </si>
  <si>
    <t>Other mining and quarrying</t>
  </si>
  <si>
    <t>Mining and quarrying support service activities</t>
  </si>
  <si>
    <t>Manufacture of food products</t>
  </si>
  <si>
    <t>Manufacture of beverages</t>
  </si>
  <si>
    <t>Manufacture of tobacco products</t>
  </si>
  <si>
    <t>Manufacture of textiles</t>
  </si>
  <si>
    <t>Manufacture of wearing apparel</t>
  </si>
  <si>
    <t>Manufacture of leather and related products</t>
  </si>
  <si>
    <t>Manufacture of wood and of products of wood and cork</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</si>
  <si>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</si>
  <si>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</si>
  <si>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</si>
  <si>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</si>
  <si>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</si>
  <si>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</si>
  <si>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</si>
  <si>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</si>
  <si>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</si>
  <si>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</si>
  <si>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</si>
  <si>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</si>
  <si>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</si>
  <si>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</si>
  <si>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</si>
  <si>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</si>
  <si>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</si>
  <si>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Materials recovery</t>
  </si>
  <si>
    <t>Production of fuels and energy</t>
  </si>
  <si>
    <t>Final consumption of fuels and energy</t>
  </si>
  <si>
    <r>
      <t xml:space="preserve">         Natural gas (thous. Sm</t>
    </r>
    <r>
      <rPr>
        <vertAlign val="superscript"/>
        <sz val="10"/>
        <rFont val="Arial Narrow"/>
        <family val="2"/>
      </rPr>
      <t>3</t>
    </r>
    <r>
      <rPr>
        <sz val="10"/>
        <rFont val="Arial Narrow"/>
        <family val="2"/>
        <charset val="238"/>
      </rPr>
      <t>)</t>
    </r>
  </si>
  <si>
    <r>
      <t>1)</t>
    </r>
    <r>
      <rPr>
        <sz val="10"/>
        <rFont val="Arial Narrow"/>
        <family val="2"/>
      </rPr>
      <t xml:space="preserve"> Production at threshold</t>
    </r>
  </si>
  <si>
    <t>number</t>
  </si>
  <si>
    <t>m²</t>
  </si>
  <si>
    <t>One-room dwellings</t>
  </si>
  <si>
    <t>Two-room dwellings</t>
  </si>
  <si>
    <t>Three-room dwellings</t>
  </si>
  <si>
    <t>Four or more-room dwellings</t>
  </si>
  <si>
    <t>Unit of measure</t>
  </si>
  <si>
    <t>nominal</t>
  </si>
  <si>
    <t>real</t>
  </si>
  <si>
    <t>Distributive trade, total</t>
  </si>
  <si>
    <t>Wholesale and retail trade and repair of motor vehicles and motorcycles</t>
  </si>
  <si>
    <t>Wholesale trade, except of motor vehicles and motorcycles</t>
  </si>
  <si>
    <t>Retail trade, except of motor vehicles and motorcycles</t>
  </si>
  <si>
    <t>Road and urban transport</t>
  </si>
  <si>
    <t>Railway transport</t>
  </si>
  <si>
    <t>Length of tracks, km</t>
  </si>
  <si>
    <t>Transported passengers, thous.</t>
  </si>
  <si>
    <t>Air transport services</t>
  </si>
  <si>
    <t>Number of flights</t>
  </si>
  <si>
    <t>Number of passengers</t>
  </si>
  <si>
    <t>Number of institutions</t>
  </si>
  <si>
    <t>Children</t>
  </si>
  <si>
    <t>Preparation programme prior to school enrolment</t>
  </si>
  <si>
    <t>Employees, total</t>
  </si>
  <si>
    <t>Educators</t>
  </si>
  <si>
    <t>Number of primary schools</t>
  </si>
  <si>
    <t>Pupils</t>
  </si>
  <si>
    <t>Classes</t>
  </si>
  <si>
    <t>Teachers</t>
  </si>
  <si>
    <t>Average number of pupils per class</t>
  </si>
  <si>
    <t>Average number of pupils per teacher</t>
  </si>
  <si>
    <t>Number of secondary schools</t>
  </si>
  <si>
    <t>Number of rooms</t>
  </si>
  <si>
    <t>Number of teachers</t>
  </si>
  <si>
    <t>all</t>
  </si>
  <si>
    <t>female</t>
  </si>
  <si>
    <t>In public health</t>
  </si>
  <si>
    <t>In private clinics</t>
  </si>
  <si>
    <t>Number of reported cases</t>
  </si>
  <si>
    <t xml:space="preserve">Source: Republika Srpska Public Health Institute </t>
  </si>
  <si>
    <t>Category of insurance</t>
  </si>
  <si>
    <t>Active insured persons</t>
  </si>
  <si>
    <t>Beneficiaries of the insurance from the PDI Fund</t>
  </si>
  <si>
    <t>Unemployed persons</t>
  </si>
  <si>
    <t>Family members of an insured person</t>
  </si>
  <si>
    <t xml:space="preserve">Source: Health Insurance Fund of Republika Srpska </t>
  </si>
  <si>
    <t>Temporary inability to work, number of days</t>
  </si>
  <si>
    <t>Number of issued prescriptions</t>
  </si>
  <si>
    <t>Persons engaged in research and development</t>
  </si>
  <si>
    <t>Research and development works</t>
  </si>
  <si>
    <t>Gross domestic expenditure on research and development</t>
  </si>
  <si>
    <t>(thous. КМ)</t>
  </si>
  <si>
    <t>researchers</t>
  </si>
  <si>
    <t>fundamental</t>
  </si>
  <si>
    <t>applied</t>
  </si>
  <si>
    <t>development</t>
  </si>
  <si>
    <t>current expenditure</t>
  </si>
  <si>
    <t>capital expenditure</t>
  </si>
  <si>
    <r>
      <rPr>
        <vertAlign val="superscript"/>
        <sz val="10"/>
        <rFont val="Arial Narrow"/>
        <family val="2"/>
      </rPr>
      <t xml:space="preserve"> </t>
    </r>
    <r>
      <rPr>
        <sz val="10"/>
        <rFont val="Arial Narrow"/>
        <family val="2"/>
      </rPr>
      <t>Source: Agency for Intermediacy, IT and Financial Services</t>
    </r>
  </si>
  <si>
    <t>2.3.2017.</t>
  </si>
  <si>
    <t>Luka</t>
  </si>
  <si>
    <t>Stefan</t>
  </si>
  <si>
    <t>Nikola</t>
  </si>
  <si>
    <t>Lazar</t>
  </si>
  <si>
    <t>Pavle</t>
  </si>
  <si>
    <t>Marija</t>
  </si>
  <si>
    <t>Milica</t>
  </si>
  <si>
    <t>Ana</t>
  </si>
  <si>
    <t>Sofija</t>
  </si>
  <si>
    <t>Teodora</t>
  </si>
  <si>
    <t>Dunja</t>
  </si>
  <si>
    <t>Men names</t>
  </si>
  <si>
    <t>Female names</t>
  </si>
  <si>
    <t xml:space="preserve">         Lignite (thous. t)                                                                      </t>
  </si>
  <si>
    <t xml:space="preserve">         Heat (TJ)                                                                </t>
  </si>
  <si>
    <t xml:space="preserve">         Brown coal (thous. t)                                                         </t>
  </si>
  <si>
    <t xml:space="preserve">         Electricity (GWh)                             </t>
  </si>
  <si>
    <t>Прикупљање, пречишћавање и снабдијевање водом</t>
  </si>
  <si>
    <t xml:space="preserve"> Sniježnica (Tjentište)</t>
  </si>
  <si>
    <t>4.1. Live births in Republika Srpska</t>
  </si>
  <si>
    <t>4.2. Life expectancy in Republika Srpska</t>
  </si>
  <si>
    <t>4.4. Deaths in Republika Srpska</t>
  </si>
  <si>
    <t>4.2. LIFE EXPECTANCY IN REPUBLIKA SRPSKA</t>
  </si>
  <si>
    <t>4.1. LIVE BIRTHS IN REPUBLIKA SRPSKA</t>
  </si>
  <si>
    <t>4.4. DEATHS IN REPUBLIKA SRPSKA</t>
  </si>
  <si>
    <r>
      <rPr>
        <vertAlign val="superscript"/>
        <sz val="8"/>
        <rFont val="Arial"/>
        <family val="2"/>
      </rPr>
      <t xml:space="preserve">1) </t>
    </r>
    <r>
      <rPr>
        <sz val="8"/>
        <rFont val="Arial"/>
        <family val="2"/>
      </rPr>
      <t xml:space="preserve">The calculation of Gross domestic product is based on the international methodology of the European System of Accounts - ESA 2010. </t>
    </r>
  </si>
  <si>
    <t>Service activities (G,H,I,J,K,L,M, N,O,P,Q,R,S)</t>
  </si>
  <si>
    <r>
      <t>Gross domestic product per capita</t>
    </r>
    <r>
      <rPr>
        <vertAlign val="superscript"/>
        <sz val="10"/>
        <rFont val="Arial Narrow"/>
        <family val="2"/>
      </rPr>
      <t>2)</t>
    </r>
    <r>
      <rPr>
        <sz val="10"/>
        <rFont val="Arial Narrow"/>
        <family val="2"/>
      </rPr>
      <t>, КМ</t>
    </r>
  </si>
  <si>
    <r>
      <rPr>
        <vertAlign val="superscript"/>
        <sz val="10"/>
        <rFont val="Arial Narrow"/>
        <family val="2"/>
      </rPr>
      <t>2)</t>
    </r>
    <r>
      <rPr>
        <sz val="10"/>
        <rFont val="Arial Narrow"/>
        <family val="2"/>
      </rPr>
      <t xml:space="preserve"> The population estimate is based on the results of the Census of Population 2013</t>
    </r>
  </si>
  <si>
    <r>
      <rPr>
        <vertAlign val="superscript"/>
        <sz val="9"/>
        <rFont val="Arial Narrow"/>
        <family val="2"/>
      </rPr>
      <t>1)</t>
    </r>
    <r>
      <rPr>
        <sz val="9"/>
        <rFont val="Arial Narrow"/>
        <family val="2"/>
        <charset val="238"/>
      </rPr>
      <t xml:space="preserve"> Data for the period 2013-2015 have been revised in accordance with the ESA 2010.</t>
    </r>
  </si>
  <si>
    <t>2018/2019</t>
  </si>
  <si>
    <t>Waste collection, treatment and disposal activities, material recovery</t>
  </si>
  <si>
    <t>77,22</t>
  </si>
  <si>
    <t>74,59</t>
  </si>
  <si>
    <t>79,86</t>
  </si>
  <si>
    <t xml:space="preserve"> Maglić</t>
  </si>
  <si>
    <t xml:space="preserve">12.01.2018. </t>
  </si>
  <si>
    <r>
      <t>Territorial organisation</t>
    </r>
    <r>
      <rPr>
        <vertAlign val="superscript"/>
        <sz val="10"/>
        <rFont val="Arial Narrow"/>
        <family val="2"/>
      </rPr>
      <t>2)</t>
    </r>
  </si>
  <si>
    <t xml:space="preserve">                                                                             2015=100</t>
  </si>
  <si>
    <t>bn</t>
  </si>
  <si>
    <t>Transportation and storage</t>
  </si>
  <si>
    <t>77,15</t>
  </si>
  <si>
    <t>74,34</t>
  </si>
  <si>
    <t>80,00</t>
  </si>
  <si>
    <t>2019/2020</t>
  </si>
  <si>
    <t>Ljubinje</t>
  </si>
  <si>
    <t xml:space="preserve">26.11.2019. </t>
  </si>
  <si>
    <t>7-8</t>
  </si>
  <si>
    <t xml:space="preserve">         Brown coal  (thous. t)                                                         </t>
  </si>
  <si>
    <r>
      <t xml:space="preserve">         Electricity</t>
    </r>
    <r>
      <rPr>
        <vertAlign val="superscript"/>
        <sz val="10"/>
        <rFont val="Arial Narrow"/>
        <family val="2"/>
        <charset val="238"/>
      </rPr>
      <t>1)</t>
    </r>
    <r>
      <rPr>
        <sz val="10"/>
        <rFont val="Arial Narrow"/>
        <family val="2"/>
        <charset val="238"/>
      </rPr>
      <t xml:space="preserve"> (GWh)                             </t>
    </r>
  </si>
  <si>
    <r>
      <t xml:space="preserve">         Hydro power plants</t>
    </r>
    <r>
      <rPr>
        <vertAlign val="superscript"/>
        <sz val="10"/>
        <rFont val="Arial Narrow"/>
        <family val="2"/>
        <charset val="238"/>
      </rPr>
      <t>1)</t>
    </r>
    <r>
      <rPr>
        <sz val="10"/>
        <rFont val="Arial Narrow"/>
        <family val="2"/>
        <charset val="238"/>
      </rPr>
      <t xml:space="preserve"> (GWh)                                      </t>
    </r>
  </si>
  <si>
    <r>
      <t xml:space="preserve">         Thermal power plants</t>
    </r>
    <r>
      <rPr>
        <vertAlign val="superscript"/>
        <sz val="10"/>
        <rFont val="Arial Narrow"/>
        <family val="2"/>
        <charset val="238"/>
      </rPr>
      <t>1)</t>
    </r>
    <r>
      <rPr>
        <sz val="10"/>
        <rFont val="Arial Narrow"/>
        <family val="2"/>
        <charset val="238"/>
      </rPr>
      <t xml:space="preserve"> (GWh)                                       </t>
    </r>
  </si>
  <si>
    <r>
      <t xml:space="preserve">         Other production</t>
    </r>
    <r>
      <rPr>
        <vertAlign val="superscript"/>
        <sz val="10"/>
        <rFont val="Arial Narrow"/>
        <family val="2"/>
        <charset val="238"/>
      </rPr>
      <t>1)</t>
    </r>
    <r>
      <rPr>
        <sz val="10"/>
        <rFont val="Arial Narrow"/>
        <family val="2"/>
        <charset val="238"/>
      </rPr>
      <t xml:space="preserve"> (GWh)                                       </t>
    </r>
  </si>
  <si>
    <r>
      <t xml:space="preserve">         Biogas (thous. m</t>
    </r>
    <r>
      <rPr>
        <vertAlign val="superscript"/>
        <sz val="10"/>
        <rFont val="Arial Narrow"/>
        <family val="2"/>
        <charset val="238"/>
      </rPr>
      <t>3</t>
    </r>
    <r>
      <rPr>
        <sz val="10"/>
        <rFont val="Arial Narrow"/>
        <family val="2"/>
        <charset val="238"/>
      </rPr>
      <t>)</t>
    </r>
  </si>
  <si>
    <t xml:space="preserve">         Stone coal (thous. t)</t>
  </si>
  <si>
    <t>* In 2019, the Public Health Institute of Republika Srpska revised the list of infectious diseases. Thus, the new list does not include certain diseases which were included in the list used in previous years (streptococcal pharyngitis and tonsillitis, contact and exposure to rabies, scarlet fever, erysipelas, bacterial meningitis, scabies, nonspecific viral hepatitis, HBsAg carriers and HCV antibody carriers). In addition to this modification, in 2019 the data we observe as part of influenza surveillance are presented differently</t>
  </si>
  <si>
    <t>4.3. THE MOST COMMON MEN AND WOMEN NAMES ENTITLED TO THE REGISTER OF BIRTHS</t>
  </si>
  <si>
    <t>4.3. The most common men and women names entitled to the register of births</t>
  </si>
  <si>
    <t>Transported passengers, thous</t>
  </si>
  <si>
    <t>Transported goods, thous.t</t>
  </si>
  <si>
    <r>
      <rPr>
        <vertAlign val="superscript"/>
        <sz val="9"/>
        <rFont val="Arial Narrow"/>
        <family val="2"/>
        <charset val="238"/>
      </rPr>
      <t>1)</t>
    </r>
    <r>
      <rPr>
        <sz val="9"/>
        <rFont val="Arial Narrow"/>
        <family val="2"/>
        <charset val="238"/>
      </rPr>
      <t xml:space="preserve"> In 2019 decrease in the length of roads was caused by recategorisation of main and regioanl roads into local roads.</t>
    </r>
  </si>
  <si>
    <r>
      <t>Persons engaged in research and
development, total</t>
    </r>
    <r>
      <rPr>
        <vertAlign val="superscript"/>
        <sz val="9"/>
        <rFont val="Arial"/>
        <family val="2"/>
        <charset val="238"/>
      </rPr>
      <t xml:space="preserve"> 1)</t>
    </r>
  </si>
  <si>
    <r>
      <t>2019</t>
    </r>
    <r>
      <rPr>
        <vertAlign val="superscript"/>
        <sz val="9"/>
        <color theme="1"/>
        <rFont val="Arial"/>
        <family val="2"/>
        <charset val="238"/>
      </rPr>
      <t>2)</t>
    </r>
  </si>
  <si>
    <r>
      <rPr>
        <vertAlign val="superscript"/>
        <sz val="8"/>
        <rFont val="Arial"/>
        <family val="2"/>
        <charset val="238"/>
      </rPr>
      <t xml:space="preserve">1)  </t>
    </r>
    <r>
      <rPr>
        <sz val="8"/>
        <rFont val="Arial"/>
        <family val="2"/>
        <charset val="238"/>
      </rPr>
      <t xml:space="preserve">Total number of persons engaged in research and development covers persons engaged under employment contracts and persons hired under temporary service contracts and copyright agreements in research and development, in the period between 1st January and 31st December of the reference year. For reporting units in the business sector, the definition of employed persons, in addition to persons employed under employment contracts, also covers selfemployed persons and unpaid family workers.                                                                                     </t>
    </r>
  </si>
  <si>
    <t xml:space="preserve">2) The survey methodology complies with international standards set by OECD and published in the Frascati Manual in 2015. Thus, the data referring to 2019 are not fully comparable with the data referring to previous years.    </t>
  </si>
  <si>
    <r>
      <t>East geographic longitude</t>
    </r>
    <r>
      <rPr>
        <vertAlign val="superscript"/>
        <sz val="10"/>
        <rFont val="Arial Narrow"/>
        <family val="2"/>
      </rPr>
      <t>1)</t>
    </r>
  </si>
  <si>
    <t>Podštirovnik – Municipality of Trebinje</t>
  </si>
  <si>
    <r>
      <t>Intensity</t>
    </r>
    <r>
      <rPr>
        <vertAlign val="superscript"/>
        <sz val="10"/>
        <color rgb="FF000000"/>
        <rFont val="Arial Narrow"/>
        <family val="2"/>
        <charset val="238"/>
      </rPr>
      <t>4)</t>
    </r>
  </si>
  <si>
    <t>1.1.2020.</t>
  </si>
  <si>
    <t>16.4.2020.</t>
  </si>
  <si>
    <t>2020/2021</t>
  </si>
  <si>
    <t xml:space="preserve">Transported goods, thous.tonnes </t>
  </si>
  <si>
    <t>10.1. PRODUCER PRICE INDICES OF INDUSTRIAL PRODUCTS</t>
  </si>
  <si>
    <t>10.2. CONSUMER PRICE INDICES ACCORDING TO COICOP</t>
  </si>
  <si>
    <t xml:space="preserve"> 12.1. FOREST EXPLOITATION</t>
  </si>
  <si>
    <t xml:space="preserve"> 12.2. PRODUCTION AND SALE OF FOREST ASSORTMENTS IN STATE FORESTS</t>
  </si>
  <si>
    <t>12.3. AVERAGE PRICE OF SOLD FOREST ASSORTMENTS IN STATE FORESTS, VAT EXCLUDED</t>
  </si>
  <si>
    <t>14.1. INDICES OF INDUSTRIAL PRODUCTION BY SECTION OF ACTIVITY CLASSIFICATION</t>
  </si>
  <si>
    <t>14.2. INDICES OF INDUSTRIAL PRODUCTION BY SECTION OF ACTIVITY CLASSIFICATION</t>
  </si>
  <si>
    <t>14.3. VALUE OF SALE BY INDUSTRIAL DIVISION</t>
  </si>
  <si>
    <t xml:space="preserve"> 15.1. PRODUCTION AND FINAL CONSUMPTION OF FUELS AND ENERGY</t>
  </si>
  <si>
    <t>16.1. COMPLETED DWELLINGS BY NUMBER OF ROOMS</t>
  </si>
  <si>
    <t>18.1.  INDICES OF TURNOVER IN DISTRIBUTIVE TRADE BY SECTION OF ACTIVITY CLASSIFICATION</t>
  </si>
  <si>
    <t>20.1. TRANSPORT OF PASSENGERS AND GOODS BY TRANSPORT BRANCH</t>
  </si>
  <si>
    <t xml:space="preserve">21.1. PRESCHOOL EDUCATION AND UPBRINGING </t>
  </si>
  <si>
    <t>21.2. PRIMARY EDUCATION AND UPBRINGING AT THE BEGINNING OF THE SCHOOL YEAR</t>
  </si>
  <si>
    <t>21.3. SECONDARY EDUCATION AND UPBRINGING AT THE BEGINNING OF THE SCHOOL YEAR</t>
  </si>
  <si>
    <t>23.1. DOCTORS OF MEDICINE IN HEALTH CARE INSTITUTIONS</t>
  </si>
  <si>
    <t>23.2. REPORTED CASES OF INFECTIOUS AND PARASITIC DISEASES IN REPUBLIKA SRPSKA</t>
  </si>
  <si>
    <t>24.1. INSURED PERSONS BY CATEGORY OF HEALTH INSURANCE (AVERAGE)</t>
  </si>
  <si>
    <t>24.2. EXERCISE OF HEALTH INSURANCE RIGHTS</t>
  </si>
  <si>
    <t>26.1. RESEARCH AND DEVELOPMENT IN REPUBLIKA SRPSKA</t>
  </si>
  <si>
    <t>09 Structural Business Statistics</t>
  </si>
  <si>
    <t xml:space="preserve">10 Prices </t>
  </si>
  <si>
    <t>12 Forestry</t>
  </si>
  <si>
    <t>14 Industry</t>
  </si>
  <si>
    <t xml:space="preserve">15 Energy </t>
  </si>
  <si>
    <t xml:space="preserve">16 Construction </t>
  </si>
  <si>
    <t>18 Distributive Trade</t>
  </si>
  <si>
    <t>20 Transport and Communications</t>
  </si>
  <si>
    <t>21 Education</t>
  </si>
  <si>
    <t>23 Health Care</t>
  </si>
  <si>
    <t>24 Health, Pension and Disability Insurance</t>
  </si>
  <si>
    <t>26 Research and Development</t>
  </si>
  <si>
    <t>9.1. Indicators of success of non-financial business economy</t>
  </si>
  <si>
    <t>9.2. Indicators of business activities of non-financial business economy, structures</t>
  </si>
  <si>
    <t>10.1. Producer price indices of industrial products</t>
  </si>
  <si>
    <t>10.2. Consumer price indices according to the COICOP</t>
  </si>
  <si>
    <t>12.1. Forest exploitation</t>
  </si>
  <si>
    <t>12.2. Production and sale of forest assortments in state forests</t>
  </si>
  <si>
    <t>12.3. Average price of sold forest assortments in state forests, VAT excluded</t>
  </si>
  <si>
    <t>12.4. Gross value added in the forestry sector</t>
  </si>
  <si>
    <t>14.1. Indices of industrial production by section of activity classification (previous year = 100)</t>
  </si>
  <si>
    <t>14.2. Indices of industrial production by section of activity classification (2010 = 100)</t>
  </si>
  <si>
    <t>14.3. Value of sale by industrial division</t>
  </si>
  <si>
    <t>15.1. Production and final consumption of fuels and energy</t>
  </si>
  <si>
    <t>16.1. Completed dwellings by number of rooms</t>
  </si>
  <si>
    <t>18.1. Turnover indices in distributive trade by section of activity classification</t>
  </si>
  <si>
    <t>20.1. Transport of passengers and goods by transport branch</t>
  </si>
  <si>
    <t>21.1. Preschool education and upbringing</t>
  </si>
  <si>
    <t>21.2. Primary education and upbringing at the beginning of the school year</t>
  </si>
  <si>
    <t>21.3. Secondary education and upbringing at the beginning of the school year</t>
  </si>
  <si>
    <t>21.5. Enrolled students in Republika Srpska</t>
  </si>
  <si>
    <t>21.6. Graduated students, masters of science, specialists and doctors of science</t>
  </si>
  <si>
    <t>23.1. Doctors of medicine in health care institutions</t>
  </si>
  <si>
    <t>23.2. Reported cases of infectious and parasitic diseases in Republika Srpska</t>
  </si>
  <si>
    <t>24.1. Insured persons by category of health insurance (average)</t>
  </si>
  <si>
    <t>24.2. Exercise of health insurance rights</t>
  </si>
  <si>
    <t>26.1. Research and development in Republika Srpska</t>
  </si>
  <si>
    <t>26.1. RESEARCH AND DEVELOPMENT IN REPUBLIKA SRPSKA (continued)</t>
  </si>
  <si>
    <t>Value of investments, thous. KM</t>
  </si>
  <si>
    <t>Total investments</t>
  </si>
  <si>
    <t>Investments</t>
  </si>
  <si>
    <t>Financing of investments</t>
  </si>
  <si>
    <t xml:space="preserve">8.3. FINANCING OF INVESTMENTS AND INVESTMENTS                                                                                                                                                                                                </t>
  </si>
  <si>
    <t>8.2. STRUCTURE OF INVESTMENTS IN FIXED ASSETS BY TECHNICAL COMPOSITION</t>
  </si>
  <si>
    <r>
      <t>SECTIONS OF ECONOMIC ACTIVITY</t>
    </r>
    <r>
      <rPr>
        <b/>
        <vertAlign val="superscript"/>
        <sz val="14"/>
        <color rgb="FFC00000"/>
        <rFont val="Arial Narrow"/>
        <family val="2"/>
      </rPr>
      <t>1)</t>
    </r>
  </si>
  <si>
    <t>76,23</t>
  </si>
  <si>
    <t>73,34</t>
  </si>
  <si>
    <t>79,24</t>
  </si>
  <si>
    <t>Vasilije</t>
  </si>
  <si>
    <t xml:space="preserve">    Sara</t>
  </si>
  <si>
    <t>1. General Information</t>
  </si>
  <si>
    <t xml:space="preserve"> -</t>
  </si>
  <si>
    <t>3.2. Number of newly established business entities by section of activity classification, as on 31 december 2021</t>
  </si>
  <si>
    <t>5.1. AVERAGE AFTER-TAX (NET) WAGES BY SECTION OF ACTIVITY CLASSIFICATION</t>
  </si>
  <si>
    <t>75,03</t>
  </si>
  <si>
    <t>72,02</t>
  </si>
  <si>
    <t>78,24</t>
  </si>
  <si>
    <t>8.8.2021.</t>
  </si>
  <si>
    <t xml:space="preserve">Turnover per person employed </t>
  </si>
  <si>
    <t>Value added per person employed  (productivity)</t>
  </si>
  <si>
    <t>Labour costs per employee</t>
  </si>
  <si>
    <t xml:space="preserve">Gross operating surplus per person employed </t>
  </si>
  <si>
    <t xml:space="preserve">Number of persons employed </t>
  </si>
  <si>
    <t xml:space="preserve">         Биогас (хиљ. m3)</t>
  </si>
  <si>
    <t>7922*</t>
  </si>
  <si>
    <t>2021/2022</t>
  </si>
  <si>
    <t>Working year</t>
  </si>
  <si>
    <t>girls</t>
  </si>
  <si>
    <t>Gross domestic product, real growth rate, %</t>
  </si>
  <si>
    <t>12.4. GROSS VALUE ADDED IN THE FORESTRY SECTOR</t>
  </si>
  <si>
    <t>Children in nurseries</t>
  </si>
  <si>
    <t>21.4. HALLS OF RESIDENCE FOR PUPILS AND STUDENTS</t>
  </si>
  <si>
    <t>21.4. Halls of residence for pupils and students</t>
  </si>
  <si>
    <t>3.2. NUMBER OF NEWLY ESTABLISHED BUSINESS ENTITIES BY SECTION OF ACTIVITY CLASSIFICATION, AS ON 31 DECEMBER 2022</t>
  </si>
  <si>
    <t>76,48</t>
  </si>
  <si>
    <t>73,40</t>
  </si>
  <si>
    <t>79,69</t>
  </si>
  <si>
    <t>4  469</t>
  </si>
  <si>
    <t>2.5. ANNUAL VALUES OF MAJOR METEOROLOGICAL PARAMETRES AND AVERAGE MONTHLY AIR TEMPERATURES, 2022</t>
  </si>
  <si>
    <t>22.04.2022.</t>
  </si>
  <si>
    <t>5</t>
  </si>
  <si>
    <t>23.04.2022.</t>
  </si>
  <si>
    <t>01.09.2022.</t>
  </si>
  <si>
    <t>10.11.2022.</t>
  </si>
  <si>
    <t>02.12.2022.</t>
  </si>
  <si>
    <t>6</t>
  </si>
  <si>
    <r>
      <t>2021</t>
    </r>
    <r>
      <rPr>
        <vertAlign val="superscript"/>
        <sz val="10"/>
        <rFont val="Arial Narrow"/>
        <family val="2"/>
      </rPr>
      <t>1)</t>
    </r>
  </si>
  <si>
    <r>
      <t>2022</t>
    </r>
    <r>
      <rPr>
        <vertAlign val="superscript"/>
        <sz val="10"/>
        <rFont val="Arial Narrow"/>
        <family val="2"/>
      </rPr>
      <t>1)</t>
    </r>
  </si>
  <si>
    <r>
      <rPr>
        <vertAlign val="superscript"/>
        <sz val="8"/>
        <color theme="1"/>
        <rFont val="Arial"/>
        <family val="2"/>
      </rPr>
      <t>1)</t>
    </r>
    <r>
      <rPr>
        <sz val="8"/>
        <color theme="1"/>
        <rFont val="Arial"/>
        <family val="2"/>
      </rPr>
      <t xml:space="preserve"> Revised indices of industrial production for Republika Srpska were obtained through regular analyses of indices, conducted by the Institute in order to provide its users with high-quality data. </t>
    </r>
  </si>
  <si>
    <r>
      <t>2019</t>
    </r>
    <r>
      <rPr>
        <vertAlign val="superscript"/>
        <sz val="10"/>
        <rFont val="Arial Narrow"/>
        <family val="2"/>
        <charset val="238"/>
      </rPr>
      <t>1)</t>
    </r>
  </si>
  <si>
    <r>
      <t>Length of roads, km</t>
    </r>
    <r>
      <rPr>
        <vertAlign val="superscript"/>
        <sz val="10"/>
        <rFont val="Arial Narrow"/>
        <family val="2"/>
      </rPr>
      <t>2)</t>
    </r>
  </si>
  <si>
    <r>
      <rPr>
        <vertAlign val="superscript"/>
        <sz val="9"/>
        <rFont val="Arial Narrow"/>
        <family val="2"/>
        <charset val="238"/>
      </rPr>
      <t>2)</t>
    </r>
    <r>
      <rPr>
        <sz val="9"/>
        <rFont val="Arial Narrow"/>
        <family val="2"/>
        <charset val="238"/>
      </rPr>
      <t xml:space="preserve"> </t>
    </r>
    <r>
      <rPr>
        <b/>
        <sz val="9"/>
        <rFont val="Arial Narrow"/>
        <family val="2"/>
        <charset val="238"/>
      </rPr>
      <t>Source:</t>
    </r>
    <r>
      <rPr>
        <sz val="9"/>
        <rFont val="Arial Narrow"/>
        <family val="2"/>
      </rPr>
      <t xml:space="preserve"> Units of local self-government, public enterprise “Putevi Republike Srpske” and public enterprise “Autoputevi Republike Srpske”</t>
    </r>
  </si>
  <si>
    <t>2022/2023</t>
  </si>
  <si>
    <t>Boarding homes</t>
  </si>
  <si>
    <t>Pupils and students in boarding homes</t>
  </si>
  <si>
    <t>21.5. ENROLLED STUDENTS IN REPUBLIKA SRPSKA, ACADEMIC YEAR 2022/2023</t>
  </si>
  <si>
    <t>Students enrolled in</t>
  </si>
  <si>
    <t>first cycle of study</t>
  </si>
  <si>
    <t>second cycle studies</t>
  </si>
  <si>
    <t>doctoral candidates/</t>
  </si>
  <si>
    <t>master studies</t>
  </si>
  <si>
    <t>specialist studies</t>
  </si>
  <si>
    <t>third cycle studies</t>
  </si>
  <si>
    <t>26 774</t>
  </si>
  <si>
    <t>16 292</t>
  </si>
  <si>
    <t>24 267</t>
  </si>
  <si>
    <t>14 789</t>
  </si>
  <si>
    <t>2 201</t>
  </si>
  <si>
    <t>21.6. GRADUATED STUDENTS, MASTERS OF SCIENCE, SPECIALISTS AND DOCTORS OF SCIENCE, 2022</t>
  </si>
  <si>
    <t>Students who completed studies</t>
  </si>
  <si>
    <t>master of science</t>
  </si>
  <si>
    <t>second cycle of study</t>
  </si>
  <si>
    <t>doctor of science/third cycle of study</t>
  </si>
  <si>
    <t>masters</t>
  </si>
  <si>
    <t>specialists</t>
  </si>
  <si>
    <t>УКУПНО</t>
  </si>
  <si>
    <t xml:space="preserve"> 3 883</t>
  </si>
  <si>
    <t xml:space="preserve">  2 320</t>
  </si>
  <si>
    <r>
      <rPr>
        <vertAlign val="superscript"/>
        <sz val="10"/>
        <rFont val="Arial Narrow"/>
        <family val="2"/>
        <charset val="238"/>
      </rPr>
      <t>2)</t>
    </r>
    <r>
      <rPr>
        <sz val="10"/>
        <rFont val="Arial Narrow"/>
        <family val="2"/>
        <charset val="238"/>
      </rPr>
      <t>With the adoption of the Law on the City of Prnjavor and the Law on Amendments to the Law on Territorial Organisation of Republika Srpska ("Official Gazette of Republika Srpska", No 32/23), changes were made to the territorial organisation of Republika Srpska. Thus, as of 14 April 2023, the territory of Republika Srpska consists of 53 municipalities and 11 cities.</t>
    </r>
  </si>
  <si>
    <t xml:space="preserve">Population, 2022 
(mid-year estimate)
</t>
  </si>
  <si>
    <t>8.1. INVESTMENTS IN FIXED ASSETS BY ACTIVITY OF INVESTOR, 2022</t>
  </si>
  <si>
    <t>Transport and storage</t>
  </si>
  <si>
    <t>9.1. INDICATORS OF SUCCESS OF NON-FINANCIAL BUSINESS ECONOMY, 2021</t>
  </si>
  <si>
    <t>9.2. INDICATORS OF SUCCESS OF NON-FINANCIAL BUSINESS ECONOMY, STRUCTURES, 2021</t>
  </si>
  <si>
    <r>
      <t>7.1. GROSS DOMESTIC PRODUCT AND GROSS VALUE ADDED</t>
    </r>
    <r>
      <rPr>
        <b/>
        <vertAlign val="superscript"/>
        <sz val="10"/>
        <rFont val="Arial Narrow"/>
        <family val="2"/>
      </rPr>
      <t>1)</t>
    </r>
    <r>
      <rPr>
        <b/>
        <sz val="10"/>
        <rFont val="Arial Narrow"/>
        <family val="2"/>
      </rPr>
      <t>,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</si>
</sst>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
  </numFmts>
  <fonts count="77" x14ac:knownFonts="1">
    <font>
      <sz val="10"/>
      <name val="Arial"/>
    </font>
    <font>
      <sz val="11"/>
      <color theme="1"/>
      <name val="Calibri"/>
      <family val="2"/>
      <scheme val="minor"/>
    </font>
    <font>
      <sz val="10"/>
      <name val="Arial"/>
      <family val="2"/>
    </font>
    <font>
      <sz val="10"/>
      <name val="Tahoma"/>
      <family val="2"/>
      <charset val="238"/>
    </font>
    <font>
      <sz val="8"/>
      <name val="Tahoma"/>
      <family val="2"/>
      <charset val="238"/>
    </font>
    <font>
      <i/>
      <sz val="8"/>
      <name val="Tahoma"/>
      <family val="2"/>
      <charset val="238"/>
    </font>
    <font>
      <u/>
      <sz val="10"/>
      <color indexed="12"/>
      <name val="Arial"/>
      <family val="2"/>
    </font>
    <font>
      <sz val="5.5"/>
      <name val="Tahoma"/>
      <family val="2"/>
      <charset val="238"/>
    </font>
    <font>
      <b/>
      <sz val="10"/>
      <name val="Tahoma"/>
      <family val="2"/>
      <charset val="238"/>
    </font>
    <font>
      <sz val="10"/>
      <name val="Arial"/>
      <family val="2"/>
    </font>
    <font>
      <sz val="8"/>
      <name val="Arial"/>
      <family val="2"/>
    </font>
    <font>
      <b/>
      <sz val="7"/>
      <name val="Tahoma"/>
      <family val="2"/>
      <charset val="238"/>
    </font>
    <font>
      <i/>
      <sz val="7"/>
      <name val="Tahoma"/>
      <family val="2"/>
      <charset val="238"/>
    </font>
    <font>
      <b/>
      <sz val="10"/>
      <name val="Tahoma"/>
      <family val="2"/>
    </font>
    <font>
      <sz val="8"/>
      <name val="Tahoma"/>
      <family val="2"/>
    </font>
    <font>
      <sz val="10"/>
      <name val="Tahoma"/>
      <family val="2"/>
    </font>
    <font>
      <vertAlign val="superscript"/>
      <sz val="10"/>
      <color indexed="12"/>
      <name val="Tahoma"/>
      <family val="2"/>
    </font>
    <font>
      <u/>
      <sz val="10"/>
      <color indexed="12"/>
      <name val="Tahoma"/>
      <family val="2"/>
    </font>
    <font>
      <sz val="7"/>
      <name val="Arial Narrow"/>
      <family val="2"/>
    </font>
    <font>
      <sz val="10"/>
      <name val="Arial Narrow"/>
      <family val="2"/>
    </font>
    <font>
      <sz val="10"/>
      <name val="Calibri"/>
      <family val="2"/>
    </font>
    <font>
      <b/>
      <sz val="10"/>
      <name val="Arial"/>
      <family val="2"/>
    </font>
    <font>
      <b/>
      <sz val="10"/>
      <name val="Arial Narrow"/>
      <family val="2"/>
    </font>
    <font>
      <vertAlign val="superscript"/>
      <sz val="10"/>
      <name val="Arial Narrow"/>
      <family val="2"/>
    </font>
    <font>
      <sz val="8"/>
      <name val="Arial Narrow"/>
      <family val="2"/>
    </font>
    <font>
      <b/>
      <sz val="12"/>
      <name val="Arial Narrow"/>
      <family val="2"/>
    </font>
    <font>
      <sz val="12"/>
      <name val="Arial Narrow"/>
      <family val="2"/>
    </font>
    <font>
      <sz val="10"/>
      <color indexed="12"/>
      <name val="Arial Narrow"/>
      <family val="2"/>
    </font>
    <font>
      <sz val="10"/>
      <color rgb="FF000000"/>
      <name val="Arial Narrow"/>
      <family val="2"/>
    </font>
    <font>
      <b/>
      <sz val="14"/>
      <color rgb="FFC00000"/>
      <name val="Arial Narrow"/>
      <family val="2"/>
    </font>
    <font>
      <b/>
      <sz val="10"/>
      <color rgb="FF000000"/>
      <name val="Arial Narrow"/>
      <family val="2"/>
    </font>
    <font>
      <vertAlign val="superscript"/>
      <sz val="10"/>
      <color rgb="FF000000"/>
      <name val="Arial Narrow"/>
      <family val="2"/>
    </font>
    <font>
      <sz val="10"/>
      <color theme="6"/>
      <name val="Arial Narrow"/>
      <family val="2"/>
    </font>
    <font>
      <b/>
      <sz val="11"/>
      <name val="Arial Narrow"/>
      <family val="2"/>
    </font>
    <font>
      <sz val="11"/>
      <name val="Arial Narrow"/>
      <family val="2"/>
    </font>
    <font>
      <sz val="10"/>
      <color rgb="FF0070C0"/>
      <name val="Arial Narrow"/>
      <family val="2"/>
    </font>
    <font>
      <b/>
      <sz val="10"/>
      <color theme="0"/>
      <name val="Arial Narrow"/>
      <family val="2"/>
    </font>
    <font>
      <b/>
      <vertAlign val="superscript"/>
      <sz val="10"/>
      <color theme="0"/>
      <name val="Arial Narrow"/>
      <family val="2"/>
    </font>
    <font>
      <sz val="10"/>
      <color theme="0"/>
      <name val="Arial Narrow"/>
      <family val="2"/>
    </font>
    <font>
      <sz val="9"/>
      <name val="Arial Narrow"/>
      <family val="2"/>
    </font>
    <font>
      <vertAlign val="superscript"/>
      <sz val="9"/>
      <name val="Arial Narrow"/>
      <family val="2"/>
    </font>
    <font>
      <i/>
      <sz val="10"/>
      <name val="Arial Narrow"/>
      <family val="2"/>
    </font>
    <font>
      <sz val="9"/>
      <name val="Tahoma"/>
      <family val="2"/>
      <charset val="238"/>
    </font>
    <font>
      <sz val="10"/>
      <color indexed="12"/>
      <name val="Arial"/>
      <family val="2"/>
    </font>
    <font>
      <sz val="14"/>
      <color rgb="FF0070C0"/>
      <name val="Arial Narrow"/>
      <family val="2"/>
    </font>
    <font>
      <sz val="12"/>
      <color rgb="FF0070C0"/>
      <name val="Arial Narrow"/>
      <family val="2"/>
    </font>
    <font>
      <sz val="8"/>
      <name val="Arial Narrow"/>
      <family val="2"/>
      <charset val="238"/>
    </font>
    <font>
      <b/>
      <sz val="10"/>
      <name val="Arial Narrow"/>
      <family val="2"/>
      <charset val="238"/>
    </font>
    <font>
      <sz val="8"/>
      <color rgb="FF000000"/>
      <name val="Arial Narrow"/>
      <family val="2"/>
      <charset val="238"/>
    </font>
    <font>
      <sz val="10"/>
      <name val="Arial Narrow"/>
      <family val="2"/>
      <charset val="238"/>
    </font>
    <font>
      <sz val="9"/>
      <name val="Arial Narrow"/>
      <family val="2"/>
      <charset val="238"/>
    </font>
    <font>
      <sz val="10"/>
      <color rgb="FF000000"/>
      <name val="Arial Narrow"/>
      <family val="2"/>
      <charset val="238"/>
    </font>
    <font>
      <sz val="8"/>
      <color rgb="FF000000"/>
      <name val="Arial Narrow"/>
      <family val="2"/>
    </font>
    <font>
      <vertAlign val="superscript"/>
      <sz val="10"/>
      <name val="Arial Narrow"/>
      <family val="2"/>
      <charset val="238"/>
    </font>
    <font>
      <vertAlign val="superscript"/>
      <sz val="9"/>
      <name val="Arial Narrow"/>
      <family val="2"/>
      <charset val="238"/>
    </font>
    <font>
      <sz val="6"/>
      <name val="Myriad Pro Cond"/>
      <family val="2"/>
    </font>
    <font>
      <b/>
      <vertAlign val="superscript"/>
      <sz val="10"/>
      <name val="Arial Narrow"/>
      <family val="2"/>
    </font>
    <font>
      <vertAlign val="superscript"/>
      <sz val="8"/>
      <name val="Arial"/>
      <family val="2"/>
    </font>
    <font>
      <sz val="8"/>
      <name val="Arial"/>
      <family val="2"/>
      <charset val="238"/>
    </font>
    <font>
      <sz val="10"/>
      <name val="Arial"/>
      <family val="2"/>
      <charset val="238"/>
    </font>
    <font>
      <sz val="9"/>
      <name val="Arial"/>
      <family val="2"/>
    </font>
    <font>
      <vertAlign val="superscript"/>
      <sz val="9"/>
      <name val="Arial"/>
      <family val="2"/>
      <charset val="238"/>
    </font>
    <font>
      <vertAlign val="superscript"/>
      <sz val="9"/>
      <color theme="1"/>
      <name val="Arial"/>
      <family val="2"/>
      <charset val="238"/>
    </font>
    <font>
      <vertAlign val="superscript"/>
      <sz val="8"/>
      <name val="Arial"/>
      <family val="2"/>
      <charset val="238"/>
    </font>
    <font>
      <vertAlign val="superscript"/>
      <sz val="10"/>
      <color rgb="FF000000"/>
      <name val="Arial Narrow"/>
      <family val="2"/>
      <charset val="238"/>
    </font>
    <font>
      <sz val="10"/>
      <color rgb="FFC00000"/>
      <name val="Arial"/>
      <family val="2"/>
    </font>
    <font>
      <b/>
      <vertAlign val="superscript"/>
      <sz val="14"/>
      <color rgb="FFC00000"/>
      <name val="Arial Narrow"/>
      <family val="2"/>
    </font>
    <font>
      <b/>
      <sz val="10"/>
      <color theme="3"/>
      <name val="Arial Narrow"/>
      <family val="2"/>
    </font>
    <font>
      <b/>
      <sz val="48"/>
      <color theme="3"/>
      <name val="Arial Narrow"/>
      <family val="2"/>
    </font>
    <font>
      <b/>
      <sz val="24"/>
      <color theme="3"/>
      <name val="Arial Narrow"/>
      <family val="2"/>
    </font>
    <font>
      <sz val="8"/>
      <color theme="1"/>
      <name val="Arial Narrow"/>
      <family val="2"/>
    </font>
    <font>
      <sz val="9"/>
      <color theme="1"/>
      <name val="Arial"/>
      <family val="2"/>
      <charset val="238"/>
    </font>
    <font>
      <sz val="9"/>
      <color theme="1"/>
      <name val="Arial"/>
      <family val="2"/>
    </font>
    <font>
      <sz val="8"/>
      <color rgb="FF000000"/>
      <name val="Arial"/>
      <family val="2"/>
    </font>
    <font>
      <sz val="8"/>
      <color theme="1"/>
      <name val="Arial"/>
      <family val="2"/>
    </font>
    <font>
      <vertAlign val="superscript"/>
      <sz val="8"/>
      <color theme="1"/>
      <name val="Arial"/>
      <family val="2"/>
    </font>
    <font>
      <b/>
      <sz val="9"/>
      <name val="Arial Narrow"/>
      <family val="2"/>
      <charset val="238"/>
    </font>
  </fonts>
  <fills count="10">
    <fill>
      <patternFill patternType="none"/>
    </fill>
    <fill>
      <patternFill patternType="gray125"/>
    </fill>
    <fill>
      <patternFill patternType="solid">
        <fgColor rgb="FFFFFFFF"/>
        <bgColor indexed="64"/>
      </patternFill>
    </fill>
    <fill>
      <patternFill patternType="solid">
        <fgColor rgb="FFF2F2F2"/>
        <bgColor indexed="64"/>
      </patternFill>
    </fill>
    <fill>
      <patternFill patternType="solid">
        <fgColor rgb="FF0070C0"/>
        <bgColor indexed="64"/>
      </patternFill>
    </fill>
    <fill>
      <patternFill patternType="solid">
        <fgColor theme="0"/>
        <bgColor indexed="64"/>
      </patternFill>
    </fill>
    <fill>
      <patternFill patternType="solid">
        <fgColor theme="4" tint="0.79998168889431442"/>
        <bgColor indexed="64"/>
      </patternFill>
    </fill>
    <fill>
      <patternFill patternType="solid">
        <fgColor rgb="FFDEEAF6"/>
        <bgColor indexed="64"/>
      </patternFill>
    </fill>
    <fill>
      <patternFill patternType="solid">
        <fgColor rgb="FFDBE5F1"/>
        <bgColor indexed="64"/>
      </patternFill>
    </fill>
    <fill>
      <patternFill patternType="solid">
        <fgColor rgb="FFB8CCE4"/>
        <bgColor indexed="64"/>
      </patternFill>
    </fill>
  </fills>
  <borders count="134">
    <border>
      <left/>
      <right/>
      <top/>
      <bottom/>
      <diagonal/>
    </border>
    <border>
      <left/>
      <right style="medium">
        <color indexed="64"/>
      </right>
      <top/>
      <bottom/>
      <diagonal/>
    </border>
    <border>
      <left/>
      <right style="medium">
        <color indexed="64"/>
      </right>
      <top style="medium">
        <color indexed="64"/>
      </top>
      <bottom/>
      <diagonal/>
    </border>
    <border>
      <left style="thin">
        <color indexed="64"/>
      </left>
      <right/>
      <top/>
      <bottom/>
      <diagonal/>
    </border>
    <border>
      <left/>
      <right style="medium">
        <color rgb="FFFFFFFF"/>
      </right>
      <top/>
      <bottom/>
      <diagonal/>
    </border>
    <border>
      <left/>
      <right/>
      <top style="medium">
        <color auto="1"/>
      </top>
      <bottom/>
      <diagonal/>
    </border>
    <border>
      <left style="medium">
        <color indexed="64"/>
      </left>
      <right/>
      <top style="thick">
        <color indexed="64"/>
      </top>
      <bottom/>
      <diagonal/>
    </border>
    <border>
      <left/>
      <right style="thick">
        <color indexed="64"/>
      </right>
      <top style="thick">
        <color indexed="64"/>
      </top>
      <bottom/>
      <diagonal/>
    </border>
    <border>
      <left/>
      <right/>
      <top style="thick">
        <color indexed="64"/>
      </top>
      <bottom/>
      <diagonal/>
    </border>
    <border>
      <left/>
      <right style="thick">
        <color indexed="64"/>
      </right>
      <top/>
      <bottom/>
      <diagonal/>
    </border>
    <border>
      <left style="thick">
        <color indexed="64"/>
      </left>
      <right/>
      <top/>
      <bottom/>
      <diagonal/>
    </border>
    <border>
      <left style="medium">
        <color rgb="FFFFFFFF"/>
      </left>
      <right style="thick">
        <color indexed="64"/>
      </right>
      <top/>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top style="thick">
        <color indexed="64"/>
      </top>
      <bottom style="thick">
        <color indexed="64"/>
      </bottom>
      <diagonal/>
    </border>
    <border>
      <left/>
      <right/>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style="thick">
        <color indexed="64"/>
      </bottom>
      <diagonal/>
    </border>
    <border>
      <left style="medium">
        <color indexed="64"/>
      </left>
      <right/>
      <top/>
      <bottom style="thick">
        <color indexed="64"/>
      </bottom>
      <diagonal/>
    </border>
    <border>
      <left style="medium">
        <color rgb="FFFFFFFF"/>
      </left>
      <right style="thick">
        <color indexed="64"/>
      </right>
      <top style="thick">
        <color indexed="64"/>
      </top>
      <bottom style="thick">
        <color indexed="64"/>
      </bottom>
      <diagonal/>
    </border>
    <border>
      <left style="thick">
        <color indexed="64"/>
      </left>
      <right/>
      <top style="thick">
        <color indexed="64"/>
      </top>
      <bottom/>
      <diagonal/>
    </border>
    <border>
      <left/>
      <right style="medium">
        <color rgb="FFFFFFFF"/>
      </right>
      <top style="thick">
        <color indexed="64"/>
      </top>
      <bottom/>
      <diagonal/>
    </border>
    <border>
      <left style="medium">
        <color indexed="64"/>
      </left>
      <right style="thin">
        <color indexed="64"/>
      </right>
      <top style="thick">
        <color indexed="64"/>
      </top>
      <bottom style="thick">
        <color indexed="64"/>
      </bottom>
      <diagonal/>
    </border>
    <border>
      <left style="medium">
        <color rgb="FFFFFFFF"/>
      </left>
      <right style="thick">
        <color indexed="64"/>
      </right>
      <top/>
      <bottom style="thick">
        <color indexed="64"/>
      </bottom>
      <diagonal/>
    </border>
    <border>
      <left/>
      <right style="medium">
        <color rgb="FFFFFFFF"/>
      </right>
      <top/>
      <bottom style="thick">
        <color indexed="64"/>
      </bottom>
      <diagonal/>
    </border>
    <border>
      <left/>
      <right style="thick">
        <color rgb="FF000000"/>
      </right>
      <top style="thick">
        <color rgb="FF000000"/>
      </top>
      <bottom style="thick">
        <color rgb="FF000000"/>
      </bottom>
      <diagonal/>
    </border>
    <border>
      <left/>
      <right style="thick">
        <color rgb="FF000000"/>
      </right>
      <top style="thick">
        <color rgb="FF000000"/>
      </top>
      <bottom/>
      <diagonal/>
    </border>
    <border>
      <left/>
      <right style="thick">
        <color rgb="FF000000"/>
      </right>
      <top/>
      <bottom style="thick">
        <color rgb="FF000000"/>
      </bottom>
      <diagonal/>
    </border>
    <border>
      <left/>
      <right/>
      <top style="thick">
        <color rgb="FF000000"/>
      </top>
      <bottom style="thick">
        <color rgb="FF000000"/>
      </bottom>
      <diagonal/>
    </border>
    <border>
      <left/>
      <right/>
      <top/>
      <bottom style="thick">
        <color rgb="FF000000"/>
      </bottom>
      <diagonal/>
    </border>
    <border>
      <left/>
      <right style="thick">
        <color rgb="FF000000"/>
      </right>
      <top/>
      <bottom/>
      <diagonal/>
    </border>
    <border>
      <left style="thick">
        <color rgb="FF000000"/>
      </left>
      <right/>
      <top/>
      <bottom/>
      <diagonal/>
    </border>
    <border>
      <left/>
      <right style="thick">
        <color indexed="64"/>
      </right>
      <top style="medium">
        <color rgb="FFFFFFFF"/>
      </top>
      <bottom/>
      <diagonal/>
    </border>
    <border>
      <left/>
      <right/>
      <top style="medium">
        <color rgb="FFFFFFFF"/>
      </top>
      <bottom style="medium">
        <color rgb="FFFFFFFF"/>
      </bottom>
      <diagonal/>
    </border>
    <border>
      <left/>
      <right/>
      <top style="medium">
        <color rgb="FFFFFFFF"/>
      </top>
      <bottom/>
      <diagonal/>
    </border>
    <border>
      <left/>
      <right style="thick">
        <color indexed="64"/>
      </right>
      <top style="thick">
        <color theme="1"/>
      </top>
      <bottom/>
      <diagonal/>
    </border>
    <border>
      <left/>
      <right style="medium">
        <color rgb="FFFFFFFF"/>
      </right>
      <top style="thick">
        <color rgb="FF000000"/>
      </top>
      <bottom style="thick">
        <color rgb="FF000000"/>
      </bottom>
      <diagonal/>
    </border>
    <border>
      <left style="medium">
        <color rgb="FFFFFFFF"/>
      </left>
      <right style="thick">
        <color rgb="FF000000"/>
      </right>
      <top style="thick">
        <color rgb="FF000000"/>
      </top>
      <bottom style="thick">
        <color rgb="FF00000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right/>
      <top style="medium">
        <color rgb="FF0070C0"/>
      </top>
      <bottom style="medium">
        <color rgb="FF0070C0"/>
      </bottom>
      <diagonal/>
    </border>
    <border>
      <left/>
      <right/>
      <top/>
      <bottom style="medium">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FFFFFF"/>
      </left>
      <right style="medium">
        <color indexed="64"/>
      </right>
      <top style="medium">
        <color indexed="64"/>
      </top>
      <bottom/>
      <diagonal/>
    </border>
    <border>
      <left style="medium">
        <color rgb="FFFFFFFF"/>
      </left>
      <right style="medium">
        <color indexed="64"/>
      </right>
      <top/>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right/>
      <top/>
      <bottom style="medium">
        <color rgb="FF000000"/>
      </bottom>
      <diagonal/>
    </border>
    <border>
      <left/>
      <right style="medium">
        <color indexed="64"/>
      </right>
      <top/>
      <bottom style="medium">
        <color rgb="FFFFFFFF"/>
      </bottom>
      <diagonal/>
    </border>
    <border>
      <left/>
      <right style="medium">
        <color indexed="64"/>
      </right>
      <top style="medium">
        <color rgb="FFFFFFFF"/>
      </top>
      <bottom/>
      <diagonal/>
    </border>
    <border>
      <left style="medium">
        <color rgb="FFFFFFFF"/>
      </left>
      <right style="thick">
        <color indexed="64"/>
      </right>
      <top/>
      <bottom style="thin">
        <color indexed="64"/>
      </bottom>
      <diagonal/>
    </border>
    <border>
      <left/>
      <right/>
      <top/>
      <bottom style="thin">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ck">
        <color indexed="64"/>
      </right>
      <top/>
      <bottom style="thin">
        <color indexed="64"/>
      </bottom>
      <diagonal/>
    </border>
    <border>
      <left style="thin">
        <color indexed="64"/>
      </left>
      <right style="thin">
        <color indexed="64"/>
      </right>
      <top style="thick">
        <color rgb="FF000000"/>
      </top>
      <bottom style="thick">
        <color rgb="FF000000"/>
      </bottom>
      <diagonal/>
    </border>
    <border>
      <left/>
      <right style="thick">
        <color rgb="FF000000"/>
      </right>
      <top/>
      <bottom style="thin">
        <color indexed="64"/>
      </bottom>
      <diagonal/>
    </border>
    <border>
      <left/>
      <right/>
      <top style="thick">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rgb="FF000000"/>
      </right>
      <top/>
      <bottom style="thin">
        <color indexed="64"/>
      </bottom>
      <diagonal/>
    </border>
    <border>
      <left style="thin">
        <color rgb="FF000000"/>
      </left>
      <right style="thin">
        <color rgb="FF000000"/>
      </right>
      <top style="thick">
        <color rgb="FF000000"/>
      </top>
      <bottom style="thick">
        <color rgb="FF000000"/>
      </bottom>
      <diagonal/>
    </border>
    <border>
      <left style="thin">
        <color rgb="FF000000"/>
      </left>
      <right style="thin">
        <color indexed="64"/>
      </right>
      <top style="thick">
        <color rgb="FF000000"/>
      </top>
      <bottom style="thick">
        <color rgb="FF000000"/>
      </bottom>
      <diagonal/>
    </border>
    <border>
      <left/>
      <right style="thin">
        <color indexed="64"/>
      </right>
      <top style="thick">
        <color indexed="64"/>
      </top>
      <bottom style="thick">
        <color indexed="64"/>
      </bottom>
      <diagonal/>
    </border>
    <border>
      <left style="medium">
        <color rgb="FF000000"/>
      </left>
      <right/>
      <top/>
      <bottom/>
      <diagonal/>
    </border>
    <border>
      <left style="medium">
        <color rgb="FF000000"/>
      </left>
      <right/>
      <top/>
      <bottom style="thin">
        <color indexed="64"/>
      </bottom>
      <diagonal/>
    </border>
    <border>
      <left style="medium">
        <color rgb="FFFFFFFF"/>
      </left>
      <right style="medium">
        <color indexed="64"/>
      </right>
      <top/>
      <bottom style="thin">
        <color indexed="64"/>
      </bottom>
      <diagonal/>
    </border>
    <border>
      <left style="thick">
        <color rgb="FF000000"/>
      </left>
      <right style="thin">
        <color rgb="FF000000"/>
      </right>
      <top style="thick">
        <color rgb="FF000000"/>
      </top>
      <bottom style="thick">
        <color rgb="FF000000"/>
      </bottom>
      <diagonal/>
    </border>
    <border>
      <left/>
      <right style="thin">
        <color indexed="64"/>
      </right>
      <top style="thick">
        <color rgb="FF000000"/>
      </top>
      <bottom style="thick">
        <color rgb="FF000000"/>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rgb="FF000000"/>
      </left>
      <right style="thin">
        <color rgb="FF000000"/>
      </right>
      <top style="thick">
        <color rgb="FF000000"/>
      </top>
      <bottom/>
      <diagonal/>
    </border>
    <border>
      <left style="thin">
        <color rgb="FF000000"/>
      </left>
      <right/>
      <top style="thick">
        <color rgb="FF000000"/>
      </top>
      <bottom/>
      <diagonal/>
    </border>
    <border>
      <left style="thick">
        <color rgb="FF000000"/>
      </left>
      <right style="thin">
        <color rgb="FF000000"/>
      </right>
      <top/>
      <bottom style="thick">
        <color rgb="FF000000"/>
      </bottom>
      <diagonal/>
    </border>
    <border>
      <left style="thin">
        <color rgb="FF000000"/>
      </left>
      <right/>
      <top/>
      <bottom style="thick">
        <color rgb="FF000000"/>
      </bottom>
      <diagonal/>
    </border>
    <border>
      <left style="thin">
        <color rgb="FF000000"/>
      </left>
      <right/>
      <top style="thick">
        <color rgb="FF000000"/>
      </top>
      <bottom style="thick">
        <color rgb="FF000000"/>
      </bottom>
      <diagonal/>
    </border>
    <border>
      <left style="thin">
        <color indexed="64"/>
      </left>
      <right style="medium">
        <color rgb="FFFFFFFF"/>
      </right>
      <top style="thick">
        <color indexed="64"/>
      </top>
      <bottom style="thick">
        <color indexed="64"/>
      </bottom>
      <diagonal/>
    </border>
    <border>
      <left style="thick">
        <color indexed="64"/>
      </left>
      <right style="thin">
        <color indexed="64"/>
      </right>
      <top style="thick">
        <color theme="1"/>
      </top>
      <bottom style="thin">
        <color indexed="64"/>
      </bottom>
      <diagonal/>
    </border>
    <border>
      <left style="thin">
        <color indexed="64"/>
      </left>
      <right style="thin">
        <color indexed="64"/>
      </right>
      <top style="thick">
        <color theme="1"/>
      </top>
      <bottom style="thin">
        <color indexed="64"/>
      </bottom>
      <diagonal/>
    </border>
    <border>
      <left style="thin">
        <color indexed="64"/>
      </left>
      <right/>
      <top style="thick">
        <color theme="1"/>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ck">
        <color rgb="FF000000"/>
      </top>
      <bottom style="medium">
        <color rgb="FFFFFFFF"/>
      </bottom>
      <diagonal/>
    </border>
    <border>
      <left style="medium">
        <color rgb="FF000000"/>
      </left>
      <right/>
      <top style="thick">
        <color rgb="FF000000"/>
      </top>
      <bottom/>
      <diagonal/>
    </border>
    <border>
      <left style="medium">
        <color rgb="FF000000"/>
      </left>
      <right style="thin">
        <color indexed="64"/>
      </right>
      <top style="thick">
        <color rgb="FF000000"/>
      </top>
      <bottom style="thick">
        <color rgb="FF000000"/>
      </bottom>
      <diagonal/>
    </border>
    <border>
      <left/>
      <right/>
      <top/>
      <bottom style="thin">
        <color rgb="FF000000"/>
      </bottom>
      <diagonal/>
    </border>
    <border>
      <left style="thick">
        <color indexed="64"/>
      </left>
      <right/>
      <top style="thick">
        <color indexed="64"/>
      </top>
      <bottom style="thick">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ck">
        <color indexed="64"/>
      </top>
      <bottom/>
      <diagonal/>
    </border>
    <border>
      <left/>
      <right style="thin">
        <color indexed="64"/>
      </right>
      <top/>
      <bottom style="thick">
        <color indexed="64"/>
      </bottom>
      <diagonal/>
    </border>
    <border>
      <left style="thick">
        <color rgb="FF000000"/>
      </left>
      <right/>
      <top/>
      <bottom style="thin">
        <color indexed="64"/>
      </bottom>
      <diagonal/>
    </border>
    <border>
      <left style="thin">
        <color indexed="64"/>
      </left>
      <right/>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ck">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rgb="FFFFFFFF"/>
      </right>
      <top style="thick">
        <color indexed="64"/>
      </top>
      <bottom style="thick">
        <color indexed="64"/>
      </bottom>
      <diagonal/>
    </border>
    <border>
      <left style="thin">
        <color indexed="64"/>
      </left>
      <right/>
      <top style="thick">
        <color rgb="FF000000"/>
      </top>
      <bottom style="thick">
        <color rgb="FF000000"/>
      </bottom>
      <diagonal/>
    </border>
  </borders>
  <cellStyleXfs count="4">
    <xf numFmtId="0" fontId="0" fillId="0" borderId="0"/>
    <xf numFmtId="0" fontId="6" fillId="0" borderId="0" applyNumberFormat="0" applyFill="0" applyBorder="0" applyAlignment="0" applyProtection="0">
      <alignment vertical="top"/>
      <protection locked="0"/>
    </xf>
    <xf numFmtId="0" fontId="1" fillId="0" borderId="0"/>
    <xf numFmtId="0" fontId="2" fillId="0" borderId="0"/>
  </cellStyleXfs>
  <cellXfs count="705">
    <xf numFmtId="0" fontId="0" fillId="0" borderId="0" xfId="0"/>
    <xf numFmtId="0" fontId="4"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7" fillId="0" borderId="0" xfId="0" applyFont="1" applyAlignment="1">
      <alignment horizontal="left" indent="2"/>
    </xf>
    <xf numFmtId="0" fontId="8" fillId="0" borderId="0" xfId="0" applyFont="1" applyFill="1" applyBorder="1"/>
    <xf numFmtId="0" fontId="9" fillId="0" borderId="0" xfId="0" applyFont="1" applyFill="1" applyBorder="1"/>
    <xf numFmtId="0" fontId="3" fillId="0" borderId="0" xfId="0" applyFont="1" applyFill="1" applyBorder="1"/>
    <xf numFmtId="0" fontId="2" fillId="0" borderId="0" xfId="0" applyFont="1"/>
    <xf numFmtId="0" fontId="4" fillId="0" borderId="0" xfId="0" applyFont="1" applyAlignment="1">
      <alignment vertical="top" wrapText="1"/>
    </xf>
    <xf numFmtId="0" fontId="5" fillId="0" borderId="0" xfId="0" applyFont="1" applyAlignment="1">
      <alignment vertical="top" wrapText="1"/>
    </xf>
    <xf numFmtId="0" fontId="4" fillId="0" borderId="0" xfId="0" applyFont="1" applyAlignment="1">
      <alignment horizontal="left" wrapText="1"/>
    </xf>
    <xf numFmtId="0" fontId="4" fillId="0" borderId="0" xfId="0" applyFont="1" applyAlignment="1">
      <alignment horizontal="center" wrapText="1"/>
    </xf>
    <xf numFmtId="0" fontId="3" fillId="0" borderId="0" xfId="0" applyFont="1" applyFill="1" applyBorder="1" applyAlignment="1">
      <alignment wrapText="1"/>
    </xf>
    <xf numFmtId="0" fontId="16" fillId="0" borderId="0" xfId="0" applyFont="1"/>
    <xf numFmtId="0" fontId="15" fillId="0" borderId="0" xfId="0" applyFont="1"/>
    <xf numFmtId="0" fontId="13" fillId="0" borderId="0" xfId="0" applyFont="1"/>
    <xf numFmtId="0" fontId="14" fillId="0" borderId="0" xfId="0" applyFont="1"/>
    <xf numFmtId="0" fontId="17" fillId="0" borderId="0" xfId="1" applyFont="1" applyAlignment="1" applyProtection="1">
      <alignment horizontal="left"/>
    </xf>
    <xf numFmtId="0" fontId="19" fillId="0" borderId="0" xfId="0" applyFont="1"/>
    <xf numFmtId="0" fontId="18" fillId="0" borderId="0" xfId="0" applyFont="1" applyAlignment="1">
      <alignment horizontal="center"/>
    </xf>
    <xf numFmtId="0" fontId="28" fillId="0" borderId="0" xfId="0" applyFont="1"/>
    <xf numFmtId="0" fontId="19" fillId="0" borderId="0" xfId="0" applyFont="1" applyAlignment="1"/>
    <xf numFmtId="0" fontId="19" fillId="0" borderId="0" xfId="0" applyFont="1" applyAlignment="1">
      <alignment horizontal="center" wrapText="1"/>
    </xf>
    <xf numFmtId="0" fontId="19" fillId="0" borderId="0" xfId="0" applyFont="1" applyFill="1" applyBorder="1"/>
    <xf numFmtId="0" fontId="19" fillId="0" borderId="0" xfId="0" applyFont="1" applyFill="1" applyBorder="1" applyAlignment="1"/>
    <xf numFmtId="0" fontId="19" fillId="0" borderId="0" xfId="0" applyFont="1" applyBorder="1"/>
    <xf numFmtId="0" fontId="19" fillId="0" borderId="0" xfId="0" applyFont="1" applyBorder="1" applyAlignment="1">
      <alignment horizontal="center" vertical="center"/>
    </xf>
    <xf numFmtId="0" fontId="19" fillId="0" borderId="0" xfId="0" applyFont="1" applyFill="1" applyBorder="1" applyAlignment="1">
      <alignment horizontal="left"/>
    </xf>
    <xf numFmtId="0" fontId="25" fillId="0" borderId="0" xfId="0" applyFont="1"/>
    <xf numFmtId="0" fontId="27" fillId="0" borderId="0" xfId="0" applyFont="1" applyFill="1" applyBorder="1"/>
    <xf numFmtId="0" fontId="19" fillId="0" borderId="0" xfId="0" applyFont="1" applyAlignment="1">
      <alignment horizontal="center" vertical="top" wrapText="1"/>
    </xf>
    <xf numFmtId="0" fontId="23" fillId="0" borderId="0" xfId="0" applyFont="1" applyAlignment="1">
      <alignment horizontal="center" wrapText="1"/>
    </xf>
    <xf numFmtId="0" fontId="26" fillId="0" borderId="0" xfId="0" applyFont="1" applyFill="1" applyBorder="1"/>
    <xf numFmtId="0" fontId="29" fillId="0" borderId="0" xfId="0" applyFont="1"/>
    <xf numFmtId="0" fontId="19" fillId="0" borderId="0" xfId="0" applyFont="1" applyAlignment="1">
      <alignment vertical="center"/>
    </xf>
    <xf numFmtId="0" fontId="25" fillId="0" borderId="0" xfId="0" applyFont="1" applyAlignment="1"/>
    <xf numFmtId="0" fontId="26" fillId="0" borderId="0" xfId="0" applyFont="1"/>
    <xf numFmtId="0" fontId="24" fillId="0" borderId="0" xfId="0" applyFont="1"/>
    <xf numFmtId="0" fontId="23" fillId="0" borderId="0" xfId="0" applyFont="1"/>
    <xf numFmtId="0" fontId="32" fillId="0" borderId="0" xfId="0" applyFont="1" applyFill="1" applyBorder="1"/>
    <xf numFmtId="0" fontId="0" fillId="0" borderId="0" xfId="0" applyFill="1"/>
    <xf numFmtId="0" fontId="27" fillId="0" borderId="0" xfId="1" applyFont="1" applyAlignment="1" applyProtection="1"/>
    <xf numFmtId="0" fontId="27" fillId="0" borderId="0" xfId="1" applyFont="1" applyFill="1" applyBorder="1" applyAlignment="1" applyProtection="1">
      <alignment horizontal="left"/>
    </xf>
    <xf numFmtId="0" fontId="27" fillId="0" borderId="0" xfId="1" applyFont="1" applyAlignment="1" applyProtection="1">
      <alignment horizontal="left"/>
    </xf>
    <xf numFmtId="0" fontId="19" fillId="0" borderId="0" xfId="0" applyFont="1" applyAlignment="1">
      <alignment horizontal="left" wrapText="1"/>
    </xf>
    <xf numFmtId="0" fontId="33" fillId="0" borderId="0" xfId="0" applyFont="1"/>
    <xf numFmtId="0" fontId="34" fillId="0" borderId="0" xfId="0" applyFont="1"/>
    <xf numFmtId="0" fontId="35" fillId="0" borderId="0" xfId="1" applyFont="1" applyFill="1" applyBorder="1" applyAlignment="1" applyProtection="1"/>
    <xf numFmtId="0" fontId="22" fillId="0" borderId="0" xfId="0" applyFont="1" applyFill="1" applyBorder="1" applyAlignment="1">
      <alignment horizontal="right"/>
    </xf>
    <xf numFmtId="0" fontId="19" fillId="0" borderId="0" xfId="0" applyFont="1" applyFill="1" applyBorder="1" applyAlignment="1">
      <alignment horizontal="right" indent="3"/>
    </xf>
    <xf numFmtId="0" fontId="38" fillId="0" borderId="0" xfId="0" applyFont="1" applyFill="1" applyBorder="1"/>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19" fillId="2" borderId="11" xfId="0" applyFont="1" applyFill="1" applyBorder="1" applyAlignment="1">
      <alignment vertical="center"/>
    </xf>
    <xf numFmtId="0" fontId="28" fillId="0" borderId="9" xfId="0" applyFont="1" applyBorder="1" applyAlignment="1">
      <alignment horizontal="center" vertical="center" wrapText="1"/>
    </xf>
    <xf numFmtId="0" fontId="19" fillId="0" borderId="9" xfId="0" applyFont="1" applyBorder="1" applyAlignment="1">
      <alignment vertical="center" wrapText="1"/>
    </xf>
    <xf numFmtId="0" fontId="19" fillId="2" borderId="21" xfId="0" applyFont="1" applyFill="1" applyBorder="1" applyAlignment="1">
      <alignment horizontal="center" vertical="center"/>
    </xf>
    <xf numFmtId="0" fontId="19" fillId="2" borderId="11" xfId="0" applyFont="1" applyFill="1" applyBorder="1" applyAlignment="1">
      <alignment horizontal="justify" vertical="center"/>
    </xf>
    <xf numFmtId="0" fontId="22" fillId="0" borderId="0" xfId="0" applyFont="1" applyAlignment="1">
      <alignment vertical="center"/>
    </xf>
    <xf numFmtId="0" fontId="22" fillId="0" borderId="9" xfId="0" applyFont="1" applyBorder="1" applyAlignment="1">
      <alignment horizontal="justify" vertical="center" wrapText="1"/>
    </xf>
    <xf numFmtId="0" fontId="28" fillId="0" borderId="12" xfId="0" applyFont="1" applyBorder="1" applyAlignment="1">
      <alignment horizontal="center" vertical="center" wrapText="1"/>
    </xf>
    <xf numFmtId="0" fontId="20" fillId="0" borderId="9" xfId="0" applyFont="1" applyBorder="1" applyAlignment="1">
      <alignment vertical="top" wrapText="1"/>
    </xf>
    <xf numFmtId="0" fontId="19" fillId="2" borderId="12" xfId="0" applyFont="1" applyFill="1" applyBorder="1" applyAlignment="1">
      <alignment horizontal="center" vertical="center" wrapText="1"/>
    </xf>
    <xf numFmtId="0" fontId="19" fillId="0" borderId="1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11" xfId="0" applyFont="1" applyBorder="1" applyAlignment="1">
      <alignment horizontal="center" vertical="center" wrapText="1"/>
    </xf>
    <xf numFmtId="0" fontId="19" fillId="2" borderId="25" xfId="0" applyFont="1" applyFill="1" applyBorder="1" applyAlignment="1">
      <alignment horizontal="center" vertical="center"/>
    </xf>
    <xf numFmtId="0" fontId="19" fillId="0" borderId="27" xfId="0" applyFont="1" applyFill="1" applyBorder="1" applyAlignment="1">
      <alignment vertical="center" wrapText="1"/>
    </xf>
    <xf numFmtId="0" fontId="27" fillId="0" borderId="0" xfId="1" applyFont="1" applyAlignment="1" applyProtection="1">
      <alignment horizontal="left"/>
    </xf>
    <xf numFmtId="0" fontId="39" fillId="0" borderId="0" xfId="0" applyFont="1" applyAlignment="1">
      <alignment horizontal="justify" vertical="center"/>
    </xf>
    <xf numFmtId="0" fontId="28" fillId="0" borderId="27" xfId="0" applyFont="1" applyFill="1" applyBorder="1" applyAlignment="1">
      <alignment vertical="center" wrapText="1"/>
    </xf>
    <xf numFmtId="0" fontId="42" fillId="0" borderId="0" xfId="0" applyFont="1" applyFill="1" applyBorder="1"/>
    <xf numFmtId="0" fontId="22" fillId="0" borderId="13" xfId="0" applyFont="1" applyFill="1" applyBorder="1" applyAlignment="1">
      <alignment horizontal="center" vertical="center" wrapText="1"/>
    </xf>
    <xf numFmtId="0" fontId="20" fillId="0" borderId="12" xfId="0" applyFont="1" applyBorder="1" applyAlignment="1">
      <alignment vertical="center"/>
    </xf>
    <xf numFmtId="0" fontId="19" fillId="2" borderId="9" xfId="0" applyFont="1" applyFill="1" applyBorder="1" applyAlignment="1">
      <alignment vertical="center"/>
    </xf>
    <xf numFmtId="0" fontId="22" fillId="0" borderId="13" xfId="0" applyFont="1" applyBorder="1" applyAlignment="1">
      <alignment horizontal="left" vertical="center" wrapText="1" indent="4"/>
    </xf>
    <xf numFmtId="0" fontId="19" fillId="2" borderId="9" xfId="0" applyFont="1" applyFill="1" applyBorder="1" applyAlignment="1">
      <alignment vertical="center" wrapText="1"/>
    </xf>
    <xf numFmtId="0" fontId="28" fillId="0" borderId="9" xfId="0" applyFont="1" applyBorder="1" applyAlignment="1">
      <alignment vertical="center" wrapText="1"/>
    </xf>
    <xf numFmtId="0" fontId="27" fillId="0" borderId="0" xfId="1" applyFont="1" applyAlignment="1" applyProtection="1">
      <alignment horizontal="left"/>
    </xf>
    <xf numFmtId="0" fontId="19" fillId="0" borderId="9" xfId="0" applyFont="1" applyFill="1" applyBorder="1" applyAlignment="1">
      <alignment vertical="center" wrapText="1"/>
    </xf>
    <xf numFmtId="0" fontId="19" fillId="0" borderId="12" xfId="0" applyFont="1" applyFill="1" applyBorder="1" applyAlignment="1">
      <alignment vertical="center" wrapText="1"/>
    </xf>
    <xf numFmtId="0" fontId="19" fillId="2" borderId="9" xfId="0" applyFont="1" applyFill="1" applyBorder="1" applyAlignment="1">
      <alignment horizontal="right" vertical="center" wrapText="1"/>
    </xf>
    <xf numFmtId="0" fontId="19" fillId="0" borderId="27" xfId="0" applyFont="1" applyBorder="1" applyAlignment="1">
      <alignment horizontal="center" vertical="center" wrapText="1"/>
    </xf>
    <xf numFmtId="0" fontId="19" fillId="0" borderId="30" xfId="0" applyFont="1" applyBorder="1" applyAlignment="1">
      <alignment horizontal="center" vertical="center" wrapText="1"/>
    </xf>
    <xf numFmtId="0" fontId="28" fillId="2" borderId="9" xfId="0" applyFont="1" applyFill="1" applyBorder="1" applyAlignment="1">
      <alignment vertical="center" wrapText="1"/>
    </xf>
    <xf numFmtId="0" fontId="28" fillId="2" borderId="9" xfId="0" applyFont="1" applyFill="1" applyBorder="1" applyAlignment="1">
      <alignment horizontal="center" vertical="center" wrapText="1"/>
    </xf>
    <xf numFmtId="0" fontId="20" fillId="0" borderId="13" xfId="0" applyFont="1" applyBorder="1" applyAlignment="1">
      <alignment vertical="center"/>
    </xf>
    <xf numFmtId="0" fontId="23" fillId="0" borderId="0" xfId="0" applyFont="1" applyAlignment="1">
      <alignment vertical="center" wrapText="1"/>
    </xf>
    <xf numFmtId="0" fontId="20" fillId="2" borderId="28" xfId="0" applyFont="1" applyFill="1" applyBorder="1" applyAlignment="1">
      <alignment vertical="center" wrapText="1"/>
    </xf>
    <xf numFmtId="0" fontId="19" fillId="2" borderId="9" xfId="0" applyFont="1" applyFill="1" applyBorder="1" applyAlignment="1">
      <alignment horizontal="right" vertical="center"/>
    </xf>
    <xf numFmtId="0" fontId="19" fillId="2" borderId="9" xfId="0" applyFont="1" applyFill="1" applyBorder="1" applyAlignment="1">
      <alignment horizontal="center" vertical="center"/>
    </xf>
    <xf numFmtId="0" fontId="28" fillId="0" borderId="12" xfId="0" applyFont="1" applyBorder="1" applyAlignment="1">
      <alignment horizontal="justify" vertical="center" wrapText="1"/>
    </xf>
    <xf numFmtId="0" fontId="19" fillId="0" borderId="27" xfId="0" applyFont="1" applyBorder="1" applyAlignment="1">
      <alignment vertical="center" wrapText="1"/>
    </xf>
    <xf numFmtId="0" fontId="19" fillId="0" borderId="39" xfId="0" applyFont="1" applyBorder="1" applyAlignment="1">
      <alignment vertical="center" wrapText="1"/>
    </xf>
    <xf numFmtId="0" fontId="27" fillId="0" borderId="0" xfId="1" applyFont="1" applyAlignment="1" applyProtection="1">
      <alignment horizontal="left"/>
    </xf>
    <xf numFmtId="0" fontId="36" fillId="4" borderId="0" xfId="0" applyFont="1" applyFill="1" applyBorder="1" applyAlignment="1">
      <alignment horizontal="right"/>
    </xf>
    <xf numFmtId="0" fontId="37" fillId="4" borderId="0" xfId="0" applyFont="1" applyFill="1" applyBorder="1" applyAlignment="1">
      <alignment horizontal="right"/>
    </xf>
    <xf numFmtId="0" fontId="19" fillId="4" borderId="0" xfId="0" applyFont="1" applyFill="1" applyBorder="1"/>
    <xf numFmtId="0" fontId="19" fillId="5" borderId="0" xfId="0" applyFont="1" applyFill="1" applyAlignment="1">
      <alignment wrapText="1"/>
    </xf>
    <xf numFmtId="0" fontId="19" fillId="5" borderId="0" xfId="0" applyFont="1" applyFill="1" applyAlignment="1">
      <alignment horizontal="justify" vertical="top"/>
    </xf>
    <xf numFmtId="0" fontId="0" fillId="5" borderId="0" xfId="0" applyFill="1" applyAlignment="1">
      <alignment vertical="center"/>
    </xf>
    <xf numFmtId="0" fontId="22" fillId="5" borderId="0" xfId="0" applyFont="1" applyFill="1" applyBorder="1" applyAlignment="1">
      <alignment vertical="top"/>
    </xf>
    <xf numFmtId="0" fontId="35" fillId="5" borderId="0" xfId="1" applyFont="1" applyFill="1" applyBorder="1" applyAlignment="1" applyProtection="1">
      <alignment horizontal="left" vertical="top"/>
    </xf>
    <xf numFmtId="0" fontId="33" fillId="5" borderId="0" xfId="0" applyFont="1" applyFill="1"/>
    <xf numFmtId="0" fontId="34" fillId="5" borderId="0" xfId="0" applyFont="1" applyFill="1"/>
    <xf numFmtId="0" fontId="26" fillId="5" borderId="0" xfId="0" applyFont="1" applyFill="1"/>
    <xf numFmtId="0" fontId="19" fillId="5" borderId="0" xfId="0" applyFont="1" applyFill="1" applyBorder="1"/>
    <xf numFmtId="0" fontId="26" fillId="4" borderId="0" xfId="0" applyFont="1" applyFill="1" applyBorder="1"/>
    <xf numFmtId="0" fontId="26" fillId="5" borderId="0" xfId="0" applyFont="1" applyFill="1" applyBorder="1"/>
    <xf numFmtId="0" fontId="35" fillId="5" borderId="0" xfId="0" applyFont="1" applyFill="1" applyBorder="1" applyAlignment="1"/>
    <xf numFmtId="0" fontId="45" fillId="5" borderId="0" xfId="0" applyFont="1" applyFill="1" applyBorder="1"/>
    <xf numFmtId="0" fontId="35" fillId="5" borderId="0" xfId="0" applyFont="1" applyFill="1" applyBorder="1"/>
    <xf numFmtId="0" fontId="35" fillId="5" borderId="46" xfId="0" applyFont="1" applyFill="1" applyBorder="1"/>
    <xf numFmtId="0" fontId="36" fillId="4" borderId="0" xfId="0" applyFont="1" applyFill="1" applyBorder="1" applyAlignment="1">
      <alignment horizontal="center"/>
    </xf>
    <xf numFmtId="0" fontId="36" fillId="4" borderId="0" xfId="0" applyFont="1" applyFill="1" applyBorder="1" applyAlignment="1">
      <alignment horizontal="center" vertical="top"/>
    </xf>
    <xf numFmtId="0" fontId="19" fillId="0" borderId="49" xfId="0" applyFont="1" applyBorder="1" applyAlignment="1">
      <alignment horizontal="center" vertical="center" wrapText="1"/>
    </xf>
    <xf numFmtId="0" fontId="19" fillId="2" borderId="4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0" borderId="24" xfId="0" applyFont="1" applyBorder="1" applyAlignment="1">
      <alignment horizontal="center" vertical="center"/>
    </xf>
    <xf numFmtId="0" fontId="19" fillId="0" borderId="14" xfId="0" applyFont="1" applyBorder="1" applyAlignment="1">
      <alignment horizontal="center" vertical="center"/>
    </xf>
    <xf numFmtId="0" fontId="27" fillId="0" borderId="0" xfId="1" applyFont="1" applyAlignment="1" applyProtection="1">
      <alignment horizontal="left"/>
    </xf>
    <xf numFmtId="0" fontId="19" fillId="6" borderId="0" xfId="0" applyFont="1" applyFill="1" applyAlignment="1">
      <alignment horizontal="center" vertical="center"/>
    </xf>
    <xf numFmtId="0" fontId="19" fillId="6" borderId="10" xfId="0" applyFont="1" applyFill="1" applyBorder="1" applyAlignment="1">
      <alignment horizontal="center" vertical="center"/>
    </xf>
    <xf numFmtId="0" fontId="19" fillId="6" borderId="0" xfId="0" applyFont="1" applyFill="1" applyAlignment="1">
      <alignment horizontal="left" vertical="center"/>
    </xf>
    <xf numFmtId="0" fontId="19" fillId="6" borderId="0" xfId="0" applyFont="1" applyFill="1" applyAlignment="1">
      <alignment vertical="center"/>
    </xf>
    <xf numFmtId="49" fontId="19" fillId="6" borderId="0" xfId="0" applyNumberFormat="1" applyFont="1" applyFill="1" applyAlignment="1">
      <alignment horizontal="center" vertical="center"/>
    </xf>
    <xf numFmtId="0" fontId="19" fillId="6" borderId="0" xfId="0" applyFont="1" applyFill="1" applyAlignment="1">
      <alignment horizontal="right" vertical="center" wrapText="1"/>
    </xf>
    <xf numFmtId="0" fontId="19" fillId="6" borderId="0" xfId="0" applyFont="1" applyFill="1" applyAlignment="1">
      <alignment vertical="center" wrapText="1"/>
    </xf>
    <xf numFmtId="0" fontId="19" fillId="6" borderId="0" xfId="0" applyFont="1" applyFill="1" applyAlignment="1">
      <alignment horizontal="center" vertical="center" wrapText="1"/>
    </xf>
    <xf numFmtId="4" fontId="19" fillId="6" borderId="0" xfId="0" applyNumberFormat="1" applyFont="1" applyFill="1" applyAlignment="1">
      <alignment horizontal="center" vertical="center" wrapText="1"/>
    </xf>
    <xf numFmtId="0" fontId="19" fillId="6" borderId="0" xfId="0" applyFont="1" applyFill="1" applyAlignment="1">
      <alignment horizontal="right" vertical="center"/>
    </xf>
    <xf numFmtId="21" fontId="19" fillId="6" borderId="0" xfId="0" applyNumberFormat="1" applyFont="1" applyFill="1" applyAlignment="1">
      <alignment horizontal="right" vertical="center" indent="1"/>
    </xf>
    <xf numFmtId="2" fontId="19" fillId="6" borderId="0" xfId="0" applyNumberFormat="1" applyFont="1" applyFill="1" applyAlignment="1">
      <alignment horizontal="right" vertical="center" wrapText="1" indent="2"/>
    </xf>
    <xf numFmtId="0" fontId="19" fillId="6" borderId="0" xfId="0" applyFont="1" applyFill="1" applyAlignment="1">
      <alignment horizontal="right" vertical="center" wrapText="1" indent="2"/>
    </xf>
    <xf numFmtId="49" fontId="19" fillId="6" borderId="0" xfId="0" applyNumberFormat="1" applyFont="1" applyFill="1" applyAlignment="1">
      <alignment horizontal="right" vertical="center" indent="2"/>
    </xf>
    <xf numFmtId="49" fontId="19" fillId="6" borderId="0" xfId="0" applyNumberFormat="1" applyFont="1" applyFill="1" applyAlignment="1">
      <alignment horizontal="right" vertical="center" wrapText="1" indent="2"/>
    </xf>
    <xf numFmtId="49" fontId="19" fillId="6" borderId="0" xfId="0" applyNumberFormat="1" applyFont="1" applyFill="1" applyAlignment="1">
      <alignment horizontal="right" vertical="center" indent="1"/>
    </xf>
    <xf numFmtId="0" fontId="19" fillId="6" borderId="0" xfId="0" applyFont="1" applyFill="1" applyAlignment="1">
      <alignment horizontal="right" vertical="center" indent="2"/>
    </xf>
    <xf numFmtId="2" fontId="19" fillId="6" borderId="0" xfId="0" applyNumberFormat="1" applyFont="1" applyFill="1" applyAlignment="1">
      <alignment horizontal="right" vertical="center" indent="2"/>
    </xf>
    <xf numFmtId="0" fontId="19" fillId="6" borderId="10" xfId="0" applyFont="1" applyFill="1" applyBorder="1" applyAlignment="1">
      <alignment horizontal="right" vertical="center"/>
    </xf>
    <xf numFmtId="0" fontId="28" fillId="6" borderId="0" xfId="0" applyFont="1" applyFill="1" applyAlignment="1">
      <alignment horizontal="right" vertical="center" wrapText="1"/>
    </xf>
    <xf numFmtId="0" fontId="47" fillId="2" borderId="11" xfId="0" applyFont="1" applyFill="1" applyBorder="1" applyAlignment="1">
      <alignment vertical="center"/>
    </xf>
    <xf numFmtId="0" fontId="19" fillId="2" borderId="11" xfId="0" applyFont="1" applyFill="1" applyBorder="1" applyAlignment="1">
      <alignment horizontal="center" vertical="center"/>
    </xf>
    <xf numFmtId="0" fontId="27" fillId="0" borderId="0" xfId="1" applyFont="1" applyAlignment="1" applyProtection="1">
      <alignment horizontal="left"/>
    </xf>
    <xf numFmtId="0" fontId="19" fillId="2" borderId="11" xfId="0" applyFont="1" applyFill="1" applyBorder="1" applyAlignment="1">
      <alignment horizontal="left" vertical="center"/>
    </xf>
    <xf numFmtId="49" fontId="28" fillId="6" borderId="0" xfId="0" applyNumberFormat="1" applyFont="1" applyFill="1" applyAlignment="1">
      <alignment horizontal="right" vertical="center"/>
    </xf>
    <xf numFmtId="49" fontId="28" fillId="6" borderId="0" xfId="0" applyNumberFormat="1" applyFont="1" applyFill="1" applyAlignment="1">
      <alignment horizontal="right" vertical="center" wrapText="1" indent="2"/>
    </xf>
    <xf numFmtId="164" fontId="46" fillId="8" borderId="22" xfId="0" applyNumberFormat="1" applyFont="1" applyFill="1" applyBorder="1" applyAlignment="1">
      <alignment horizontal="right" vertical="center" wrapText="1"/>
    </xf>
    <xf numFmtId="164" fontId="46" fillId="8" borderId="8" xfId="0" applyNumberFormat="1" applyFont="1" applyFill="1" applyBorder="1" applyAlignment="1">
      <alignment horizontal="right" vertical="center" wrapText="1"/>
    </xf>
    <xf numFmtId="0" fontId="19" fillId="6" borderId="0" xfId="0" applyFont="1" applyFill="1" applyAlignment="1">
      <alignment horizontal="right" vertical="center" wrapText="1" indent="1"/>
    </xf>
    <xf numFmtId="49" fontId="19" fillId="6" borderId="0" xfId="0" applyNumberFormat="1" applyFont="1" applyFill="1" applyAlignment="1">
      <alignment horizontal="right" vertical="center" wrapText="1" indent="1"/>
    </xf>
    <xf numFmtId="0" fontId="27" fillId="0" borderId="0" xfId="1" applyFont="1" applyAlignment="1" applyProtection="1">
      <alignment horizontal="left"/>
    </xf>
    <xf numFmtId="0" fontId="19" fillId="0" borderId="54" xfId="0" applyFont="1" applyFill="1" applyBorder="1" applyAlignment="1">
      <alignment horizontal="center" vertical="center" wrapText="1"/>
    </xf>
    <xf numFmtId="0" fontId="19" fillId="0" borderId="52" xfId="0" applyFont="1" applyFill="1" applyBorder="1" applyAlignment="1">
      <alignment horizontal="center" vertical="center" wrapText="1"/>
    </xf>
    <xf numFmtId="0" fontId="19" fillId="2" borderId="55" xfId="0" applyFont="1" applyFill="1" applyBorder="1" applyAlignment="1">
      <alignment vertical="center" wrapText="1"/>
    </xf>
    <xf numFmtId="0" fontId="19" fillId="2" borderId="56" xfId="0" applyFont="1" applyFill="1" applyBorder="1" applyAlignment="1">
      <alignment vertical="center" wrapText="1"/>
    </xf>
    <xf numFmtId="0" fontId="19" fillId="0" borderId="57" xfId="0" applyFont="1" applyFill="1" applyBorder="1" applyAlignment="1">
      <alignment horizontal="center" vertical="center" wrapText="1"/>
    </xf>
    <xf numFmtId="0" fontId="19" fillId="0" borderId="58" xfId="0" applyFont="1" applyFill="1" applyBorder="1" applyAlignment="1">
      <alignment horizontal="center" vertical="center" wrapText="1"/>
    </xf>
    <xf numFmtId="164" fontId="19" fillId="6" borderId="0" xfId="0" applyNumberFormat="1" applyFont="1" applyFill="1" applyAlignment="1">
      <alignment horizontal="right" vertical="center" wrapText="1" indent="3"/>
    </xf>
    <xf numFmtId="3" fontId="19" fillId="6" borderId="0" xfId="0" applyNumberFormat="1" applyFont="1" applyFill="1" applyAlignment="1">
      <alignment horizontal="right" vertical="center" wrapText="1" indent="2"/>
    </xf>
    <xf numFmtId="164" fontId="19" fillId="6" borderId="0" xfId="0" applyNumberFormat="1" applyFont="1" applyFill="1" applyAlignment="1">
      <alignment horizontal="right" vertical="center" wrapText="1" indent="2"/>
    </xf>
    <xf numFmtId="165" fontId="19" fillId="6" borderId="0" xfId="0" applyNumberFormat="1" applyFont="1" applyFill="1" applyAlignment="1">
      <alignment horizontal="right" vertical="center" wrapText="1" indent="2"/>
    </xf>
    <xf numFmtId="1" fontId="46" fillId="6" borderId="0" xfId="0" applyNumberFormat="1" applyFont="1" applyFill="1" applyAlignment="1">
      <alignment horizontal="right" vertical="center" wrapText="1" indent="2"/>
    </xf>
    <xf numFmtId="0" fontId="19" fillId="6" borderId="8" xfId="0" applyFont="1" applyFill="1" applyBorder="1" applyAlignment="1">
      <alignment horizontal="right" vertical="center" wrapText="1"/>
    </xf>
    <xf numFmtId="1" fontId="49" fillId="8" borderId="5" xfId="0" applyNumberFormat="1" applyFont="1" applyFill="1" applyBorder="1" applyAlignment="1">
      <alignment horizontal="right" vertical="center" wrapText="1" indent="1"/>
    </xf>
    <xf numFmtId="1" fontId="49" fillId="8" borderId="0" xfId="0" applyNumberFormat="1" applyFont="1" applyFill="1" applyAlignment="1">
      <alignment horizontal="right" vertical="center" wrapText="1" indent="1"/>
    </xf>
    <xf numFmtId="0" fontId="49" fillId="2" borderId="61" xfId="0" applyFont="1" applyFill="1" applyBorder="1" applyAlignment="1">
      <alignment horizontal="left" vertical="center" wrapText="1" indent="1"/>
    </xf>
    <xf numFmtId="0" fontId="49" fillId="2" borderId="62" xfId="0" applyFont="1" applyFill="1" applyBorder="1" applyAlignment="1">
      <alignment horizontal="left" vertical="center" wrapText="1"/>
    </xf>
    <xf numFmtId="0" fontId="47" fillId="2" borderId="61" xfId="0" applyFont="1" applyFill="1" applyBorder="1" applyAlignment="1">
      <alignment horizontal="left" vertical="center" wrapText="1" indent="1"/>
    </xf>
    <xf numFmtId="0" fontId="49" fillId="2" borderId="1" xfId="0" applyFont="1" applyFill="1" applyBorder="1" applyAlignment="1">
      <alignment vertical="center" wrapText="1"/>
    </xf>
    <xf numFmtId="0" fontId="51" fillId="7" borderId="0" xfId="0" applyFont="1" applyFill="1" applyAlignment="1">
      <alignment horizontal="right" vertical="center"/>
    </xf>
    <xf numFmtId="1" fontId="51" fillId="8" borderId="0" xfId="0" applyNumberFormat="1" applyFont="1" applyFill="1" applyAlignment="1">
      <alignment horizontal="right" vertical="center" wrapText="1" indent="2"/>
    </xf>
    <xf numFmtId="1" fontId="51" fillId="8" borderId="50" xfId="0" applyNumberFormat="1" applyFont="1" applyFill="1" applyBorder="1" applyAlignment="1">
      <alignment horizontal="right" vertical="center" wrapText="1" indent="3"/>
    </xf>
    <xf numFmtId="1" fontId="51" fillId="8" borderId="50" xfId="0" applyNumberFormat="1" applyFont="1" applyFill="1" applyBorder="1" applyAlignment="1">
      <alignment horizontal="right" vertical="center" indent="2"/>
    </xf>
    <xf numFmtId="1" fontId="51" fillId="8" borderId="0" xfId="0" applyNumberFormat="1" applyFont="1" applyFill="1" applyAlignment="1">
      <alignment horizontal="right" vertical="center" indent="2"/>
    </xf>
    <xf numFmtId="0" fontId="19" fillId="2" borderId="32" xfId="0" applyFont="1" applyFill="1" applyBorder="1" applyAlignment="1">
      <alignment horizontal="center" vertical="center" wrapText="1"/>
    </xf>
    <xf numFmtId="1" fontId="51" fillId="8" borderId="0" xfId="0" applyNumberFormat="1" applyFont="1" applyFill="1" applyAlignment="1">
      <alignment horizontal="right" vertical="center" indent="1"/>
    </xf>
    <xf numFmtId="0" fontId="19" fillId="2" borderId="32" xfId="0" applyFont="1" applyFill="1" applyBorder="1" applyAlignment="1">
      <alignment horizontal="left" vertical="center" wrapText="1"/>
    </xf>
    <xf numFmtId="0" fontId="28" fillId="6" borderId="0" xfId="0" applyFont="1" applyFill="1" applyAlignment="1">
      <alignment horizontal="right" vertical="center"/>
    </xf>
    <xf numFmtId="2" fontId="51" fillId="6" borderId="50" xfId="0" applyNumberFormat="1" applyFont="1" applyFill="1" applyBorder="1" applyAlignment="1">
      <alignment horizontal="right" vertical="center" indent="1"/>
    </xf>
    <xf numFmtId="2" fontId="51" fillId="6" borderId="0" xfId="0" applyNumberFormat="1" applyFont="1" applyFill="1" applyAlignment="1">
      <alignment horizontal="right" vertical="center" indent="1"/>
    </xf>
    <xf numFmtId="0" fontId="49" fillId="2" borderId="59" xfId="0" applyFont="1" applyFill="1" applyBorder="1" applyAlignment="1">
      <alignment vertical="center" wrapText="1"/>
    </xf>
    <xf numFmtId="1" fontId="49" fillId="8" borderId="0" xfId="0" applyNumberFormat="1" applyFont="1" applyFill="1" applyAlignment="1">
      <alignment horizontal="right" vertical="center" wrapText="1" indent="2"/>
    </xf>
    <xf numFmtId="1" fontId="51" fillId="7" borderId="0" xfId="0" applyNumberFormat="1" applyFont="1" applyFill="1" applyAlignment="1">
      <alignment horizontal="right" vertical="center" indent="2"/>
    </xf>
    <xf numFmtId="49" fontId="19" fillId="6" borderId="0" xfId="0" applyNumberFormat="1" applyFont="1" applyFill="1" applyAlignment="1">
      <alignment horizontal="right" vertical="center" wrapText="1"/>
    </xf>
    <xf numFmtId="1" fontId="51" fillId="8" borderId="5" xfId="0" applyNumberFormat="1" applyFont="1" applyFill="1" applyBorder="1" applyAlignment="1">
      <alignment horizontal="right" vertical="center" wrapText="1" indent="2"/>
    </xf>
    <xf numFmtId="0" fontId="19" fillId="6" borderId="0" xfId="0" applyFont="1" applyFill="1" applyBorder="1" applyAlignment="1">
      <alignment horizontal="right" vertical="center" wrapText="1"/>
    </xf>
    <xf numFmtId="0" fontId="19" fillId="6" borderId="0" xfId="0" applyFont="1" applyFill="1" applyBorder="1" applyAlignment="1">
      <alignment horizontal="right" vertical="center"/>
    </xf>
    <xf numFmtId="1" fontId="49" fillId="8" borderId="33" xfId="0" applyNumberFormat="1" applyFont="1" applyFill="1" applyBorder="1" applyAlignment="1">
      <alignment horizontal="right" vertical="center" wrapText="1" indent="6"/>
    </xf>
    <xf numFmtId="0" fontId="49" fillId="2" borderId="11" xfId="0" applyFont="1" applyFill="1" applyBorder="1" applyAlignment="1">
      <alignment vertical="center"/>
    </xf>
    <xf numFmtId="0" fontId="27" fillId="0" borderId="0" xfId="1" applyFont="1" applyAlignment="1" applyProtection="1">
      <alignment horizontal="left"/>
    </xf>
    <xf numFmtId="0" fontId="43" fillId="0" borderId="0" xfId="1" applyFont="1" applyAlignment="1" applyProtection="1">
      <alignment horizontal="left"/>
    </xf>
    <xf numFmtId="0" fontId="40" fillId="0" borderId="0" xfId="0" applyFont="1" applyAlignment="1">
      <alignment vertical="center"/>
    </xf>
    <xf numFmtId="0" fontId="43" fillId="0" borderId="0" xfId="1" applyFont="1" applyAlignment="1" applyProtection="1"/>
    <xf numFmtId="0" fontId="43" fillId="0" borderId="0" xfId="1" applyFont="1" applyFill="1" applyBorder="1" applyAlignment="1" applyProtection="1">
      <alignment horizontal="left"/>
    </xf>
    <xf numFmtId="0" fontId="19" fillId="2" borderId="63" xfId="0" applyFont="1" applyFill="1" applyBorder="1" applyAlignment="1">
      <alignment horizontal="center" vertical="center"/>
    </xf>
    <xf numFmtId="0" fontId="19" fillId="6" borderId="64" xfId="0" applyFont="1" applyFill="1" applyBorder="1" applyAlignment="1">
      <alignment horizontal="center" vertical="center"/>
    </xf>
    <xf numFmtId="0" fontId="19" fillId="2" borderId="63" xfId="0" applyFont="1" applyFill="1" applyBorder="1" applyAlignment="1">
      <alignment vertical="center"/>
    </xf>
    <xf numFmtId="0" fontId="19" fillId="6" borderId="64" xfId="0" applyFont="1" applyFill="1" applyBorder="1" applyAlignment="1">
      <alignment vertical="center"/>
    </xf>
    <xf numFmtId="49" fontId="19" fillId="6" borderId="64" xfId="0" applyNumberFormat="1" applyFont="1" applyFill="1" applyBorder="1" applyAlignment="1">
      <alignment horizontal="center" vertical="center"/>
    </xf>
    <xf numFmtId="164" fontId="19" fillId="6" borderId="64" xfId="0" applyNumberFormat="1" applyFont="1" applyFill="1" applyBorder="1" applyAlignment="1">
      <alignment horizontal="right" vertical="center" wrapText="1" indent="3"/>
    </xf>
    <xf numFmtId="165" fontId="19" fillId="6" borderId="64" xfId="0" applyNumberFormat="1" applyFont="1" applyFill="1" applyBorder="1" applyAlignment="1">
      <alignment horizontal="right" vertical="center" wrapText="1" indent="2"/>
    </xf>
    <xf numFmtId="0" fontId="19" fillId="6" borderId="64" xfId="0" applyFont="1" applyFill="1" applyBorder="1" applyAlignment="1">
      <alignment horizontal="right" vertical="center" wrapText="1" indent="2"/>
    </xf>
    <xf numFmtId="164" fontId="19" fillId="6" borderId="64" xfId="0" applyNumberFormat="1" applyFont="1" applyFill="1" applyBorder="1" applyAlignment="1">
      <alignment horizontal="right" vertical="center" wrapText="1" indent="2"/>
    </xf>
    <xf numFmtId="0" fontId="49" fillId="2" borderId="63" xfId="0" applyFont="1" applyFill="1" applyBorder="1" applyAlignment="1">
      <alignment vertical="center"/>
    </xf>
    <xf numFmtId="21" fontId="19" fillId="6" borderId="0" xfId="0" applyNumberFormat="1" applyFont="1" applyFill="1" applyBorder="1" applyAlignment="1">
      <alignment horizontal="right" vertical="center" indent="1"/>
    </xf>
    <xf numFmtId="2" fontId="19" fillId="6" borderId="0" xfId="0" applyNumberFormat="1" applyFont="1" applyFill="1" applyBorder="1" applyAlignment="1">
      <alignment horizontal="right" vertical="center" indent="2"/>
    </xf>
    <xf numFmtId="0" fontId="19" fillId="6" borderId="0" xfId="0" applyFont="1" applyFill="1" applyBorder="1" applyAlignment="1">
      <alignment horizontal="right" vertical="center" indent="2"/>
    </xf>
    <xf numFmtId="21" fontId="19" fillId="6" borderId="64" xfId="0" applyNumberFormat="1" applyFont="1" applyFill="1" applyBorder="1" applyAlignment="1">
      <alignment horizontal="right" vertical="center" indent="1"/>
    </xf>
    <xf numFmtId="0" fontId="27" fillId="0" borderId="0" xfId="1" applyFont="1" applyAlignment="1" applyProtection="1">
      <alignment horizontal="left"/>
    </xf>
    <xf numFmtId="0" fontId="52" fillId="7" borderId="0" xfId="0" applyFont="1" applyFill="1" applyAlignment="1">
      <alignment horizontal="right" vertical="center" wrapText="1"/>
    </xf>
    <xf numFmtId="0" fontId="19" fillId="2" borderId="63" xfId="0" applyFont="1" applyFill="1" applyBorder="1" applyAlignment="1">
      <alignment horizontal="left" vertical="center"/>
    </xf>
    <xf numFmtId="0" fontId="24" fillId="0" borderId="1" xfId="0" applyFont="1" applyBorder="1" applyAlignment="1">
      <alignment horizontal="justify" vertical="center" wrapText="1"/>
    </xf>
    <xf numFmtId="0" fontId="52" fillId="7" borderId="0" xfId="0" applyFont="1" applyFill="1" applyAlignment="1">
      <alignment horizontal="center" vertical="center" wrapText="1"/>
    </xf>
    <xf numFmtId="0" fontId="52" fillId="0" borderId="1" xfId="0" applyFont="1" applyBorder="1" applyAlignment="1">
      <alignment horizontal="center" vertical="center" wrapText="1"/>
    </xf>
    <xf numFmtId="0" fontId="52" fillId="0" borderId="52" xfId="0" applyFont="1" applyBorder="1" applyAlignment="1">
      <alignment vertical="center"/>
    </xf>
    <xf numFmtId="0" fontId="52" fillId="0" borderId="1" xfId="0" applyFont="1" applyBorder="1" applyAlignment="1">
      <alignment vertical="center"/>
    </xf>
    <xf numFmtId="0" fontId="20" fillId="7" borderId="0" xfId="0" applyFont="1" applyFill="1"/>
    <xf numFmtId="0" fontId="52" fillId="0" borderId="66" xfId="0" applyFont="1" applyBorder="1" applyAlignment="1">
      <alignment vertical="center"/>
    </xf>
    <xf numFmtId="1" fontId="19" fillId="6" borderId="0" xfId="0" applyNumberFormat="1" applyFont="1" applyFill="1" applyAlignment="1">
      <alignment horizontal="right" vertical="center" indent="2"/>
    </xf>
    <xf numFmtId="1" fontId="19" fillId="6" borderId="64" xfId="0" applyNumberFormat="1" applyFont="1" applyFill="1" applyBorder="1" applyAlignment="1">
      <alignment horizontal="right" vertical="center" indent="2"/>
    </xf>
    <xf numFmtId="0" fontId="49" fillId="2" borderId="66" xfId="0" applyFont="1" applyFill="1" applyBorder="1" applyAlignment="1">
      <alignment vertical="center" wrapText="1"/>
    </xf>
    <xf numFmtId="0" fontId="19" fillId="2" borderId="68" xfId="0" applyFont="1" applyFill="1" applyBorder="1" applyAlignment="1">
      <alignment horizontal="center" vertical="center"/>
    </xf>
    <xf numFmtId="164" fontId="48" fillId="6" borderId="0" xfId="0" applyNumberFormat="1" applyFont="1" applyFill="1" applyAlignment="1">
      <alignment horizontal="right" vertical="center" wrapText="1" indent="2"/>
    </xf>
    <xf numFmtId="164" fontId="48" fillId="6" borderId="64" xfId="0" applyNumberFormat="1" applyFont="1" applyFill="1" applyBorder="1" applyAlignment="1">
      <alignment horizontal="right" vertical="center" wrapText="1" indent="2"/>
    </xf>
    <xf numFmtId="1" fontId="51" fillId="6" borderId="64" xfId="0" applyNumberFormat="1" applyFont="1" applyFill="1" applyBorder="1" applyAlignment="1">
      <alignment horizontal="right" vertical="center" wrapText="1" indent="1"/>
    </xf>
    <xf numFmtId="0" fontId="50" fillId="0" borderId="0" xfId="0" applyFont="1"/>
    <xf numFmtId="1" fontId="49" fillId="8" borderId="64" xfId="0" applyNumberFormat="1" applyFont="1" applyFill="1" applyBorder="1" applyAlignment="1">
      <alignment horizontal="right" vertical="center" wrapText="1" indent="2"/>
    </xf>
    <xf numFmtId="0" fontId="19" fillId="2" borderId="9" xfId="0" applyFont="1" applyFill="1" applyBorder="1" applyAlignment="1">
      <alignment horizontal="left" vertical="center"/>
    </xf>
    <xf numFmtId="0" fontId="19" fillId="2" borderId="68" xfId="0" applyFont="1" applyFill="1" applyBorder="1" applyAlignment="1">
      <alignment horizontal="left" vertical="center"/>
    </xf>
    <xf numFmtId="0" fontId="19" fillId="2" borderId="0" xfId="0" applyFont="1" applyFill="1" applyBorder="1" applyAlignment="1">
      <alignment horizontal="left" vertical="center" wrapText="1"/>
    </xf>
    <xf numFmtId="49" fontId="28" fillId="6" borderId="6" xfId="0" applyNumberFormat="1" applyFont="1" applyFill="1" applyBorder="1" applyAlignment="1">
      <alignment horizontal="right" vertical="center" wrapText="1" indent="2"/>
    </xf>
    <xf numFmtId="0" fontId="19" fillId="0" borderId="48" xfId="0" applyFont="1" applyBorder="1" applyAlignment="1">
      <alignment horizontal="center" vertical="center"/>
    </xf>
    <xf numFmtId="0" fontId="19" fillId="0" borderId="69" xfId="0" applyFont="1" applyBorder="1" applyAlignment="1">
      <alignment horizontal="center" vertical="center" wrapText="1"/>
    </xf>
    <xf numFmtId="164" fontId="19" fillId="8" borderId="0" xfId="0" applyNumberFormat="1" applyFont="1" applyFill="1" applyAlignment="1">
      <alignment horizontal="right" vertical="center" wrapText="1" indent="2"/>
    </xf>
    <xf numFmtId="164" fontId="19" fillId="8" borderId="0" xfId="0" applyNumberFormat="1" applyFont="1" applyFill="1" applyBorder="1" applyAlignment="1">
      <alignment horizontal="right" vertical="center" wrapText="1" indent="2"/>
    </xf>
    <xf numFmtId="0" fontId="19" fillId="2" borderId="59" xfId="0" applyFont="1" applyFill="1" applyBorder="1" applyAlignment="1">
      <alignment vertical="center" wrapText="1"/>
    </xf>
    <xf numFmtId="1" fontId="19" fillId="8" borderId="0" xfId="0" applyNumberFormat="1" applyFont="1" applyFill="1" applyAlignment="1">
      <alignment horizontal="right" vertical="center" wrapText="1" indent="1"/>
    </xf>
    <xf numFmtId="164" fontId="49" fillId="8" borderId="50" xfId="0" applyNumberFormat="1" applyFont="1" applyFill="1" applyBorder="1" applyAlignment="1">
      <alignment horizontal="right" vertical="center" wrapText="1" indent="2"/>
    </xf>
    <xf numFmtId="0" fontId="52" fillId="0" borderId="0" xfId="0" applyFont="1" applyFill="1" applyBorder="1" applyAlignment="1">
      <alignment horizontal="center" vertical="center" wrapText="1"/>
    </xf>
    <xf numFmtId="2" fontId="52" fillId="0" borderId="0" xfId="0" applyNumberFormat="1" applyFont="1" applyFill="1" applyBorder="1" applyAlignment="1">
      <alignment horizontal="right" vertical="center" wrapText="1" indent="2"/>
    </xf>
    <xf numFmtId="1" fontId="51" fillId="6" borderId="0" xfId="0" applyNumberFormat="1" applyFont="1" applyFill="1" applyBorder="1" applyAlignment="1">
      <alignment horizontal="right" vertical="center" wrapText="1" indent="1"/>
    </xf>
    <xf numFmtId="0" fontId="55" fillId="0" borderId="0" xfId="0" applyFont="1" applyAlignment="1">
      <alignment horizontal="justify" vertical="center"/>
    </xf>
    <xf numFmtId="0" fontId="19" fillId="2" borderId="0" xfId="0" applyFont="1" applyFill="1" applyBorder="1" applyAlignment="1">
      <alignment vertical="center"/>
    </xf>
    <xf numFmtId="164" fontId="19" fillId="8" borderId="0" xfId="0" applyNumberFormat="1" applyFont="1" applyFill="1" applyBorder="1" applyAlignment="1">
      <alignment horizontal="right" vertical="center" wrapText="1" indent="5"/>
    </xf>
    <xf numFmtId="0" fontId="52" fillId="7" borderId="64" xfId="0" applyFont="1" applyFill="1" applyBorder="1" applyAlignment="1">
      <alignment horizontal="center" vertical="center" wrapText="1"/>
    </xf>
    <xf numFmtId="0" fontId="52" fillId="0" borderId="49" xfId="0" applyFont="1" applyBorder="1" applyAlignment="1">
      <alignment horizontal="center" vertical="center" wrapText="1"/>
    </xf>
    <xf numFmtId="0" fontId="52" fillId="7" borderId="0" xfId="0" applyFont="1" applyFill="1" applyBorder="1" applyAlignment="1">
      <alignment horizontal="center" vertical="center" wrapText="1"/>
    </xf>
    <xf numFmtId="0" fontId="52" fillId="0" borderId="66" xfId="0" applyFont="1" applyBorder="1" applyAlignment="1">
      <alignment horizontal="center" vertical="center" wrapText="1"/>
    </xf>
    <xf numFmtId="0" fontId="52" fillId="0" borderId="53" xfId="0" applyFont="1" applyBorder="1" applyAlignment="1">
      <alignment horizontal="center" vertical="center"/>
    </xf>
    <xf numFmtId="0" fontId="52" fillId="0" borderId="54" xfId="0" applyFont="1" applyBorder="1" applyAlignment="1">
      <alignment horizontal="center" vertical="center"/>
    </xf>
    <xf numFmtId="1" fontId="52" fillId="7" borderId="0" xfId="0" applyNumberFormat="1" applyFont="1" applyFill="1" applyAlignment="1">
      <alignment horizontal="right" vertical="center" wrapText="1" indent="1"/>
    </xf>
    <xf numFmtId="1" fontId="52" fillId="7" borderId="64" xfId="0" applyNumberFormat="1" applyFont="1" applyFill="1" applyBorder="1" applyAlignment="1">
      <alignment horizontal="right" vertical="center" wrapText="1" indent="1"/>
    </xf>
    <xf numFmtId="0" fontId="49" fillId="2" borderId="9" xfId="0" applyFont="1" applyFill="1" applyBorder="1" applyAlignment="1">
      <alignment horizontal="center" vertical="center" wrapText="1"/>
    </xf>
    <xf numFmtId="1" fontId="51" fillId="7" borderId="64" xfId="0" applyNumberFormat="1" applyFont="1" applyFill="1" applyBorder="1" applyAlignment="1">
      <alignment horizontal="right" vertical="center" wrapText="1" indent="3"/>
    </xf>
    <xf numFmtId="164" fontId="51" fillId="7" borderId="64" xfId="0" applyNumberFormat="1" applyFont="1" applyFill="1" applyBorder="1" applyAlignment="1">
      <alignment horizontal="right" vertical="center" wrapText="1" indent="2"/>
    </xf>
    <xf numFmtId="0" fontId="19" fillId="2" borderId="68" xfId="0" applyFont="1" applyFill="1" applyBorder="1" applyAlignment="1">
      <alignment vertical="center"/>
    </xf>
    <xf numFmtId="0" fontId="19" fillId="2" borderId="68" xfId="0" applyFont="1" applyFill="1" applyBorder="1" applyAlignment="1">
      <alignment vertical="center" wrapText="1"/>
    </xf>
    <xf numFmtId="1" fontId="51" fillId="8" borderId="0" xfId="0" applyNumberFormat="1" applyFont="1" applyFill="1" applyBorder="1" applyAlignment="1">
      <alignment horizontal="right" vertical="center" wrapText="1" indent="3"/>
    </xf>
    <xf numFmtId="1" fontId="51" fillId="8" borderId="67" xfId="0" applyNumberFormat="1" applyFont="1" applyFill="1" applyBorder="1" applyAlignment="1">
      <alignment horizontal="right" vertical="center" wrapText="1" indent="3"/>
    </xf>
    <xf numFmtId="1" fontId="51" fillId="8" borderId="64" xfId="0" applyNumberFormat="1" applyFont="1" applyFill="1" applyBorder="1" applyAlignment="1">
      <alignment horizontal="right" vertical="center" wrapText="1" indent="3"/>
    </xf>
    <xf numFmtId="164" fontId="49" fillId="8" borderId="0" xfId="0" applyNumberFormat="1" applyFont="1" applyFill="1" applyBorder="1" applyAlignment="1">
      <alignment horizontal="right" vertical="center" wrapText="1" indent="2"/>
    </xf>
    <xf numFmtId="164" fontId="49" fillId="8" borderId="67" xfId="0" applyNumberFormat="1" applyFont="1" applyFill="1" applyBorder="1" applyAlignment="1">
      <alignment horizontal="right" vertical="center" wrapText="1" indent="2"/>
    </xf>
    <xf numFmtId="164" fontId="49" fillId="8" borderId="64" xfId="0" applyNumberFormat="1" applyFont="1" applyFill="1" applyBorder="1" applyAlignment="1">
      <alignment horizontal="right" vertical="center" wrapText="1" indent="2"/>
    </xf>
    <xf numFmtId="1" fontId="51" fillId="7" borderId="64" xfId="0" applyNumberFormat="1" applyFont="1" applyFill="1" applyBorder="1" applyAlignment="1">
      <alignment horizontal="right" vertical="center" indent="2"/>
    </xf>
    <xf numFmtId="1" fontId="49" fillId="7" borderId="64" xfId="0" applyNumberFormat="1" applyFont="1" applyFill="1" applyBorder="1" applyAlignment="1">
      <alignment horizontal="right" vertical="center" indent="2"/>
    </xf>
    <xf numFmtId="1" fontId="49" fillId="8" borderId="0" xfId="0" applyNumberFormat="1" applyFont="1" applyFill="1" applyBorder="1" applyAlignment="1">
      <alignment horizontal="right" vertical="center" wrapText="1" indent="1"/>
    </xf>
    <xf numFmtId="1" fontId="49" fillId="8" borderId="64" xfId="0" applyNumberFormat="1" applyFont="1" applyFill="1" applyBorder="1" applyAlignment="1">
      <alignment horizontal="right" vertical="center" wrapText="1" indent="1"/>
    </xf>
    <xf numFmtId="0" fontId="49" fillId="2" borderId="66" xfId="0" applyFont="1" applyFill="1" applyBorder="1" applyAlignment="1">
      <alignment horizontal="left" vertical="center" wrapText="1" indent="1"/>
    </xf>
    <xf numFmtId="164" fontId="49" fillId="8" borderId="64" xfId="0" applyNumberFormat="1" applyFont="1" applyFill="1" applyBorder="1" applyAlignment="1">
      <alignment horizontal="right" vertical="center" wrapText="1" indent="1"/>
    </xf>
    <xf numFmtId="0" fontId="19" fillId="0" borderId="39" xfId="0" applyFont="1" applyBorder="1" applyAlignment="1">
      <alignment horizontal="center" vertical="center" wrapText="1"/>
    </xf>
    <xf numFmtId="1" fontId="51" fillId="8" borderId="0" xfId="0" applyNumberFormat="1" applyFont="1" applyFill="1" applyBorder="1" applyAlignment="1">
      <alignment horizontal="right" vertical="center" indent="1"/>
    </xf>
    <xf numFmtId="1" fontId="51" fillId="8" borderId="64" xfId="0" applyNumberFormat="1" applyFont="1" applyFill="1" applyBorder="1" applyAlignment="1">
      <alignment horizontal="right" vertical="center" indent="1"/>
    </xf>
    <xf numFmtId="164" fontId="49" fillId="8" borderId="0" xfId="0" applyNumberFormat="1" applyFont="1" applyFill="1" applyAlignment="1">
      <alignment horizontal="right" vertical="center" wrapText="1" indent="2"/>
    </xf>
    <xf numFmtId="0" fontId="24" fillId="0" borderId="49" xfId="0" applyFont="1" applyBorder="1" applyAlignment="1">
      <alignment horizontal="center" vertical="center" wrapText="1"/>
    </xf>
    <xf numFmtId="1" fontId="52" fillId="7" borderId="0" xfId="0" applyNumberFormat="1" applyFont="1" applyFill="1" applyAlignment="1">
      <alignment horizontal="right" vertical="center" wrapText="1" indent="2"/>
    </xf>
    <xf numFmtId="1" fontId="52" fillId="7" borderId="64" xfId="0" applyNumberFormat="1" applyFont="1" applyFill="1" applyBorder="1" applyAlignment="1">
      <alignment horizontal="right" vertical="center" wrapText="1" indent="2"/>
    </xf>
    <xf numFmtId="0" fontId="52" fillId="7" borderId="50" xfId="0" applyFont="1" applyFill="1" applyBorder="1" applyAlignment="1">
      <alignment horizontal="center" vertical="center" wrapText="1"/>
    </xf>
    <xf numFmtId="0" fontId="52" fillId="7" borderId="0" xfId="0" applyFont="1" applyFill="1" applyAlignment="1">
      <alignment horizontal="right" vertical="center" wrapText="1" indent="1"/>
    </xf>
    <xf numFmtId="0" fontId="52" fillId="7" borderId="64" xfId="0" applyFont="1" applyFill="1" applyBorder="1" applyAlignment="1">
      <alignment horizontal="right" vertical="center" wrapText="1" indent="1"/>
    </xf>
    <xf numFmtId="0" fontId="19" fillId="6" borderId="0" xfId="0" applyNumberFormat="1" applyFont="1" applyFill="1" applyAlignment="1">
      <alignment horizontal="right" vertical="center" indent="2"/>
    </xf>
    <xf numFmtId="0" fontId="19" fillId="6" borderId="64" xfId="0" applyNumberFormat="1" applyFont="1" applyFill="1" applyBorder="1" applyAlignment="1">
      <alignment horizontal="right" vertical="center" indent="2"/>
    </xf>
    <xf numFmtId="0" fontId="28" fillId="2" borderId="68" xfId="0" applyFont="1" applyFill="1" applyBorder="1" applyAlignment="1">
      <alignment horizontal="center" vertical="center" wrapText="1"/>
    </xf>
    <xf numFmtId="1" fontId="51" fillId="8" borderId="64" xfId="0" applyNumberFormat="1" applyFont="1" applyFill="1" applyBorder="1" applyAlignment="1">
      <alignment horizontal="right" vertical="center" wrapText="1" indent="2"/>
    </xf>
    <xf numFmtId="1" fontId="51" fillId="8" borderId="0" xfId="0" applyNumberFormat="1" applyFont="1" applyFill="1" applyBorder="1" applyAlignment="1">
      <alignment horizontal="right" vertical="center" wrapText="1" indent="2"/>
    </xf>
    <xf numFmtId="0" fontId="28" fillId="0" borderId="0" xfId="0" applyFont="1" applyBorder="1" applyAlignment="1">
      <alignment horizontal="center" vertical="center" wrapText="1"/>
    </xf>
    <xf numFmtId="0" fontId="58" fillId="0" borderId="80" xfId="0" applyFont="1" applyFill="1" applyBorder="1" applyAlignment="1">
      <alignment horizontal="center" vertical="center" wrapText="1"/>
    </xf>
    <xf numFmtId="1" fontId="58" fillId="7" borderId="0" xfId="0" applyNumberFormat="1" applyFont="1" applyFill="1" applyAlignment="1">
      <alignment horizontal="right" vertical="center" wrapText="1" indent="2"/>
    </xf>
    <xf numFmtId="1" fontId="58" fillId="7" borderId="0" xfId="0" applyNumberFormat="1" applyFont="1" applyFill="1" applyBorder="1" applyAlignment="1">
      <alignment horizontal="right" vertical="center" wrapText="1" indent="2"/>
    </xf>
    <xf numFmtId="1" fontId="58" fillId="7" borderId="64" xfId="0" applyNumberFormat="1" applyFont="1" applyFill="1" applyBorder="1" applyAlignment="1">
      <alignment horizontal="right" vertical="center" wrapText="1" indent="2"/>
    </xf>
    <xf numFmtId="1" fontId="58" fillId="7" borderId="71" xfId="0" applyNumberFormat="1" applyFont="1" applyFill="1" applyBorder="1" applyAlignment="1">
      <alignment horizontal="right" vertical="center" wrapText="1" indent="1"/>
    </xf>
    <xf numFmtId="1" fontId="58" fillId="7" borderId="0" xfId="0" applyNumberFormat="1" applyFont="1" applyFill="1" applyBorder="1" applyAlignment="1">
      <alignment horizontal="right" vertical="center" wrapText="1" indent="1"/>
    </xf>
    <xf numFmtId="1" fontId="58" fillId="7" borderId="64" xfId="0" applyNumberFormat="1" applyFont="1" applyFill="1" applyBorder="1" applyAlignment="1">
      <alignment horizontal="right" vertical="center" wrapText="1" indent="1"/>
    </xf>
    <xf numFmtId="1" fontId="51" fillId="7" borderId="0" xfId="0" applyNumberFormat="1" applyFont="1" applyFill="1" applyAlignment="1">
      <alignment horizontal="right" vertical="center" wrapText="1" indent="3"/>
    </xf>
    <xf numFmtId="164" fontId="51" fillId="7" borderId="0" xfId="0" applyNumberFormat="1" applyFont="1" applyFill="1" applyAlignment="1">
      <alignment horizontal="right" vertical="center" wrapText="1" indent="2"/>
    </xf>
    <xf numFmtId="1" fontId="51" fillId="8" borderId="10" xfId="0" applyNumberFormat="1" applyFont="1" applyFill="1" applyBorder="1" applyAlignment="1">
      <alignment horizontal="right" vertical="center" wrapText="1" indent="3"/>
    </xf>
    <xf numFmtId="164" fontId="49" fillId="8" borderId="0" xfId="0" applyNumberFormat="1" applyFont="1" applyFill="1" applyBorder="1" applyAlignment="1">
      <alignment horizontal="right" vertical="center" wrapText="1" indent="3"/>
    </xf>
    <xf numFmtId="164" fontId="49" fillId="8" borderId="64" xfId="0" applyNumberFormat="1" applyFont="1" applyFill="1" applyBorder="1" applyAlignment="1">
      <alignment horizontal="right" vertical="center" wrapText="1" indent="3"/>
    </xf>
    <xf numFmtId="0" fontId="51" fillId="7" borderId="8" xfId="0" applyFont="1" applyFill="1" applyBorder="1" applyAlignment="1">
      <alignment horizontal="right" vertical="center"/>
    </xf>
    <xf numFmtId="1" fontId="51" fillId="7" borderId="0" xfId="0" applyNumberFormat="1" applyFont="1" applyFill="1" applyBorder="1" applyAlignment="1">
      <alignment horizontal="right" vertical="center" indent="2"/>
    </xf>
    <xf numFmtId="1" fontId="49" fillId="7" borderId="0" xfId="0" applyNumberFormat="1" applyFont="1" applyFill="1" applyBorder="1" applyAlignment="1">
      <alignment horizontal="right" vertical="center" indent="2"/>
    </xf>
    <xf numFmtId="1" fontId="51" fillId="8" borderId="33" xfId="0" applyNumberFormat="1" applyFont="1" applyFill="1" applyBorder="1" applyAlignment="1">
      <alignment horizontal="right" vertical="center" indent="2"/>
    </xf>
    <xf numFmtId="1" fontId="51" fillId="8" borderId="0" xfId="0" applyNumberFormat="1" applyFont="1" applyFill="1" applyBorder="1" applyAlignment="1">
      <alignment horizontal="right" vertical="center" indent="2"/>
    </xf>
    <xf numFmtId="0" fontId="19" fillId="2" borderId="70" xfId="0" applyFont="1" applyFill="1" applyBorder="1" applyAlignment="1">
      <alignment horizontal="center" vertical="center" wrapText="1"/>
    </xf>
    <xf numFmtId="1" fontId="51" fillId="8" borderId="64" xfId="0" applyNumberFormat="1" applyFont="1" applyFill="1" applyBorder="1" applyAlignment="1">
      <alignment horizontal="right" vertical="center" indent="2"/>
    </xf>
    <xf numFmtId="0" fontId="19" fillId="2" borderId="70" xfId="0" applyFont="1" applyFill="1" applyBorder="1" applyAlignment="1">
      <alignment horizontal="left" vertical="center" wrapText="1"/>
    </xf>
    <xf numFmtId="2" fontId="51" fillId="6" borderId="67" xfId="0" applyNumberFormat="1" applyFont="1" applyFill="1" applyBorder="1" applyAlignment="1">
      <alignment horizontal="right" vertical="center" indent="1"/>
    </xf>
    <xf numFmtId="2" fontId="51" fillId="6" borderId="64" xfId="0" applyNumberFormat="1" applyFont="1" applyFill="1" applyBorder="1" applyAlignment="1">
      <alignment horizontal="right" vertical="center" indent="1"/>
    </xf>
    <xf numFmtId="0" fontId="19" fillId="0" borderId="81" xfId="0" applyFont="1" applyBorder="1" applyAlignment="1">
      <alignment horizontal="center" vertical="center"/>
    </xf>
    <xf numFmtId="0" fontId="28" fillId="0" borderId="68" xfId="0" applyFont="1" applyBorder="1" applyAlignment="1">
      <alignment vertical="center"/>
    </xf>
    <xf numFmtId="0" fontId="28" fillId="6" borderId="64" xfId="0" applyFont="1" applyFill="1" applyBorder="1" applyAlignment="1">
      <alignment horizontal="right" vertical="center"/>
    </xf>
    <xf numFmtId="0" fontId="28" fillId="6" borderId="0" xfId="0" applyFont="1" applyFill="1" applyBorder="1" applyAlignment="1">
      <alignment horizontal="right" vertical="center"/>
    </xf>
    <xf numFmtId="49" fontId="28" fillId="6" borderId="0" xfId="0" applyNumberFormat="1" applyFont="1" applyFill="1" applyBorder="1" applyAlignment="1">
      <alignment horizontal="right" vertical="center"/>
    </xf>
    <xf numFmtId="1" fontId="28" fillId="9" borderId="82" xfId="0" applyNumberFormat="1" applyFont="1" applyFill="1" applyBorder="1" applyAlignment="1">
      <alignment horizontal="right" vertical="center" wrapText="1" indent="1"/>
    </xf>
    <xf numFmtId="0" fontId="28" fillId="9" borderId="0" xfId="0" applyFont="1" applyFill="1" applyBorder="1" applyAlignment="1">
      <alignment horizontal="right" vertical="center" wrapText="1" indent="2"/>
    </xf>
    <xf numFmtId="164" fontId="28" fillId="9" borderId="0" xfId="0" applyNumberFormat="1" applyFont="1" applyFill="1" applyBorder="1" applyAlignment="1">
      <alignment horizontal="right" vertical="center" wrapText="1" indent="2"/>
    </xf>
    <xf numFmtId="1" fontId="28" fillId="9" borderId="83" xfId="0" applyNumberFormat="1" applyFont="1" applyFill="1" applyBorder="1" applyAlignment="1">
      <alignment horizontal="right" vertical="center" wrapText="1" indent="1"/>
    </xf>
    <xf numFmtId="0" fontId="28" fillId="9" borderId="64" xfId="0" applyFont="1" applyFill="1" applyBorder="1" applyAlignment="1">
      <alignment horizontal="right" vertical="center" wrapText="1" indent="2"/>
    </xf>
    <xf numFmtId="164" fontId="49" fillId="8" borderId="71" xfId="0" applyNumberFormat="1" applyFont="1" applyFill="1" applyBorder="1" applyAlignment="1">
      <alignment horizontal="right" vertical="center" wrapText="1" indent="2"/>
    </xf>
    <xf numFmtId="0" fontId="19" fillId="0" borderId="29" xfId="0" applyFont="1" applyFill="1" applyBorder="1" applyAlignment="1">
      <alignment vertical="center" wrapText="1"/>
    </xf>
    <xf numFmtId="0" fontId="19" fillId="2" borderId="84" xfId="0" applyFont="1" applyFill="1" applyBorder="1" applyAlignment="1">
      <alignment vertical="center" wrapText="1"/>
    </xf>
    <xf numFmtId="164" fontId="19" fillId="8" borderId="64" xfId="0" applyNumberFormat="1" applyFont="1" applyFill="1" applyBorder="1" applyAlignment="1">
      <alignment horizontal="right" vertical="center" wrapText="1" indent="2"/>
    </xf>
    <xf numFmtId="0" fontId="19" fillId="2" borderId="78" xfId="0" applyFont="1" applyFill="1" applyBorder="1" applyAlignment="1">
      <alignment vertical="center" wrapText="1"/>
    </xf>
    <xf numFmtId="1" fontId="19" fillId="8" borderId="64" xfId="0" applyNumberFormat="1" applyFont="1" applyFill="1" applyBorder="1" applyAlignment="1">
      <alignment horizontal="right" vertical="center" wrapText="1" indent="1"/>
    </xf>
    <xf numFmtId="49" fontId="19" fillId="6" borderId="71" xfId="0" applyNumberFormat="1" applyFont="1" applyFill="1" applyBorder="1" applyAlignment="1">
      <alignment horizontal="right" vertical="center" wrapText="1" indent="1"/>
    </xf>
    <xf numFmtId="0" fontId="59" fillId="0" borderId="0" xfId="0" applyFont="1"/>
    <xf numFmtId="0" fontId="19" fillId="6" borderId="64" xfId="0" applyFont="1" applyFill="1" applyBorder="1" applyAlignment="1">
      <alignment horizontal="left" vertical="center"/>
    </xf>
    <xf numFmtId="0" fontId="2" fillId="0" borderId="0" xfId="0" applyFont="1" applyFill="1" applyBorder="1"/>
    <xf numFmtId="0" fontId="19" fillId="6" borderId="0" xfId="0" applyNumberFormat="1" applyFont="1" applyFill="1" applyBorder="1" applyAlignment="1">
      <alignment horizontal="right" vertical="center" indent="2"/>
    </xf>
    <xf numFmtId="0" fontId="19" fillId="2" borderId="9"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0" borderId="13" xfId="0" applyFont="1" applyFill="1" applyBorder="1" applyAlignment="1">
      <alignment vertical="center" wrapText="1"/>
    </xf>
    <xf numFmtId="0" fontId="22" fillId="0" borderId="0" xfId="0" applyFont="1" applyBorder="1" applyAlignment="1">
      <alignment vertical="center"/>
    </xf>
    <xf numFmtId="0" fontId="21" fillId="0" borderId="0" xfId="0" applyFont="1" applyBorder="1"/>
    <xf numFmtId="0" fontId="2" fillId="0" borderId="0" xfId="0" applyFont="1" applyBorder="1"/>
    <xf numFmtId="0" fontId="19" fillId="2" borderId="34" xfId="0" applyFont="1" applyFill="1" applyBorder="1" applyAlignment="1">
      <alignment vertical="center" wrapText="1"/>
    </xf>
    <xf numFmtId="0" fontId="19" fillId="2" borderId="14" xfId="0" applyFont="1" applyFill="1" applyBorder="1" applyAlignment="1">
      <alignment horizontal="center" vertical="center" wrapText="1"/>
    </xf>
    <xf numFmtId="164" fontId="49" fillId="8" borderId="0" xfId="0" applyNumberFormat="1" applyFont="1" applyFill="1" applyBorder="1" applyAlignment="1">
      <alignment horizontal="right" vertical="center" wrapText="1" indent="5"/>
    </xf>
    <xf numFmtId="164" fontId="19" fillId="8" borderId="64" xfId="0" applyNumberFormat="1" applyFont="1" applyFill="1" applyBorder="1" applyAlignment="1">
      <alignment horizontal="right" vertical="center" wrapText="1" indent="5"/>
    </xf>
    <xf numFmtId="1" fontId="49" fillId="6" borderId="0" xfId="0" applyNumberFormat="1" applyFont="1" applyFill="1" applyBorder="1" applyAlignment="1">
      <alignment horizontal="center" vertical="center"/>
    </xf>
    <xf numFmtId="0" fontId="19" fillId="0" borderId="0" xfId="0" applyFont="1" applyFill="1" applyAlignment="1">
      <alignment wrapText="1"/>
    </xf>
    <xf numFmtId="0" fontId="29" fillId="5" borderId="46" xfId="0" applyFont="1" applyFill="1" applyBorder="1" applyAlignment="1">
      <alignment horizontal="center" vertical="center"/>
    </xf>
    <xf numFmtId="0" fontId="49" fillId="5" borderId="0" xfId="1" applyFont="1" applyFill="1" applyBorder="1" applyAlignment="1" applyProtection="1">
      <alignment horizontal="left" vertical="top"/>
    </xf>
    <xf numFmtId="0" fontId="49" fillId="0" borderId="0" xfId="0" applyFont="1" applyAlignment="1">
      <alignment vertical="center" wrapText="1"/>
    </xf>
    <xf numFmtId="0" fontId="67" fillId="5" borderId="3" xfId="0" applyFont="1" applyFill="1" applyBorder="1" applyAlignment="1">
      <alignment vertical="top"/>
    </xf>
    <xf numFmtId="0" fontId="44" fillId="6" borderId="0" xfId="0" applyFont="1" applyFill="1" applyBorder="1" applyAlignment="1"/>
    <xf numFmtId="0" fontId="44" fillId="6" borderId="0" xfId="1" applyFont="1" applyFill="1" applyBorder="1" applyAlignment="1" applyProtection="1"/>
    <xf numFmtId="0" fontId="68" fillId="6" borderId="0" xfId="0" applyFont="1" applyFill="1" applyBorder="1" applyAlignment="1">
      <alignment horizontal="left" vertical="center"/>
    </xf>
    <xf numFmtId="0" fontId="69" fillId="6" borderId="0" xfId="0" applyFont="1" applyFill="1" applyBorder="1" applyAlignment="1">
      <alignment horizontal="left" vertical="center"/>
    </xf>
    <xf numFmtId="0" fontId="29" fillId="6" borderId="0" xfId="1" applyFont="1" applyFill="1" applyBorder="1" applyAlignment="1" applyProtection="1"/>
    <xf numFmtId="0" fontId="19" fillId="0" borderId="86" xfId="0" applyFont="1" applyBorder="1" applyAlignment="1">
      <alignment horizontal="center" vertical="center" wrapText="1"/>
    </xf>
    <xf numFmtId="0" fontId="19" fillId="0" borderId="85" xfId="0" applyFont="1" applyBorder="1" applyAlignment="1">
      <alignment horizontal="center" vertical="center" wrapText="1"/>
    </xf>
    <xf numFmtId="1" fontId="49" fillId="6" borderId="64" xfId="0" applyNumberFormat="1" applyFont="1" applyFill="1" applyBorder="1" applyAlignment="1">
      <alignment horizontal="right" vertical="center" wrapText="1" indent="1"/>
    </xf>
    <xf numFmtId="2" fontId="52" fillId="7" borderId="0" xfId="0" applyNumberFormat="1" applyFont="1" applyFill="1" applyBorder="1" applyAlignment="1">
      <alignment horizontal="center" vertical="center" wrapText="1"/>
    </xf>
    <xf numFmtId="0" fontId="20" fillId="7" borderId="0" xfId="0" applyFont="1" applyFill="1" applyAlignment="1">
      <alignment horizontal="right" vertical="center" indent="1"/>
    </xf>
    <xf numFmtId="0" fontId="19" fillId="6" borderId="64" xfId="0" applyFont="1" applyFill="1" applyBorder="1" applyAlignment="1">
      <alignment vertical="center" wrapText="1"/>
    </xf>
    <xf numFmtId="0" fontId="19" fillId="6" borderId="64" xfId="0" applyFont="1" applyFill="1" applyBorder="1" applyAlignment="1">
      <alignment horizontal="center" vertical="center" wrapText="1"/>
    </xf>
    <xf numFmtId="0" fontId="19" fillId="5" borderId="89"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2" borderId="93" xfId="0" applyFont="1" applyFill="1" applyBorder="1" applyAlignment="1">
      <alignment horizontal="center" vertical="center" wrapText="1"/>
    </xf>
    <xf numFmtId="0" fontId="19" fillId="2" borderId="48" xfId="0" applyFont="1" applyFill="1" applyBorder="1" applyAlignment="1">
      <alignment horizontal="center" vertical="center"/>
    </xf>
    <xf numFmtId="0" fontId="19" fillId="2" borderId="49" xfId="0" applyFont="1" applyFill="1" applyBorder="1" applyAlignment="1">
      <alignment horizontal="center" vertical="center"/>
    </xf>
    <xf numFmtId="0" fontId="19" fillId="2" borderId="93" xfId="0" applyFont="1" applyFill="1" applyBorder="1" applyAlignment="1">
      <alignment horizontal="center" vertical="center"/>
    </xf>
    <xf numFmtId="0" fontId="19" fillId="0" borderId="95" xfId="0" applyFont="1" applyBorder="1" applyAlignment="1">
      <alignment horizontal="center" vertical="center" wrapText="1"/>
    </xf>
    <xf numFmtId="0" fontId="28" fillId="0" borderId="93" xfId="0" applyFont="1" applyBorder="1" applyAlignment="1">
      <alignment horizontal="center" vertical="center" wrapText="1"/>
    </xf>
    <xf numFmtId="0" fontId="28" fillId="0" borderId="48" xfId="0" applyFont="1" applyBorder="1" applyAlignment="1">
      <alignment horizontal="center" vertical="center" wrapText="1"/>
    </xf>
    <xf numFmtId="0" fontId="28" fillId="0" borderId="49" xfId="0" applyFont="1" applyBorder="1" applyAlignment="1">
      <alignment horizontal="center" vertical="center" wrapText="1"/>
    </xf>
    <xf numFmtId="0" fontId="19" fillId="0" borderId="79" xfId="0" applyFont="1" applyFill="1" applyBorder="1" applyAlignment="1">
      <alignment horizontal="center" vertical="center" wrapText="1"/>
    </xf>
    <xf numFmtId="0" fontId="19" fillId="0" borderId="106" xfId="0" applyFont="1" applyFill="1" applyBorder="1" applyAlignment="1">
      <alignment horizontal="center" vertical="center" wrapText="1"/>
    </xf>
    <xf numFmtId="0" fontId="28" fillId="0" borderId="79" xfId="0" applyFont="1" applyFill="1" applyBorder="1" applyAlignment="1">
      <alignment horizontal="center" vertical="center" wrapText="1"/>
    </xf>
    <xf numFmtId="0" fontId="28" fillId="0" borderId="106"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49" xfId="0" applyFont="1" applyFill="1" applyBorder="1" applyAlignment="1">
      <alignment horizontal="center" vertical="center" wrapText="1"/>
    </xf>
    <xf numFmtId="0" fontId="19" fillId="0" borderId="48" xfId="0" applyFont="1" applyFill="1" applyBorder="1" applyAlignment="1">
      <alignment horizontal="center" vertical="center" wrapText="1"/>
    </xf>
    <xf numFmtId="0" fontId="19" fillId="0" borderId="107" xfId="0" applyFont="1" applyFill="1" applyBorder="1" applyAlignment="1">
      <alignment horizontal="center" vertical="center" wrapText="1"/>
    </xf>
    <xf numFmtId="0" fontId="19" fillId="2" borderId="90" xfId="0" applyFont="1" applyFill="1" applyBorder="1" applyAlignment="1">
      <alignment horizontal="center" vertical="center" wrapText="1"/>
    </xf>
    <xf numFmtId="0" fontId="51" fillId="0" borderId="93" xfId="0" applyFont="1" applyBorder="1" applyAlignment="1">
      <alignment horizontal="center" vertical="center" wrapText="1"/>
    </xf>
    <xf numFmtId="0" fontId="51" fillId="0" borderId="48" xfId="0" applyFont="1" applyBorder="1" applyAlignment="1">
      <alignment horizontal="center" vertical="center" wrapText="1"/>
    </xf>
    <xf numFmtId="0" fontId="51" fillId="0" borderId="49" xfId="0" applyFont="1" applyBorder="1" applyAlignment="1">
      <alignment horizontal="center" vertical="center" wrapText="1"/>
    </xf>
    <xf numFmtId="0" fontId="19" fillId="0" borderId="79" xfId="0" applyFont="1" applyBorder="1" applyAlignment="1">
      <alignment horizontal="center" vertical="center" wrapText="1"/>
    </xf>
    <xf numFmtId="0" fontId="49" fillId="2" borderId="114" xfId="0" applyFont="1" applyFill="1" applyBorder="1" applyAlignment="1">
      <alignment horizontal="left" vertical="center" wrapText="1" indent="1"/>
    </xf>
    <xf numFmtId="1" fontId="28" fillId="9" borderId="115" xfId="0" applyNumberFormat="1" applyFont="1" applyFill="1" applyBorder="1" applyAlignment="1">
      <alignment horizontal="right" vertical="center" wrapText="1" indent="1"/>
    </xf>
    <xf numFmtId="164" fontId="49" fillId="8" borderId="71" xfId="0" applyNumberFormat="1" applyFont="1" applyFill="1" applyBorder="1" applyAlignment="1">
      <alignment horizontal="right" vertical="center" wrapText="1" indent="1"/>
    </xf>
    <xf numFmtId="164" fontId="49" fillId="8" borderId="0" xfId="0" applyNumberFormat="1" applyFont="1" applyFill="1" applyBorder="1" applyAlignment="1">
      <alignment horizontal="right" vertical="center" wrapText="1" indent="1"/>
    </xf>
    <xf numFmtId="2" fontId="51" fillId="6" borderId="0" xfId="0" applyNumberFormat="1" applyFont="1" applyFill="1" applyBorder="1" applyAlignment="1">
      <alignment horizontal="right" vertical="center" indent="1"/>
    </xf>
    <xf numFmtId="0" fontId="58" fillId="0" borderId="69" xfId="0" applyFont="1" applyFill="1" applyBorder="1" applyAlignment="1">
      <alignment horizontal="center" vertical="center" wrapText="1"/>
    </xf>
    <xf numFmtId="0" fontId="58" fillId="0" borderId="116" xfId="0" applyFont="1" applyFill="1" applyBorder="1" applyAlignment="1">
      <alignment horizontal="center" vertical="center" wrapText="1"/>
    </xf>
    <xf numFmtId="1" fontId="58" fillId="7" borderId="117" xfId="0" applyNumberFormat="1" applyFont="1" applyFill="1" applyBorder="1" applyAlignment="1">
      <alignment horizontal="right" vertical="center" wrapText="1" indent="1"/>
    </xf>
    <xf numFmtId="0" fontId="71" fillId="6" borderId="0" xfId="2" applyFont="1" applyFill="1" applyBorder="1" applyAlignment="1"/>
    <xf numFmtId="0" fontId="71" fillId="6" borderId="0" xfId="2" applyFont="1" applyFill="1" applyAlignment="1"/>
    <xf numFmtId="0" fontId="71" fillId="6" borderId="0" xfId="2" applyFont="1" applyFill="1" applyAlignment="1">
      <alignment horizontal="right"/>
    </xf>
    <xf numFmtId="0" fontId="72" fillId="6" borderId="0" xfId="0" applyFont="1" applyFill="1" applyBorder="1" applyAlignment="1">
      <alignment wrapText="1"/>
    </xf>
    <xf numFmtId="0" fontId="71" fillId="6" borderId="64" xfId="2" applyFont="1" applyFill="1" applyBorder="1" applyAlignment="1"/>
    <xf numFmtId="0" fontId="71" fillId="6" borderId="64" xfId="2" applyFont="1" applyFill="1" applyBorder="1" applyAlignment="1">
      <alignment horizontal="right"/>
    </xf>
    <xf numFmtId="0" fontId="72" fillId="6" borderId="64" xfId="0" applyFont="1" applyFill="1" applyBorder="1" applyAlignment="1">
      <alignment wrapText="1"/>
    </xf>
    <xf numFmtId="1" fontId="19" fillId="8" borderId="0" xfId="0" applyNumberFormat="1" applyFont="1" applyFill="1" applyBorder="1" applyAlignment="1">
      <alignment horizontal="right" vertical="center" wrapText="1" indent="1"/>
    </xf>
    <xf numFmtId="0" fontId="43" fillId="0" borderId="0" xfId="1" applyFont="1" applyFill="1" applyBorder="1" applyAlignment="1" applyProtection="1">
      <alignment horizontal="left"/>
    </xf>
    <xf numFmtId="1" fontId="49" fillId="8" borderId="0" xfId="0" applyNumberFormat="1" applyFont="1" applyFill="1" applyBorder="1" applyAlignment="1">
      <alignment horizontal="right" vertical="center" wrapText="1" indent="3"/>
    </xf>
    <xf numFmtId="1" fontId="49" fillId="8" borderId="0" xfId="0" applyNumberFormat="1" applyFont="1" applyFill="1" applyAlignment="1">
      <alignment horizontal="right" vertical="center" wrapText="1" indent="3"/>
    </xf>
    <xf numFmtId="0" fontId="19" fillId="2" borderId="118" xfId="0" applyFont="1" applyFill="1" applyBorder="1" applyAlignment="1">
      <alignment horizontal="center" vertical="center" wrapText="1"/>
    </xf>
    <xf numFmtId="1" fontId="46" fillId="6" borderId="65" xfId="0" applyNumberFormat="1" applyFont="1" applyFill="1" applyBorder="1" applyAlignment="1">
      <alignment horizontal="right" vertical="center" wrapText="1" indent="2"/>
    </xf>
    <xf numFmtId="0" fontId="19" fillId="2" borderId="89" xfId="0" applyFont="1" applyFill="1" applyBorder="1" applyAlignment="1">
      <alignment horizontal="center" vertical="center" wrapText="1"/>
    </xf>
    <xf numFmtId="0" fontId="70" fillId="6" borderId="0" xfId="0" applyFont="1" applyFill="1" applyBorder="1" applyAlignment="1">
      <alignment horizontal="center" vertical="center" wrapText="1"/>
    </xf>
    <xf numFmtId="0" fontId="28" fillId="6" borderId="0" xfId="0" applyFont="1" applyFill="1" applyAlignment="1">
      <alignment horizontal="right" vertical="center" wrapText="1" indent="1"/>
    </xf>
    <xf numFmtId="164" fontId="19" fillId="6" borderId="0" xfId="0" applyNumberFormat="1" applyFont="1" applyFill="1" applyAlignment="1">
      <alignment horizontal="right" vertical="top" wrapText="1" indent="1"/>
    </xf>
    <xf numFmtId="164" fontId="19" fillId="6" borderId="0" xfId="0" applyNumberFormat="1" applyFont="1" applyFill="1" applyAlignment="1">
      <alignment horizontal="right" vertical="center" wrapText="1" indent="1"/>
    </xf>
    <xf numFmtId="164" fontId="28" fillId="6" borderId="0" xfId="0" applyNumberFormat="1" applyFont="1" applyFill="1" applyAlignment="1">
      <alignment horizontal="right" vertical="center" wrapText="1" indent="1"/>
    </xf>
    <xf numFmtId="0" fontId="28" fillId="6" borderId="64" xfId="0" applyFont="1" applyFill="1" applyBorder="1" applyAlignment="1">
      <alignment horizontal="right" vertical="center" wrapText="1" indent="1"/>
    </xf>
    <xf numFmtId="164" fontId="28" fillId="6" borderId="64" xfId="0" applyNumberFormat="1" applyFont="1" applyFill="1" applyBorder="1" applyAlignment="1">
      <alignment horizontal="right" vertical="center" wrapText="1" indent="1"/>
    </xf>
    <xf numFmtId="164" fontId="19" fillId="6" borderId="64" xfId="0" applyNumberFormat="1" applyFont="1" applyFill="1" applyBorder="1" applyAlignment="1">
      <alignment horizontal="right" vertical="top" wrapText="1" indent="1"/>
    </xf>
    <xf numFmtId="164" fontId="19" fillId="6" borderId="64" xfId="0" applyNumberFormat="1" applyFont="1" applyFill="1" applyBorder="1" applyAlignment="1">
      <alignment horizontal="right" vertical="center" wrapText="1" indent="1"/>
    </xf>
    <xf numFmtId="0" fontId="19" fillId="6" borderId="64" xfId="0" applyFont="1" applyFill="1" applyBorder="1" applyAlignment="1">
      <alignment horizontal="right" vertical="center" wrapText="1" indent="1"/>
    </xf>
    <xf numFmtId="0" fontId="10" fillId="7" borderId="0" xfId="0" applyFont="1" applyFill="1" applyAlignment="1">
      <alignment horizontal="center" vertical="center" wrapText="1"/>
    </xf>
    <xf numFmtId="0" fontId="10" fillId="7" borderId="64" xfId="0" applyFont="1" applyFill="1" applyBorder="1" applyAlignment="1">
      <alignment horizontal="center" vertical="center" wrapText="1"/>
    </xf>
    <xf numFmtId="4" fontId="19" fillId="6" borderId="64" xfId="0" applyNumberFormat="1" applyFont="1" applyFill="1" applyBorder="1" applyAlignment="1" applyProtection="1">
      <alignment horizontal="right" vertical="center" indent="2"/>
      <protection locked="0"/>
    </xf>
    <xf numFmtId="0" fontId="43" fillId="0" borderId="0" xfId="1" applyFont="1" applyFill="1" applyBorder="1" applyAlignment="1" applyProtection="1">
      <alignment horizontal="left"/>
    </xf>
    <xf numFmtId="0" fontId="27" fillId="0" borderId="0" xfId="1" applyFont="1" applyAlignment="1" applyProtection="1">
      <alignment horizontal="left"/>
    </xf>
    <xf numFmtId="0" fontId="19" fillId="2" borderId="0" xfId="0" applyFont="1" applyFill="1" applyBorder="1" applyAlignment="1">
      <alignment horizontal="center" vertical="center"/>
    </xf>
    <xf numFmtId="0" fontId="28" fillId="2" borderId="119" xfId="0" applyFont="1" applyFill="1" applyBorder="1" applyAlignment="1">
      <alignment horizontal="center" vertical="center" wrapText="1"/>
    </xf>
    <xf numFmtId="0" fontId="28" fillId="0" borderId="89" xfId="0" applyFont="1" applyFill="1" applyBorder="1" applyAlignment="1">
      <alignment horizontal="center" vertical="center" wrapText="1"/>
    </xf>
    <xf numFmtId="164" fontId="28" fillId="9" borderId="71" xfId="0" applyNumberFormat="1" applyFont="1" applyFill="1" applyBorder="1" applyAlignment="1">
      <alignment horizontal="right" vertical="center" wrapText="1" indent="2"/>
    </xf>
    <xf numFmtId="0" fontId="19" fillId="0" borderId="89" xfId="0" applyFont="1" applyBorder="1" applyAlignment="1">
      <alignment horizontal="center" vertical="center" wrapText="1"/>
    </xf>
    <xf numFmtId="164" fontId="19" fillId="8" borderId="0" xfId="0" applyNumberFormat="1" applyFont="1" applyFill="1" applyBorder="1" applyAlignment="1">
      <alignment horizontal="right" vertical="center" wrapText="1" indent="1"/>
    </xf>
    <xf numFmtId="164" fontId="19" fillId="8" borderId="64" xfId="0" applyNumberFormat="1" applyFont="1" applyFill="1" applyBorder="1" applyAlignment="1">
      <alignment horizontal="right" vertical="center" wrapText="1" indent="1"/>
    </xf>
    <xf numFmtId="0" fontId="19" fillId="6" borderId="0" xfId="0" applyFont="1" applyFill="1" applyBorder="1" applyAlignment="1">
      <alignment horizontal="center" vertical="center"/>
    </xf>
    <xf numFmtId="0" fontId="19" fillId="6" borderId="0" xfId="0" applyFont="1" applyFill="1" applyBorder="1" applyAlignment="1">
      <alignment horizontal="right" indent="1"/>
    </xf>
    <xf numFmtId="0" fontId="19" fillId="6" borderId="64" xfId="0" applyFont="1" applyFill="1" applyBorder="1" applyAlignment="1">
      <alignment horizontal="right" indent="1"/>
    </xf>
    <xf numFmtId="164" fontId="49" fillId="7" borderId="0" xfId="0" applyNumberFormat="1" applyFont="1" applyFill="1" applyBorder="1" applyAlignment="1">
      <alignment horizontal="right" vertical="top" wrapText="1" indent="2"/>
    </xf>
    <xf numFmtId="164" fontId="49" fillId="7" borderId="0" xfId="0" applyNumberFormat="1" applyFont="1" applyFill="1" applyAlignment="1">
      <alignment horizontal="right" vertical="top" wrapText="1" indent="2"/>
    </xf>
    <xf numFmtId="164" fontId="19" fillId="7" borderId="0" xfId="0" applyNumberFormat="1" applyFont="1" applyFill="1" applyAlignment="1">
      <alignment horizontal="right" vertical="top" wrapText="1" indent="2"/>
    </xf>
    <xf numFmtId="0" fontId="19" fillId="2" borderId="7" xfId="0" applyFont="1" applyFill="1" applyBorder="1" applyAlignment="1">
      <alignment horizontal="center" vertical="center" wrapText="1"/>
    </xf>
    <xf numFmtId="0" fontId="46" fillId="6" borderId="0" xfId="0" applyFont="1" applyFill="1" applyAlignment="1">
      <alignment horizontal="center"/>
    </xf>
    <xf numFmtId="0" fontId="24" fillId="6" borderId="0" xfId="0" applyFont="1" applyFill="1" applyAlignment="1">
      <alignment horizontal="center"/>
    </xf>
    <xf numFmtId="0" fontId="46" fillId="6" borderId="64" xfId="0" applyFont="1" applyFill="1" applyBorder="1" applyAlignment="1">
      <alignment horizontal="center"/>
    </xf>
    <xf numFmtId="0" fontId="24" fillId="6" borderId="64" xfId="0" applyFont="1" applyFill="1" applyBorder="1" applyAlignment="1">
      <alignment horizontal="center"/>
    </xf>
    <xf numFmtId="0" fontId="28" fillId="6" borderId="0" xfId="0" applyFont="1" applyFill="1" applyAlignment="1">
      <alignment horizontal="right" vertical="center" wrapText="1" indent="2"/>
    </xf>
    <xf numFmtId="0" fontId="52" fillId="6" borderId="0" xfId="0" applyFont="1" applyFill="1" applyAlignment="1">
      <alignment horizontal="right" vertical="center" wrapText="1" indent="2"/>
    </xf>
    <xf numFmtId="2" fontId="70" fillId="6" borderId="67" xfId="0" applyNumberFormat="1" applyFont="1" applyFill="1" applyBorder="1" applyAlignment="1">
      <alignment horizontal="center" vertical="center" wrapText="1"/>
    </xf>
    <xf numFmtId="2" fontId="70" fillId="6" borderId="64" xfId="0" applyNumberFormat="1" applyFont="1" applyFill="1" applyBorder="1" applyAlignment="1">
      <alignment horizontal="center" vertical="center" wrapText="1"/>
    </xf>
    <xf numFmtId="1" fontId="73" fillId="6" borderId="0" xfId="0" applyNumberFormat="1" applyFont="1" applyFill="1" applyBorder="1" applyAlignment="1">
      <alignment horizontal="right" vertical="center" wrapText="1" indent="1"/>
    </xf>
    <xf numFmtId="1" fontId="73" fillId="6" borderId="64" xfId="0" applyNumberFormat="1" applyFont="1" applyFill="1" applyBorder="1" applyAlignment="1">
      <alignment horizontal="right" vertical="center" wrapText="1" indent="1"/>
    </xf>
    <xf numFmtId="164" fontId="19" fillId="7" borderId="0" xfId="0" applyNumberFormat="1" applyFont="1" applyFill="1" applyBorder="1" applyAlignment="1">
      <alignment horizontal="right" vertical="top" wrapText="1" indent="2"/>
    </xf>
    <xf numFmtId="164" fontId="19" fillId="6" borderId="0" xfId="0" applyNumberFormat="1" applyFont="1" applyFill="1" applyBorder="1" applyAlignment="1">
      <alignment horizontal="center" vertical="center" wrapText="1"/>
    </xf>
    <xf numFmtId="164" fontId="19" fillId="6" borderId="64" xfId="0" applyNumberFormat="1" applyFont="1" applyFill="1" applyBorder="1" applyAlignment="1">
      <alignment horizontal="center" vertical="center" wrapText="1"/>
    </xf>
    <xf numFmtId="0" fontId="19" fillId="0" borderId="90" xfId="0" applyFont="1" applyBorder="1" applyAlignment="1">
      <alignment horizontal="center" vertical="center" wrapText="1"/>
    </xf>
    <xf numFmtId="1" fontId="51" fillId="8" borderId="123" xfId="0" applyNumberFormat="1" applyFont="1" applyFill="1" applyBorder="1" applyAlignment="1">
      <alignment horizontal="right" vertical="center" indent="2"/>
    </xf>
    <xf numFmtId="0" fontId="19" fillId="0" borderId="14" xfId="0" applyFont="1" applyFill="1" applyBorder="1" applyAlignment="1">
      <alignment horizontal="center" vertical="center"/>
    </xf>
    <xf numFmtId="0" fontId="20" fillId="6" borderId="0" xfId="0" applyFont="1" applyFill="1" applyAlignment="1">
      <alignment vertical="top"/>
    </xf>
    <xf numFmtId="0" fontId="19" fillId="0" borderId="49" xfId="0" applyFont="1" applyBorder="1" applyAlignment="1">
      <alignment horizontal="center" vertical="center"/>
    </xf>
    <xf numFmtId="1" fontId="48" fillId="8" borderId="0" xfId="0" applyNumberFormat="1" applyFont="1" applyFill="1" applyBorder="1" applyAlignment="1">
      <alignment horizontal="right" vertical="center" indent="1"/>
    </xf>
    <xf numFmtId="0" fontId="48" fillId="8" borderId="64" xfId="0" applyFont="1" applyFill="1" applyBorder="1" applyAlignment="1">
      <alignment horizontal="right" vertical="center" indent="1"/>
    </xf>
    <xf numFmtId="164" fontId="19" fillId="6" borderId="10" xfId="0" applyNumberFormat="1" applyFont="1" applyFill="1" applyBorder="1" applyAlignment="1">
      <alignment horizontal="right" vertical="center" wrapText="1" indent="3"/>
    </xf>
    <xf numFmtId="164" fontId="19" fillId="6" borderId="0" xfId="0" applyNumberFormat="1" applyFont="1" applyFill="1" applyBorder="1" applyAlignment="1">
      <alignment horizontal="right" vertical="center" wrapText="1" indent="3"/>
    </xf>
    <xf numFmtId="164" fontId="19" fillId="6" borderId="65" xfId="0" applyNumberFormat="1" applyFont="1" applyFill="1" applyBorder="1" applyAlignment="1">
      <alignment horizontal="right" vertical="center" wrapText="1" indent="3"/>
    </xf>
    <xf numFmtId="4" fontId="19" fillId="6" borderId="0" xfId="0" applyNumberFormat="1" applyFont="1" applyFill="1" applyBorder="1" applyAlignment="1" applyProtection="1">
      <alignment horizontal="right" vertical="center" indent="2"/>
      <protection locked="0"/>
    </xf>
    <xf numFmtId="4" fontId="19" fillId="6" borderId="0" xfId="0" applyNumberFormat="1" applyFont="1" applyFill="1" applyBorder="1" applyAlignment="1">
      <alignment horizontal="right" vertical="center" indent="2"/>
    </xf>
    <xf numFmtId="166" fontId="19" fillId="6" borderId="0" xfId="0" applyNumberFormat="1" applyFont="1" applyFill="1" applyBorder="1" applyAlignment="1" applyProtection="1">
      <alignment horizontal="right" vertical="center" indent="2"/>
      <protection locked="0"/>
    </xf>
    <xf numFmtId="0" fontId="19" fillId="6" borderId="65" xfId="0" applyFont="1" applyFill="1" applyBorder="1" applyAlignment="1">
      <alignment horizontal="right" vertical="center"/>
    </xf>
    <xf numFmtId="166" fontId="19" fillId="6" borderId="64" xfId="0" applyNumberFormat="1" applyFont="1" applyFill="1" applyBorder="1" applyAlignment="1" applyProtection="1">
      <alignment horizontal="right" vertical="center" indent="2"/>
      <protection locked="0"/>
    </xf>
    <xf numFmtId="164" fontId="19" fillId="8" borderId="5" xfId="0" applyNumberFormat="1" applyFont="1" applyFill="1" applyBorder="1" applyAlignment="1">
      <alignment horizontal="right" vertical="center" wrapText="1" indent="2"/>
    </xf>
    <xf numFmtId="0" fontId="74" fillId="0" borderId="0" xfId="0" applyFont="1" applyAlignment="1"/>
    <xf numFmtId="0" fontId="19" fillId="0" borderId="27" xfId="0" applyFont="1" applyFill="1" applyBorder="1" applyAlignment="1">
      <alignment horizontal="center" vertical="center" wrapText="1"/>
    </xf>
    <xf numFmtId="0" fontId="19" fillId="0" borderId="69" xfId="0" applyFont="1" applyFill="1" applyBorder="1" applyAlignment="1">
      <alignment horizontal="center" vertical="center" wrapText="1"/>
    </xf>
    <xf numFmtId="0" fontId="22" fillId="2" borderId="9" xfId="0" applyFont="1" applyFill="1" applyBorder="1" applyAlignment="1">
      <alignment horizontal="left" vertical="center"/>
    </xf>
    <xf numFmtId="1" fontId="19" fillId="8" borderId="0" xfId="0" applyNumberFormat="1" applyFont="1" applyFill="1" applyBorder="1" applyAlignment="1">
      <alignment horizontal="right" vertical="center" wrapText="1" indent="2"/>
    </xf>
    <xf numFmtId="1" fontId="19" fillId="8" borderId="0" xfId="0" applyNumberFormat="1" applyFont="1" applyFill="1" applyAlignment="1">
      <alignment horizontal="right" vertical="center" wrapText="1" indent="2"/>
    </xf>
    <xf numFmtId="1" fontId="19" fillId="8" borderId="64" xfId="0" applyNumberFormat="1" applyFont="1" applyFill="1" applyBorder="1" applyAlignment="1">
      <alignment horizontal="right" vertical="center" wrapText="1" indent="2"/>
    </xf>
    <xf numFmtId="0" fontId="50" fillId="0" borderId="0" xfId="0" applyFont="1" applyAlignment="1">
      <alignment vertical="center"/>
    </xf>
    <xf numFmtId="0" fontId="19" fillId="2" borderId="89" xfId="0" applyFont="1" applyFill="1" applyBorder="1" applyAlignment="1">
      <alignment horizontal="center" vertical="center" wrapText="1"/>
    </xf>
    <xf numFmtId="1" fontId="51" fillId="8" borderId="0" xfId="0" applyNumberFormat="1" applyFont="1" applyFill="1" applyAlignment="1">
      <alignment horizontal="center" vertical="center" wrapText="1"/>
    </xf>
    <xf numFmtId="1" fontId="51" fillId="8" borderId="0" xfId="0" applyNumberFormat="1" applyFont="1" applyFill="1" applyBorder="1" applyAlignment="1">
      <alignment horizontal="center" vertical="center" wrapText="1"/>
    </xf>
    <xf numFmtId="0" fontId="28" fillId="2" borderId="64" xfId="0" applyFont="1" applyFill="1" applyBorder="1" applyAlignment="1">
      <alignment horizontal="center" vertical="center" wrapText="1"/>
    </xf>
    <xf numFmtId="1" fontId="51" fillId="8" borderId="124" xfId="0" applyNumberFormat="1" applyFont="1" applyFill="1" applyBorder="1" applyAlignment="1">
      <alignment horizontal="right" vertical="center" wrapText="1" indent="2"/>
    </xf>
    <xf numFmtId="1" fontId="51" fillId="8" borderId="64" xfId="0" applyNumberFormat="1" applyFont="1" applyFill="1" applyBorder="1" applyAlignment="1">
      <alignment horizontal="center" vertical="center" wrapText="1"/>
    </xf>
    <xf numFmtId="0" fontId="24" fillId="5" borderId="92" xfId="0" applyFont="1" applyFill="1" applyBorder="1" applyAlignment="1">
      <alignment horizontal="center" vertical="center" wrapText="1"/>
    </xf>
    <xf numFmtId="0" fontId="24" fillId="5" borderId="89" xfId="0" applyFont="1" applyFill="1" applyBorder="1" applyAlignment="1">
      <alignment horizontal="center" vertical="center" wrapText="1"/>
    </xf>
    <xf numFmtId="0" fontId="24" fillId="5" borderId="90" xfId="0" applyFont="1" applyFill="1" applyBorder="1" applyAlignment="1">
      <alignment horizontal="center" vertical="center" wrapText="1"/>
    </xf>
    <xf numFmtId="0" fontId="24" fillId="2" borderId="9" xfId="0" applyFont="1" applyFill="1" applyBorder="1" applyAlignment="1">
      <alignment vertical="center"/>
    </xf>
    <xf numFmtId="0" fontId="19" fillId="2" borderId="92" xfId="0" applyFont="1" applyFill="1" applyBorder="1" applyAlignment="1">
      <alignment horizontal="center" vertical="center" wrapText="1"/>
    </xf>
    <xf numFmtId="0" fontId="19" fillId="6" borderId="119" xfId="0" applyFont="1" applyFill="1" applyBorder="1" applyAlignment="1">
      <alignment horizontal="right" vertical="center" wrapText="1"/>
    </xf>
    <xf numFmtId="1" fontId="49" fillId="6" borderId="0" xfId="0" applyNumberFormat="1" applyFont="1" applyFill="1" applyBorder="1" applyAlignment="1">
      <alignment horizontal="right" vertical="center" wrapText="1" indent="1"/>
    </xf>
    <xf numFmtId="1" fontId="49" fillId="6" borderId="120" xfId="0" applyNumberFormat="1" applyFont="1" applyFill="1" applyBorder="1" applyAlignment="1">
      <alignment horizontal="right" vertical="center" wrapText="1" indent="1"/>
    </xf>
    <xf numFmtId="1" fontId="51" fillId="7" borderId="8" xfId="0" applyNumberFormat="1" applyFont="1" applyFill="1" applyBorder="1" applyAlignment="1">
      <alignment horizontal="right" vertical="center"/>
    </xf>
    <xf numFmtId="0" fontId="19" fillId="0" borderId="38" xfId="0" applyFont="1" applyBorder="1" applyAlignment="1">
      <alignment horizontal="center" vertical="center" wrapText="1"/>
    </xf>
    <xf numFmtId="0" fontId="19" fillId="0" borderId="80" xfId="0" applyFont="1" applyBorder="1" applyAlignment="1">
      <alignment horizontal="center" vertical="center" wrapText="1"/>
    </xf>
    <xf numFmtId="0" fontId="19" fillId="0" borderId="2" xfId="0" applyFont="1" applyFill="1" applyBorder="1" applyAlignment="1">
      <alignment horizontal="center" vertical="center" wrapText="1"/>
    </xf>
    <xf numFmtId="0" fontId="19" fillId="0" borderId="132" xfId="0" applyFont="1" applyBorder="1" applyAlignment="1">
      <alignment horizontal="center" vertical="center"/>
    </xf>
    <xf numFmtId="164" fontId="49" fillId="7" borderId="8" xfId="0" applyNumberFormat="1" applyFont="1" applyFill="1" applyBorder="1" applyAlignment="1">
      <alignment horizontal="right" vertical="center" wrapText="1" indent="1"/>
    </xf>
    <xf numFmtId="164" fontId="49" fillId="7" borderId="0" xfId="0" applyNumberFormat="1" applyFont="1" applyFill="1" applyAlignment="1">
      <alignment horizontal="right" vertical="center" wrapText="1" indent="1"/>
    </xf>
    <xf numFmtId="164" fontId="49" fillId="7" borderId="0" xfId="0" applyNumberFormat="1" applyFont="1" applyFill="1" applyBorder="1" applyAlignment="1">
      <alignment horizontal="right" vertical="center" wrapText="1" indent="1"/>
    </xf>
    <xf numFmtId="164" fontId="49" fillId="7" borderId="64" xfId="0" applyNumberFormat="1" applyFont="1" applyFill="1" applyBorder="1" applyAlignment="1">
      <alignment horizontal="right" vertical="center" wrapText="1" indent="1"/>
    </xf>
    <xf numFmtId="0" fontId="21" fillId="0" borderId="0" xfId="0" applyFont="1"/>
    <xf numFmtId="0" fontId="19" fillId="0" borderId="24"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14" xfId="0" applyFont="1" applyBorder="1" applyAlignment="1">
      <alignment horizontal="center" vertical="center" wrapText="1"/>
    </xf>
    <xf numFmtId="1" fontId="49" fillId="7" borderId="8" xfId="0" applyNumberFormat="1" applyFont="1" applyFill="1" applyBorder="1" applyAlignment="1">
      <alignment horizontal="center" vertical="center" wrapText="1"/>
    </xf>
    <xf numFmtId="1" fontId="49" fillId="7" borderId="0" xfId="0" applyNumberFormat="1" applyFont="1" applyFill="1" applyAlignment="1">
      <alignment horizontal="center" vertical="center" wrapText="1"/>
    </xf>
    <xf numFmtId="1" fontId="49" fillId="7" borderId="64" xfId="0" applyNumberFormat="1" applyFont="1" applyFill="1" applyBorder="1" applyAlignment="1">
      <alignment horizontal="center" vertical="center" wrapText="1"/>
    </xf>
    <xf numFmtId="0" fontId="58" fillId="0" borderId="30" xfId="0" applyFont="1" applyFill="1" applyBorder="1" applyAlignment="1">
      <alignment horizontal="center" vertical="center" wrapText="1"/>
    </xf>
    <xf numFmtId="0" fontId="58" fillId="0" borderId="133" xfId="0" applyFont="1" applyFill="1" applyBorder="1" applyAlignment="1">
      <alignment horizontal="center" vertical="center" wrapText="1"/>
    </xf>
    <xf numFmtId="0" fontId="24" fillId="7" borderId="0" xfId="0" applyFont="1" applyFill="1" applyAlignment="1">
      <alignment horizontal="right" vertical="center" indent="2"/>
    </xf>
    <xf numFmtId="0" fontId="24" fillId="7" borderId="64" xfId="0" applyFont="1" applyFill="1" applyBorder="1" applyAlignment="1">
      <alignment horizontal="right" vertical="center" indent="2"/>
    </xf>
    <xf numFmtId="0" fontId="19" fillId="2" borderId="32" xfId="0" applyFont="1" applyFill="1" applyBorder="1" applyAlignment="1">
      <alignment vertical="center" wrapText="1"/>
    </xf>
    <xf numFmtId="0" fontId="19" fillId="2" borderId="70" xfId="0" applyFont="1" applyFill="1" applyBorder="1" applyAlignment="1">
      <alignment vertical="center" wrapText="1"/>
    </xf>
    <xf numFmtId="0" fontId="20" fillId="0" borderId="32" xfId="0" applyFont="1" applyBorder="1" applyAlignment="1">
      <alignment vertical="center" wrapText="1"/>
    </xf>
    <xf numFmtId="0" fontId="20" fillId="3" borderId="0" xfId="0" applyFont="1" applyFill="1"/>
    <xf numFmtId="0" fontId="20" fillId="3" borderId="0" xfId="0" applyFont="1" applyFill="1" applyAlignment="1">
      <alignment wrapText="1"/>
    </xf>
    <xf numFmtId="49" fontId="28" fillId="3" borderId="0" xfId="0" applyNumberFormat="1" applyFont="1" applyFill="1" applyAlignment="1">
      <alignment horizontal="right" vertical="center" wrapText="1"/>
    </xf>
    <xf numFmtId="0" fontId="19" fillId="6" borderId="0" xfId="0" applyFont="1" applyFill="1" applyAlignment="1">
      <alignment horizontal="right" indent="1"/>
    </xf>
    <xf numFmtId="0" fontId="71" fillId="6" borderId="0" xfId="2" applyFont="1" applyFill="1" applyBorder="1" applyAlignment="1">
      <alignment horizontal="right"/>
    </xf>
    <xf numFmtId="0" fontId="38" fillId="4" borderId="0" xfId="1" applyFont="1" applyFill="1" applyAlignment="1" applyProtection="1"/>
    <xf numFmtId="0" fontId="19" fillId="0" borderId="0" xfId="0" applyFont="1" applyFill="1" applyBorder="1" applyAlignment="1"/>
    <xf numFmtId="0" fontId="29" fillId="5" borderId="40" xfId="0" applyFont="1" applyFill="1" applyBorder="1" applyAlignment="1">
      <alignment horizontal="center" vertical="center"/>
    </xf>
    <xf numFmtId="0" fontId="65" fillId="5" borderId="41" xfId="0" applyFont="1" applyFill="1" applyBorder="1" applyAlignment="1">
      <alignment vertical="center"/>
    </xf>
    <xf numFmtId="0" fontId="65" fillId="5" borderId="42" xfId="0" applyFont="1" applyFill="1" applyBorder="1" applyAlignment="1">
      <alignment vertical="center"/>
    </xf>
    <xf numFmtId="0" fontId="65" fillId="5" borderId="43" xfId="0" applyFont="1" applyFill="1" applyBorder="1" applyAlignment="1">
      <alignment vertical="center"/>
    </xf>
    <xf numFmtId="0" fontId="65" fillId="5" borderId="44" xfId="0" applyFont="1" applyFill="1" applyBorder="1" applyAlignment="1">
      <alignment vertical="center"/>
    </xf>
    <xf numFmtId="0" fontId="65" fillId="5" borderId="45" xfId="0" applyFont="1" applyFill="1" applyBorder="1" applyAlignment="1">
      <alignment vertical="center"/>
    </xf>
    <xf numFmtId="0" fontId="19" fillId="5" borderId="87" xfId="0" applyFont="1" applyFill="1" applyBorder="1" applyAlignment="1">
      <alignment horizontal="center" vertical="center" wrapText="1"/>
    </xf>
    <xf numFmtId="0" fontId="19" fillId="5" borderId="89" xfId="0" applyFont="1" applyFill="1" applyBorder="1" applyAlignment="1">
      <alignment horizontal="center" vertical="center"/>
    </xf>
    <xf numFmtId="0" fontId="19" fillId="5" borderId="88" xfId="0" applyFont="1" applyFill="1" applyBorder="1" applyAlignment="1">
      <alignment horizontal="center" vertical="center" wrapText="1"/>
    </xf>
    <xf numFmtId="0" fontId="19" fillId="5" borderId="90" xfId="0" applyFont="1" applyFill="1" applyBorder="1" applyAlignment="1">
      <alignment horizontal="center" vertical="center"/>
    </xf>
    <xf numFmtId="0" fontId="19" fillId="5" borderId="87" xfId="0" applyFont="1" applyFill="1" applyBorder="1" applyAlignment="1">
      <alignment horizontal="center" vertical="center"/>
    </xf>
    <xf numFmtId="0" fontId="19" fillId="5" borderId="87" xfId="0" applyFont="1" applyFill="1" applyBorder="1" applyAlignment="1">
      <alignment horizontal="center" wrapText="1"/>
    </xf>
    <xf numFmtId="0" fontId="19" fillId="5" borderId="89" xfId="0" applyFont="1" applyFill="1" applyBorder="1" applyAlignment="1">
      <alignment horizontal="center"/>
    </xf>
    <xf numFmtId="0" fontId="22" fillId="0" borderId="0" xfId="0" applyFont="1" applyBorder="1" applyAlignment="1">
      <alignment horizontal="left"/>
    </xf>
    <xf numFmtId="0" fontId="27" fillId="0" borderId="0" xfId="1" applyFont="1" applyFill="1" applyBorder="1" applyAlignment="1" applyProtection="1">
      <alignment horizontal="left"/>
    </xf>
    <xf numFmtId="0" fontId="19" fillId="5" borderId="2" xfId="0" applyFont="1" applyFill="1" applyBorder="1" applyAlignment="1">
      <alignment horizontal="center" vertical="center"/>
    </xf>
    <xf numFmtId="0" fontId="19" fillId="5" borderId="1" xfId="0" applyFont="1" applyFill="1" applyBorder="1" applyAlignment="1">
      <alignment horizontal="center" vertical="center"/>
    </xf>
    <xf numFmtId="0" fontId="19" fillId="5" borderId="91" xfId="0" applyFont="1" applyFill="1" applyBorder="1" applyAlignment="1">
      <alignment horizontal="center" vertical="center"/>
    </xf>
    <xf numFmtId="0" fontId="49" fillId="0" borderId="0" xfId="0" applyFont="1" applyFill="1" applyBorder="1" applyAlignment="1">
      <alignment horizontal="left" wrapText="1"/>
    </xf>
    <xf numFmtId="0" fontId="22" fillId="0" borderId="15" xfId="0" applyFont="1" applyBorder="1" applyAlignment="1">
      <alignment horizontal="left" vertical="center"/>
    </xf>
    <xf numFmtId="0" fontId="19" fillId="6" borderId="22"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23" xfId="0" applyFont="1" applyFill="1" applyBorder="1" applyAlignment="1">
      <alignment horizontal="center" vertical="center"/>
    </xf>
    <xf numFmtId="0" fontId="43" fillId="0" borderId="0" xfId="1" applyFont="1" applyFill="1" applyBorder="1" applyAlignment="1" applyProtection="1">
      <alignment horizontal="left"/>
    </xf>
    <xf numFmtId="0" fontId="22" fillId="0" borderId="0" xfId="0" applyFont="1" applyAlignment="1">
      <alignment horizontal="left" vertical="center"/>
    </xf>
    <xf numFmtId="0" fontId="19" fillId="0" borderId="7"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88" xfId="0" applyFont="1" applyBorder="1" applyAlignment="1">
      <alignment horizontal="center" vertical="center" wrapText="1"/>
    </xf>
    <xf numFmtId="0" fontId="43" fillId="0" borderId="0" xfId="1" applyFont="1" applyFill="1" applyBorder="1" applyAlignment="1" applyProtection="1">
      <alignment horizontal="center"/>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0" xfId="0" applyFont="1" applyBorder="1" applyAlignment="1">
      <alignment horizontal="center" vertical="center" wrapText="1"/>
    </xf>
    <xf numFmtId="0" fontId="30" fillId="0" borderId="0" xfId="0" applyFont="1" applyAlignment="1">
      <alignment horizontal="left" vertical="center"/>
    </xf>
    <xf numFmtId="0" fontId="40" fillId="0" borderId="0" xfId="0" applyFont="1" applyAlignment="1">
      <alignment horizontal="left" vertical="center"/>
    </xf>
    <xf numFmtId="0" fontId="39" fillId="0" borderId="0" xfId="0" applyFont="1" applyAlignment="1">
      <alignment horizontal="left" vertical="center"/>
    </xf>
    <xf numFmtId="0" fontId="28" fillId="0" borderId="97" xfId="0" applyFont="1" applyBorder="1" applyAlignment="1">
      <alignment horizontal="center" vertical="center" wrapText="1"/>
    </xf>
    <xf numFmtId="0" fontId="28" fillId="0" borderId="100"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6" xfId="0" applyFont="1" applyBorder="1" applyAlignment="1">
      <alignment horizontal="center" vertical="center" wrapText="1"/>
    </xf>
    <xf numFmtId="0" fontId="28" fillId="0" borderId="99" xfId="0" applyFont="1" applyBorder="1" applyAlignment="1">
      <alignment horizontal="center" vertical="center" wrapText="1"/>
    </xf>
    <xf numFmtId="0" fontId="28" fillId="0" borderId="98" xfId="0" applyFont="1" applyBorder="1" applyAlignment="1">
      <alignment horizontal="center" vertical="center" wrapText="1"/>
    </xf>
    <xf numFmtId="0" fontId="28" fillId="0" borderId="101" xfId="0" applyFont="1" applyBorder="1" applyAlignment="1">
      <alignment horizontal="center" vertical="center" wrapText="1"/>
    </xf>
    <xf numFmtId="0" fontId="6" fillId="0" borderId="0" xfId="1" applyFill="1" applyBorder="1" applyAlignment="1" applyProtection="1">
      <alignment horizontal="left"/>
    </xf>
    <xf numFmtId="0" fontId="22" fillId="0" borderId="0" xfId="0" applyFont="1" applyBorder="1" applyAlignment="1">
      <alignment horizontal="left" vertical="center"/>
    </xf>
    <xf numFmtId="0" fontId="52" fillId="0" borderId="2" xfId="0" applyFont="1" applyBorder="1" applyAlignment="1">
      <alignment horizontal="center" vertical="center" wrapText="1"/>
    </xf>
    <xf numFmtId="0" fontId="52" fillId="0" borderId="51" xfId="0" applyFont="1" applyBorder="1" applyAlignment="1">
      <alignment horizontal="center" vertical="center" wrapText="1"/>
    </xf>
    <xf numFmtId="0" fontId="52" fillId="0" borderId="72" xfId="0" applyFont="1" applyBorder="1" applyAlignment="1">
      <alignment horizontal="center" vertical="center" wrapText="1"/>
    </xf>
    <xf numFmtId="0" fontId="52" fillId="0" borderId="75" xfId="0" applyFont="1" applyBorder="1" applyAlignment="1">
      <alignment horizontal="center" vertical="center" wrapText="1"/>
    </xf>
    <xf numFmtId="0" fontId="52" fillId="0" borderId="73" xfId="0" applyFont="1" applyBorder="1" applyAlignment="1">
      <alignment horizontal="center" vertical="center" wrapText="1"/>
    </xf>
    <xf numFmtId="0" fontId="52" fillId="0" borderId="76" xfId="0" applyFont="1" applyBorder="1" applyAlignment="1">
      <alignment horizontal="center" vertical="center" wrapText="1"/>
    </xf>
    <xf numFmtId="0" fontId="52" fillId="0" borderId="74" xfId="0" applyFont="1" applyBorder="1" applyAlignment="1">
      <alignment horizontal="center" vertical="center" wrapText="1"/>
    </xf>
    <xf numFmtId="0" fontId="52" fillId="0" borderId="77" xfId="0" applyFont="1" applyBorder="1" applyAlignment="1">
      <alignment horizontal="center" vertical="center" wrapText="1"/>
    </xf>
    <xf numFmtId="0" fontId="28" fillId="0" borderId="15" xfId="0" applyFont="1" applyBorder="1" applyAlignment="1">
      <alignment horizontal="right" vertical="center"/>
    </xf>
    <xf numFmtId="0" fontId="22" fillId="2" borderId="15" xfId="0" applyFont="1" applyFill="1" applyBorder="1" applyAlignment="1">
      <alignment horizontal="left" vertical="center"/>
    </xf>
    <xf numFmtId="0" fontId="19" fillId="0" borderId="103" xfId="0" applyFont="1" applyFill="1" applyBorder="1" applyAlignment="1">
      <alignment horizontal="center" vertical="center" wrapText="1"/>
    </xf>
    <xf numFmtId="0" fontId="19" fillId="0" borderId="105" xfId="0" applyFont="1" applyFill="1" applyBorder="1" applyAlignment="1">
      <alignment horizontal="center" vertical="center" wrapText="1"/>
    </xf>
    <xf numFmtId="0" fontId="19" fillId="0" borderId="102" xfId="0" applyFont="1" applyFill="1" applyBorder="1" applyAlignment="1">
      <alignment horizontal="center" vertical="center" wrapText="1"/>
    </xf>
    <xf numFmtId="0" fontId="19" fillId="0" borderId="104" xfId="0" applyFont="1" applyFill="1" applyBorder="1" applyAlignment="1">
      <alignment horizontal="center" vertical="center" wrapText="1"/>
    </xf>
    <xf numFmtId="0" fontId="19" fillId="0" borderId="28" xfId="0" applyFont="1" applyFill="1" applyBorder="1" applyAlignment="1">
      <alignment horizontal="center" vertical="center" wrapText="1"/>
    </xf>
    <xf numFmtId="0" fontId="19" fillId="0" borderId="29" xfId="0" applyFont="1" applyFill="1" applyBorder="1" applyAlignment="1">
      <alignment horizontal="center" vertical="center" wrapText="1"/>
    </xf>
    <xf numFmtId="0" fontId="27" fillId="0" borderId="0" xfId="1" applyFont="1" applyAlignment="1" applyProtection="1">
      <alignment horizontal="left"/>
    </xf>
    <xf numFmtId="0" fontId="19" fillId="0" borderId="31" xfId="0" applyFont="1" applyBorder="1" applyAlignment="1">
      <alignment horizontal="right" vertical="center"/>
    </xf>
    <xf numFmtId="0" fontId="19" fillId="0" borderId="31" xfId="0" applyFont="1" applyFill="1" applyBorder="1" applyAlignment="1">
      <alignment horizontal="right" vertical="center" wrapText="1"/>
    </xf>
    <xf numFmtId="0" fontId="22" fillId="2" borderId="15" xfId="0" applyFont="1" applyFill="1" applyBorder="1" applyAlignment="1">
      <alignment vertical="center" wrapText="1"/>
    </xf>
    <xf numFmtId="0" fontId="19" fillId="0" borderId="15" xfId="0" applyFont="1" applyBorder="1" applyAlignment="1">
      <alignment horizontal="right" vertical="center" wrapText="1"/>
    </xf>
    <xf numFmtId="0" fontId="22" fillId="0" borderId="0" xfId="0" applyFont="1" applyFill="1" applyBorder="1" applyAlignment="1">
      <alignment vertical="center" wrapText="1"/>
    </xf>
    <xf numFmtId="0" fontId="22" fillId="0" borderId="4" xfId="0" applyFont="1" applyFill="1" applyBorder="1" applyAlignment="1">
      <alignment vertical="center" wrapText="1"/>
    </xf>
    <xf numFmtId="0" fontId="19" fillId="0" borderId="15" xfId="0" applyFont="1" applyFill="1" applyBorder="1" applyAlignment="1">
      <alignment horizontal="right" vertical="center" wrapText="1"/>
    </xf>
    <xf numFmtId="0" fontId="19" fillId="0" borderId="26" xfId="0" applyFont="1" applyFill="1" applyBorder="1" applyAlignment="1">
      <alignment horizontal="right" vertical="center" wrapText="1"/>
    </xf>
    <xf numFmtId="164" fontId="19" fillId="7" borderId="0" xfId="0" applyNumberFormat="1" applyFont="1" applyFill="1" applyAlignment="1">
      <alignment horizontal="right" vertical="top" wrapText="1" indent="2"/>
    </xf>
    <xf numFmtId="164" fontId="19" fillId="7" borderId="64" xfId="0" applyNumberFormat="1" applyFont="1" applyFill="1" applyBorder="1" applyAlignment="1">
      <alignment horizontal="right" vertical="top" wrapText="1" indent="2"/>
    </xf>
    <xf numFmtId="0" fontId="19" fillId="0" borderId="15" xfId="0" applyFont="1" applyBorder="1" applyAlignment="1">
      <alignment horizontal="right" vertical="center"/>
    </xf>
    <xf numFmtId="0" fontId="19" fillId="0" borderId="9" xfId="0" applyFont="1" applyBorder="1" applyAlignment="1">
      <alignment horizontal="left" wrapText="1"/>
    </xf>
    <xf numFmtId="0" fontId="19" fillId="0" borderId="68" xfId="0" applyFont="1" applyBorder="1" applyAlignment="1">
      <alignment horizontal="left" wrapText="1"/>
    </xf>
    <xf numFmtId="164" fontId="49" fillId="7" borderId="0" xfId="0" applyNumberFormat="1" applyFont="1" applyFill="1" applyBorder="1" applyAlignment="1">
      <alignment horizontal="right" vertical="top" wrapText="1" indent="2"/>
    </xf>
    <xf numFmtId="164" fontId="49" fillId="7" borderId="64" xfId="0" applyNumberFormat="1" applyFont="1" applyFill="1" applyBorder="1" applyAlignment="1">
      <alignment horizontal="right" vertical="top" wrapText="1" indent="2"/>
    </xf>
    <xf numFmtId="164" fontId="49" fillId="7" borderId="0" xfId="0" applyNumberFormat="1" applyFont="1" applyFill="1" applyAlignment="1">
      <alignment horizontal="right" vertical="top" wrapText="1" indent="2"/>
    </xf>
    <xf numFmtId="0" fontId="22" fillId="2" borderId="0" xfId="0" applyFont="1" applyFill="1" applyAlignment="1">
      <alignment horizontal="left" vertical="center" wrapText="1"/>
    </xf>
    <xf numFmtId="0" fontId="19" fillId="2" borderId="15" xfId="0" applyFont="1" applyFill="1" applyBorder="1" applyAlignment="1">
      <alignment horizontal="right" vertical="center" wrapText="1"/>
    </xf>
    <xf numFmtId="0" fontId="22" fillId="0" borderId="35" xfId="0" applyFont="1" applyBorder="1" applyAlignment="1">
      <alignment vertical="center" wrapText="1"/>
    </xf>
    <xf numFmtId="0" fontId="19" fillId="0" borderId="36" xfId="0" applyFont="1" applyBorder="1" applyAlignment="1">
      <alignment horizontal="right" vertical="center" wrapText="1"/>
    </xf>
    <xf numFmtId="0" fontId="19" fillId="0" borderId="37" xfId="0" applyFont="1" applyBorder="1" applyAlignment="1">
      <alignment horizontal="center" vertical="center" wrapText="1"/>
    </xf>
    <xf numFmtId="0" fontId="19" fillId="0" borderId="108" xfId="0" applyFont="1" applyBorder="1" applyAlignment="1">
      <alignment horizontal="center" vertical="center" wrapText="1"/>
    </xf>
    <xf numFmtId="0" fontId="19" fillId="0" borderId="109" xfId="0" applyFont="1" applyBorder="1" applyAlignment="1">
      <alignment horizontal="center" vertical="center" wrapText="1"/>
    </xf>
    <xf numFmtId="0" fontId="19" fillId="0" borderId="89" xfId="0" applyFont="1" applyBorder="1" applyAlignment="1">
      <alignment horizontal="center" vertical="center" wrapText="1"/>
    </xf>
    <xf numFmtId="0" fontId="19" fillId="0" borderId="110" xfId="0" applyFont="1" applyBorder="1" applyAlignment="1">
      <alignment horizontal="center" vertical="center" wrapText="1"/>
    </xf>
    <xf numFmtId="0" fontId="19" fillId="0" borderId="90" xfId="0" applyFont="1" applyBorder="1" applyAlignment="1">
      <alignment horizontal="center" vertical="center" wrapText="1"/>
    </xf>
    <xf numFmtId="0" fontId="19" fillId="0" borderId="0" xfId="0" applyFont="1" applyBorder="1" applyAlignment="1">
      <alignment horizontal="right" vertical="center"/>
    </xf>
    <xf numFmtId="0" fontId="22" fillId="2" borderId="0" xfId="0" applyFont="1" applyFill="1" applyBorder="1" applyAlignment="1">
      <alignment horizontal="left" wrapText="1"/>
    </xf>
    <xf numFmtId="0" fontId="28" fillId="2" borderId="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96" xfId="0" applyFont="1" applyFill="1" applyBorder="1" applyAlignment="1">
      <alignment horizontal="center" vertical="center"/>
    </xf>
    <xf numFmtId="0" fontId="28" fillId="2" borderId="99" xfId="0" applyFont="1" applyFill="1" applyBorder="1" applyAlignment="1">
      <alignment horizontal="center" vertical="center"/>
    </xf>
    <xf numFmtId="0" fontId="28" fillId="2" borderId="97" xfId="0" applyFont="1" applyFill="1" applyBorder="1" applyAlignment="1">
      <alignment horizontal="center" vertical="center"/>
    </xf>
    <xf numFmtId="0" fontId="28" fillId="2" borderId="100" xfId="0" applyFont="1" applyFill="1" applyBorder="1" applyAlignment="1">
      <alignment horizontal="center" vertical="center"/>
    </xf>
    <xf numFmtId="0" fontId="28" fillId="2" borderId="98" xfId="0" applyFont="1" applyFill="1" applyBorder="1" applyAlignment="1">
      <alignment horizontal="center" vertical="center"/>
    </xf>
    <xf numFmtId="0" fontId="28" fillId="2" borderId="101" xfId="0" applyFont="1" applyFill="1" applyBorder="1" applyAlignment="1">
      <alignment horizontal="center" vertical="center"/>
    </xf>
    <xf numFmtId="0" fontId="30" fillId="2" borderId="15" xfId="0" applyFont="1" applyFill="1" applyBorder="1" applyAlignment="1">
      <alignment vertical="center"/>
    </xf>
    <xf numFmtId="0" fontId="39" fillId="0" borderId="0" xfId="0" applyFont="1" applyAlignment="1">
      <alignment horizontal="left"/>
    </xf>
    <xf numFmtId="0" fontId="50" fillId="0" borderId="0" xfId="0" applyFont="1" applyAlignment="1">
      <alignment horizontal="left"/>
    </xf>
    <xf numFmtId="0" fontId="22" fillId="0" borderId="0" xfId="0" applyNumberFormat="1" applyFont="1" applyAlignment="1">
      <alignment horizontal="left" vertical="center"/>
    </xf>
    <xf numFmtId="0" fontId="19" fillId="0" borderId="47" xfId="0" applyFont="1" applyBorder="1" applyAlignment="1">
      <alignment horizontal="right" vertical="center"/>
    </xf>
    <xf numFmtId="0" fontId="19" fillId="0" borderId="60" xfId="0" applyFont="1" applyBorder="1" applyAlignment="1">
      <alignment horizontal="right" vertical="center"/>
    </xf>
    <xf numFmtId="0" fontId="22" fillId="0" borderId="15" xfId="0" applyFont="1" applyBorder="1" applyAlignment="1">
      <alignment vertical="center"/>
    </xf>
    <xf numFmtId="0" fontId="20" fillId="0" borderId="0" xfId="0" applyFont="1"/>
    <xf numFmtId="0" fontId="30" fillId="0" borderId="31" xfId="0" applyNumberFormat="1" applyFont="1" applyBorder="1" applyAlignment="1">
      <alignment horizontal="left" vertical="center" wrapText="1"/>
    </xf>
    <xf numFmtId="0" fontId="19" fillId="2" borderId="32" xfId="0" applyFont="1" applyFill="1" applyBorder="1" applyAlignment="1">
      <alignment vertical="center" wrapText="1"/>
    </xf>
    <xf numFmtId="0" fontId="19" fillId="2" borderId="70" xfId="0" applyFont="1" applyFill="1" applyBorder="1" applyAlignment="1">
      <alignment vertical="center" wrapText="1"/>
    </xf>
    <xf numFmtId="0" fontId="19" fillId="2" borderId="7"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94" xfId="0" applyFont="1" applyFill="1" applyBorder="1" applyAlignment="1">
      <alignment horizontal="center" vertical="center" wrapText="1"/>
    </xf>
    <xf numFmtId="0" fontId="19" fillId="2" borderId="95" xfId="0" applyFont="1" applyFill="1" applyBorder="1" applyAlignment="1">
      <alignment horizontal="center" vertical="center" wrapText="1"/>
    </xf>
    <xf numFmtId="0" fontId="19" fillId="2" borderId="87" xfId="0" applyFont="1" applyFill="1" applyBorder="1" applyAlignment="1">
      <alignment horizontal="center" vertical="center" wrapText="1"/>
    </xf>
    <xf numFmtId="0" fontId="19" fillId="2" borderId="89" xfId="0" applyFont="1" applyFill="1" applyBorder="1" applyAlignment="1">
      <alignment horizontal="center" vertical="center" wrapText="1"/>
    </xf>
    <xf numFmtId="0" fontId="19" fillId="2" borderId="88" xfId="0" applyFont="1" applyFill="1" applyBorder="1" applyAlignment="1">
      <alignment horizontal="center" vertical="center" wrapText="1"/>
    </xf>
    <xf numFmtId="0" fontId="22" fillId="0" borderId="31" xfId="0" applyFont="1" applyBorder="1" applyAlignment="1">
      <alignment horizontal="left" vertical="center"/>
    </xf>
    <xf numFmtId="0" fontId="19" fillId="0" borderId="87" xfId="0" applyFont="1" applyFill="1" applyBorder="1" applyAlignment="1">
      <alignment horizontal="center" vertical="center" wrapText="1"/>
    </xf>
    <xf numFmtId="0" fontId="19" fillId="0" borderId="98" xfId="0" applyFont="1" applyFill="1" applyBorder="1" applyAlignment="1">
      <alignment horizontal="center" vertical="center" wrapText="1"/>
    </xf>
    <xf numFmtId="0" fontId="19" fillId="0" borderId="101" xfId="0" applyFont="1" applyFill="1" applyBorder="1" applyAlignment="1">
      <alignment horizontal="center" vertical="center" wrapText="1"/>
    </xf>
    <xf numFmtId="0" fontId="28" fillId="0" borderId="121" xfId="0" applyFont="1" applyFill="1" applyBorder="1" applyAlignment="1">
      <alignment horizontal="center" vertical="center" wrapText="1"/>
    </xf>
    <xf numFmtId="0" fontId="28" fillId="0" borderId="122" xfId="0" applyFont="1" applyFill="1" applyBorder="1" applyAlignment="1">
      <alignment horizontal="center" vertical="center" wrapText="1"/>
    </xf>
    <xf numFmtId="0" fontId="19" fillId="0" borderId="91" xfId="0" applyFont="1" applyFill="1" applyBorder="1" applyAlignment="1">
      <alignment horizontal="center" vertical="center" wrapText="1"/>
    </xf>
    <xf numFmtId="0" fontId="19" fillId="0" borderId="92" xfId="0" applyFont="1" applyFill="1" applyBorder="1" applyAlignment="1">
      <alignment horizontal="center" vertical="center" wrapText="1"/>
    </xf>
    <xf numFmtId="0" fontId="19" fillId="0" borderId="88"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100" xfId="0" applyFont="1" applyFill="1" applyBorder="1" applyAlignment="1">
      <alignment horizontal="center" vertical="center" wrapText="1"/>
    </xf>
    <xf numFmtId="0" fontId="28" fillId="0" borderId="97" xfId="0" applyFont="1" applyFill="1" applyBorder="1" applyAlignment="1">
      <alignment horizontal="center" vertical="center" wrapText="1"/>
    </xf>
    <xf numFmtId="0" fontId="28" fillId="0" borderId="100" xfId="0" applyFont="1" applyFill="1" applyBorder="1" applyAlignment="1">
      <alignment horizontal="center" vertical="center" wrapText="1"/>
    </xf>
    <xf numFmtId="0" fontId="24" fillId="5" borderId="125" xfId="0" applyFont="1" applyFill="1" applyBorder="1" applyAlignment="1">
      <alignment horizontal="center" vertical="center" wrapText="1"/>
    </xf>
    <xf numFmtId="0" fontId="24" fillId="5" borderId="126" xfId="0" applyFont="1" applyFill="1" applyBorder="1" applyAlignment="1">
      <alignment horizontal="center" vertical="center" wrapText="1"/>
    </xf>
    <xf numFmtId="0" fontId="24" fillId="5" borderId="128" xfId="0" applyFont="1" applyFill="1" applyBorder="1" applyAlignment="1">
      <alignment horizontal="center" vertical="center" wrapText="1"/>
    </xf>
    <xf numFmtId="0" fontId="24" fillId="5" borderId="91" xfId="0" applyFont="1" applyFill="1" applyBorder="1" applyAlignment="1">
      <alignment horizontal="center" vertical="center" wrapText="1"/>
    </xf>
    <xf numFmtId="0" fontId="24" fillId="5" borderId="87" xfId="0" applyFont="1" applyFill="1" applyBorder="1" applyAlignment="1">
      <alignment horizontal="center" vertical="center" wrapText="1"/>
    </xf>
    <xf numFmtId="0" fontId="24" fillId="5" borderId="88" xfId="0" applyFont="1" applyFill="1" applyBorder="1" applyAlignment="1">
      <alignment horizontal="center" vertical="center" wrapText="1"/>
    </xf>
    <xf numFmtId="0" fontId="24" fillId="5" borderId="127" xfId="0" applyFont="1" applyFill="1" applyBorder="1" applyAlignment="1">
      <alignment horizontal="center" vertical="center" wrapText="1"/>
    </xf>
    <xf numFmtId="0" fontId="24" fillId="5" borderId="112" xfId="0" applyFont="1" applyFill="1" applyBorder="1" applyAlignment="1">
      <alignment horizontal="center" vertical="center" wrapText="1"/>
    </xf>
    <xf numFmtId="0" fontId="24" fillId="5" borderId="112" xfId="0" applyFont="1" applyFill="1" applyBorder="1" applyAlignment="1">
      <alignment horizontal="center" vertical="center"/>
    </xf>
    <xf numFmtId="0" fontId="24" fillId="5" borderId="113" xfId="0" applyFont="1" applyFill="1" applyBorder="1" applyAlignment="1">
      <alignment horizontal="center" vertical="center" wrapText="1"/>
    </xf>
    <xf numFmtId="0" fontId="22" fillId="0" borderId="121" xfId="0" applyFont="1" applyBorder="1" applyAlignment="1">
      <alignment horizontal="center" vertical="center"/>
    </xf>
    <xf numFmtId="0" fontId="22" fillId="0" borderId="119" xfId="0" applyFont="1" applyBorder="1" applyAlignment="1">
      <alignment horizontal="center" vertical="center"/>
    </xf>
    <xf numFmtId="0" fontId="22" fillId="0" borderId="122" xfId="0" applyFont="1" applyBorder="1" applyAlignment="1">
      <alignment horizontal="center" vertical="center"/>
    </xf>
    <xf numFmtId="0" fontId="19" fillId="0" borderId="8" xfId="0" applyFont="1" applyBorder="1" applyAlignment="1">
      <alignment horizontal="center" vertical="center"/>
    </xf>
    <xf numFmtId="0" fontId="19" fillId="2" borderId="129" xfId="0" applyFont="1" applyFill="1" applyBorder="1" applyAlignment="1">
      <alignment horizontal="center" vertical="center" wrapText="1"/>
    </xf>
    <xf numFmtId="0" fontId="19" fillId="2" borderId="130" xfId="0" applyFont="1" applyFill="1" applyBorder="1" applyAlignment="1">
      <alignment horizontal="center" vertical="center" wrapText="1"/>
    </xf>
    <xf numFmtId="0" fontId="19" fillId="2" borderId="124" xfId="0" applyFont="1" applyFill="1" applyBorder="1" applyAlignment="1">
      <alignment horizontal="center" vertical="center" wrapText="1"/>
    </xf>
    <xf numFmtId="0" fontId="19" fillId="2" borderId="64" xfId="0" applyFont="1" applyFill="1" applyBorder="1" applyAlignment="1">
      <alignment horizontal="center" vertical="center" wrapText="1"/>
    </xf>
    <xf numFmtId="0" fontId="19" fillId="2" borderId="131" xfId="0" applyFont="1" applyFill="1" applyBorder="1" applyAlignment="1">
      <alignment horizontal="center" vertical="center" wrapText="1"/>
    </xf>
    <xf numFmtId="0" fontId="19" fillId="2" borderId="120" xfId="0" applyFont="1" applyFill="1" applyBorder="1" applyAlignment="1">
      <alignment horizontal="center" vertical="center" wrapText="1"/>
    </xf>
    <xf numFmtId="0" fontId="19" fillId="2" borderId="129" xfId="0" applyFont="1" applyFill="1" applyBorder="1" applyAlignment="1">
      <alignment horizontal="center" vertical="center"/>
    </xf>
    <xf numFmtId="0" fontId="19" fillId="2" borderId="131" xfId="0" applyFont="1" applyFill="1" applyBorder="1" applyAlignment="1">
      <alignment horizontal="center" vertical="center"/>
    </xf>
    <xf numFmtId="0" fontId="19" fillId="2" borderId="124" xfId="0" applyFont="1" applyFill="1" applyBorder="1" applyAlignment="1">
      <alignment horizontal="center" vertical="center"/>
    </xf>
    <xf numFmtId="0" fontId="19" fillId="2" borderId="120" xfId="0" applyFont="1" applyFill="1" applyBorder="1" applyAlignment="1">
      <alignment horizontal="center" vertical="center"/>
    </xf>
    <xf numFmtId="0" fontId="19" fillId="0" borderId="130" xfId="0" applyFont="1" applyBorder="1" applyAlignment="1">
      <alignment horizontal="center" vertical="center"/>
    </xf>
    <xf numFmtId="0" fontId="19" fillId="2" borderId="127" xfId="0" applyFont="1" applyFill="1" applyBorder="1" applyAlignment="1">
      <alignment horizontal="center" vertical="center"/>
    </xf>
    <xf numFmtId="0" fontId="19" fillId="2" borderId="112" xfId="0" applyFont="1" applyFill="1" applyBorder="1" applyAlignment="1">
      <alignment horizontal="center" vertical="center"/>
    </xf>
    <xf numFmtId="0" fontId="19" fillId="2" borderId="113" xfId="0" applyFont="1" applyFill="1" applyBorder="1" applyAlignment="1">
      <alignment horizontal="center" vertical="center"/>
    </xf>
    <xf numFmtId="0" fontId="19" fillId="2" borderId="119" xfId="0" applyFont="1" applyFill="1" applyBorder="1" applyAlignment="1"/>
    <xf numFmtId="0" fontId="19" fillId="2" borderId="120" xfId="0" applyFont="1" applyFill="1" applyBorder="1" applyAlignment="1"/>
    <xf numFmtId="0" fontId="19" fillId="5" borderId="0" xfId="0" applyFont="1" applyFill="1" applyAlignment="1">
      <alignment horizontal="left" wrapText="1"/>
    </xf>
    <xf numFmtId="0" fontId="22" fillId="0" borderId="0" xfId="0" applyFont="1" applyAlignment="1">
      <alignment vertical="center" wrapText="1"/>
    </xf>
    <xf numFmtId="0" fontId="19" fillId="0" borderId="0" xfId="0" applyFont="1" applyAlignment="1">
      <alignment vertical="center" wrapText="1"/>
    </xf>
    <xf numFmtId="0" fontId="28" fillId="0" borderId="112" xfId="0" applyFont="1" applyBorder="1" applyAlignment="1">
      <alignment horizontal="center" vertical="center" textRotation="90" wrapText="1"/>
    </xf>
    <xf numFmtId="0" fontId="28" fillId="0" borderId="89" xfId="0" applyFont="1" applyBorder="1" applyAlignment="1">
      <alignment horizontal="center" vertical="center" textRotation="90" wrapText="1"/>
    </xf>
    <xf numFmtId="0" fontId="58" fillId="0" borderId="0" xfId="0" applyFont="1" applyAlignment="1">
      <alignment horizontal="left" wrapText="1"/>
    </xf>
    <xf numFmtId="0" fontId="28" fillId="0" borderId="113" xfId="0" applyFont="1" applyBorder="1" applyAlignment="1">
      <alignment horizontal="center" vertical="center" textRotation="90" wrapText="1"/>
    </xf>
    <xf numFmtId="0" fontId="28" fillId="0" borderId="90" xfId="0" applyFont="1" applyBorder="1" applyAlignment="1">
      <alignment horizontal="center" vertical="center" textRotation="90" wrapText="1"/>
    </xf>
    <xf numFmtId="0" fontId="58" fillId="0" borderId="0" xfId="0" applyFont="1" applyAlignment="1">
      <alignment horizontal="left" vertical="top" wrapText="1"/>
    </xf>
    <xf numFmtId="0" fontId="28" fillId="0" borderId="7" xfId="0" applyFont="1" applyBorder="1" applyAlignment="1">
      <alignment horizontal="left" vertical="center"/>
    </xf>
    <xf numFmtId="0" fontId="28" fillId="0" borderId="9" xfId="0" applyFont="1" applyBorder="1" applyAlignment="1">
      <alignment horizontal="left" vertical="center"/>
    </xf>
    <xf numFmtId="0" fontId="28" fillId="0" borderId="13" xfId="0" applyFont="1" applyBorder="1" applyAlignment="1">
      <alignment horizontal="left" vertical="center"/>
    </xf>
    <xf numFmtId="0" fontId="60" fillId="0" borderId="94" xfId="2" applyFont="1" applyBorder="1" applyAlignment="1">
      <alignment horizontal="center" vertical="center" wrapText="1"/>
    </xf>
    <xf numFmtId="0" fontId="60" fillId="0" borderId="87" xfId="2" applyFont="1" applyBorder="1" applyAlignment="1">
      <alignment horizontal="center" vertical="center" wrapText="1"/>
    </xf>
    <xf numFmtId="0" fontId="60" fillId="0" borderId="111" xfId="2" applyFont="1" applyBorder="1" applyAlignment="1">
      <alignment horizontal="center" vertical="center" wrapText="1"/>
    </xf>
    <xf numFmtId="0" fontId="60" fillId="0" borderId="112" xfId="2" applyFont="1" applyBorder="1" applyAlignment="1">
      <alignment horizontal="center" vertical="center" wrapText="1"/>
    </xf>
    <xf numFmtId="0" fontId="28" fillId="0" borderId="87" xfId="0" applyFont="1" applyBorder="1" applyAlignment="1">
      <alignment horizontal="center" vertical="center" wrapText="1"/>
    </xf>
    <xf numFmtId="0" fontId="28" fillId="0" borderId="112" xfId="0" applyFont="1" applyBorder="1" applyAlignment="1">
      <alignment horizontal="center" vertical="center" wrapText="1"/>
    </xf>
    <xf numFmtId="0" fontId="28" fillId="0" borderId="88" xfId="0" applyFont="1" applyBorder="1" applyAlignment="1">
      <alignment horizontal="center" vertical="center" wrapText="1"/>
    </xf>
    <xf numFmtId="0" fontId="28" fillId="0" borderId="113" xfId="0" applyFont="1" applyBorder="1" applyAlignment="1">
      <alignment horizontal="center" vertical="center" wrapText="1"/>
    </xf>
    <xf numFmtId="0" fontId="28" fillId="0" borderId="111" xfId="0" applyFont="1" applyBorder="1" applyAlignment="1">
      <alignment horizontal="center" vertical="center" textRotation="90" wrapText="1"/>
    </xf>
    <xf numFmtId="0" fontId="28" fillId="0" borderId="95" xfId="0" applyFont="1" applyBorder="1" applyAlignment="1">
      <alignment horizontal="center" vertical="center" textRotation="90" wrapText="1"/>
    </xf>
    <xf numFmtId="0" fontId="28" fillId="0" borderId="94" xfId="0" applyFont="1" applyBorder="1" applyAlignment="1">
      <alignment horizontal="center" vertical="center" wrapText="1"/>
    </xf>
    <xf numFmtId="0" fontId="28" fillId="0" borderId="111" xfId="0" applyFont="1" applyBorder="1" applyAlignment="1">
      <alignment horizontal="center" vertical="center" wrapText="1"/>
    </xf>
  </cellXfs>
  <cellStyles count="4">
    <cellStyle name="Hyperlink" xfId="1" builtinId="8"/>
    <cellStyle name="Normal" xfId="0" builtinId="0"/>
    <cellStyle name="Normal 2" xfId="2"/>
    <cellStyle name="Normal 3" xfId="3"/>
  </cellStyles>
  <dxfs count="0"/>
  <tableStyles count="0" defaultTableStyle="TableStyleMedium9" defaultPivotStyle="PivotStyleLight16"/>
  <colors>
    <mruColors>
      <color rgb="FFDCE6F1"/>
      <color rgb="FF0070C0"/>
      <color rgb="FF4BACC6"/>
      <color rgb="FFFC7404"/>
      <color rgb="FFFFC032"/>
      <color rgb="FF8C190F"/>
      <color rgb="FFD9D9D9"/>
      <color rgb="FF003366"/>
      <color rgb="FFFFD72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532174103237187"/>
          <c:y val="3.1192038495188101E-2"/>
          <c:w val="0.6927338145231916"/>
          <c:h val="0.726288641003208"/>
        </c:manualLayout>
      </c:layout>
      <c:lineChart>
        <c:grouping val="standard"/>
        <c:varyColors val="0"/>
        <c:ser>
          <c:idx val="1"/>
          <c:order val="0"/>
          <c:tx>
            <c:v>номинални индекс</c:v>
          </c:tx>
          <c:spPr>
            <a:ln>
              <a:solidFill>
                <a:srgbClr val="8C190F"/>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112.04301075268816</c:v>
              </c:pt>
              <c:pt idx="2">
                <c:v>125.80645161290323</c:v>
              </c:pt>
              <c:pt idx="3">
                <c:v>162.36559139784944</c:v>
              </c:pt>
              <c:pt idx="4">
                <c:v>169.46236559139786</c:v>
              </c:pt>
              <c:pt idx="5">
                <c:v>168.6021505376344</c:v>
              </c:pt>
              <c:pt idx="6">
                <c:v>173.97849462365591</c:v>
              </c:pt>
            </c:numLit>
          </c:val>
          <c:smooth val="0"/>
          <c:extLst>
            <c:ext xmlns:c16="http://schemas.microsoft.com/office/drawing/2014/chart" uri="{C3380CC4-5D6E-409C-BE32-E72D297353CC}">
              <c16:uniqueId val="{00000000-413F-4670-BAAC-FE90256A93D7}"/>
            </c:ext>
          </c:extLst>
        </c:ser>
        <c:ser>
          <c:idx val="2"/>
          <c:order val="1"/>
          <c:tx>
            <c:v>реални индекс</c:v>
          </c:tx>
          <c:spPr>
            <a:ln>
              <a:solidFill>
                <a:srgbClr val="FC7404"/>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105.30358153448135</c:v>
              </c:pt>
              <c:pt idx="2">
                <c:v>116.92049406403648</c:v>
              </c:pt>
              <c:pt idx="3">
                <c:v>140.8201139617081</c:v>
              </c:pt>
              <c:pt idx="4">
                <c:v>147.61530103780302</c:v>
              </c:pt>
              <c:pt idx="5">
                <c:v>143.24736664200034</c:v>
              </c:pt>
              <c:pt idx="6">
                <c:v>142.25551481901545</c:v>
              </c:pt>
            </c:numLit>
          </c:val>
          <c:smooth val="0"/>
          <c:extLst>
            <c:ext xmlns:c16="http://schemas.microsoft.com/office/drawing/2014/chart" uri="{C3380CC4-5D6E-409C-BE32-E72D297353CC}">
              <c16:uniqueId val="{00000001-413F-4670-BAAC-FE90256A93D7}"/>
            </c:ext>
          </c:extLst>
        </c:ser>
        <c:dLbls>
          <c:showLegendKey val="0"/>
          <c:showVal val="0"/>
          <c:showCatName val="0"/>
          <c:showSerName val="0"/>
          <c:showPercent val="0"/>
          <c:showBubbleSize val="0"/>
        </c:dLbls>
        <c:smooth val="0"/>
        <c:axId val="221792504"/>
        <c:axId val="221805816"/>
      </c:lineChart>
      <c:catAx>
        <c:axId val="221792504"/>
        <c:scaling>
          <c:orientation val="minMax"/>
        </c:scaling>
        <c:delete val="0"/>
        <c:axPos val="b"/>
        <c:majorGridlines>
          <c:spPr>
            <a:ln w="6350">
              <a:solidFill>
                <a:sysClr val="window" lastClr="FFFFFF"/>
              </a:solidFill>
            </a:ln>
          </c:spPr>
        </c:majorGridlines>
        <c:numFmt formatCode="General" sourceLinked="1"/>
        <c:majorTickMark val="out"/>
        <c:minorTickMark val="none"/>
        <c:tickLblPos val="nextTo"/>
        <c:spPr>
          <a:ln>
            <a:noFill/>
          </a:ln>
        </c:spPr>
        <c:crossAx val="221805816"/>
        <c:crosses val="autoZero"/>
        <c:auto val="1"/>
        <c:lblAlgn val="ctr"/>
        <c:lblOffset val="100"/>
        <c:noMultiLvlLbl val="0"/>
      </c:catAx>
      <c:valAx>
        <c:axId val="221805816"/>
        <c:scaling>
          <c:orientation val="minMax"/>
          <c:min val="100"/>
        </c:scaling>
        <c:delete val="0"/>
        <c:axPos val="l"/>
        <c:majorGridlines>
          <c:spPr>
            <a:ln w="6350">
              <a:solidFill>
                <a:schemeClr val="bg1"/>
              </a:solidFill>
            </a:ln>
          </c:spPr>
        </c:majorGridlines>
        <c:numFmt formatCode="0" sourceLinked="0"/>
        <c:majorTickMark val="out"/>
        <c:minorTickMark val="none"/>
        <c:tickLblPos val="nextTo"/>
        <c:spPr>
          <a:ln>
            <a:noFill/>
          </a:ln>
        </c:spPr>
        <c:crossAx val="221792504"/>
        <c:crosses val="autoZero"/>
        <c:crossBetween val="between"/>
      </c:valAx>
      <c:spPr>
        <a:solidFill>
          <a:srgbClr val="D9D9D9"/>
        </a:solidFill>
        <a:ln w="6350">
          <a:solidFill>
            <a:srgbClr val="D9D9D9"/>
          </a:solidFill>
        </a:ln>
      </c:spPr>
    </c:plotArea>
    <c:legend>
      <c:legendPos val="r"/>
      <c:layout>
        <c:manualLayout>
          <c:xMode val="edge"/>
          <c:yMode val="edge"/>
          <c:x val="0.14527777777777778"/>
          <c:y val="0.86939012831729368"/>
          <c:w val="0.61861111111111433"/>
          <c:h val="0.11307159521726451"/>
        </c:manualLayout>
      </c:layout>
      <c:overlay val="0"/>
    </c:legend>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8C190F"/>
            </a:solidFill>
          </c:spPr>
          <c:invertIfNegative val="0"/>
          <c:dPt>
            <c:idx val="3"/>
            <c:invertIfNegative val="0"/>
            <c:bubble3D val="0"/>
            <c:spPr>
              <a:solidFill>
                <a:srgbClr val="FC7404"/>
              </a:solidFill>
            </c:spPr>
            <c:extLst>
              <c:ext xmlns:c16="http://schemas.microsoft.com/office/drawing/2014/chart" uri="{C3380CC4-5D6E-409C-BE32-E72D297353CC}">
                <c16:uniqueId val="{00000001-198D-478F-A8B4-F44274F4256C}"/>
              </c:ext>
            </c:extLst>
          </c:dPt>
          <c:cat>
            <c:strLit>
              <c:ptCount val="7"/>
              <c:pt idx="0">
                <c:v>Словенија</c:v>
              </c:pt>
              <c:pt idx="1">
                <c:v>Србија</c:v>
              </c:pt>
              <c:pt idx="2">
                <c:v>Хрватска</c:v>
              </c:pt>
              <c:pt idx="3">
                <c:v>Република Српска</c:v>
              </c:pt>
              <c:pt idx="4">
                <c:v>Федерација БиХ</c:v>
              </c:pt>
              <c:pt idx="5">
                <c:v>Црна Гора</c:v>
              </c:pt>
              <c:pt idx="6">
                <c:v>Македонија</c:v>
              </c:pt>
            </c:strLit>
          </c:cat>
          <c:val>
            <c:numLit>
              <c:formatCode>General</c:formatCode>
              <c:ptCount val="7"/>
              <c:pt idx="0">
                <c:v>100.3</c:v>
              </c:pt>
              <c:pt idx="1">
                <c:v>100.2</c:v>
              </c:pt>
              <c:pt idx="2">
                <c:v>99.6</c:v>
              </c:pt>
              <c:pt idx="3">
                <c:v>99.3</c:v>
              </c:pt>
              <c:pt idx="4">
                <c:v>98.3</c:v>
              </c:pt>
              <c:pt idx="5">
                <c:v>98</c:v>
              </c:pt>
              <c:pt idx="6">
                <c:v>97.6</c:v>
              </c:pt>
            </c:numLit>
          </c:val>
          <c:extLst>
            <c:ext xmlns:c16="http://schemas.microsoft.com/office/drawing/2014/chart" uri="{C3380CC4-5D6E-409C-BE32-E72D297353CC}">
              <c16:uniqueId val="{00000002-198D-478F-A8B4-F44274F4256C}"/>
            </c:ext>
          </c:extLst>
        </c:ser>
        <c:dLbls>
          <c:showLegendKey val="0"/>
          <c:showVal val="0"/>
          <c:showCatName val="0"/>
          <c:showSerName val="0"/>
          <c:showPercent val="0"/>
          <c:showBubbleSize val="0"/>
        </c:dLbls>
        <c:gapWidth val="46"/>
        <c:axId val="221808472"/>
        <c:axId val="221154360"/>
      </c:barChart>
      <c:catAx>
        <c:axId val="221808472"/>
        <c:scaling>
          <c:orientation val="minMax"/>
        </c:scaling>
        <c:delete val="0"/>
        <c:axPos val="l"/>
        <c:numFmt formatCode="General" sourceLinked="0"/>
        <c:majorTickMark val="out"/>
        <c:minorTickMark val="none"/>
        <c:tickLblPos val="nextTo"/>
        <c:spPr>
          <a:ln>
            <a:noFill/>
          </a:ln>
        </c:spPr>
        <c:crossAx val="221154360"/>
        <c:crosses val="autoZero"/>
        <c:auto val="1"/>
        <c:lblAlgn val="ctr"/>
        <c:lblOffset val="100"/>
        <c:noMultiLvlLbl val="0"/>
      </c:catAx>
      <c:valAx>
        <c:axId val="221154360"/>
        <c:scaling>
          <c:orientation val="minMax"/>
          <c:max val="102"/>
          <c:min val="90"/>
        </c:scaling>
        <c:delete val="0"/>
        <c:axPos val="b"/>
        <c:majorGridlines>
          <c:spPr>
            <a:ln w="6350">
              <a:solidFill>
                <a:schemeClr val="bg1"/>
              </a:solidFill>
            </a:ln>
          </c:spPr>
        </c:majorGridlines>
        <c:numFmt formatCode="General" sourceLinked="1"/>
        <c:majorTickMark val="out"/>
        <c:minorTickMark val="none"/>
        <c:tickLblPos val="nextTo"/>
        <c:spPr>
          <a:ln>
            <a:noFill/>
          </a:ln>
        </c:spPr>
        <c:crossAx val="221808472"/>
        <c:crosses val="autoZero"/>
        <c:crossBetween val="between"/>
        <c:majorUnit val="2"/>
      </c:valAx>
      <c:spPr>
        <a:solidFill>
          <a:srgbClr val="D9D9D9"/>
        </a:solidFill>
        <a:ln w="6350">
          <a:solidFill>
            <a:srgbClr val="D9D9D9"/>
          </a:solidFill>
        </a:ln>
      </c:spPr>
    </c:plotArea>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89" l="0.70000000000000062" r="0.700000000000000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2" Type="http://schemas.openxmlformats.org/officeDocument/2006/relationships/image" Target="../media/image24.jpeg"/><Relationship Id="rId1" Type="http://schemas.openxmlformats.org/officeDocument/2006/relationships/image" Target="../media/image23.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3" Type="http://schemas.openxmlformats.org/officeDocument/2006/relationships/image" Target="../media/image5.emf"/><Relationship Id="rId7" Type="http://schemas.openxmlformats.org/officeDocument/2006/relationships/image" Target="../media/image9.emf"/><Relationship Id="rId12" Type="http://schemas.openxmlformats.org/officeDocument/2006/relationships/image" Target="../media/image14.wmf"/><Relationship Id="rId17" Type="http://schemas.openxmlformats.org/officeDocument/2006/relationships/image" Target="../media/image19.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5" Type="http://schemas.openxmlformats.org/officeDocument/2006/relationships/image" Target="../media/image7.emf"/><Relationship Id="rId15" Type="http://schemas.openxmlformats.org/officeDocument/2006/relationships/image" Target="../media/image17.emf"/><Relationship Id="rId10" Type="http://schemas.openxmlformats.org/officeDocument/2006/relationships/image" Target="../media/image12.emf"/><Relationship Id="rId19" Type="http://schemas.openxmlformats.org/officeDocument/2006/relationships/image" Target="../media/image21.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pic>
      <xdr:nvPicPr>
        <xdr:cNvPr id="18370564" name="Picture 271" descr="grb_rs"/>
        <xdr:cNvPicPr>
          <a:picLocks noChangeAspect="1" noChangeArrowheads="1"/>
        </xdr:cNvPicPr>
      </xdr:nvPicPr>
      <xdr:blipFill>
        <a:blip xmlns:r="http://schemas.openxmlformats.org/officeDocument/2006/relationships" r:embed="rId1"/>
        <a:srcRect/>
        <a:stretch>
          <a:fillRect/>
        </a:stretch>
      </xdr:blipFill>
      <xdr:spPr bwMode="auto">
        <a:xfrm>
          <a:off x="9124950" y="0"/>
          <a:ext cx="0" cy="0"/>
        </a:xfrm>
        <a:prstGeom prst="rect">
          <a:avLst/>
        </a:prstGeom>
        <a:solidFill>
          <a:srgbClr val="F2FFFF"/>
        </a:solidFill>
        <a:ln w="9525">
          <a:noFill/>
          <a:miter lim="800000"/>
          <a:headEnd/>
          <a:tailEnd/>
        </a:ln>
      </xdr:spPr>
    </xdr:pic>
    <xdr:clientData/>
  </xdr:twoCellAnchor>
  <xdr:twoCellAnchor>
    <xdr:from>
      <xdr:col>4</xdr:col>
      <xdr:colOff>0</xdr:colOff>
      <xdr:row>0</xdr:row>
      <xdr:rowOff>0</xdr:rowOff>
    </xdr:from>
    <xdr:to>
      <xdr:col>4</xdr:col>
      <xdr:colOff>0</xdr:colOff>
      <xdr:row>0</xdr:row>
      <xdr:rowOff>0</xdr:rowOff>
    </xdr:to>
    <xdr:pic>
      <xdr:nvPicPr>
        <xdr:cNvPr id="18370565" name="Picture 270" descr="zastava_rs"/>
        <xdr:cNvPicPr>
          <a:picLocks noChangeAspect="1" noChangeArrowheads="1"/>
        </xdr:cNvPicPr>
      </xdr:nvPicPr>
      <xdr:blipFill>
        <a:blip xmlns:r="http://schemas.openxmlformats.org/officeDocument/2006/relationships" r:embed="rId2"/>
        <a:srcRect/>
        <a:stretch>
          <a:fillRect/>
        </a:stretch>
      </xdr:blipFill>
      <xdr:spPr bwMode="auto">
        <a:xfrm>
          <a:off x="9124950" y="0"/>
          <a:ext cx="0" cy="0"/>
        </a:xfrm>
        <a:prstGeom prst="rect">
          <a:avLst/>
        </a:prstGeom>
        <a:noFill/>
        <a:ln w="9525">
          <a:noFill/>
          <a:miter lim="800000"/>
          <a:headEnd/>
          <a:tailEnd/>
        </a:ln>
      </xdr:spPr>
    </xdr:pic>
    <xdr:clientData/>
  </xdr:twoCellAnchor>
  <xdr:twoCellAnchor>
    <xdr:from>
      <xdr:col>9</xdr:col>
      <xdr:colOff>428625</xdr:colOff>
      <xdr:row>0</xdr:row>
      <xdr:rowOff>0</xdr:rowOff>
    </xdr:from>
    <xdr:to>
      <xdr:col>10</xdr:col>
      <xdr:colOff>504825</xdr:colOff>
      <xdr:row>0</xdr:row>
      <xdr:rowOff>0</xdr:rowOff>
    </xdr:to>
    <xdr:sp macro="" textlink="">
      <xdr:nvSpPr>
        <xdr:cNvPr id="3121" name="Text Box 49"/>
        <xdr:cNvSpPr txBox="1">
          <a:spLocks noChangeArrowheads="1"/>
        </xdr:cNvSpPr>
      </xdr:nvSpPr>
      <xdr:spPr bwMode="auto">
        <a:xfrm>
          <a:off x="12315825" y="0"/>
          <a:ext cx="685800" cy="0"/>
        </a:xfrm>
        <a:prstGeom prst="rect">
          <a:avLst/>
        </a:prstGeom>
        <a:solidFill>
          <a:srgbClr val="FFFFFF"/>
        </a:solidFill>
        <a:ln w="9525">
          <a:noFill/>
          <a:miter lim="800000"/>
          <a:headEnd/>
          <a:tailEnd/>
        </a:ln>
      </xdr:spPr>
      <xdr:txBody>
        <a:bodyPr vertOverflow="clip" wrap="square" lIns="54000" tIns="0" rIns="54000" bIns="0" anchor="t" upright="1"/>
        <a:lstStyle/>
        <a:p>
          <a:pPr algn="l" rtl="0">
            <a:defRPr sz="1000"/>
          </a:pPr>
          <a:r>
            <a:rPr lang="en-US" sz="1000" b="0" i="0" u="none" strike="noStrike" baseline="0">
              <a:solidFill>
                <a:srgbClr val="000000"/>
              </a:solidFill>
              <a:latin typeface="Times New Roman"/>
              <a:cs typeface="Times New Roman"/>
            </a:rPr>
            <a:t> </a:t>
          </a:r>
        </a:p>
      </xdr:txBody>
    </xdr:sp>
    <xdr:clientData/>
  </xdr:twoCellAnchor>
  <xdr:twoCellAnchor editAs="oneCell">
    <xdr:from>
      <xdr:col>2</xdr:col>
      <xdr:colOff>171450</xdr:colOff>
      <xdr:row>2</xdr:row>
      <xdr:rowOff>19050</xdr:rowOff>
    </xdr:from>
    <xdr:to>
      <xdr:col>2</xdr:col>
      <xdr:colOff>3371850</xdr:colOff>
      <xdr:row>21</xdr:row>
      <xdr:rowOff>7511</xdr:rowOff>
    </xdr:to>
    <xdr:pic>
      <xdr:nvPicPr>
        <xdr:cNvPr id="18370567" name="Picture 4" descr="PolozajRS u Evropi"/>
        <xdr:cNvPicPr>
          <a:picLocks noChangeAspect="1" noChangeArrowheads="1"/>
        </xdr:cNvPicPr>
      </xdr:nvPicPr>
      <xdr:blipFill>
        <a:blip xmlns:r="http://schemas.openxmlformats.org/officeDocument/2006/relationships" r:embed="rId3" cstate="print"/>
        <a:srcRect/>
        <a:stretch>
          <a:fillRect/>
        </a:stretch>
      </xdr:blipFill>
      <xdr:spPr bwMode="auto">
        <a:xfrm>
          <a:off x="1038225" y="866775"/>
          <a:ext cx="3200400" cy="306503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314325</xdr:colOff>
      <xdr:row>3</xdr:row>
      <xdr:rowOff>123825</xdr:rowOff>
    </xdr:from>
    <xdr:to>
      <xdr:col>1</xdr:col>
      <xdr:colOff>609427</xdr:colOff>
      <xdr:row>3</xdr:row>
      <xdr:rowOff>418927</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9725" y="143827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09825" y="1647825"/>
          <a:ext cx="486295" cy="249382"/>
        </a:xfrm>
        <a:prstGeom prst="rect">
          <a:avLst/>
        </a:prstGeom>
      </xdr:spPr>
    </xdr:pic>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428625</xdr:colOff>
          <xdr:row>0</xdr:row>
          <xdr:rowOff>0</xdr:rowOff>
        </xdr:to>
        <xdr:sp macro="" textlink="">
          <xdr:nvSpPr>
            <xdr:cNvPr id="1291" name="Object 267" hidden="1">
              <a:extLst>
                <a:ext uri="{63B3BB69-23CF-44E3-9099-C40C66FF867C}">
                  <a14:compatExt spid="_x0000_s129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276225</xdr:colOff>
          <xdr:row>0</xdr:row>
          <xdr:rowOff>0</xdr:rowOff>
        </xdr:to>
        <xdr:sp macro="" textlink="">
          <xdr:nvSpPr>
            <xdr:cNvPr id="1149" name="Object 125" hidden="1">
              <a:extLst>
                <a:ext uri="{63B3BB69-23CF-44E3-9099-C40C66FF867C}">
                  <a14:compatExt spid="_x0000_s11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41" name="Object 117" hidden="1">
              <a:extLst>
                <a:ext uri="{63B3BB69-23CF-44E3-9099-C40C66FF867C}">
                  <a14:compatExt spid="_x0000_s11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39" name="Object 115" hidden="1">
              <a:extLst>
                <a:ext uri="{63B3BB69-23CF-44E3-9099-C40C66FF867C}">
                  <a14:compatExt spid="_x0000_s113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21" name="Object 97" hidden="1">
              <a:extLst>
                <a:ext uri="{63B3BB69-23CF-44E3-9099-C40C66FF867C}">
                  <a14:compatExt spid="_x0000_s1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0</xdr:colOff>
          <xdr:row>0</xdr:row>
          <xdr:rowOff>0</xdr:rowOff>
        </xdr:to>
        <xdr:sp macro="" textlink="">
          <xdr:nvSpPr>
            <xdr:cNvPr id="1108" name="Object 84" hidden="1">
              <a:extLst>
                <a:ext uri="{63B3BB69-23CF-44E3-9099-C40C66FF867C}">
                  <a14:compatExt spid="_x0000_s110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06" name="Object 82" hidden="1">
              <a:extLst>
                <a:ext uri="{63B3BB69-23CF-44E3-9099-C40C66FF867C}">
                  <a14:compatExt spid="_x0000_s110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142875</xdr:colOff>
          <xdr:row>0</xdr:row>
          <xdr:rowOff>0</xdr:rowOff>
        </xdr:to>
        <xdr:sp macro="" textlink="">
          <xdr:nvSpPr>
            <xdr:cNvPr id="1105" name="Object 81" hidden="1">
              <a:extLst>
                <a:ext uri="{63B3BB69-23CF-44E3-9099-C40C66FF867C}">
                  <a14:compatExt spid="_x0000_s110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096" name="Object 72" hidden="1">
              <a:extLst>
                <a:ext uri="{63B3BB69-23CF-44E3-9099-C40C66FF867C}">
                  <a14:compatExt spid="_x0000_s109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38100</xdr:colOff>
          <xdr:row>0</xdr:row>
          <xdr:rowOff>0</xdr:rowOff>
        </xdr:to>
        <xdr:sp macro="" textlink="">
          <xdr:nvSpPr>
            <xdr:cNvPr id="1091" name="Object 67" hidden="1">
              <a:extLst>
                <a:ext uri="{63B3BB69-23CF-44E3-9099-C40C66FF867C}">
                  <a14:compatExt spid="_x0000_s109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38100</xdr:colOff>
          <xdr:row>0</xdr:row>
          <xdr:rowOff>0</xdr:rowOff>
        </xdr:to>
        <xdr:sp macro="" textlink="">
          <xdr:nvSpPr>
            <xdr:cNvPr id="1090" name="Object 66" hidden="1">
              <a:extLst>
                <a:ext uri="{63B3BB69-23CF-44E3-9099-C40C66FF867C}">
                  <a14:compatExt spid="_x0000_s109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083" name="Object 59" hidden="1">
              <a:extLst>
                <a:ext uri="{63B3BB69-23CF-44E3-9099-C40C66FF867C}">
                  <a14:compatExt spid="_x0000_s108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082" name="Object 58" hidden="1">
              <a:extLst>
                <a:ext uri="{63B3BB69-23CF-44E3-9099-C40C66FF867C}">
                  <a14:compatExt spid="_x0000_s108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600075</xdr:colOff>
          <xdr:row>0</xdr:row>
          <xdr:rowOff>0</xdr:rowOff>
        </xdr:to>
        <xdr:sp macro="" textlink="">
          <xdr:nvSpPr>
            <xdr:cNvPr id="1069" name="Object 45" hidden="1">
              <a:extLst>
                <a:ext uri="{63B3BB69-23CF-44E3-9099-C40C66FF867C}">
                  <a14:compatExt spid="_x0000_s106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552450</xdr:colOff>
          <xdr:row>0</xdr:row>
          <xdr:rowOff>0</xdr:rowOff>
        </xdr:to>
        <xdr:sp macro="" textlink="">
          <xdr:nvSpPr>
            <xdr:cNvPr id="1064" name="Object 40" hidden="1">
              <a:extLst>
                <a:ext uri="{63B3BB69-23CF-44E3-9099-C40C66FF867C}">
                  <a14:compatExt spid="_x0000_s106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38100</xdr:colOff>
          <xdr:row>0</xdr:row>
          <xdr:rowOff>0</xdr:rowOff>
        </xdr:to>
        <xdr:sp macro="" textlink="">
          <xdr:nvSpPr>
            <xdr:cNvPr id="1063" name="Object 39" hidden="1">
              <a:extLst>
                <a:ext uri="{63B3BB69-23CF-44E3-9099-C40C66FF867C}">
                  <a14:compatExt spid="_x0000_s106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228600</xdr:colOff>
          <xdr:row>0</xdr:row>
          <xdr:rowOff>0</xdr:rowOff>
        </xdr:to>
        <xdr:sp macro="" textlink="">
          <xdr:nvSpPr>
            <xdr:cNvPr id="1044" name="Object 20" hidden="1">
              <a:extLst>
                <a:ext uri="{63B3BB69-23CF-44E3-9099-C40C66FF867C}">
                  <a14:compatExt spid="_x0000_s104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323850</xdr:colOff>
          <xdr:row>0</xdr:row>
          <xdr:rowOff>0</xdr:rowOff>
        </xdr:to>
        <xdr:sp macro="" textlink="">
          <xdr:nvSpPr>
            <xdr:cNvPr id="1041" name="Object 17" hidden="1">
              <a:extLst>
                <a:ext uri="{63B3BB69-23CF-44E3-9099-C40C66FF867C}">
                  <a14:compatExt spid="_x0000_s10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323850</xdr:colOff>
          <xdr:row>0</xdr:row>
          <xdr:rowOff>0</xdr:rowOff>
        </xdr:to>
        <xdr:sp macro="" textlink="">
          <xdr:nvSpPr>
            <xdr:cNvPr id="1040" name="Object 16" hidden="1">
              <a:extLst>
                <a:ext uri="{63B3BB69-23CF-44E3-9099-C40C66FF867C}">
                  <a14:compatExt spid="_x0000_s104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28575</xdr:colOff>
          <xdr:row>0</xdr:row>
          <xdr:rowOff>0</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314325</xdr:colOff>
      <xdr:row>3</xdr:row>
      <xdr:rowOff>123825</xdr:rowOff>
    </xdr:from>
    <xdr:to>
      <xdr:col>1</xdr:col>
      <xdr:colOff>609427</xdr:colOff>
      <xdr:row>3</xdr:row>
      <xdr:rowOff>418927</xdr:rowOff>
    </xdr:to>
    <xdr:pic>
      <xdr:nvPicPr>
        <xdr:cNvPr id="24" name="Picture 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25" name="Picture 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1</xdr:col>
      <xdr:colOff>314325</xdr:colOff>
      <xdr:row>3</xdr:row>
      <xdr:rowOff>123825</xdr:rowOff>
    </xdr:from>
    <xdr:to>
      <xdr:col>1</xdr:col>
      <xdr:colOff>609427</xdr:colOff>
      <xdr:row>3</xdr:row>
      <xdr:rowOff>418927</xdr:rowOff>
    </xdr:to>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27" name="Picture 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1</xdr:col>
      <xdr:colOff>314325</xdr:colOff>
      <xdr:row>3</xdr:row>
      <xdr:rowOff>123825</xdr:rowOff>
    </xdr:from>
    <xdr:to>
      <xdr:col>1</xdr:col>
      <xdr:colOff>609427</xdr:colOff>
      <xdr:row>3</xdr:row>
      <xdr:rowOff>418927</xdr:rowOff>
    </xdr:to>
    <xdr:pic>
      <xdr:nvPicPr>
        <xdr:cNvPr id="28" name="Picture 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29" name="Picture 2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1</xdr:col>
      <xdr:colOff>314325</xdr:colOff>
      <xdr:row>3</xdr:row>
      <xdr:rowOff>123825</xdr:rowOff>
    </xdr:from>
    <xdr:to>
      <xdr:col>1</xdr:col>
      <xdr:colOff>609427</xdr:colOff>
      <xdr:row>3</xdr:row>
      <xdr:rowOff>418927</xdr:rowOff>
    </xdr:to>
    <xdr:pic>
      <xdr:nvPicPr>
        <xdr:cNvPr id="30" name="Picture 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31" name="Picture 3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228600</xdr:colOff>
      <xdr:row>20</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571500</xdr:colOff>
      <xdr:row>17</xdr:row>
      <xdr:rowOff>114300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3" Type="http://schemas.openxmlformats.org/officeDocument/2006/relationships/image" Target="../media/image7.emf"/><Relationship Id="rId18" Type="http://schemas.openxmlformats.org/officeDocument/2006/relationships/oleObject" Target="../embeddings/oleObject8.bin"/><Relationship Id="rId26" Type="http://schemas.openxmlformats.org/officeDocument/2006/relationships/oleObject" Target="../embeddings/oleObject12.bin"/><Relationship Id="rId39" Type="http://schemas.openxmlformats.org/officeDocument/2006/relationships/image" Target="../media/image20.emf"/><Relationship Id="rId21" Type="http://schemas.openxmlformats.org/officeDocument/2006/relationships/image" Target="../media/image11.emf"/><Relationship Id="rId34" Type="http://schemas.openxmlformats.org/officeDocument/2006/relationships/oleObject" Target="../embeddings/oleObject16.bin"/><Relationship Id="rId42" Type="http://schemas.openxmlformats.org/officeDocument/2006/relationships/oleObject" Target="../embeddings/oleObject20.bin"/><Relationship Id="rId7" Type="http://schemas.openxmlformats.org/officeDocument/2006/relationships/image" Target="../media/image4.emf"/><Relationship Id="rId2" Type="http://schemas.openxmlformats.org/officeDocument/2006/relationships/drawing" Target="../drawings/drawing2.xml"/><Relationship Id="rId16" Type="http://schemas.openxmlformats.org/officeDocument/2006/relationships/oleObject" Target="../embeddings/oleObject7.bin"/><Relationship Id="rId20" Type="http://schemas.openxmlformats.org/officeDocument/2006/relationships/oleObject" Target="../embeddings/oleObject9.bin"/><Relationship Id="rId29" Type="http://schemas.openxmlformats.org/officeDocument/2006/relationships/image" Target="../media/image15.emf"/><Relationship Id="rId41" Type="http://schemas.openxmlformats.org/officeDocument/2006/relationships/image" Target="../media/image21.emf"/><Relationship Id="rId1" Type="http://schemas.openxmlformats.org/officeDocument/2006/relationships/printerSettings" Target="../printerSettings/printerSettings2.bin"/><Relationship Id="rId6" Type="http://schemas.openxmlformats.org/officeDocument/2006/relationships/oleObject" Target="../embeddings/oleObject2.bin"/><Relationship Id="rId11" Type="http://schemas.openxmlformats.org/officeDocument/2006/relationships/image" Target="../media/image6.emf"/><Relationship Id="rId24" Type="http://schemas.openxmlformats.org/officeDocument/2006/relationships/oleObject" Target="../embeddings/oleObject11.bin"/><Relationship Id="rId32" Type="http://schemas.openxmlformats.org/officeDocument/2006/relationships/oleObject" Target="../embeddings/oleObject15.bin"/><Relationship Id="rId37" Type="http://schemas.openxmlformats.org/officeDocument/2006/relationships/image" Target="../media/image19.emf"/><Relationship Id="rId40" Type="http://schemas.openxmlformats.org/officeDocument/2006/relationships/oleObject" Target="../embeddings/oleObject19.bin"/><Relationship Id="rId5" Type="http://schemas.openxmlformats.org/officeDocument/2006/relationships/image" Target="../media/image3.emf"/><Relationship Id="rId15" Type="http://schemas.openxmlformats.org/officeDocument/2006/relationships/image" Target="../media/image8.emf"/><Relationship Id="rId23" Type="http://schemas.openxmlformats.org/officeDocument/2006/relationships/image" Target="../media/image12.emf"/><Relationship Id="rId28" Type="http://schemas.openxmlformats.org/officeDocument/2006/relationships/oleObject" Target="../embeddings/oleObject13.bin"/><Relationship Id="rId36" Type="http://schemas.openxmlformats.org/officeDocument/2006/relationships/oleObject" Target="../embeddings/oleObject17.bin"/><Relationship Id="rId10" Type="http://schemas.openxmlformats.org/officeDocument/2006/relationships/oleObject" Target="../embeddings/oleObject4.bin"/><Relationship Id="rId19" Type="http://schemas.openxmlformats.org/officeDocument/2006/relationships/image" Target="../media/image10.emf"/><Relationship Id="rId31" Type="http://schemas.openxmlformats.org/officeDocument/2006/relationships/image" Target="../media/image16.emf"/><Relationship Id="rId4" Type="http://schemas.openxmlformats.org/officeDocument/2006/relationships/oleObject" Target="../embeddings/oleObject1.bin"/><Relationship Id="rId9" Type="http://schemas.openxmlformats.org/officeDocument/2006/relationships/image" Target="../media/image5.emf"/><Relationship Id="rId14" Type="http://schemas.openxmlformats.org/officeDocument/2006/relationships/oleObject" Target="../embeddings/oleObject6.bin"/><Relationship Id="rId22" Type="http://schemas.openxmlformats.org/officeDocument/2006/relationships/oleObject" Target="../embeddings/oleObject10.bin"/><Relationship Id="rId27" Type="http://schemas.openxmlformats.org/officeDocument/2006/relationships/image" Target="../media/image14.wmf"/><Relationship Id="rId30" Type="http://schemas.openxmlformats.org/officeDocument/2006/relationships/oleObject" Target="../embeddings/oleObject14.bin"/><Relationship Id="rId35" Type="http://schemas.openxmlformats.org/officeDocument/2006/relationships/image" Target="../media/image18.emf"/><Relationship Id="rId43" Type="http://schemas.openxmlformats.org/officeDocument/2006/relationships/image" Target="../media/image22.emf"/><Relationship Id="rId8" Type="http://schemas.openxmlformats.org/officeDocument/2006/relationships/oleObject" Target="../embeddings/oleObject3.bin"/><Relationship Id="rId3" Type="http://schemas.openxmlformats.org/officeDocument/2006/relationships/vmlDrawing" Target="../drawings/vmlDrawing1.vml"/><Relationship Id="rId12" Type="http://schemas.openxmlformats.org/officeDocument/2006/relationships/oleObject" Target="../embeddings/oleObject5.bin"/><Relationship Id="rId17" Type="http://schemas.openxmlformats.org/officeDocument/2006/relationships/image" Target="../media/image9.emf"/><Relationship Id="rId25" Type="http://schemas.openxmlformats.org/officeDocument/2006/relationships/image" Target="../media/image13.emf"/><Relationship Id="rId33" Type="http://schemas.openxmlformats.org/officeDocument/2006/relationships/image" Target="../media/image17.emf"/><Relationship Id="rId38" Type="http://schemas.openxmlformats.org/officeDocument/2006/relationships/oleObject" Target="../embeddings/oleObject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164"/>
  <sheetViews>
    <sheetView tabSelected="1" zoomScale="106" zoomScaleNormal="106" workbookViewId="0"/>
  </sheetViews>
  <sheetFormatPr defaultColWidth="9.140625" defaultRowHeight="12.75" x14ac:dyDescent="0.2"/>
  <cols>
    <col min="1" max="1" width="11.7109375" style="27" customWidth="1"/>
    <col min="2" max="2" width="1.28515625" style="27" customWidth="1"/>
    <col min="3" max="3" width="108.140625" style="27" customWidth="1"/>
    <col min="4" max="4" width="50" style="27" customWidth="1"/>
    <col min="5" max="16384" width="9.140625" style="27"/>
  </cols>
  <sheetData>
    <row r="1" spans="1:8" ht="54" customHeight="1" x14ac:dyDescent="0.2">
      <c r="A1" s="103"/>
      <c r="B1" s="117"/>
      <c r="C1" s="354" t="s">
        <v>101</v>
      </c>
      <c r="D1" s="353">
        <v>2023</v>
      </c>
    </row>
    <row r="2" spans="1:8" x14ac:dyDescent="0.2">
      <c r="A2" s="517"/>
      <c r="B2" s="517"/>
      <c r="C2" s="517"/>
      <c r="D2" s="517"/>
    </row>
    <row r="3" spans="1:8" x14ac:dyDescent="0.2">
      <c r="A3" s="517"/>
      <c r="B3" s="517"/>
      <c r="C3" s="517"/>
      <c r="D3" s="517"/>
    </row>
    <row r="4" spans="1:8" x14ac:dyDescent="0.2">
      <c r="A4" s="517"/>
      <c r="B4" s="517"/>
      <c r="C4" s="517"/>
      <c r="D4" s="517"/>
    </row>
    <row r="5" spans="1:8" x14ac:dyDescent="0.2">
      <c r="A5" s="517"/>
      <c r="B5" s="517"/>
      <c r="C5" s="517"/>
      <c r="D5" s="517"/>
    </row>
    <row r="6" spans="1:8" x14ac:dyDescent="0.2">
      <c r="A6" s="517"/>
      <c r="B6" s="517"/>
      <c r="C6" s="517"/>
      <c r="D6" s="517"/>
    </row>
    <row r="7" spans="1:8" x14ac:dyDescent="0.2">
      <c r="A7" s="517"/>
      <c r="B7" s="517"/>
      <c r="C7" s="517"/>
      <c r="D7" s="517"/>
    </row>
    <row r="8" spans="1:8" x14ac:dyDescent="0.2">
      <c r="A8" s="517"/>
      <c r="B8" s="517"/>
      <c r="C8" s="517"/>
      <c r="D8" s="517"/>
    </row>
    <row r="9" spans="1:8" x14ac:dyDescent="0.2">
      <c r="A9" s="517"/>
      <c r="B9" s="517"/>
      <c r="C9" s="517"/>
      <c r="D9" s="517"/>
    </row>
    <row r="10" spans="1:8" x14ac:dyDescent="0.2">
      <c r="A10" s="517"/>
      <c r="B10" s="517"/>
      <c r="C10" s="517"/>
      <c r="D10" s="517"/>
    </row>
    <row r="11" spans="1:8" x14ac:dyDescent="0.2">
      <c r="A11" s="517"/>
      <c r="B11" s="517"/>
      <c r="C11" s="517"/>
      <c r="D11" s="517"/>
    </row>
    <row r="12" spans="1:8" x14ac:dyDescent="0.2">
      <c r="A12" s="517"/>
      <c r="B12" s="517"/>
      <c r="C12" s="517"/>
      <c r="D12" s="517"/>
    </row>
    <row r="13" spans="1:8" x14ac:dyDescent="0.2">
      <c r="A13" s="517"/>
      <c r="B13" s="517"/>
      <c r="C13" s="517"/>
      <c r="D13" s="517"/>
      <c r="H13" s="54"/>
    </row>
    <row r="14" spans="1:8" x14ac:dyDescent="0.2">
      <c r="A14" s="517"/>
      <c r="B14" s="517"/>
      <c r="C14" s="517"/>
      <c r="D14" s="517"/>
    </row>
    <row r="15" spans="1:8" x14ac:dyDescent="0.2">
      <c r="A15" s="517"/>
      <c r="B15" s="517"/>
      <c r="C15" s="517"/>
      <c r="D15" s="517"/>
    </row>
    <row r="16" spans="1:8" x14ac:dyDescent="0.2">
      <c r="A16" s="517"/>
      <c r="B16" s="517"/>
      <c r="C16" s="517"/>
      <c r="D16" s="517"/>
    </row>
    <row r="17" spans="1:4" x14ac:dyDescent="0.2">
      <c r="A17" s="517"/>
      <c r="B17" s="517"/>
      <c r="C17" s="517"/>
      <c r="D17" s="517"/>
    </row>
    <row r="18" spans="1:4" x14ac:dyDescent="0.2">
      <c r="A18" s="517"/>
      <c r="B18" s="517"/>
      <c r="C18" s="517"/>
      <c r="D18" s="517"/>
    </row>
    <row r="19" spans="1:4" x14ac:dyDescent="0.2">
      <c r="A19" s="517"/>
      <c r="B19" s="517"/>
      <c r="C19" s="517"/>
      <c r="D19" s="517"/>
    </row>
    <row r="20" spans="1:4" x14ac:dyDescent="0.2">
      <c r="A20" s="517"/>
      <c r="B20" s="517"/>
      <c r="C20" s="517"/>
      <c r="D20" s="517"/>
    </row>
    <row r="21" spans="1:4" x14ac:dyDescent="0.2">
      <c r="A21" s="517"/>
      <c r="B21" s="517"/>
      <c r="C21" s="517"/>
      <c r="D21" s="517"/>
    </row>
    <row r="22" spans="1:4" x14ac:dyDescent="0.2">
      <c r="A22" s="517"/>
      <c r="B22" s="517"/>
      <c r="C22" s="517"/>
      <c r="D22" s="517"/>
    </row>
    <row r="23" spans="1:4" ht="18" x14ac:dyDescent="0.25">
      <c r="A23" s="103"/>
      <c r="B23" s="112"/>
      <c r="C23" s="351"/>
      <c r="D23" s="115"/>
    </row>
    <row r="24" spans="1:4" s="36" customFormat="1" ht="18" x14ac:dyDescent="0.25">
      <c r="A24" s="113"/>
      <c r="B24" s="114"/>
      <c r="C24" s="355" t="s">
        <v>96</v>
      </c>
      <c r="D24" s="116"/>
    </row>
    <row r="25" spans="1:4" s="36" customFormat="1" ht="18" x14ac:dyDescent="0.25">
      <c r="A25" s="113"/>
      <c r="B25" s="114"/>
      <c r="C25" s="355" t="s">
        <v>97</v>
      </c>
      <c r="D25" s="116"/>
    </row>
    <row r="26" spans="1:4" s="36" customFormat="1" ht="18" x14ac:dyDescent="0.25">
      <c r="A26" s="113"/>
      <c r="B26" s="114"/>
      <c r="C26" s="355" t="s">
        <v>98</v>
      </c>
      <c r="D26" s="116"/>
    </row>
    <row r="27" spans="1:4" s="36" customFormat="1" ht="18" x14ac:dyDescent="0.25">
      <c r="A27" s="113"/>
      <c r="B27" s="114"/>
      <c r="C27" s="355" t="s">
        <v>99</v>
      </c>
      <c r="D27" s="116"/>
    </row>
    <row r="28" spans="1:4" s="36" customFormat="1" ht="18" x14ac:dyDescent="0.25">
      <c r="A28" s="113"/>
      <c r="B28" s="114"/>
      <c r="C28" s="352"/>
      <c r="D28" s="116"/>
    </row>
    <row r="29" spans="1:4" x14ac:dyDescent="0.2">
      <c r="C29" s="117"/>
      <c r="D29" s="117"/>
    </row>
    <row r="31" spans="1:4" ht="7.5" customHeight="1" thickBot="1" x14ac:dyDescent="0.25"/>
    <row r="32" spans="1:4" x14ac:dyDescent="0.2">
      <c r="A32" s="518" t="s">
        <v>96</v>
      </c>
      <c r="B32" s="519"/>
      <c r="C32" s="520"/>
      <c r="D32" s="518" t="s">
        <v>100</v>
      </c>
    </row>
    <row r="33" spans="1:4" ht="18.75" customHeight="1" thickBot="1" x14ac:dyDescent="0.25">
      <c r="A33" s="521"/>
      <c r="B33" s="522"/>
      <c r="C33" s="523"/>
      <c r="D33" s="521"/>
    </row>
    <row r="34" spans="1:4" s="112" customFormat="1" ht="6.75" customHeight="1" x14ac:dyDescent="0.2">
      <c r="A34" s="106"/>
      <c r="B34" s="106"/>
      <c r="C34" s="106"/>
      <c r="D34" s="106"/>
    </row>
    <row r="35" spans="1:4" x14ac:dyDescent="0.2">
      <c r="A35" s="516" t="s">
        <v>672</v>
      </c>
      <c r="B35" s="516"/>
      <c r="C35" s="516"/>
      <c r="D35" s="350" t="s">
        <v>124</v>
      </c>
    </row>
    <row r="36" spans="1:4" x14ac:dyDescent="0.2">
      <c r="A36" s="516" t="s">
        <v>106</v>
      </c>
      <c r="B36" s="516"/>
      <c r="C36" s="516"/>
      <c r="D36" s="350" t="s">
        <v>125</v>
      </c>
    </row>
    <row r="37" spans="1:4" x14ac:dyDescent="0.2">
      <c r="A37" s="516" t="s">
        <v>107</v>
      </c>
      <c r="B37" s="516"/>
      <c r="C37" s="516"/>
      <c r="D37" s="350" t="s">
        <v>125</v>
      </c>
    </row>
    <row r="38" spans="1:4" x14ac:dyDescent="0.2">
      <c r="A38" s="516" t="s">
        <v>108</v>
      </c>
      <c r="B38" s="516"/>
      <c r="C38" s="516"/>
      <c r="D38" s="350" t="s">
        <v>125</v>
      </c>
    </row>
    <row r="39" spans="1:4" x14ac:dyDescent="0.2">
      <c r="A39" s="516" t="s">
        <v>109</v>
      </c>
      <c r="B39" s="516"/>
      <c r="C39" s="516"/>
      <c r="D39" s="350" t="s">
        <v>125</v>
      </c>
    </row>
    <row r="40" spans="1:4" x14ac:dyDescent="0.2">
      <c r="A40" s="516" t="s">
        <v>123</v>
      </c>
      <c r="B40" s="516"/>
      <c r="C40" s="516"/>
      <c r="D40" s="350" t="s">
        <v>125</v>
      </c>
    </row>
    <row r="41" spans="1:4" x14ac:dyDescent="0.2">
      <c r="A41" s="516" t="s">
        <v>110</v>
      </c>
      <c r="B41" s="516"/>
      <c r="C41" s="516"/>
      <c r="D41" s="350" t="s">
        <v>125</v>
      </c>
    </row>
    <row r="42" spans="1:4" x14ac:dyDescent="0.2">
      <c r="A42" s="516" t="s">
        <v>111</v>
      </c>
      <c r="B42" s="516"/>
      <c r="C42" s="516"/>
      <c r="D42" s="350" t="s">
        <v>126</v>
      </c>
    </row>
    <row r="43" spans="1:4" x14ac:dyDescent="0.2">
      <c r="A43" s="516" t="s">
        <v>674</v>
      </c>
      <c r="B43" s="516"/>
      <c r="C43" s="516"/>
      <c r="D43" s="350" t="s">
        <v>126</v>
      </c>
    </row>
    <row r="44" spans="1:4" x14ac:dyDescent="0.2">
      <c r="A44" s="516" t="s">
        <v>549</v>
      </c>
      <c r="B44" s="516"/>
      <c r="C44" s="516"/>
      <c r="D44" s="350" t="s">
        <v>127</v>
      </c>
    </row>
    <row r="45" spans="1:4" x14ac:dyDescent="0.2">
      <c r="A45" s="516" t="s">
        <v>550</v>
      </c>
      <c r="B45" s="516"/>
      <c r="C45" s="516"/>
      <c r="D45" s="350" t="s">
        <v>127</v>
      </c>
    </row>
    <row r="46" spans="1:4" x14ac:dyDescent="0.2">
      <c r="A46" s="516" t="s">
        <v>587</v>
      </c>
      <c r="B46" s="516"/>
      <c r="C46" s="516"/>
      <c r="D46" s="350" t="s">
        <v>127</v>
      </c>
    </row>
    <row r="47" spans="1:4" x14ac:dyDescent="0.2">
      <c r="A47" s="516" t="s">
        <v>551</v>
      </c>
      <c r="B47" s="516"/>
      <c r="C47" s="516"/>
      <c r="D47" s="350" t="s">
        <v>127</v>
      </c>
    </row>
    <row r="48" spans="1:4" x14ac:dyDescent="0.2">
      <c r="A48" s="516" t="s">
        <v>112</v>
      </c>
      <c r="B48" s="516"/>
      <c r="C48" s="516"/>
      <c r="D48" s="350" t="s">
        <v>128</v>
      </c>
    </row>
    <row r="49" spans="1:4" x14ac:dyDescent="0.2">
      <c r="A49" s="516" t="s">
        <v>113</v>
      </c>
      <c r="B49" s="516"/>
      <c r="C49" s="516"/>
      <c r="D49" s="350" t="s">
        <v>129</v>
      </c>
    </row>
    <row r="50" spans="1:4" x14ac:dyDescent="0.2">
      <c r="A50" s="516" t="s">
        <v>114</v>
      </c>
      <c r="B50" s="516"/>
      <c r="C50" s="516"/>
      <c r="D50" s="350" t="s">
        <v>129</v>
      </c>
    </row>
    <row r="51" spans="1:4" x14ac:dyDescent="0.2">
      <c r="A51" s="516" t="s">
        <v>115</v>
      </c>
      <c r="B51" s="516"/>
      <c r="C51" s="516"/>
      <c r="D51" s="350" t="s">
        <v>130</v>
      </c>
    </row>
    <row r="52" spans="1:4" x14ac:dyDescent="0.2">
      <c r="A52" s="516" t="s">
        <v>116</v>
      </c>
      <c r="B52" s="516"/>
      <c r="C52" s="516"/>
      <c r="D52" s="350" t="s">
        <v>130</v>
      </c>
    </row>
    <row r="53" spans="1:4" x14ac:dyDescent="0.2">
      <c r="A53" s="516" t="s">
        <v>117</v>
      </c>
      <c r="B53" s="516"/>
      <c r="C53" s="516"/>
      <c r="D53" s="350" t="s">
        <v>130</v>
      </c>
    </row>
    <row r="54" spans="1:4" x14ac:dyDescent="0.2">
      <c r="A54" s="516" t="s">
        <v>118</v>
      </c>
      <c r="B54" s="516"/>
      <c r="C54" s="516"/>
      <c r="D54" s="350" t="s">
        <v>130</v>
      </c>
    </row>
    <row r="55" spans="1:4" x14ac:dyDescent="0.2">
      <c r="A55" s="516" t="s">
        <v>119</v>
      </c>
      <c r="B55" s="516"/>
      <c r="C55" s="516"/>
      <c r="D55" s="350" t="s">
        <v>130</v>
      </c>
    </row>
    <row r="56" spans="1:4" x14ac:dyDescent="0.2">
      <c r="A56" s="516" t="s">
        <v>120</v>
      </c>
      <c r="B56" s="516"/>
      <c r="C56" s="516"/>
      <c r="D56" s="350" t="s">
        <v>131</v>
      </c>
    </row>
    <row r="57" spans="1:4" x14ac:dyDescent="0.2">
      <c r="A57" s="516" t="s">
        <v>121</v>
      </c>
      <c r="B57" s="516"/>
      <c r="C57" s="516"/>
      <c r="D57" s="350" t="s">
        <v>131</v>
      </c>
    </row>
    <row r="58" spans="1:4" x14ac:dyDescent="0.2">
      <c r="A58" s="516" t="s">
        <v>122</v>
      </c>
      <c r="B58" s="516"/>
      <c r="C58" s="516"/>
      <c r="D58" s="350" t="s">
        <v>131</v>
      </c>
    </row>
    <row r="59" spans="1:4" x14ac:dyDescent="0.2">
      <c r="A59" s="516" t="s">
        <v>634</v>
      </c>
      <c r="B59" s="516"/>
      <c r="C59" s="516"/>
      <c r="D59" s="350" t="s">
        <v>622</v>
      </c>
    </row>
    <row r="60" spans="1:4" x14ac:dyDescent="0.2">
      <c r="A60" s="516" t="s">
        <v>635</v>
      </c>
      <c r="B60" s="516"/>
      <c r="C60" s="516"/>
      <c r="D60" s="350" t="s">
        <v>622</v>
      </c>
    </row>
    <row r="61" spans="1:4" x14ac:dyDescent="0.2">
      <c r="A61" s="516" t="s">
        <v>636</v>
      </c>
      <c r="B61" s="516"/>
      <c r="C61" s="516"/>
      <c r="D61" s="350" t="s">
        <v>623</v>
      </c>
    </row>
    <row r="62" spans="1:4" x14ac:dyDescent="0.2">
      <c r="A62" s="516" t="s">
        <v>637</v>
      </c>
      <c r="B62" s="516"/>
      <c r="C62" s="516"/>
      <c r="D62" s="350" t="s">
        <v>623</v>
      </c>
    </row>
    <row r="63" spans="1:4" x14ac:dyDescent="0.2">
      <c r="A63" s="516" t="s">
        <v>638</v>
      </c>
      <c r="B63" s="516"/>
      <c r="C63" s="516"/>
      <c r="D63" s="350" t="s">
        <v>624</v>
      </c>
    </row>
    <row r="64" spans="1:4" x14ac:dyDescent="0.2">
      <c r="A64" s="516" t="s">
        <v>639</v>
      </c>
      <c r="B64" s="516"/>
      <c r="C64" s="516"/>
      <c r="D64" s="350" t="s">
        <v>624</v>
      </c>
    </row>
    <row r="65" spans="1:10" x14ac:dyDescent="0.2">
      <c r="A65" s="516" t="s">
        <v>640</v>
      </c>
      <c r="B65" s="516"/>
      <c r="C65" s="516"/>
      <c r="D65" s="350" t="s">
        <v>624</v>
      </c>
    </row>
    <row r="66" spans="1:10" x14ac:dyDescent="0.2">
      <c r="A66" s="516" t="s">
        <v>641</v>
      </c>
      <c r="B66" s="516"/>
      <c r="C66" s="516"/>
      <c r="D66" s="350" t="s">
        <v>624</v>
      </c>
    </row>
    <row r="67" spans="1:10" x14ac:dyDescent="0.2">
      <c r="A67" s="516" t="s">
        <v>642</v>
      </c>
      <c r="B67" s="516"/>
      <c r="C67" s="516"/>
      <c r="D67" s="350" t="s">
        <v>625</v>
      </c>
    </row>
    <row r="68" spans="1:10" x14ac:dyDescent="0.2">
      <c r="A68" s="516" t="s">
        <v>643</v>
      </c>
      <c r="B68" s="516"/>
      <c r="C68" s="516"/>
      <c r="D68" s="350" t="s">
        <v>625</v>
      </c>
    </row>
    <row r="69" spans="1:10" s="43" customFormat="1" x14ac:dyDescent="0.2">
      <c r="A69" s="516" t="s">
        <v>644</v>
      </c>
      <c r="B69" s="516"/>
      <c r="C69" s="516"/>
      <c r="D69" s="350" t="s">
        <v>625</v>
      </c>
    </row>
    <row r="70" spans="1:10" s="43" customFormat="1" x14ac:dyDescent="0.2">
      <c r="A70" s="516" t="s">
        <v>645</v>
      </c>
      <c r="B70" s="516"/>
      <c r="C70" s="516"/>
      <c r="D70" s="350" t="s">
        <v>626</v>
      </c>
    </row>
    <row r="71" spans="1:10" s="43" customFormat="1" x14ac:dyDescent="0.2">
      <c r="A71" s="516" t="s">
        <v>646</v>
      </c>
      <c r="B71" s="516"/>
      <c r="C71" s="516"/>
      <c r="D71" s="350" t="s">
        <v>627</v>
      </c>
    </row>
    <row r="72" spans="1:10" s="43" customFormat="1" x14ac:dyDescent="0.2">
      <c r="A72" s="516" t="s">
        <v>647</v>
      </c>
      <c r="B72" s="516"/>
      <c r="C72" s="516"/>
      <c r="D72" s="350" t="s">
        <v>628</v>
      </c>
    </row>
    <row r="73" spans="1:10" s="43" customFormat="1" x14ac:dyDescent="0.2">
      <c r="A73" s="516" t="s">
        <v>648</v>
      </c>
      <c r="B73" s="516"/>
      <c r="C73" s="516"/>
      <c r="D73" s="350" t="s">
        <v>629</v>
      </c>
    </row>
    <row r="74" spans="1:10" s="43" customFormat="1" x14ac:dyDescent="0.2">
      <c r="A74" s="516" t="s">
        <v>649</v>
      </c>
      <c r="B74" s="516"/>
      <c r="C74" s="516"/>
      <c r="D74" s="350" t="s">
        <v>630</v>
      </c>
    </row>
    <row r="75" spans="1:10" s="43" customFormat="1" x14ac:dyDescent="0.2">
      <c r="A75" s="516" t="s">
        <v>650</v>
      </c>
      <c r="B75" s="516"/>
      <c r="C75" s="516"/>
      <c r="D75" s="350" t="s">
        <v>630</v>
      </c>
    </row>
    <row r="76" spans="1:10" x14ac:dyDescent="0.2">
      <c r="A76" s="516" t="s">
        <v>651</v>
      </c>
      <c r="B76" s="516"/>
      <c r="C76" s="516"/>
      <c r="D76" s="350" t="s">
        <v>630</v>
      </c>
    </row>
    <row r="77" spans="1:10" ht="12.75" customHeight="1" x14ac:dyDescent="0.2">
      <c r="A77" s="516" t="s">
        <v>694</v>
      </c>
      <c r="B77" s="516"/>
      <c r="C77" s="516"/>
      <c r="D77" s="350" t="s">
        <v>630</v>
      </c>
    </row>
    <row r="78" spans="1:10" x14ac:dyDescent="0.2">
      <c r="A78" s="516" t="s">
        <v>652</v>
      </c>
      <c r="B78" s="516"/>
      <c r="C78" s="516"/>
      <c r="D78" s="350" t="s">
        <v>630</v>
      </c>
      <c r="E78" s="33"/>
    </row>
    <row r="79" spans="1:10" ht="12.75" customHeight="1" x14ac:dyDescent="0.3">
      <c r="A79" s="516" t="s">
        <v>653</v>
      </c>
      <c r="B79" s="516"/>
      <c r="C79" s="516"/>
      <c r="D79" s="350" t="s">
        <v>630</v>
      </c>
      <c r="E79" s="49"/>
      <c r="F79" s="49"/>
      <c r="G79" s="49"/>
      <c r="H79" s="49"/>
      <c r="I79" s="50"/>
      <c r="J79" s="40"/>
    </row>
    <row r="80" spans="1:10" ht="12.75" customHeight="1" x14ac:dyDescent="0.3">
      <c r="A80" s="516" t="s">
        <v>654</v>
      </c>
      <c r="B80" s="516"/>
      <c r="C80" s="516"/>
      <c r="D80" s="350" t="s">
        <v>631</v>
      </c>
      <c r="E80" s="49"/>
      <c r="F80" s="49"/>
      <c r="G80" s="49"/>
      <c r="H80" s="49"/>
      <c r="I80" s="50"/>
      <c r="J80" s="40"/>
    </row>
    <row r="81" spans="1:10" ht="12.75" customHeight="1" x14ac:dyDescent="0.3">
      <c r="A81" s="516" t="s">
        <v>655</v>
      </c>
      <c r="B81" s="516"/>
      <c r="C81" s="516"/>
      <c r="D81" s="350" t="s">
        <v>631</v>
      </c>
      <c r="E81" s="49"/>
      <c r="F81" s="49"/>
      <c r="G81" s="49"/>
      <c r="H81" s="49"/>
      <c r="I81" s="50"/>
      <c r="J81" s="40"/>
    </row>
    <row r="82" spans="1:10" ht="12.75" customHeight="1" x14ac:dyDescent="0.3">
      <c r="A82" s="516" t="s">
        <v>656</v>
      </c>
      <c r="B82" s="516"/>
      <c r="C82" s="516"/>
      <c r="D82" s="350" t="s">
        <v>632</v>
      </c>
      <c r="E82" s="49"/>
      <c r="F82" s="49"/>
      <c r="G82" s="49"/>
      <c r="H82" s="49"/>
      <c r="I82" s="50"/>
      <c r="J82" s="40"/>
    </row>
    <row r="83" spans="1:10" ht="12.75" customHeight="1" x14ac:dyDescent="0.3">
      <c r="A83" s="516" t="s">
        <v>657</v>
      </c>
      <c r="B83" s="516"/>
      <c r="C83" s="516"/>
      <c r="D83" s="350" t="s">
        <v>632</v>
      </c>
      <c r="E83" s="49"/>
      <c r="F83" s="49"/>
      <c r="G83" s="49"/>
      <c r="H83" s="49"/>
      <c r="I83" s="50"/>
      <c r="J83" s="40"/>
    </row>
    <row r="84" spans="1:10" ht="12" customHeight="1" x14ac:dyDescent="0.3">
      <c r="A84" s="516" t="s">
        <v>658</v>
      </c>
      <c r="B84" s="516"/>
      <c r="C84" s="516"/>
      <c r="D84" s="350" t="s">
        <v>633</v>
      </c>
      <c r="E84" s="49"/>
      <c r="F84" s="49"/>
      <c r="G84" s="49"/>
      <c r="H84" s="49"/>
      <c r="I84" s="50"/>
      <c r="J84" s="40"/>
    </row>
    <row r="85" spans="1:10" s="112" customFormat="1" ht="12" customHeight="1" x14ac:dyDescent="0.3">
      <c r="A85" s="108"/>
      <c r="B85" s="108"/>
      <c r="C85" s="108"/>
      <c r="D85" s="107"/>
      <c r="E85" s="109"/>
      <c r="F85" s="109"/>
      <c r="G85" s="109"/>
      <c r="H85" s="109"/>
      <c r="I85" s="110"/>
      <c r="J85" s="111"/>
    </row>
    <row r="86" spans="1:10" ht="13.5" thickBot="1" x14ac:dyDescent="0.25">
      <c r="C86" s="51"/>
    </row>
    <row r="87" spans="1:10" ht="33" customHeight="1" thickBot="1" x14ac:dyDescent="0.25">
      <c r="A87" s="118"/>
      <c r="B87" s="118"/>
      <c r="C87" s="347" t="s">
        <v>97</v>
      </c>
      <c r="D87" s="34"/>
    </row>
    <row r="88" spans="1:10" ht="6" customHeight="1" x14ac:dyDescent="0.25">
      <c r="C88" s="37"/>
      <c r="D88" s="34"/>
    </row>
    <row r="89" spans="1:10" x14ac:dyDescent="0.2">
      <c r="A89" s="101" t="s">
        <v>47</v>
      </c>
      <c r="B89" s="52"/>
      <c r="C89" s="348" t="s">
        <v>132</v>
      </c>
      <c r="D89" s="34"/>
    </row>
    <row r="90" spans="1:10" x14ac:dyDescent="0.2">
      <c r="A90" s="101" t="s">
        <v>46</v>
      </c>
      <c r="B90" s="52"/>
      <c r="C90" s="348" t="s">
        <v>133</v>
      </c>
      <c r="D90" s="34"/>
    </row>
    <row r="91" spans="1:10" x14ac:dyDescent="0.2">
      <c r="A91" s="101">
        <v>0</v>
      </c>
      <c r="B91" s="52"/>
      <c r="C91" s="348" t="s">
        <v>145</v>
      </c>
      <c r="D91" s="34"/>
    </row>
    <row r="92" spans="1:10" x14ac:dyDescent="0.2">
      <c r="A92" s="101" t="s">
        <v>45</v>
      </c>
      <c r="B92" s="52"/>
      <c r="C92" s="348" t="s">
        <v>146</v>
      </c>
      <c r="D92" s="34"/>
    </row>
    <row r="93" spans="1:10" x14ac:dyDescent="0.2">
      <c r="A93" s="101" t="s">
        <v>44</v>
      </c>
      <c r="B93" s="52"/>
      <c r="C93" s="348" t="s">
        <v>147</v>
      </c>
      <c r="D93" s="34"/>
    </row>
    <row r="94" spans="1:10" ht="15" x14ac:dyDescent="0.2">
      <c r="A94" s="101" t="s">
        <v>43</v>
      </c>
      <c r="B94" s="52"/>
      <c r="C94" s="348" t="s">
        <v>148</v>
      </c>
      <c r="D94" s="35"/>
    </row>
    <row r="95" spans="1:10" x14ac:dyDescent="0.2">
      <c r="A95" s="101" t="s">
        <v>42</v>
      </c>
      <c r="B95" s="52"/>
      <c r="C95" s="348" t="s">
        <v>149</v>
      </c>
      <c r="D95" s="26"/>
    </row>
    <row r="96" spans="1:10" x14ac:dyDescent="0.2">
      <c r="A96" s="101" t="s">
        <v>41</v>
      </c>
      <c r="B96" s="52"/>
      <c r="C96" s="348" t="s">
        <v>150</v>
      </c>
      <c r="D96" s="26"/>
    </row>
    <row r="97" spans="1:4" ht="12.75" customHeight="1" x14ac:dyDescent="0.2">
      <c r="A97" s="101" t="s">
        <v>40</v>
      </c>
      <c r="B97" s="52"/>
      <c r="C97" s="348" t="s">
        <v>151</v>
      </c>
      <c r="D97" s="26"/>
    </row>
    <row r="98" spans="1:4" ht="12" customHeight="1" x14ac:dyDescent="0.2">
      <c r="A98" s="101" t="s">
        <v>39</v>
      </c>
      <c r="B98" s="52"/>
      <c r="C98" s="348" t="s">
        <v>152</v>
      </c>
      <c r="D98" s="26"/>
    </row>
    <row r="99" spans="1:4" ht="12" customHeight="1" x14ac:dyDescent="0.2">
      <c r="A99" s="102" t="s">
        <v>53</v>
      </c>
      <c r="B99" s="52"/>
      <c r="C99" s="348" t="s">
        <v>153</v>
      </c>
    </row>
    <row r="100" spans="1:4" x14ac:dyDescent="0.2">
      <c r="A100" s="101" t="s">
        <v>38</v>
      </c>
      <c r="B100" s="52"/>
      <c r="C100" s="348" t="s">
        <v>154</v>
      </c>
    </row>
    <row r="101" spans="1:4" x14ac:dyDescent="0.2">
      <c r="A101" s="101" t="s">
        <v>37</v>
      </c>
      <c r="B101" s="52"/>
      <c r="C101" s="348" t="s">
        <v>155</v>
      </c>
    </row>
    <row r="102" spans="1:4" x14ac:dyDescent="0.2">
      <c r="A102" s="101" t="s">
        <v>36</v>
      </c>
      <c r="B102" s="52"/>
      <c r="C102" s="348" t="s">
        <v>156</v>
      </c>
    </row>
    <row r="103" spans="1:4" x14ac:dyDescent="0.2">
      <c r="A103" s="101" t="s">
        <v>35</v>
      </c>
      <c r="B103" s="52"/>
      <c r="C103" s="348" t="s">
        <v>157</v>
      </c>
    </row>
    <row r="104" spans="1:4" x14ac:dyDescent="0.2">
      <c r="A104" s="101" t="s">
        <v>34</v>
      </c>
      <c r="B104" s="52"/>
      <c r="C104" s="348" t="s">
        <v>158</v>
      </c>
    </row>
    <row r="105" spans="1:4" x14ac:dyDescent="0.2">
      <c r="A105" s="101" t="s">
        <v>134</v>
      </c>
      <c r="B105" s="52"/>
      <c r="C105" s="348" t="s">
        <v>159</v>
      </c>
    </row>
    <row r="106" spans="1:4" x14ac:dyDescent="0.2">
      <c r="A106" s="101" t="s">
        <v>33</v>
      </c>
      <c r="B106" s="52"/>
      <c r="C106" s="348" t="s">
        <v>160</v>
      </c>
    </row>
    <row r="107" spans="1:4" x14ac:dyDescent="0.2">
      <c r="A107" s="101" t="s">
        <v>32</v>
      </c>
      <c r="B107" s="52"/>
      <c r="C107" s="348" t="s">
        <v>161</v>
      </c>
    </row>
    <row r="108" spans="1:4" x14ac:dyDescent="0.2">
      <c r="A108" s="101" t="s">
        <v>31</v>
      </c>
      <c r="B108" s="52"/>
      <c r="C108" s="348" t="s">
        <v>162</v>
      </c>
    </row>
    <row r="109" spans="1:4" x14ac:dyDescent="0.2">
      <c r="A109" s="101" t="s">
        <v>30</v>
      </c>
      <c r="B109" s="52"/>
      <c r="C109" s="348" t="s">
        <v>163</v>
      </c>
    </row>
    <row r="110" spans="1:4" x14ac:dyDescent="0.2">
      <c r="A110" s="101" t="s">
        <v>91</v>
      </c>
      <c r="B110" s="52"/>
      <c r="C110" s="348" t="s">
        <v>164</v>
      </c>
    </row>
    <row r="111" spans="1:4" x14ac:dyDescent="0.2">
      <c r="A111" s="101" t="s">
        <v>90</v>
      </c>
      <c r="B111" s="52"/>
      <c r="C111" s="348" t="s">
        <v>165</v>
      </c>
    </row>
    <row r="112" spans="1:4" x14ac:dyDescent="0.2">
      <c r="A112" s="101" t="s">
        <v>135</v>
      </c>
      <c r="B112" s="52"/>
      <c r="C112" s="348" t="s">
        <v>166</v>
      </c>
    </row>
    <row r="113" spans="1:4" x14ac:dyDescent="0.2">
      <c r="A113" s="101" t="s">
        <v>136</v>
      </c>
      <c r="B113" s="52"/>
      <c r="C113" s="348" t="s">
        <v>167</v>
      </c>
    </row>
    <row r="114" spans="1:4" x14ac:dyDescent="0.2">
      <c r="A114" s="101" t="s">
        <v>569</v>
      </c>
      <c r="B114" s="52"/>
      <c r="C114" s="348" t="s">
        <v>168</v>
      </c>
    </row>
    <row r="115" spans="1:4" x14ac:dyDescent="0.2">
      <c r="A115" s="101" t="s">
        <v>137</v>
      </c>
      <c r="B115" s="52"/>
      <c r="C115" s="348" t="s">
        <v>169</v>
      </c>
    </row>
    <row r="116" spans="1:4" ht="15" x14ac:dyDescent="0.2">
      <c r="A116" s="101" t="s">
        <v>54</v>
      </c>
      <c r="B116" s="52"/>
      <c r="C116" s="348" t="s">
        <v>170</v>
      </c>
    </row>
    <row r="117" spans="1:4" x14ac:dyDescent="0.2">
      <c r="A117" s="101" t="s">
        <v>138</v>
      </c>
      <c r="B117" s="52"/>
      <c r="C117" s="348" t="s">
        <v>171</v>
      </c>
    </row>
    <row r="118" spans="1:4" x14ac:dyDescent="0.2">
      <c r="A118" s="101" t="s">
        <v>139</v>
      </c>
      <c r="B118" s="52"/>
      <c r="C118" s="348" t="s">
        <v>172</v>
      </c>
    </row>
    <row r="119" spans="1:4" x14ac:dyDescent="0.2">
      <c r="A119" s="101" t="s">
        <v>140</v>
      </c>
      <c r="B119" s="52"/>
      <c r="C119" s="348" t="s">
        <v>173</v>
      </c>
    </row>
    <row r="120" spans="1:4" x14ac:dyDescent="0.2">
      <c r="A120" s="101" t="s">
        <v>27</v>
      </c>
      <c r="B120" s="52"/>
      <c r="C120" s="348" t="s">
        <v>174</v>
      </c>
    </row>
    <row r="121" spans="1:4" x14ac:dyDescent="0.2">
      <c r="A121" s="101" t="s">
        <v>28</v>
      </c>
      <c r="B121" s="52"/>
      <c r="C121" s="348" t="s">
        <v>175</v>
      </c>
    </row>
    <row r="122" spans="1:4" x14ac:dyDescent="0.2">
      <c r="A122" s="101" t="s">
        <v>26</v>
      </c>
      <c r="B122" s="52"/>
      <c r="C122" s="348" t="s">
        <v>144</v>
      </c>
    </row>
    <row r="123" spans="1:4" x14ac:dyDescent="0.2">
      <c r="A123" s="101" t="s">
        <v>29</v>
      </c>
      <c r="B123" s="52"/>
      <c r="C123" s="348" t="s">
        <v>143</v>
      </c>
    </row>
    <row r="124" spans="1:4" x14ac:dyDescent="0.2">
      <c r="A124" s="101" t="s">
        <v>141</v>
      </c>
      <c r="B124" s="52"/>
      <c r="C124" s="348" t="s">
        <v>142</v>
      </c>
    </row>
    <row r="126" spans="1:4" ht="12.75" customHeight="1" x14ac:dyDescent="0.2"/>
    <row r="127" spans="1:4" ht="13.5" thickBot="1" x14ac:dyDescent="0.25"/>
    <row r="128" spans="1:4" ht="36.75" customHeight="1" thickBot="1" x14ac:dyDescent="0.25">
      <c r="A128" s="118"/>
      <c r="B128" s="118"/>
      <c r="C128" s="347" t="s">
        <v>666</v>
      </c>
      <c r="D128" s="25"/>
    </row>
    <row r="129" spans="1:3" ht="4.5" customHeight="1" x14ac:dyDescent="0.2"/>
    <row r="130" spans="1:3" x14ac:dyDescent="0.2">
      <c r="A130" s="119" t="s">
        <v>0</v>
      </c>
      <c r="C130" s="349" t="s">
        <v>176</v>
      </c>
    </row>
    <row r="131" spans="1:3" x14ac:dyDescent="0.2">
      <c r="A131" s="119" t="s">
        <v>1</v>
      </c>
      <c r="C131" s="349" t="s">
        <v>177</v>
      </c>
    </row>
    <row r="132" spans="1:3" x14ac:dyDescent="0.2">
      <c r="A132" s="119" t="s">
        <v>2</v>
      </c>
      <c r="C132" s="349" t="s">
        <v>178</v>
      </c>
    </row>
    <row r="133" spans="1:3" x14ac:dyDescent="0.2">
      <c r="A133" s="119" t="s">
        <v>3</v>
      </c>
      <c r="C133" s="349" t="s">
        <v>179</v>
      </c>
    </row>
    <row r="134" spans="1:3" x14ac:dyDescent="0.2">
      <c r="A134" s="119" t="s">
        <v>4</v>
      </c>
      <c r="C134" s="349" t="s">
        <v>180</v>
      </c>
    </row>
    <row r="135" spans="1:3" x14ac:dyDescent="0.2">
      <c r="A135" s="119" t="s">
        <v>5</v>
      </c>
      <c r="C135" s="349" t="s">
        <v>181</v>
      </c>
    </row>
    <row r="136" spans="1:3" x14ac:dyDescent="0.2">
      <c r="A136" s="119" t="s">
        <v>6</v>
      </c>
      <c r="C136" s="349" t="s">
        <v>182</v>
      </c>
    </row>
    <row r="137" spans="1:3" x14ac:dyDescent="0.2">
      <c r="A137" s="119" t="s">
        <v>7</v>
      </c>
      <c r="C137" s="349" t="s">
        <v>570</v>
      </c>
    </row>
    <row r="138" spans="1:3" x14ac:dyDescent="0.2">
      <c r="A138" s="119" t="s">
        <v>8</v>
      </c>
      <c r="C138" s="349" t="s">
        <v>183</v>
      </c>
    </row>
    <row r="139" spans="1:3" x14ac:dyDescent="0.2">
      <c r="A139" s="119" t="s">
        <v>9</v>
      </c>
      <c r="C139" s="349" t="s">
        <v>184</v>
      </c>
    </row>
    <row r="140" spans="1:3" x14ac:dyDescent="0.2">
      <c r="A140" s="119" t="s">
        <v>10</v>
      </c>
      <c r="C140" s="349" t="s">
        <v>185</v>
      </c>
    </row>
    <row r="141" spans="1:3" x14ac:dyDescent="0.2">
      <c r="A141" s="119" t="s">
        <v>11</v>
      </c>
      <c r="C141" s="349" t="s">
        <v>186</v>
      </c>
    </row>
    <row r="142" spans="1:3" x14ac:dyDescent="0.2">
      <c r="A142" s="119" t="s">
        <v>12</v>
      </c>
      <c r="C142" s="349" t="s">
        <v>187</v>
      </c>
    </row>
    <row r="143" spans="1:3" x14ac:dyDescent="0.2">
      <c r="A143" s="119" t="s">
        <v>13</v>
      </c>
      <c r="C143" s="349" t="s">
        <v>188</v>
      </c>
    </row>
    <row r="144" spans="1:3" x14ac:dyDescent="0.2">
      <c r="A144" s="119" t="s">
        <v>14</v>
      </c>
      <c r="C144" s="349" t="s">
        <v>189</v>
      </c>
    </row>
    <row r="145" spans="1:3" x14ac:dyDescent="0.2">
      <c r="A145" s="119" t="s">
        <v>48</v>
      </c>
      <c r="C145" s="349" t="s">
        <v>190</v>
      </c>
    </row>
    <row r="146" spans="1:3" x14ac:dyDescent="0.2">
      <c r="A146" s="119" t="s">
        <v>15</v>
      </c>
      <c r="C146" s="349" t="s">
        <v>191</v>
      </c>
    </row>
    <row r="147" spans="1:3" x14ac:dyDescent="0.2">
      <c r="A147" s="119" t="s">
        <v>49</v>
      </c>
      <c r="C147" s="349" t="s">
        <v>192</v>
      </c>
    </row>
    <row r="148" spans="1:3" x14ac:dyDescent="0.2">
      <c r="A148" s="119" t="s">
        <v>50</v>
      </c>
      <c r="C148" s="349" t="s">
        <v>193</v>
      </c>
    </row>
    <row r="149" spans="1:3" x14ac:dyDescent="0.2">
      <c r="A149" s="120" t="s">
        <v>51</v>
      </c>
      <c r="C149" s="349" t="s">
        <v>194</v>
      </c>
    </row>
    <row r="150" spans="1:3" x14ac:dyDescent="0.2">
      <c r="A150" s="119" t="s">
        <v>52</v>
      </c>
      <c r="C150" s="349" t="s">
        <v>195</v>
      </c>
    </row>
    <row r="151" spans="1:3" ht="4.5" customHeight="1" x14ac:dyDescent="0.2"/>
    <row r="152" spans="1:3" ht="4.5" customHeight="1" x14ac:dyDescent="0.2"/>
    <row r="153" spans="1:3" ht="15" x14ac:dyDescent="0.2">
      <c r="C153" s="27" t="s">
        <v>196</v>
      </c>
    </row>
    <row r="155" spans="1:3" ht="13.5" thickBot="1" x14ac:dyDescent="0.25"/>
    <row r="156" spans="1:3" ht="33" customHeight="1" thickBot="1" x14ac:dyDescent="0.25">
      <c r="A156" s="118"/>
      <c r="B156" s="118"/>
      <c r="C156" s="347" t="s">
        <v>99</v>
      </c>
    </row>
    <row r="157" spans="1:3" ht="4.5" customHeight="1" x14ac:dyDescent="0.2"/>
    <row r="158" spans="1:3" ht="25.5" x14ac:dyDescent="0.2">
      <c r="C158" s="104" t="s">
        <v>102</v>
      </c>
    </row>
    <row r="159" spans="1:3" x14ac:dyDescent="0.2">
      <c r="C159" s="105"/>
    </row>
    <row r="160" spans="1:3" ht="25.5" x14ac:dyDescent="0.2">
      <c r="C160" s="104" t="s">
        <v>103</v>
      </c>
    </row>
    <row r="161" spans="3:3" x14ac:dyDescent="0.2">
      <c r="C161" s="104"/>
    </row>
    <row r="162" spans="3:3" ht="25.5" x14ac:dyDescent="0.2">
      <c r="C162" s="104" t="s">
        <v>104</v>
      </c>
    </row>
    <row r="163" spans="3:3" x14ac:dyDescent="0.2">
      <c r="C163" s="104"/>
    </row>
    <row r="164" spans="3:3" x14ac:dyDescent="0.2">
      <c r="C164" s="104" t="s">
        <v>105</v>
      </c>
    </row>
  </sheetData>
  <mergeCells count="54">
    <mergeCell ref="A81:C81"/>
    <mergeCell ref="A76:C76"/>
    <mergeCell ref="A58:C58"/>
    <mergeCell ref="A59:C59"/>
    <mergeCell ref="A60:C60"/>
    <mergeCell ref="A71:C71"/>
    <mergeCell ref="A77:C77"/>
    <mergeCell ref="A78:C78"/>
    <mergeCell ref="A74:C74"/>
    <mergeCell ref="A66:C66"/>
    <mergeCell ref="A67:C67"/>
    <mergeCell ref="A84:C84"/>
    <mergeCell ref="A79:C79"/>
    <mergeCell ref="A82:C82"/>
    <mergeCell ref="A83:C83"/>
    <mergeCell ref="A61:C61"/>
    <mergeCell ref="A62:C62"/>
    <mergeCell ref="A64:C64"/>
    <mergeCell ref="A65:C65"/>
    <mergeCell ref="A63:C63"/>
    <mergeCell ref="A72:C72"/>
    <mergeCell ref="A73:C73"/>
    <mergeCell ref="A75:C75"/>
    <mergeCell ref="A68:C68"/>
    <mergeCell ref="A69:C69"/>
    <mergeCell ref="A70:C70"/>
    <mergeCell ref="A80:C80"/>
    <mergeCell ref="C2:D22"/>
    <mergeCell ref="A38:C38"/>
    <mergeCell ref="A39:C39"/>
    <mergeCell ref="A40:C40"/>
    <mergeCell ref="A41:C41"/>
    <mergeCell ref="A2:B22"/>
    <mergeCell ref="A35:C35"/>
    <mergeCell ref="A36:C36"/>
    <mergeCell ref="A37:C37"/>
    <mergeCell ref="A32:C33"/>
    <mergeCell ref="D32:D33"/>
    <mergeCell ref="A57:C57"/>
    <mergeCell ref="A42:C42"/>
    <mergeCell ref="A44:C44"/>
    <mergeCell ref="A56:C56"/>
    <mergeCell ref="A49:C49"/>
    <mergeCell ref="A48:C48"/>
    <mergeCell ref="A50:C50"/>
    <mergeCell ref="A51:C51"/>
    <mergeCell ref="A52:C52"/>
    <mergeCell ref="A53:C53"/>
    <mergeCell ref="A54:C54"/>
    <mergeCell ref="A55:C55"/>
    <mergeCell ref="A46:C46"/>
    <mergeCell ref="A45:C45"/>
    <mergeCell ref="A47:C47"/>
    <mergeCell ref="A43:C43"/>
  </mergeCells>
  <phoneticPr fontId="10" type="noConversion"/>
  <hyperlinks>
    <hyperlink ref="C25" location="'Table of Contents'!A90" tooltip="ОБЈАШЊЕЊЕ ЗНАКОВА И СКРАЋЕНИЦА" display="SYMBOLS AND ABBREVIATIONS"/>
    <hyperlink ref="C27" location="'Table of Contents'!A159" tooltip="НАПОМЕНА" display="NOTES"/>
    <hyperlink ref="A63" location="'Табела 12.1.'!A1" tooltip="Табела 12.1. Искоришћавање шума " display="Искоришћавање шума "/>
    <hyperlink ref="A37" location="'Табела 2.2.'!A1" tooltip="Табела 2.2. Највише планине и планински врхови" display="Највише планине и планински врхови"/>
    <hyperlink ref="A38" location="'Табела 2.3.'!A1" tooltip="Табела 2.3. Најдуже ријеке" display="Најдуже ријеке"/>
    <hyperlink ref="A42" location="'Табела 3.1. '!A1" tooltip="Табела 3.1. Број правних субјеката према Класификацији дјелатности" display="Број правних субјеката према Класификацији дјелатности"/>
    <hyperlink ref="A49" location="'Табела 6.1.'!A1" tooltip="Табела 6.1. Стопе незапослености" display="Стопе незапослености"/>
    <hyperlink ref="A51" location="Табела7.1.!A1" tooltip="Табела Табела 7.1. Бруто домаћи производ и бруто додата вриједност, 2010." display="Бруто домаћи производ и бруто додата вриједност, 2011."/>
    <hyperlink ref="A52" location="'Tабела 7.2.'!A1" tooltip="Табела 7.2. Бруто домаћи производ, текуће цијене, структуре" display="Бруто домаћи производ, текуће цијене, структуре"/>
    <hyperlink ref="A53" location="'Табела 7.3.'!A1" tooltip="Табела 7.3. Бруто додата вриједност по институционалним секторима, текуће цијене, структуре" display="Бруто додата вриједност по институционалним секторима, текуће цијене, структуре                "/>
    <hyperlink ref="A54" location="'Табела 7.4.'!A1" tooltip="Табела 7.4. Бруто домаћи производ" display="Бруто домаћи производ"/>
    <hyperlink ref="A55" location="'Табела 7.5.'!A1" tooltip="Табела 7.5. Доходовне компоненте бруто домаћег производа, текуће цијене, хиљ. КМ" display="Доходовне компоненте бруто домаћег производа, текуће цијене, хиљ. КМ"/>
    <hyperlink ref="A57" location="'Табела 8.1.'!A1" tooltip="Табела 8.1. Релативно сиромаштво" display="Релативно сиромаштво"/>
    <hyperlink ref="A59" location="'Табела 9.1. '!A1" tooltip="Табела 9.1. Остварене инвестиције у стална средства према дјелатности инвеститора, 2010." display="Остварене инвестиције у стална средства према дјелатности инвеститора, 2010."/>
    <hyperlink ref="A60" location="Табела9.2.!A1" tooltip="Табела 9.2. Структура остварених инвестиција у стална средства према техничкој структури" display="Структура остварених инвестиција у стална средства према техничкој структури"/>
    <hyperlink ref="A61" location="Табела10.1.!A1" tooltip="Табела 10.1. Индекси потрошачких цијена по COICOP-у, 2008-2010." display="Индекси потрошачких цијена по COICOP-у, 2008-2011."/>
    <hyperlink ref="A62" location="Табела10.2.!A1" tooltip="Табела 10.2. Индекси цијена произвођача индустријских производа по подручјима КД, 2007-2011." display="Индекси цијена произвођача индустријских производа по подручјима КД, 2007-2011."/>
    <hyperlink ref="A64" location="'Табела 12.2. '!A1" tooltip="Табела12.2. Производња и продаја шумских сортимената у државним шумама " display="Производња и продаја шумских сортимената у државним шумама "/>
    <hyperlink ref="A70" location="'Табела 16.1. '!A1" tooltip="Табела 15.1.  Производња и финална потрошња горива и енергије " display="16.1. Производња и финална потрошња горива и енергије "/>
    <hyperlink ref="A71" location="'Табела 17.1.'!A1" tooltip="Табела 16.1. Завршени станови према броју соба" display="17.1. Завршени станови према броју соба "/>
    <hyperlink ref="A75" location="'Табела 23.2.'!A1" tooltip="Табела 22.2. Број рачунара у школама на почетку школске 2010/2011." display="23.2. Основно образовање васпитање на почетку школске године"/>
    <hyperlink ref="A39" location="'Табела 2.4.'!A1" tooltip="Табела 2.4. Највећа језера и рибњаци" display="Највећа језера и рибњаци"/>
    <hyperlink ref="A40" location="'Табела 2.5.'!A1" tooltip="Табела 2.5. Годишње вриједности важнијих метеоролошких параметара, 2011" display="Годишње вриједности важнијих метеоролошких параметара, 2011. "/>
    <hyperlink ref="A41" location="'Табела 2.6.'!A1" tooltip="Табела  2.6. Земљотреси" display="Земљотреси"/>
    <hyperlink ref="A48" location="'Табела 5.1. '!A1" tooltip="Табела 5.1. Просјечне нето плате према подручјима, 2006-2010." display="Просјечне нето плате према подручјима, 2007-2011."/>
    <hyperlink ref="A50" location="'Табела 6.2.'!A1" tooltip="Табела 6.2. Запослени по подручјима КД, годишњи просјек " display="Запослени по подручјима КД, годишњи просјек "/>
    <hyperlink ref="A73" location="'Табела 22.1. '!A1" tooltip="Табела 21.1. Превоз путника и робе по гранама саобраћаја, 2007-2011." display="22.1. Превоз путника и робе по гранама саобраћаја, 2009-2013."/>
    <hyperlink ref="C26" location="'Table of Contents'!A131" display="SECTIONS OF ECONOMIC ACTIVITY"/>
    <hyperlink ref="C24" location="'Table of Contents'!A33" display="TABLES"/>
    <hyperlink ref="A36" location="'Табела 2.1.'!A1" tooltip="Табела 2.1. Географске координате крајњих тачака" display="Географске координате крајњих тачака"/>
    <hyperlink ref="A81" location="'Табела 25.2. '!A1" tooltip="24.2. Пријављени случајеви обољелих од заразних и паразиталних болести у Републици Српској" display="25.2. Пријављени случајеви обољелих од заразних и паразиталних болести у Републици Српској"/>
    <hyperlink ref="A83" location="'Графикон 26.2.'!A1" tooltip="Табела 24.2. Коришћење права из здравственог осигурања" display="26.2. Коришћење права из здравственог осигурања"/>
    <hyperlink ref="A84" location="Садржај!A1" tooltip="26.1. Истраживање и развој у Републици Српској" display="26.1. Истраживање и развој у Републици Српској"/>
    <hyperlink ref="A77" location="'Табела 23.4'!A1" tooltip="22.4. Уписани студенти у Републици Српској, школска 2011/2012 " display="23.4. Домови ученика и студентски домови у Републици Српској , 2010-2014."/>
    <hyperlink ref="A35" location="'Табела 1'!A1" tooltip="Табела 1. Општи подаци" display="Општи подаци"/>
    <hyperlink ref="A49:C49" location="'Table 6.1.'!A1" tooltip="6.1. Стопе незапослености" display="6.1. Unemployment rates"/>
    <hyperlink ref="A61:C61" location="'Table 10.1.'!A1" tooltip="10.1. Индекси цијена произвођача индустријских производа" display="10.1. Producer price indices of industrial products"/>
    <hyperlink ref="A62:C62" location="'Table 10.2.'!A1" tooltip="10.2. Индекси потрошачких цијена по COICOP-у" display="10.2. Consumer price indices according to the COICOP"/>
    <hyperlink ref="A56:C56" location="'Table 8.1.'!A1" tooltip="8.1. Остварене инвестиције у стална средства према дјелатности инвеститора" display="8.1. Gross fixed capital formation in fixed assets by activity of investor"/>
    <hyperlink ref="A57:C57" location="'Table 8.2.'!A1" tooltip="8.2. Структура остварених инвестиција у стална средства према техничкој структури " display="8.2. Structure of gross fixed capital formation in fixed assets by technical composition"/>
    <hyperlink ref="A40:C40" location="'Table 2.5.'!A1" tooltip="2.5. Годишње вриједности важнијих метеоролошких параметара и средња мјесечна температура ваздуха" display="2.5. Annual values of major meteorological parametres and average monthly air temperatures"/>
    <hyperlink ref="A42:C42" location="'Table 3.1. '!A1" tooltip="3.1. Број пословних субјеката по подручјима КД, стање 31. 12." display="3.1. Number of business entities by section of activity classification, as on 31 December"/>
    <hyperlink ref="A48:C48" location="'Table 5.1. '!A1" tooltip="5.1. Просјечне нето плате према подручјима КД" display="5.1. Average net wages by section of activity classification"/>
    <hyperlink ref="A81:B81" location="'Табела 24.2. '!A1" tooltip="24.2. Пријављени случајеви обољелих од заразних и паразиталних болести у Републици Српској" display="24.2. Пријављени случајеви обољелих од заразних и паразиталних болести у Републици Српској"/>
    <hyperlink ref="A60:C60" location="'Table 9.2.'!A1" tooltip="9.2. Показатељи пословања нефинансијске пословне економије" display="9.2. Indicators of business activities of non-financial business economy, structures"/>
    <hyperlink ref="A51:C51" location="'Table 7.1.'!A1" tooltip="7.1. Бруто домаћи производ и бруто додата вриједност" display="7.1. Gross domestic product and Gross value added"/>
    <hyperlink ref="A79" location="'Табела 23.6.'!A1" display="23.6. Дипломирани студенти, магистри наука, специјалисти и доктори наука, 2013. "/>
    <hyperlink ref="A78" location="'Tabela 23.5.'!A1" display="23.5. Уписани студенти у Републици Српској, школска 2013/2014. година"/>
    <hyperlink ref="A80" location="'Табела 25.1. '!A1" tooltip="24.1. Доктори медицине у здравственим установама " display="25.1. Доктори медицине у здравственим установама "/>
    <hyperlink ref="A74:C74" location="'Table 21.1. '!A1" tooltip="21.1. Предшколско васпитање и образовање" display="21.1. Preschool education and upbringing"/>
    <hyperlink ref="A76:C76" location="'Table 21.3.'!A1" tooltip="21.3. Средње образовање васпитање на почетку школске године" display="21.3. Secondary education and upbringing at the beginning of the school year"/>
    <hyperlink ref="A82:C82" location="'Table 24.1. '!A1" tooltip="24.1. Oсигурана лица према категоријама здравственог осигурања (просјек)" display="24.1. Insured persons by category of health insurance (average)"/>
    <hyperlink ref="A63:C63" location="'Table 12.1.'!A1" tooltip="12.1. Искоришћавање шума " display="12.1. Forest exploitation"/>
    <hyperlink ref="A64:C64" location="'Table 12.2.'!A1" tooltip="12.2. Производња и продаја шумских сортимената у државним шумама " display="12.2. Production and sale of forest assortments in state forests"/>
    <hyperlink ref="A65:C65" location="'Table 12.3.'!A1" tooltip="12.3. Просјечна цијена продатих дрвних сортимената у државним шумама, без ПДВ-а  " display="12.3. Average price of sold forest assortments in state forests, VAT excluded"/>
    <hyperlink ref="A77:C77" location="'Table 21.4. '!A1" tooltip="21.4. Домови ученика и студентски домови" display="21.4. Boarding homes for pupils and students"/>
    <hyperlink ref="A80:C80" location="'Table 23.1.'!A1" tooltip="23.1. Доктори медицине у здравственим установама " display="23.1. Doctors of medicine in health care institutions"/>
    <hyperlink ref="A81:C81" location="'Table 23.2. '!A1" tooltip="23.2. Пријављени случајеви обољелих од заразних и паразиталних болести у Републици Српској" display="23.2. Reported cases of infectious and parasitic diseases in Republika Srpska"/>
    <hyperlink ref="A83:C83" location="'Table 24.2.'!A1" tooltip="24.2. Коришћење права из здравственог осигурања" display="24.2. Exercise of health insurance rights"/>
    <hyperlink ref="A66:C66" location="'Table 12.4.'!A1" tooltip="12.4. Бруто додата вриједност подручја шумарства " display="12.4. Gross value added in the forestry sector"/>
    <hyperlink ref="A73:C73" location="'Table 20.1'!A1" tooltip="20.1. Превоз путника и робе по гранама саобраћаја" display="20.1. Transport of passengers and goods by transport branch"/>
    <hyperlink ref="A75:C75" location="'Table 21.2.'!A1" tooltip="21.2. Основно образовање васпитање на почетку школске године" display="21.2. Primary education and upbringing at the beginning of the school year"/>
    <hyperlink ref="A78:C78" location="'Table 21.5.'!A1" tooltip="21.5. Уписани студенти у Републици Српској" display="21.5. Enrolled students in Republika Srpska"/>
    <hyperlink ref="A79:C79" location="'Table 21.6.'!A1" tooltip="21.6. Дипломирани студенти, магистри наука, специјалисти и доктори наука" display="21.6. Graduated students, masters of science, specialists and doctors of science"/>
    <hyperlink ref="A84:C84" location="'Table 26.1.'!A1" tooltip="26.1. Истраживање и развој у Републици Српској" display="26.1. Research and development in Republika Srpska"/>
    <hyperlink ref="A72:C72" location="'Table 18.1.'!A1" tooltip="18.1. Индекси промета у дистрибутивној трговини по областима КД" display="18.1. Turnover indices in distributive trade by section of activity classification"/>
    <hyperlink ref="A71:C71" location="'Table 16.1. '!A1" tooltip="16.1. Завршени станови према броју соба " display="16.1. Completed dwellings by number of rooms"/>
    <hyperlink ref="A70:C70" location="'Table 15.1.'!A1" tooltip="15.1. Производња и финална потрошња горива и енергије " display="15.1. Production and final consumption of fuels and energy"/>
    <hyperlink ref="A69:C69" location="'Table 14.3. '!A1" tooltip="14.3. Вриједност продаје по индустријским областима" display="14.3. Value of sale by industrial division"/>
    <hyperlink ref="A68:C68" location="'Table 14.2. '!A1" display="14.2. Indices of industrial production by section of activity classification (2010 = 100)"/>
    <hyperlink ref="A67:C67" location="'Table 14.1.'!A1" tooltip="14.1. Индекси индустријске производње по подручјима КД (претходна година = 100)" display="14.1. Indices of industrial production by section of activity classification (previous year = 100)"/>
    <hyperlink ref="A59:C59" location="'Table 9.1. '!A1" tooltip="9.1. Показатељи успјешности нефинансијске пословне економије" display="9.1. Indicators of success of non-financial business economy"/>
    <hyperlink ref="A58:C58" location="'Table 8.3.'!A1" tooltip="8.3. Исплате за инвестиције и остварене инвестиције" display="8.3. Financing of gross fixed capital formation and gross fixed capital formation"/>
    <hyperlink ref="A55:C55" location="'Table 7.5.'!A1" tooltip="7.5. Доходовне компоненте бруто домаћег производа, текуће цијене" display="7.5. Income components of Gross domestic product, current prices"/>
    <hyperlink ref="A54:C54" location="'Table 7.4.'!A1" tooltip="7.4. Бруто домаћи производ" display="7.4. Gross domestic product"/>
    <hyperlink ref="A53:C53" location="'Table 7.3.'!A1" tooltip="7.3. Бруто додата вриједност по институционалним секторима, текуће цијене, структуре               " display="7.3. Gross value added by institutional sector, current prices, structures            "/>
    <hyperlink ref="A52:C52" location="'Table 7.2.'!A1" tooltip="7.2. Бруто домаћи производ и бруто додата вриједност, текуће цијене, структуре" display="7.2. Gross domestic product and Gross value added, current prices, structures"/>
    <hyperlink ref="A50:C50" location="'Table 6.2.'!A1" tooltip="6.2. Запослени по подручјима КД, годишњи просјек " display="6.2. Employed persons by section of activity classification, annual average"/>
    <hyperlink ref="A41:C41" location="'Table 2.6.'!A1" tooltip="2.6. Земљотреси" display="2.6. Earthquakes"/>
    <hyperlink ref="A39:C39" location="'Table 2.4.'!A1" tooltip="2.4. Највећа језера и рибњаци" display="2.4. The largest lakes and fishponds"/>
    <hyperlink ref="A38:C38" location="'Table 2.3.'!A1" tooltip="2.3. Најдуже ријеке" display="2.3. The longest rivers (length of river flow)"/>
    <hyperlink ref="A37:C37" location="'Table 2.2.'!A1" tooltip="2.2. Највише планине и планински врхови" display="2.2. The highest mountains and mountain peaks"/>
    <hyperlink ref="A36:C36" location="'Table 2.1.'!A1" tooltip="2.1. Географске координате крајњих тачака" display="2.1. Geographical coordinates of the extreme points"/>
    <hyperlink ref="A35:C35" location="'Table 1'!A1" tooltip="1.1. Општи подаци" display="1. General Information"/>
    <hyperlink ref="A44" location="'Табела 4.1.'!A1" tooltip="Табела 4.1. Умрли у Републици Српској, 2006-2010." display="Умрли у Републици Српској, 2007-2011."/>
    <hyperlink ref="A44:C44" location="'Table 4.1.'!A1" tooltip="4.1. Умрли у Републици Српској" display="4.1. Deaths in Republika Srpska"/>
    <hyperlink ref="A45:C45" location="'Table 4.2.'!A1" display="4.2. Live births in Republika Srpska"/>
    <hyperlink ref="A46:C46" location="'Table 4.3.'!A1" display="4.3. Life expectancy in Republika Srpska"/>
    <hyperlink ref="A47:C47" location="'Table 4.4.'!A1" display="4.4. The most common men and women names entitled to the birthday books of births"/>
    <hyperlink ref="A43:C43" location="'Table 3.2. '!A1" display="3.2. Number of newly established business entities by section of activity classification, as on 31 december 2021"/>
  </hyperlinks>
  <pageMargins left="0.59" right="0.55000000000000004" top="0.6" bottom="0.59" header="0.3" footer="0.3"/>
  <pageSetup paperSize="9" scale="74" orientation="landscape" horizontalDpi="300" verticalDpi="300" r:id="rId1"/>
  <headerFooter alignWithMargins="0"/>
  <rowBreaks count="3" manualBreakCount="3">
    <brk id="31" max="16383" man="1"/>
    <brk id="86" max="16383" man="1"/>
    <brk id="12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workbookViewId="0">
      <selection activeCell="H14" sqref="H14"/>
    </sheetView>
  </sheetViews>
  <sheetFormatPr defaultRowHeight="12.75" x14ac:dyDescent="0.2"/>
  <sheetData>
    <row r="1" spans="1:12" ht="13.5" thickBot="1" x14ac:dyDescent="0.25">
      <c r="A1" s="542" t="s">
        <v>695</v>
      </c>
      <c r="B1" s="542"/>
      <c r="C1" s="542"/>
      <c r="D1" s="542"/>
      <c r="E1" s="542"/>
      <c r="F1" s="542"/>
      <c r="G1" s="542"/>
      <c r="H1" s="542"/>
      <c r="I1" s="542"/>
      <c r="J1" s="542"/>
      <c r="K1" s="542"/>
      <c r="L1" s="542"/>
    </row>
    <row r="2" spans="1:12" ht="22.5" customHeight="1" thickTop="1" thickBot="1" x14ac:dyDescent="0.25">
      <c r="A2" s="68" t="s">
        <v>355</v>
      </c>
      <c r="B2" s="405">
        <v>2022</v>
      </c>
      <c r="C2" s="333"/>
      <c r="D2" s="333"/>
      <c r="E2" s="333"/>
      <c r="F2" s="333"/>
      <c r="G2" s="333"/>
      <c r="H2" s="333"/>
    </row>
    <row r="3" spans="1:12" ht="8.25" customHeight="1" thickTop="1" x14ac:dyDescent="0.2">
      <c r="A3" s="60"/>
      <c r="B3" s="441"/>
      <c r="C3" s="333"/>
      <c r="D3" s="333"/>
      <c r="E3" s="333"/>
      <c r="F3" s="333"/>
      <c r="G3" s="333"/>
      <c r="H3" s="333"/>
    </row>
    <row r="4" spans="1:12" x14ac:dyDescent="0.2">
      <c r="A4" s="148" t="s">
        <v>356</v>
      </c>
      <c r="B4" s="168">
        <f>SUM(B5:B25)</f>
        <v>1421</v>
      </c>
      <c r="C4" s="333"/>
      <c r="D4" s="333"/>
      <c r="E4" s="333"/>
      <c r="F4" s="333"/>
      <c r="G4" s="333"/>
      <c r="H4" s="333"/>
    </row>
    <row r="5" spans="1:12" x14ac:dyDescent="0.2">
      <c r="A5" s="148" t="s">
        <v>0</v>
      </c>
      <c r="B5" s="168">
        <v>39</v>
      </c>
      <c r="C5" s="333"/>
      <c r="D5" s="333"/>
      <c r="E5" s="333"/>
      <c r="F5" s="333"/>
      <c r="G5" s="333"/>
      <c r="H5" s="333"/>
    </row>
    <row r="6" spans="1:12" x14ac:dyDescent="0.2">
      <c r="A6" s="148" t="s">
        <v>1</v>
      </c>
      <c r="B6" s="168">
        <v>13</v>
      </c>
      <c r="C6" s="333"/>
      <c r="D6" s="333"/>
      <c r="E6" s="333"/>
      <c r="F6" s="333"/>
      <c r="G6" s="333"/>
      <c r="H6" s="333"/>
    </row>
    <row r="7" spans="1:12" x14ac:dyDescent="0.2">
      <c r="A7" s="148" t="s">
        <v>2</v>
      </c>
      <c r="B7" s="168">
        <v>134</v>
      </c>
      <c r="C7" s="333"/>
      <c r="D7" s="333"/>
      <c r="E7" s="333"/>
      <c r="F7" s="333"/>
      <c r="G7" s="333"/>
      <c r="H7" s="333"/>
    </row>
    <row r="8" spans="1:12" x14ac:dyDescent="0.2">
      <c r="A8" s="148" t="s">
        <v>3</v>
      </c>
      <c r="B8" s="442">
        <v>108</v>
      </c>
      <c r="C8" s="333"/>
      <c r="D8" s="333"/>
      <c r="E8" s="333"/>
      <c r="F8" s="333"/>
      <c r="G8" s="333"/>
      <c r="H8" s="333"/>
    </row>
    <row r="9" spans="1:12" x14ac:dyDescent="0.2">
      <c r="A9" s="148" t="s">
        <v>4</v>
      </c>
      <c r="B9" s="168">
        <v>8</v>
      </c>
      <c r="C9" s="333"/>
      <c r="D9" s="333"/>
      <c r="E9" s="333"/>
      <c r="F9" s="333"/>
      <c r="G9" s="333"/>
      <c r="H9" s="333"/>
    </row>
    <row r="10" spans="1:12" x14ac:dyDescent="0.2">
      <c r="A10" s="148" t="s">
        <v>5</v>
      </c>
      <c r="B10" s="168">
        <v>122</v>
      </c>
      <c r="C10" s="333"/>
      <c r="D10" s="333"/>
      <c r="E10" s="333"/>
      <c r="F10" s="333"/>
      <c r="G10" s="333"/>
      <c r="H10" s="333"/>
    </row>
    <row r="11" spans="1:12" x14ac:dyDescent="0.2">
      <c r="A11" s="148" t="s">
        <v>6</v>
      </c>
      <c r="B11" s="168">
        <v>205</v>
      </c>
      <c r="C11" s="333"/>
      <c r="D11" s="333"/>
      <c r="E11" s="333"/>
      <c r="F11" s="333"/>
      <c r="G11" s="333"/>
      <c r="H11" s="333"/>
    </row>
    <row r="12" spans="1:12" x14ac:dyDescent="0.2">
      <c r="A12" s="148" t="s">
        <v>7</v>
      </c>
      <c r="B12" s="168">
        <v>47</v>
      </c>
      <c r="C12" s="333"/>
      <c r="D12" s="333"/>
      <c r="E12" s="333"/>
      <c r="F12" s="333"/>
      <c r="G12" s="333"/>
      <c r="H12" s="333"/>
    </row>
    <row r="13" spans="1:12" x14ac:dyDescent="0.2">
      <c r="A13" s="148" t="s">
        <v>8</v>
      </c>
      <c r="B13" s="442">
        <v>28</v>
      </c>
      <c r="C13" s="333"/>
      <c r="D13" s="333"/>
      <c r="E13" s="333"/>
      <c r="F13" s="333"/>
      <c r="G13" s="333"/>
      <c r="H13" s="333"/>
    </row>
    <row r="14" spans="1:12" x14ac:dyDescent="0.2">
      <c r="A14" s="148" t="s">
        <v>9</v>
      </c>
      <c r="B14" s="168">
        <v>86</v>
      </c>
      <c r="C14" s="333"/>
      <c r="D14" s="333"/>
      <c r="E14" s="333"/>
      <c r="F14" s="333"/>
      <c r="G14" s="333"/>
      <c r="H14" s="333"/>
    </row>
    <row r="15" spans="1:12" x14ac:dyDescent="0.2">
      <c r="A15" s="148" t="s">
        <v>10</v>
      </c>
      <c r="B15" s="168">
        <v>12</v>
      </c>
      <c r="C15" s="333"/>
      <c r="D15" s="333"/>
      <c r="E15" s="333"/>
      <c r="F15" s="333"/>
      <c r="G15" s="333"/>
      <c r="H15" s="333"/>
    </row>
    <row r="16" spans="1:12" x14ac:dyDescent="0.2">
      <c r="A16" s="148" t="s">
        <v>11</v>
      </c>
      <c r="B16" s="168">
        <v>58</v>
      </c>
      <c r="C16" s="333"/>
      <c r="D16" s="333"/>
      <c r="E16" s="333"/>
      <c r="F16" s="333"/>
      <c r="G16" s="333"/>
      <c r="H16" s="333"/>
    </row>
    <row r="17" spans="1:8" x14ac:dyDescent="0.2">
      <c r="A17" s="148" t="s">
        <v>12</v>
      </c>
      <c r="B17" s="168">
        <v>186</v>
      </c>
      <c r="C17" s="333"/>
      <c r="D17" s="333"/>
      <c r="E17" s="333"/>
      <c r="F17" s="333"/>
      <c r="G17" s="333"/>
      <c r="H17" s="333"/>
    </row>
    <row r="18" spans="1:8" x14ac:dyDescent="0.2">
      <c r="A18" s="148" t="s">
        <v>13</v>
      </c>
      <c r="B18" s="442">
        <v>150</v>
      </c>
      <c r="C18" s="333"/>
      <c r="D18" s="333"/>
      <c r="E18" s="333"/>
      <c r="F18" s="333"/>
      <c r="G18" s="333"/>
      <c r="H18" s="333"/>
    </row>
    <row r="19" spans="1:8" x14ac:dyDescent="0.2">
      <c r="A19" s="148" t="s">
        <v>14</v>
      </c>
      <c r="B19" s="168">
        <v>0</v>
      </c>
      <c r="C19" s="333"/>
      <c r="D19" s="333"/>
      <c r="E19" s="333"/>
      <c r="F19" s="333"/>
      <c r="G19" s="333"/>
      <c r="H19" s="333"/>
    </row>
    <row r="20" spans="1:8" x14ac:dyDescent="0.2">
      <c r="A20" s="148" t="s">
        <v>48</v>
      </c>
      <c r="B20" s="168">
        <v>15</v>
      </c>
      <c r="C20" s="333"/>
      <c r="D20" s="333"/>
      <c r="E20" s="333"/>
      <c r="F20" s="333"/>
      <c r="G20" s="333"/>
      <c r="H20" s="333"/>
    </row>
    <row r="21" spans="1:8" x14ac:dyDescent="0.2">
      <c r="A21" s="148" t="s">
        <v>15</v>
      </c>
      <c r="B21" s="168">
        <v>42</v>
      </c>
      <c r="C21" s="333"/>
      <c r="D21" s="333"/>
      <c r="E21" s="333"/>
      <c r="F21" s="333"/>
      <c r="G21" s="333"/>
      <c r="H21" s="333"/>
    </row>
    <row r="22" spans="1:8" x14ac:dyDescent="0.2">
      <c r="A22" s="148" t="s">
        <v>49</v>
      </c>
      <c r="B22" s="168">
        <v>47</v>
      </c>
      <c r="C22" s="333"/>
      <c r="D22" s="333"/>
      <c r="E22" s="333"/>
      <c r="F22" s="333"/>
      <c r="G22" s="333"/>
      <c r="H22" s="333"/>
    </row>
    <row r="23" spans="1:8" x14ac:dyDescent="0.2">
      <c r="A23" s="148" t="s">
        <v>50</v>
      </c>
      <c r="B23" s="442">
        <v>121</v>
      </c>
      <c r="C23" s="333"/>
      <c r="D23" s="333"/>
      <c r="E23" s="333"/>
      <c r="F23" s="333"/>
      <c r="G23" s="333"/>
      <c r="H23" s="333"/>
    </row>
    <row r="24" spans="1:8" x14ac:dyDescent="0.2">
      <c r="A24" s="148" t="s">
        <v>51</v>
      </c>
      <c r="B24" s="168">
        <v>0</v>
      </c>
      <c r="C24" s="333"/>
      <c r="D24" s="333"/>
      <c r="E24" s="333"/>
      <c r="F24" s="333"/>
      <c r="G24" s="333"/>
      <c r="H24" s="333"/>
    </row>
    <row r="25" spans="1:8" x14ac:dyDescent="0.2">
      <c r="A25" s="201" t="s">
        <v>52</v>
      </c>
      <c r="B25" s="406">
        <v>0</v>
      </c>
      <c r="C25" s="333"/>
      <c r="D25" s="333"/>
      <c r="E25" s="333"/>
      <c r="F25" s="333"/>
      <c r="G25" s="333"/>
      <c r="H25" s="333"/>
    </row>
    <row r="26" spans="1:8" x14ac:dyDescent="0.2">
      <c r="A26" s="27"/>
      <c r="B26" s="10"/>
      <c r="C26" s="10"/>
      <c r="D26" s="10"/>
      <c r="E26" s="10"/>
      <c r="F26" s="10"/>
      <c r="G26" s="10"/>
      <c r="H26" s="10"/>
    </row>
    <row r="27" spans="1:8" x14ac:dyDescent="0.2">
      <c r="A27" s="27"/>
      <c r="B27" s="10"/>
      <c r="C27" s="10"/>
      <c r="D27" s="10"/>
      <c r="E27" s="10"/>
      <c r="F27" s="10"/>
      <c r="G27" s="10"/>
      <c r="H27" s="10"/>
    </row>
    <row r="28" spans="1:8" ht="15" x14ac:dyDescent="0.2">
      <c r="A28" s="27" t="s">
        <v>528</v>
      </c>
      <c r="B28" s="10"/>
      <c r="C28" s="10"/>
      <c r="D28" s="10"/>
      <c r="E28" s="10"/>
      <c r="F28" s="10"/>
      <c r="G28" s="10"/>
      <c r="H28" s="10"/>
    </row>
    <row r="31" spans="1:8" x14ac:dyDescent="0.2">
      <c r="A31" s="565" t="s">
        <v>208</v>
      </c>
      <c r="B31" s="565"/>
      <c r="C31" s="565"/>
    </row>
  </sheetData>
  <mergeCells count="2">
    <mergeCell ref="A31:C31"/>
    <mergeCell ref="A1:L1"/>
  </mergeCells>
  <hyperlinks>
    <hyperlink ref="A31" location="'Table of Contents'!A1" tooltip="Назад на садржај" display="&lt;&lt;  TABLE OF CONTENTS"/>
    <hyperlink ref="A31:C31" location="'Table of Contents'!A1" tooltip="Назад на садржај" display="&lt;&lt;  TABLE OF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2"/>
  <sheetViews>
    <sheetView zoomScaleNormal="100" workbookViewId="0">
      <selection activeCell="M23" sqref="M23"/>
    </sheetView>
  </sheetViews>
  <sheetFormatPr defaultRowHeight="12.75" x14ac:dyDescent="0.2"/>
  <cols>
    <col min="1" max="1" width="13" customWidth="1"/>
    <col min="2" max="6" width="10.28515625" customWidth="1"/>
  </cols>
  <sheetData>
    <row r="1" spans="1:6" ht="13.5" thickBot="1" x14ac:dyDescent="0.25">
      <c r="A1" s="537" t="s">
        <v>553</v>
      </c>
      <c r="B1" s="537"/>
      <c r="C1" s="537"/>
      <c r="D1" s="537"/>
      <c r="E1" s="537"/>
      <c r="F1" s="537"/>
    </row>
    <row r="2" spans="1:6" ht="27.75" customHeight="1" thickTop="1" thickBot="1" x14ac:dyDescent="0.25">
      <c r="A2" s="69"/>
      <c r="B2" s="252">
        <v>2018</v>
      </c>
      <c r="C2" s="280">
        <v>2019</v>
      </c>
      <c r="D2" s="280">
        <v>2020</v>
      </c>
      <c r="E2" s="280">
        <v>2021</v>
      </c>
      <c r="F2" s="280">
        <v>2022</v>
      </c>
    </row>
    <row r="3" spans="1:6" ht="5.25" customHeight="1" thickTop="1" x14ac:dyDescent="0.2">
      <c r="A3" s="60"/>
      <c r="B3" s="216"/>
      <c r="C3" s="216"/>
      <c r="D3" s="216"/>
      <c r="E3" s="216"/>
      <c r="F3" s="216"/>
    </row>
    <row r="4" spans="1:6" ht="18" customHeight="1" x14ac:dyDescent="0.2">
      <c r="A4" s="150" t="s">
        <v>356</v>
      </c>
      <c r="B4" s="219">
        <v>9568</v>
      </c>
      <c r="C4" s="281">
        <v>9274</v>
      </c>
      <c r="D4" s="281">
        <v>9161</v>
      </c>
      <c r="E4" s="281">
        <v>9274</v>
      </c>
      <c r="F4" s="281">
        <v>9118</v>
      </c>
    </row>
    <row r="5" spans="1:6" ht="18" customHeight="1" x14ac:dyDescent="0.2">
      <c r="A5" s="150" t="s">
        <v>358</v>
      </c>
      <c r="B5" s="219">
        <v>5001</v>
      </c>
      <c r="C5" s="281">
        <v>4907</v>
      </c>
      <c r="D5" s="281">
        <v>4792</v>
      </c>
      <c r="E5" s="281">
        <v>4754</v>
      </c>
      <c r="F5" s="281">
        <v>4648</v>
      </c>
    </row>
    <row r="6" spans="1:6" ht="18" customHeight="1" x14ac:dyDescent="0.2">
      <c r="A6" s="217" t="s">
        <v>359</v>
      </c>
      <c r="B6" s="251">
        <v>4567</v>
      </c>
      <c r="C6" s="282">
        <v>4367</v>
      </c>
      <c r="D6" s="282">
        <v>4369</v>
      </c>
      <c r="E6" s="282">
        <v>4520</v>
      </c>
      <c r="F6" s="282">
        <v>4470</v>
      </c>
    </row>
    <row r="10" spans="1:6" x14ac:dyDescent="0.2">
      <c r="A10" s="541" t="s">
        <v>208</v>
      </c>
      <c r="B10" s="541"/>
      <c r="C10" s="541"/>
    </row>
    <row r="11" spans="1:6" x14ac:dyDescent="0.2">
      <c r="A11" s="55"/>
    </row>
    <row r="12" spans="1:6" x14ac:dyDescent="0.2">
      <c r="A12" s="55"/>
    </row>
  </sheetData>
  <mergeCells count="2">
    <mergeCell ref="A1:F1"/>
    <mergeCell ref="A10:C10"/>
  </mergeCells>
  <hyperlinks>
    <hyperlink ref="A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zoomScaleNormal="100" workbookViewId="0">
      <selection activeCell="O33" sqref="O33:O34"/>
    </sheetView>
  </sheetViews>
  <sheetFormatPr defaultRowHeight="12.75" x14ac:dyDescent="0.2"/>
  <sheetData>
    <row r="1" spans="1:6" ht="13.5" thickBot="1" x14ac:dyDescent="0.25">
      <c r="A1" s="566" t="s">
        <v>552</v>
      </c>
      <c r="B1" s="566"/>
      <c r="C1" s="566"/>
      <c r="D1" s="566"/>
      <c r="E1" s="566"/>
      <c r="F1" s="566"/>
    </row>
    <row r="2" spans="1:6" ht="18.75" customHeight="1" x14ac:dyDescent="0.2">
      <c r="A2" s="567"/>
      <c r="B2" s="569" t="s">
        <v>356</v>
      </c>
      <c r="C2" s="571" t="s">
        <v>358</v>
      </c>
      <c r="D2" s="573" t="s">
        <v>359</v>
      </c>
    </row>
    <row r="3" spans="1:6" ht="8.25" customHeight="1" thickBot="1" x14ac:dyDescent="0.25">
      <c r="A3" s="568"/>
      <c r="B3" s="570"/>
      <c r="C3" s="572"/>
      <c r="D3" s="574"/>
    </row>
    <row r="4" spans="1:6" ht="5.25" customHeight="1" x14ac:dyDescent="0.2">
      <c r="A4" s="218"/>
      <c r="B4" s="216"/>
      <c r="C4" s="219"/>
      <c r="D4" s="219"/>
    </row>
    <row r="5" spans="1:6" ht="15" customHeight="1" x14ac:dyDescent="0.2">
      <c r="A5" s="220">
        <v>2018</v>
      </c>
      <c r="B5" s="283" t="s">
        <v>562</v>
      </c>
      <c r="C5" s="253" t="s">
        <v>563</v>
      </c>
      <c r="D5" s="253" t="s">
        <v>564</v>
      </c>
    </row>
    <row r="6" spans="1:6" ht="15" customHeight="1" x14ac:dyDescent="0.2">
      <c r="A6" s="220">
        <v>2019</v>
      </c>
      <c r="B6" s="359" t="s">
        <v>571</v>
      </c>
      <c r="C6" s="359" t="s">
        <v>572</v>
      </c>
      <c r="D6" s="359" t="s">
        <v>573</v>
      </c>
    </row>
    <row r="7" spans="1:6" ht="15" customHeight="1" x14ac:dyDescent="0.2">
      <c r="A7" s="220">
        <v>2020</v>
      </c>
      <c r="B7" s="408" t="s">
        <v>667</v>
      </c>
      <c r="C7" s="408" t="s">
        <v>668</v>
      </c>
      <c r="D7" s="408" t="s">
        <v>669</v>
      </c>
    </row>
    <row r="8" spans="1:6" ht="15" customHeight="1" x14ac:dyDescent="0.2">
      <c r="A8" s="220">
        <v>2021</v>
      </c>
      <c r="B8" s="408" t="s">
        <v>676</v>
      </c>
      <c r="C8" s="408" t="s">
        <v>677</v>
      </c>
      <c r="D8" s="408" t="s">
        <v>678</v>
      </c>
    </row>
    <row r="9" spans="1:6" s="44" customFormat="1" ht="15" customHeight="1" x14ac:dyDescent="0.2">
      <c r="A9" s="254">
        <v>2022</v>
      </c>
      <c r="B9" s="443" t="s">
        <v>696</v>
      </c>
      <c r="C9" s="444" t="s">
        <v>697</v>
      </c>
      <c r="D9" s="444" t="s">
        <v>698</v>
      </c>
    </row>
    <row r="10" spans="1:6" s="44" customFormat="1" x14ac:dyDescent="0.2">
      <c r="A10" s="245"/>
      <c r="B10" s="246"/>
      <c r="C10" s="246"/>
      <c r="D10" s="246"/>
    </row>
    <row r="11" spans="1:6" s="44" customFormat="1" x14ac:dyDescent="0.2">
      <c r="A11" s="245"/>
      <c r="B11" s="246"/>
      <c r="C11" s="246"/>
      <c r="D11" s="246"/>
    </row>
    <row r="12" spans="1:6" x14ac:dyDescent="0.2">
      <c r="A12" s="541" t="s">
        <v>208</v>
      </c>
      <c r="B12" s="541"/>
      <c r="C12" s="541"/>
    </row>
    <row r="13" spans="1:6" x14ac:dyDescent="0.2">
      <c r="A13" s="215"/>
    </row>
  </sheetData>
  <mergeCells count="6">
    <mergeCell ref="A1:F1"/>
    <mergeCell ref="A12:C12"/>
    <mergeCell ref="A2:A3"/>
    <mergeCell ref="B2:B3"/>
    <mergeCell ref="C2:C3"/>
    <mergeCell ref="D2:D3"/>
  </mergeCells>
  <hyperlinks>
    <hyperlink ref="A12" location="'Table of Contents'!A1" tooltip="Назад на садржај" display="&lt;&lt;  TABLE OF CONTENTS"/>
    <hyperlink ref="A4" location="Садржај!A1" tooltip="Назад на садржај" display="&lt;&lt;  Садржај"/>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zoomScaleNormal="100" workbookViewId="0">
      <selection sqref="A1:XFD2"/>
    </sheetView>
  </sheetViews>
  <sheetFormatPr defaultRowHeight="12.75" x14ac:dyDescent="0.2"/>
  <cols>
    <col min="1" max="1" width="11.140625" customWidth="1"/>
    <col min="8" max="8" width="50.5703125" customWidth="1"/>
  </cols>
  <sheetData>
    <row r="1" spans="1:9" ht="13.5" thickBot="1" x14ac:dyDescent="0.25">
      <c r="A1" s="566" t="s">
        <v>586</v>
      </c>
      <c r="B1" s="566"/>
      <c r="C1" s="566"/>
      <c r="D1" s="566"/>
      <c r="E1" s="566"/>
      <c r="F1" s="566"/>
      <c r="G1" s="566"/>
      <c r="H1" s="566"/>
      <c r="I1" s="338"/>
    </row>
    <row r="2" spans="1:9" ht="20.25" customHeight="1" thickBot="1" x14ac:dyDescent="0.25">
      <c r="A2" s="221"/>
      <c r="B2" s="255">
        <v>2018</v>
      </c>
      <c r="C2" s="255">
        <v>2019</v>
      </c>
      <c r="D2" s="256">
        <v>2020</v>
      </c>
      <c r="E2" s="256">
        <v>2021</v>
      </c>
      <c r="F2" s="256">
        <v>2022</v>
      </c>
    </row>
    <row r="3" spans="1:9" x14ac:dyDescent="0.2">
      <c r="A3" s="222"/>
      <c r="B3" s="223"/>
      <c r="C3" s="223"/>
      <c r="D3" s="223"/>
      <c r="E3" s="223"/>
      <c r="F3" s="223"/>
    </row>
    <row r="4" spans="1:9" x14ac:dyDescent="0.2">
      <c r="A4" s="222" t="s">
        <v>541</v>
      </c>
      <c r="B4" s="219" t="s">
        <v>531</v>
      </c>
      <c r="C4" s="219" t="s">
        <v>530</v>
      </c>
      <c r="D4" s="219" t="s">
        <v>530</v>
      </c>
      <c r="E4" s="219" t="s">
        <v>530</v>
      </c>
      <c r="F4" s="219" t="s">
        <v>530</v>
      </c>
    </row>
    <row r="5" spans="1:9" x14ac:dyDescent="0.2">
      <c r="A5" s="222"/>
      <c r="B5" s="219" t="s">
        <v>533</v>
      </c>
      <c r="C5" s="219" t="s">
        <v>533</v>
      </c>
      <c r="D5" s="219" t="s">
        <v>533</v>
      </c>
      <c r="E5" s="219" t="s">
        <v>533</v>
      </c>
      <c r="F5" s="219" t="s">
        <v>533</v>
      </c>
    </row>
    <row r="6" spans="1:9" x14ac:dyDescent="0.2">
      <c r="A6" s="222"/>
      <c r="B6" s="219" t="s">
        <v>530</v>
      </c>
      <c r="C6" s="219" t="s">
        <v>531</v>
      </c>
      <c r="D6" s="219" t="s">
        <v>531</v>
      </c>
      <c r="E6" s="219" t="s">
        <v>531</v>
      </c>
      <c r="F6" s="219" t="s">
        <v>670</v>
      </c>
    </row>
    <row r="7" spans="1:9" x14ac:dyDescent="0.2">
      <c r="A7" s="222"/>
      <c r="B7" s="219" t="s">
        <v>532</v>
      </c>
      <c r="C7" s="219" t="s">
        <v>532</v>
      </c>
      <c r="D7" s="219" t="s">
        <v>670</v>
      </c>
      <c r="E7" s="219" t="s">
        <v>670</v>
      </c>
      <c r="F7" s="219" t="s">
        <v>531</v>
      </c>
    </row>
    <row r="8" spans="1:9" x14ac:dyDescent="0.2">
      <c r="A8" s="222"/>
      <c r="B8" s="219" t="s">
        <v>534</v>
      </c>
      <c r="C8" s="219" t="s">
        <v>534</v>
      </c>
      <c r="D8" s="219" t="s">
        <v>532</v>
      </c>
      <c r="E8" s="219" t="s">
        <v>534</v>
      </c>
      <c r="F8" s="219" t="s">
        <v>534</v>
      </c>
    </row>
    <row r="9" spans="1:9" x14ac:dyDescent="0.2">
      <c r="A9" s="222"/>
      <c r="B9" s="360"/>
      <c r="C9" s="223"/>
      <c r="D9" s="223"/>
      <c r="E9" s="223"/>
      <c r="F9" s="223"/>
    </row>
    <row r="10" spans="1:9" x14ac:dyDescent="0.2">
      <c r="A10" s="222" t="s">
        <v>542</v>
      </c>
      <c r="B10" s="219" t="s">
        <v>538</v>
      </c>
      <c r="C10" s="219" t="s">
        <v>538</v>
      </c>
      <c r="D10" s="219" t="s">
        <v>538</v>
      </c>
      <c r="E10" s="219" t="s">
        <v>536</v>
      </c>
      <c r="F10" s="219" t="s">
        <v>536</v>
      </c>
    </row>
    <row r="11" spans="1:9" x14ac:dyDescent="0.2">
      <c r="A11" s="222"/>
      <c r="B11" s="219" t="s">
        <v>536</v>
      </c>
      <c r="C11" s="219" t="s">
        <v>536</v>
      </c>
      <c r="D11" s="219" t="s">
        <v>536</v>
      </c>
      <c r="E11" s="219" t="s">
        <v>538</v>
      </c>
      <c r="F11" s="219" t="s">
        <v>538</v>
      </c>
    </row>
    <row r="12" spans="1:9" x14ac:dyDescent="0.2">
      <c r="A12" s="222"/>
      <c r="B12" s="219" t="s">
        <v>535</v>
      </c>
      <c r="C12" s="219" t="s">
        <v>535</v>
      </c>
      <c r="D12" s="219" t="s">
        <v>535</v>
      </c>
      <c r="E12" s="219" t="s">
        <v>535</v>
      </c>
      <c r="F12" s="219" t="s">
        <v>537</v>
      </c>
    </row>
    <row r="13" spans="1:9" x14ac:dyDescent="0.2">
      <c r="A13" s="222"/>
      <c r="B13" s="219" t="s">
        <v>537</v>
      </c>
      <c r="C13" s="219" t="s">
        <v>537</v>
      </c>
      <c r="D13" s="219" t="s">
        <v>537</v>
      </c>
      <c r="E13" s="219" t="s">
        <v>537</v>
      </c>
      <c r="F13" s="219" t="s">
        <v>535</v>
      </c>
    </row>
    <row r="14" spans="1:9" x14ac:dyDescent="0.2">
      <c r="A14" s="224"/>
      <c r="B14" s="251" t="s">
        <v>539</v>
      </c>
      <c r="C14" s="251" t="s">
        <v>671</v>
      </c>
      <c r="D14" s="251" t="s">
        <v>540</v>
      </c>
      <c r="E14" s="251" t="s">
        <v>540</v>
      </c>
      <c r="F14" s="251" t="s">
        <v>539</v>
      </c>
    </row>
    <row r="18" spans="1:3" x14ac:dyDescent="0.2">
      <c r="A18" s="541" t="s">
        <v>208</v>
      </c>
      <c r="B18" s="541"/>
      <c r="C18" s="541"/>
    </row>
  </sheetData>
  <mergeCells count="2">
    <mergeCell ref="A18:C18"/>
    <mergeCell ref="A1:H1"/>
  </mergeCells>
  <hyperlinks>
    <hyperlink ref="A1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zoomScaleNormal="100" workbookViewId="0">
      <selection activeCell="G13" sqref="G13"/>
    </sheetView>
  </sheetViews>
  <sheetFormatPr defaultRowHeight="12.75" x14ac:dyDescent="0.2"/>
  <cols>
    <col min="1" max="1" width="12.5703125" customWidth="1"/>
  </cols>
  <sheetData>
    <row r="1" spans="1:6" ht="13.5" thickBot="1" x14ac:dyDescent="0.25">
      <c r="A1" s="537" t="s">
        <v>554</v>
      </c>
      <c r="B1" s="537"/>
      <c r="C1" s="537"/>
      <c r="D1" s="537"/>
      <c r="E1" s="537"/>
      <c r="F1" s="537"/>
    </row>
    <row r="2" spans="1:6" ht="23.25" customHeight="1" thickTop="1" thickBot="1" x14ac:dyDescent="0.25">
      <c r="A2" s="69"/>
      <c r="B2" s="252">
        <v>2018</v>
      </c>
      <c r="C2" s="280">
        <v>2019</v>
      </c>
      <c r="D2" s="280">
        <v>2020</v>
      </c>
      <c r="E2" s="280">
        <v>2021</v>
      </c>
      <c r="F2" s="280">
        <v>2022</v>
      </c>
    </row>
    <row r="3" spans="1:6" ht="5.25" customHeight="1" thickTop="1" x14ac:dyDescent="0.2">
      <c r="A3" s="60"/>
      <c r="B3" s="216"/>
      <c r="C3" s="216"/>
      <c r="D3" s="216"/>
      <c r="E3" s="216"/>
      <c r="F3" s="216"/>
    </row>
    <row r="4" spans="1:6" ht="16.5" customHeight="1" x14ac:dyDescent="0.2">
      <c r="A4" s="150" t="s">
        <v>357</v>
      </c>
      <c r="B4" s="257">
        <v>14763</v>
      </c>
      <c r="C4" s="284">
        <v>15081</v>
      </c>
      <c r="D4" s="284">
        <v>16582</v>
      </c>
      <c r="E4" s="284">
        <v>19002</v>
      </c>
      <c r="F4" s="284">
        <v>16263</v>
      </c>
    </row>
    <row r="5" spans="1:6" ht="16.5" customHeight="1" x14ac:dyDescent="0.2">
      <c r="A5" s="150" t="s">
        <v>358</v>
      </c>
      <c r="B5" s="257">
        <v>7449</v>
      </c>
      <c r="C5" s="284">
        <v>7753</v>
      </c>
      <c r="D5" s="284">
        <v>8613</v>
      </c>
      <c r="E5" s="284">
        <v>9943</v>
      </c>
      <c r="F5" s="284">
        <v>8469</v>
      </c>
    </row>
    <row r="6" spans="1:6" ht="16.5" customHeight="1" x14ac:dyDescent="0.2">
      <c r="A6" s="217" t="s">
        <v>359</v>
      </c>
      <c r="B6" s="258">
        <v>7314</v>
      </c>
      <c r="C6" s="285">
        <v>7328</v>
      </c>
      <c r="D6" s="285">
        <v>7969</v>
      </c>
      <c r="E6" s="285">
        <v>9059</v>
      </c>
      <c r="F6" s="285">
        <v>7794</v>
      </c>
    </row>
    <row r="9" spans="1:6" x14ac:dyDescent="0.2">
      <c r="A9" s="541" t="s">
        <v>208</v>
      </c>
      <c r="B9" s="541"/>
      <c r="C9" s="541"/>
    </row>
  </sheetData>
  <mergeCells count="2">
    <mergeCell ref="A9:C9"/>
    <mergeCell ref="A1:F1"/>
  </mergeCells>
  <hyperlinks>
    <hyperlink ref="A9"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28"/>
  <sheetViews>
    <sheetView zoomScaleNormal="100" workbookViewId="0">
      <selection activeCell="M17" sqref="M17"/>
    </sheetView>
  </sheetViews>
  <sheetFormatPr defaultRowHeight="12.75" x14ac:dyDescent="0.2"/>
  <cols>
    <col min="1" max="1" width="15.5703125" customWidth="1"/>
    <col min="2" max="2" width="10" customWidth="1"/>
    <col min="4" max="4" width="9.140625" customWidth="1"/>
    <col min="6" max="6" width="8.85546875" customWidth="1"/>
    <col min="7" max="7" width="0.140625" hidden="1" customWidth="1"/>
  </cols>
  <sheetData>
    <row r="1" spans="1:9" x14ac:dyDescent="0.2">
      <c r="A1" s="554" t="s">
        <v>675</v>
      </c>
      <c r="B1" s="554"/>
      <c r="C1" s="554"/>
      <c r="D1" s="554"/>
      <c r="E1" s="554"/>
      <c r="F1" s="554"/>
      <c r="G1" s="554"/>
      <c r="H1" s="554"/>
      <c r="I1" s="554"/>
    </row>
    <row r="2" spans="1:9" ht="13.5" thickBot="1" x14ac:dyDescent="0.25">
      <c r="A2" s="575" t="s">
        <v>29</v>
      </c>
      <c r="B2" s="575"/>
      <c r="C2" s="575"/>
      <c r="D2" s="575"/>
      <c r="E2" s="575"/>
      <c r="F2" s="575"/>
    </row>
    <row r="3" spans="1:9" ht="24.75" customHeight="1" thickTop="1" thickBot="1" x14ac:dyDescent="0.25">
      <c r="A3" s="70"/>
      <c r="B3" s="121">
        <v>2018</v>
      </c>
      <c r="C3" s="121">
        <v>2019</v>
      </c>
      <c r="D3" s="121">
        <v>2020</v>
      </c>
      <c r="E3" s="121">
        <v>2021</v>
      </c>
      <c r="F3" s="121">
        <v>2022</v>
      </c>
    </row>
    <row r="4" spans="1:9" ht="7.5" customHeight="1" thickTop="1" x14ac:dyDescent="0.2">
      <c r="A4" s="71"/>
      <c r="B4" s="132"/>
      <c r="C4" s="136"/>
      <c r="D4" s="136"/>
      <c r="E4" s="136"/>
      <c r="F4" s="136"/>
    </row>
    <row r="5" spans="1:9" ht="15" customHeight="1" x14ac:dyDescent="0.2">
      <c r="A5" s="148" t="s">
        <v>356</v>
      </c>
      <c r="B5" s="225">
        <v>857</v>
      </c>
      <c r="C5" s="225">
        <v>906</v>
      </c>
      <c r="D5" s="225">
        <v>956</v>
      </c>
      <c r="E5" s="225">
        <v>1004</v>
      </c>
      <c r="F5" s="225">
        <v>1144</v>
      </c>
    </row>
    <row r="6" spans="1:9" ht="15" customHeight="1" x14ac:dyDescent="0.2">
      <c r="A6" s="148" t="s">
        <v>0</v>
      </c>
      <c r="B6" s="225">
        <v>729</v>
      </c>
      <c r="C6" s="286">
        <v>751</v>
      </c>
      <c r="D6" s="286">
        <v>779</v>
      </c>
      <c r="E6" s="286">
        <v>808</v>
      </c>
      <c r="F6" s="286">
        <v>942</v>
      </c>
    </row>
    <row r="7" spans="1:9" ht="15" customHeight="1" x14ac:dyDescent="0.2">
      <c r="A7" s="148" t="s">
        <v>1</v>
      </c>
      <c r="B7" s="225">
        <v>1126</v>
      </c>
      <c r="C7" s="286">
        <v>1178</v>
      </c>
      <c r="D7" s="286">
        <v>1233</v>
      </c>
      <c r="E7" s="286">
        <v>1318</v>
      </c>
      <c r="F7" s="286">
        <v>1448</v>
      </c>
    </row>
    <row r="8" spans="1:9" ht="15" customHeight="1" x14ac:dyDescent="0.2">
      <c r="A8" s="148" t="s">
        <v>2</v>
      </c>
      <c r="B8" s="225">
        <v>675</v>
      </c>
      <c r="C8" s="286">
        <v>736</v>
      </c>
      <c r="D8" s="286">
        <v>772</v>
      </c>
      <c r="E8" s="286">
        <v>820</v>
      </c>
      <c r="F8" s="286">
        <v>936</v>
      </c>
    </row>
    <row r="9" spans="1:9" ht="15" customHeight="1" x14ac:dyDescent="0.2">
      <c r="A9" s="148" t="s">
        <v>3</v>
      </c>
      <c r="B9" s="225">
        <v>1152</v>
      </c>
      <c r="C9" s="286">
        <v>1205</v>
      </c>
      <c r="D9" s="286">
        <v>1235</v>
      </c>
      <c r="E9" s="286">
        <v>1326</v>
      </c>
      <c r="F9" s="286">
        <v>1455</v>
      </c>
    </row>
    <row r="10" spans="1:9" ht="15" customHeight="1" x14ac:dyDescent="0.2">
      <c r="A10" s="148" t="s">
        <v>4</v>
      </c>
      <c r="B10" s="225">
        <v>759</v>
      </c>
      <c r="C10" s="286">
        <v>791</v>
      </c>
      <c r="D10" s="286">
        <v>838</v>
      </c>
      <c r="E10" s="286">
        <v>867</v>
      </c>
      <c r="F10" s="286">
        <v>959</v>
      </c>
    </row>
    <row r="11" spans="1:9" ht="15" customHeight="1" x14ac:dyDescent="0.2">
      <c r="A11" s="148" t="s">
        <v>5</v>
      </c>
      <c r="B11" s="225">
        <v>580</v>
      </c>
      <c r="C11" s="286">
        <v>630</v>
      </c>
      <c r="D11" s="286">
        <v>661</v>
      </c>
      <c r="E11" s="286">
        <v>726</v>
      </c>
      <c r="F11" s="286">
        <v>837</v>
      </c>
    </row>
    <row r="12" spans="1:9" ht="15" customHeight="1" x14ac:dyDescent="0.2">
      <c r="A12" s="148" t="s">
        <v>6</v>
      </c>
      <c r="B12" s="225">
        <v>628</v>
      </c>
      <c r="C12" s="286">
        <v>696</v>
      </c>
      <c r="D12" s="286">
        <v>736</v>
      </c>
      <c r="E12" s="286">
        <v>770</v>
      </c>
      <c r="F12" s="286">
        <v>908</v>
      </c>
    </row>
    <row r="13" spans="1:9" ht="15" customHeight="1" x14ac:dyDescent="0.2">
      <c r="A13" s="148" t="s">
        <v>7</v>
      </c>
      <c r="B13" s="225">
        <v>652</v>
      </c>
      <c r="C13" s="286">
        <v>688</v>
      </c>
      <c r="D13" s="286">
        <v>740</v>
      </c>
      <c r="E13" s="286">
        <v>755</v>
      </c>
      <c r="F13" s="286">
        <v>862</v>
      </c>
    </row>
    <row r="14" spans="1:9" ht="15" customHeight="1" x14ac:dyDescent="0.2">
      <c r="A14" s="148" t="s">
        <v>8</v>
      </c>
      <c r="B14" s="225">
        <v>575</v>
      </c>
      <c r="C14" s="286">
        <v>645</v>
      </c>
      <c r="D14" s="286">
        <v>719</v>
      </c>
      <c r="E14" s="286">
        <v>729</v>
      </c>
      <c r="F14" s="286">
        <v>880</v>
      </c>
    </row>
    <row r="15" spans="1:9" ht="15" customHeight="1" x14ac:dyDescent="0.2">
      <c r="A15" s="148" t="s">
        <v>9</v>
      </c>
      <c r="B15" s="225">
        <v>1204</v>
      </c>
      <c r="C15" s="286">
        <v>1270</v>
      </c>
      <c r="D15" s="286">
        <v>1314</v>
      </c>
      <c r="E15" s="286">
        <v>1345</v>
      </c>
      <c r="F15" s="286">
        <v>1552</v>
      </c>
    </row>
    <row r="16" spans="1:9" ht="15" customHeight="1" x14ac:dyDescent="0.2">
      <c r="A16" s="148" t="s">
        <v>10</v>
      </c>
      <c r="B16" s="225">
        <v>1369</v>
      </c>
      <c r="C16" s="286">
        <v>1409</v>
      </c>
      <c r="D16" s="286">
        <v>1449</v>
      </c>
      <c r="E16" s="286">
        <v>1515</v>
      </c>
      <c r="F16" s="286">
        <v>1550</v>
      </c>
    </row>
    <row r="17" spans="1:6" ht="15" customHeight="1" x14ac:dyDescent="0.2">
      <c r="A17" s="148" t="s">
        <v>11</v>
      </c>
      <c r="B17" s="225">
        <v>646</v>
      </c>
      <c r="C17" s="286">
        <v>768</v>
      </c>
      <c r="D17" s="286">
        <v>784</v>
      </c>
      <c r="E17" s="286">
        <v>839</v>
      </c>
      <c r="F17" s="286">
        <v>1006</v>
      </c>
    </row>
    <row r="18" spans="1:6" ht="15" customHeight="1" x14ac:dyDescent="0.2">
      <c r="A18" s="148" t="s">
        <v>12</v>
      </c>
      <c r="B18" s="225">
        <v>901</v>
      </c>
      <c r="C18" s="286">
        <v>922</v>
      </c>
      <c r="D18" s="286">
        <v>940</v>
      </c>
      <c r="E18" s="286">
        <v>1024</v>
      </c>
      <c r="F18" s="286">
        <v>1183</v>
      </c>
    </row>
    <row r="19" spans="1:6" ht="15" customHeight="1" x14ac:dyDescent="0.2">
      <c r="A19" s="148" t="s">
        <v>13</v>
      </c>
      <c r="B19" s="225">
        <v>581</v>
      </c>
      <c r="C19" s="286">
        <v>681</v>
      </c>
      <c r="D19" s="286">
        <v>759</v>
      </c>
      <c r="E19" s="286">
        <v>868</v>
      </c>
      <c r="F19" s="286">
        <v>969</v>
      </c>
    </row>
    <row r="20" spans="1:6" ht="15" customHeight="1" x14ac:dyDescent="0.2">
      <c r="A20" s="148" t="s">
        <v>14</v>
      </c>
      <c r="B20" s="225">
        <v>1126</v>
      </c>
      <c r="C20" s="286">
        <v>1167</v>
      </c>
      <c r="D20" s="286">
        <v>1244</v>
      </c>
      <c r="E20" s="286">
        <v>1280</v>
      </c>
      <c r="F20" s="286">
        <v>1441</v>
      </c>
    </row>
    <row r="21" spans="1:6" ht="15" customHeight="1" x14ac:dyDescent="0.2">
      <c r="A21" s="148" t="s">
        <v>48</v>
      </c>
      <c r="B21" s="225">
        <v>846</v>
      </c>
      <c r="C21" s="286">
        <v>898</v>
      </c>
      <c r="D21" s="286">
        <v>973</v>
      </c>
      <c r="E21" s="286">
        <v>1013</v>
      </c>
      <c r="F21" s="286">
        <v>1179</v>
      </c>
    </row>
    <row r="22" spans="1:6" ht="15" customHeight="1" x14ac:dyDescent="0.2">
      <c r="A22" s="148" t="s">
        <v>15</v>
      </c>
      <c r="B22" s="225">
        <v>1047</v>
      </c>
      <c r="C22" s="286">
        <v>1080</v>
      </c>
      <c r="D22" s="286">
        <v>1152</v>
      </c>
      <c r="E22" s="286">
        <v>1208</v>
      </c>
      <c r="F22" s="286">
        <v>1413</v>
      </c>
    </row>
    <row r="23" spans="1:6" ht="15" customHeight="1" x14ac:dyDescent="0.2">
      <c r="A23" s="148" t="s">
        <v>49</v>
      </c>
      <c r="B23" s="225">
        <v>588</v>
      </c>
      <c r="C23" s="286">
        <v>638</v>
      </c>
      <c r="D23" s="286">
        <v>704</v>
      </c>
      <c r="E23" s="286">
        <v>794</v>
      </c>
      <c r="F23" s="286">
        <v>929</v>
      </c>
    </row>
    <row r="24" spans="1:6" ht="15" customHeight="1" x14ac:dyDescent="0.2">
      <c r="A24" s="201" t="s">
        <v>50</v>
      </c>
      <c r="B24" s="226">
        <v>797</v>
      </c>
      <c r="C24" s="287">
        <v>913</v>
      </c>
      <c r="D24" s="287">
        <v>925</v>
      </c>
      <c r="E24" s="287">
        <v>1001</v>
      </c>
      <c r="F24" s="287">
        <v>1101</v>
      </c>
    </row>
    <row r="26" spans="1:6" x14ac:dyDescent="0.2">
      <c r="A26" s="541" t="s">
        <v>208</v>
      </c>
      <c r="B26" s="541"/>
    </row>
    <row r="27" spans="1:6" x14ac:dyDescent="0.2">
      <c r="A27" s="47"/>
    </row>
    <row r="28" spans="1:6" x14ac:dyDescent="0.2">
      <c r="A28" s="47"/>
    </row>
  </sheetData>
  <mergeCells count="3">
    <mergeCell ref="A2:F2"/>
    <mergeCell ref="A26:B26"/>
    <mergeCell ref="A1:I1"/>
  </mergeCells>
  <hyperlinks>
    <hyperlink ref="A2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C15"/>
  <sheetViews>
    <sheetView zoomScaleNormal="100" workbookViewId="0">
      <selection sqref="A1:XFD2"/>
    </sheetView>
  </sheetViews>
  <sheetFormatPr defaultRowHeight="12.75" x14ac:dyDescent="0.2"/>
  <cols>
    <col min="1" max="1" width="13" customWidth="1"/>
    <col min="2" max="3" width="10.5703125" customWidth="1"/>
  </cols>
  <sheetData>
    <row r="1" spans="1:3" ht="13.5" thickBot="1" x14ac:dyDescent="0.25">
      <c r="A1" s="576" t="s">
        <v>360</v>
      </c>
      <c r="B1" s="576"/>
    </row>
    <row r="2" spans="1:3" ht="25.5" customHeight="1" thickTop="1" thickBot="1" x14ac:dyDescent="0.25">
      <c r="A2" s="72"/>
      <c r="B2" s="365">
        <v>2021</v>
      </c>
      <c r="C2" s="342">
        <v>2022</v>
      </c>
    </row>
    <row r="3" spans="1:3" ht="9" customHeight="1" thickTop="1" x14ac:dyDescent="0.2">
      <c r="A3" s="59"/>
      <c r="B3" s="151"/>
      <c r="C3" s="151"/>
    </row>
    <row r="4" spans="1:3" ht="15.75" customHeight="1" x14ac:dyDescent="0.2">
      <c r="A4" s="59" t="s">
        <v>356</v>
      </c>
      <c r="B4" s="229">
        <v>14.3</v>
      </c>
      <c r="C4" s="229">
        <v>11.2</v>
      </c>
    </row>
    <row r="5" spans="1:3" ht="15.75" customHeight="1" x14ac:dyDescent="0.2">
      <c r="A5" s="59" t="s">
        <v>361</v>
      </c>
      <c r="B5" s="229">
        <v>12.9</v>
      </c>
      <c r="C5" s="229">
        <v>9</v>
      </c>
    </row>
    <row r="6" spans="1:3" ht="15.75" customHeight="1" x14ac:dyDescent="0.2">
      <c r="A6" s="203" t="s">
        <v>359</v>
      </c>
      <c r="B6" s="230">
        <v>16.3</v>
      </c>
      <c r="C6" s="230">
        <v>14.3</v>
      </c>
    </row>
    <row r="13" spans="1:3" x14ac:dyDescent="0.2">
      <c r="A13" s="402" t="s">
        <v>208</v>
      </c>
    </row>
    <row r="14" spans="1:3" x14ac:dyDescent="0.2">
      <c r="A14" s="47"/>
    </row>
    <row r="15" spans="1:3" x14ac:dyDescent="0.2">
      <c r="A15" s="47"/>
    </row>
  </sheetData>
  <mergeCells count="1">
    <mergeCell ref="A1:B1"/>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30"/>
  <sheetViews>
    <sheetView zoomScaleNormal="100" workbookViewId="0">
      <selection activeCell="I14" sqref="I14"/>
    </sheetView>
  </sheetViews>
  <sheetFormatPr defaultRowHeight="12.75" x14ac:dyDescent="0.2"/>
  <cols>
    <col min="1" max="1" width="10.85546875" customWidth="1"/>
    <col min="2" max="2" width="9.5703125" bestFit="1" customWidth="1"/>
    <col min="6" max="6" width="9.5703125" customWidth="1"/>
  </cols>
  <sheetData>
    <row r="1" spans="1:11" ht="13.5" thickBot="1" x14ac:dyDescent="0.25">
      <c r="A1" s="542" t="s">
        <v>362</v>
      </c>
      <c r="B1" s="542"/>
      <c r="C1" s="542"/>
      <c r="D1" s="542"/>
      <c r="E1" s="542"/>
      <c r="F1" s="542"/>
      <c r="G1" s="542"/>
      <c r="H1" s="542"/>
      <c r="I1" s="542"/>
      <c r="J1" s="542"/>
      <c r="K1" s="542"/>
    </row>
    <row r="2" spans="1:11" ht="25.5" customHeight="1" thickTop="1" thickBot="1" x14ac:dyDescent="0.25">
      <c r="A2" s="68"/>
      <c r="B2" s="122">
        <v>2018</v>
      </c>
      <c r="C2" s="122">
        <v>2019</v>
      </c>
      <c r="D2" s="122">
        <v>2020</v>
      </c>
      <c r="E2" s="122">
        <v>2021</v>
      </c>
      <c r="F2" s="342">
        <v>2022</v>
      </c>
    </row>
    <row r="3" spans="1:11" ht="7.5" customHeight="1" thickTop="1" x14ac:dyDescent="0.2">
      <c r="A3" s="436"/>
      <c r="B3" s="169"/>
      <c r="C3" s="192"/>
      <c r="D3" s="192"/>
      <c r="E3" s="192"/>
      <c r="F3" s="192"/>
    </row>
    <row r="4" spans="1:11" ht="18" customHeight="1" x14ac:dyDescent="0.2">
      <c r="A4" s="259" t="s">
        <v>356</v>
      </c>
      <c r="B4" s="247">
        <v>266309</v>
      </c>
      <c r="C4" s="247">
        <v>272366</v>
      </c>
      <c r="D4" s="247">
        <v>274227</v>
      </c>
      <c r="E4" s="445">
        <v>279030</v>
      </c>
      <c r="F4" s="445">
        <v>286679</v>
      </c>
    </row>
    <row r="5" spans="1:11" ht="18" customHeight="1" x14ac:dyDescent="0.2">
      <c r="A5" s="335" t="s">
        <v>67</v>
      </c>
      <c r="B5" s="247">
        <v>8530</v>
      </c>
      <c r="C5" s="247">
        <v>8468</v>
      </c>
      <c r="D5" s="247">
        <v>8473</v>
      </c>
      <c r="E5" s="445">
        <v>8704</v>
      </c>
      <c r="F5" s="445">
        <v>9081</v>
      </c>
    </row>
    <row r="6" spans="1:11" ht="18" customHeight="1" x14ac:dyDescent="0.2">
      <c r="A6" s="335" t="s">
        <v>1</v>
      </c>
      <c r="B6" s="247">
        <v>5114</v>
      </c>
      <c r="C6" s="247">
        <v>5045</v>
      </c>
      <c r="D6" s="247">
        <v>4731</v>
      </c>
      <c r="E6" s="445">
        <v>4689</v>
      </c>
      <c r="F6" s="445">
        <v>4610</v>
      </c>
    </row>
    <row r="7" spans="1:11" ht="18" customHeight="1" x14ac:dyDescent="0.2">
      <c r="A7" s="335" t="s">
        <v>2</v>
      </c>
      <c r="B7" s="247">
        <v>56436</v>
      </c>
      <c r="C7" s="247">
        <v>56738</v>
      </c>
      <c r="D7" s="247">
        <v>58013</v>
      </c>
      <c r="E7" s="445">
        <v>58816</v>
      </c>
      <c r="F7" s="445">
        <v>59877</v>
      </c>
    </row>
    <row r="8" spans="1:11" ht="18" customHeight="1" x14ac:dyDescent="0.2">
      <c r="A8" s="335" t="s">
        <v>3</v>
      </c>
      <c r="B8" s="247">
        <v>8680</v>
      </c>
      <c r="C8" s="247">
        <v>8878</v>
      </c>
      <c r="D8" s="247">
        <v>8385</v>
      </c>
      <c r="E8" s="445">
        <v>8310</v>
      </c>
      <c r="F8" s="445">
        <v>8385</v>
      </c>
    </row>
    <row r="9" spans="1:11" ht="18" customHeight="1" x14ac:dyDescent="0.2">
      <c r="A9" s="335" t="s">
        <v>4</v>
      </c>
      <c r="B9" s="247">
        <v>4902</v>
      </c>
      <c r="C9" s="247">
        <v>5040</v>
      </c>
      <c r="D9" s="247">
        <v>5026</v>
      </c>
      <c r="E9" s="445">
        <v>5210</v>
      </c>
      <c r="F9" s="445">
        <v>5212</v>
      </c>
    </row>
    <row r="10" spans="1:11" ht="18" customHeight="1" x14ac:dyDescent="0.2">
      <c r="A10" s="335" t="s">
        <v>5</v>
      </c>
      <c r="B10" s="247">
        <v>12155</v>
      </c>
      <c r="C10" s="247">
        <v>12596</v>
      </c>
      <c r="D10" s="247">
        <v>13342</v>
      </c>
      <c r="E10" s="445">
        <v>13973</v>
      </c>
      <c r="F10" s="445">
        <v>14217</v>
      </c>
    </row>
    <row r="11" spans="1:11" ht="18" customHeight="1" x14ac:dyDescent="0.2">
      <c r="A11" s="335" t="s">
        <v>6</v>
      </c>
      <c r="B11" s="247">
        <v>46571</v>
      </c>
      <c r="C11" s="247">
        <v>48192</v>
      </c>
      <c r="D11" s="247">
        <v>48247</v>
      </c>
      <c r="E11" s="445">
        <v>48818</v>
      </c>
      <c r="F11" s="445">
        <v>51003</v>
      </c>
    </row>
    <row r="12" spans="1:11" ht="18" customHeight="1" x14ac:dyDescent="0.2">
      <c r="A12" s="335" t="s">
        <v>7</v>
      </c>
      <c r="B12" s="247">
        <v>12073</v>
      </c>
      <c r="C12" s="247">
        <v>12454</v>
      </c>
      <c r="D12" s="247">
        <v>12257</v>
      </c>
      <c r="E12" s="445">
        <v>12486</v>
      </c>
      <c r="F12" s="445">
        <v>12468</v>
      </c>
    </row>
    <row r="13" spans="1:11" ht="18" customHeight="1" x14ac:dyDescent="0.2">
      <c r="A13" s="335" t="s">
        <v>8</v>
      </c>
      <c r="B13" s="247">
        <v>13341</v>
      </c>
      <c r="C13" s="247">
        <v>13742</v>
      </c>
      <c r="D13" s="247">
        <v>13523</v>
      </c>
      <c r="E13" s="445">
        <v>13125</v>
      </c>
      <c r="F13" s="445">
        <v>13182</v>
      </c>
    </row>
    <row r="14" spans="1:11" ht="18" customHeight="1" x14ac:dyDescent="0.2">
      <c r="A14" s="335" t="s">
        <v>9</v>
      </c>
      <c r="B14" s="247">
        <v>5876</v>
      </c>
      <c r="C14" s="247">
        <v>6194</v>
      </c>
      <c r="D14" s="247">
        <v>6342</v>
      </c>
      <c r="E14" s="445">
        <v>7139</v>
      </c>
      <c r="F14" s="445">
        <v>7974</v>
      </c>
    </row>
    <row r="15" spans="1:11" ht="18" customHeight="1" x14ac:dyDescent="0.2">
      <c r="A15" s="335" t="s">
        <v>10</v>
      </c>
      <c r="B15" s="247">
        <v>5614</v>
      </c>
      <c r="C15" s="247">
        <v>5788</v>
      </c>
      <c r="D15" s="247">
        <v>5831</v>
      </c>
      <c r="E15" s="445">
        <v>5855</v>
      </c>
      <c r="F15" s="445">
        <v>5987</v>
      </c>
    </row>
    <row r="16" spans="1:11" ht="18" customHeight="1" x14ac:dyDescent="0.2">
      <c r="A16" s="335" t="s">
        <v>11</v>
      </c>
      <c r="B16" s="247">
        <v>552</v>
      </c>
      <c r="C16" s="247">
        <v>636</v>
      </c>
      <c r="D16" s="247">
        <v>640</v>
      </c>
      <c r="E16" s="445">
        <v>564</v>
      </c>
      <c r="F16" s="445">
        <v>555</v>
      </c>
    </row>
    <row r="17" spans="1:6" ht="18" customHeight="1" x14ac:dyDescent="0.2">
      <c r="A17" s="335" t="s">
        <v>12</v>
      </c>
      <c r="B17" s="247">
        <v>7788</v>
      </c>
      <c r="C17" s="247">
        <v>7883</v>
      </c>
      <c r="D17" s="247">
        <v>7929</v>
      </c>
      <c r="E17" s="445">
        <v>8090</v>
      </c>
      <c r="F17" s="445">
        <v>8222</v>
      </c>
    </row>
    <row r="18" spans="1:6" ht="18" customHeight="1" x14ac:dyDescent="0.2">
      <c r="A18" s="335" t="s">
        <v>13</v>
      </c>
      <c r="B18" s="247">
        <v>3310</v>
      </c>
      <c r="C18" s="247">
        <v>3405</v>
      </c>
      <c r="D18" s="247">
        <v>3320</v>
      </c>
      <c r="E18" s="445">
        <v>3445</v>
      </c>
      <c r="F18" s="445">
        <v>4014</v>
      </c>
    </row>
    <row r="19" spans="1:6" ht="18" customHeight="1" x14ac:dyDescent="0.2">
      <c r="A19" s="335" t="s">
        <v>14</v>
      </c>
      <c r="B19" s="247">
        <v>24895</v>
      </c>
      <c r="C19" s="247">
        <v>25426</v>
      </c>
      <c r="D19" s="247">
        <v>25887</v>
      </c>
      <c r="E19" s="445">
        <v>26250</v>
      </c>
      <c r="F19" s="445">
        <v>26561</v>
      </c>
    </row>
    <row r="20" spans="1:6" ht="18" customHeight="1" x14ac:dyDescent="0.2">
      <c r="A20" s="335" t="s">
        <v>48</v>
      </c>
      <c r="B20" s="247">
        <v>22830</v>
      </c>
      <c r="C20" s="247">
        <v>23073</v>
      </c>
      <c r="D20" s="247">
        <v>22996</v>
      </c>
      <c r="E20" s="445">
        <v>23343</v>
      </c>
      <c r="F20" s="445">
        <v>23553</v>
      </c>
    </row>
    <row r="21" spans="1:6" ht="18" customHeight="1" x14ac:dyDescent="0.2">
      <c r="A21" s="335" t="s">
        <v>15</v>
      </c>
      <c r="B21" s="247">
        <v>18007</v>
      </c>
      <c r="C21" s="247">
        <v>18842</v>
      </c>
      <c r="D21" s="247">
        <v>19448</v>
      </c>
      <c r="E21" s="445">
        <v>20264</v>
      </c>
      <c r="F21" s="445">
        <v>21014</v>
      </c>
    </row>
    <row r="22" spans="1:6" ht="18" customHeight="1" x14ac:dyDescent="0.2">
      <c r="A22" s="335" t="s">
        <v>49</v>
      </c>
      <c r="B22" s="247">
        <v>4118</v>
      </c>
      <c r="C22" s="247">
        <v>4457</v>
      </c>
      <c r="D22" s="247">
        <v>4380</v>
      </c>
      <c r="E22" s="445" t="s">
        <v>699</v>
      </c>
      <c r="F22" s="445">
        <v>5080</v>
      </c>
    </row>
    <row r="23" spans="1:6" ht="18" customHeight="1" x14ac:dyDescent="0.2">
      <c r="A23" s="336" t="s">
        <v>50</v>
      </c>
      <c r="B23" s="231">
        <v>5517</v>
      </c>
      <c r="C23" s="231">
        <v>5509</v>
      </c>
      <c r="D23" s="231">
        <v>5457</v>
      </c>
      <c r="E23" s="446">
        <v>5480</v>
      </c>
      <c r="F23" s="446">
        <v>5684</v>
      </c>
    </row>
    <row r="25" spans="1:6" x14ac:dyDescent="0.2">
      <c r="A25" s="22"/>
      <c r="B25" s="22"/>
      <c r="C25" s="22"/>
      <c r="D25" s="22"/>
    </row>
    <row r="28" spans="1:6" x14ac:dyDescent="0.2">
      <c r="A28" s="541" t="s">
        <v>208</v>
      </c>
      <c r="B28" s="541"/>
      <c r="C28" s="541"/>
    </row>
    <row r="29" spans="1:6" x14ac:dyDescent="0.2">
      <c r="A29" s="55"/>
    </row>
    <row r="30" spans="1:6" x14ac:dyDescent="0.2">
      <c r="A30" s="55"/>
    </row>
  </sheetData>
  <mergeCells count="2">
    <mergeCell ref="A1:K1"/>
    <mergeCell ref="A28:C28"/>
  </mergeCells>
  <hyperlinks>
    <hyperlink ref="A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84" orientation="portrait" r:id="rId1"/>
  <headerFooter>
    <oddHeader>&amp;C"THIS IS REPUBLIKA SRPSKA"&amp;R2021</oddHead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C37"/>
  <sheetViews>
    <sheetView zoomScaleNormal="100" workbookViewId="0">
      <selection activeCell="G23" sqref="G23"/>
    </sheetView>
  </sheetViews>
  <sheetFormatPr defaultRowHeight="12.75" x14ac:dyDescent="0.2"/>
  <cols>
    <col min="1" max="1" width="86.5703125" customWidth="1"/>
    <col min="2" max="2" width="19" customWidth="1"/>
    <col min="3" max="3" width="19.42578125" customWidth="1"/>
  </cols>
  <sheetData>
    <row r="1" spans="1:3" ht="15.75" thickBot="1" x14ac:dyDescent="0.25">
      <c r="A1" s="64" t="s">
        <v>746</v>
      </c>
      <c r="B1" s="11"/>
      <c r="C1" s="11"/>
    </row>
    <row r="2" spans="1:3" ht="13.5" thickTop="1" x14ac:dyDescent="0.2">
      <c r="A2" s="581"/>
      <c r="B2" s="579" t="s">
        <v>363</v>
      </c>
      <c r="C2" s="577" t="s">
        <v>364</v>
      </c>
    </row>
    <row r="3" spans="1:3" ht="13.5" thickBot="1" x14ac:dyDescent="0.25">
      <c r="A3" s="582"/>
      <c r="B3" s="580"/>
      <c r="C3" s="578"/>
    </row>
    <row r="4" spans="1:3" ht="14.25" thickTop="1" thickBot="1" x14ac:dyDescent="0.25">
      <c r="A4" s="386" t="s">
        <v>176</v>
      </c>
      <c r="B4" s="387">
        <v>1086917</v>
      </c>
      <c r="C4" s="426">
        <v>-1.9</v>
      </c>
    </row>
    <row r="5" spans="1:3" ht="13.5" thickBot="1" x14ac:dyDescent="0.25">
      <c r="A5" s="172" t="s">
        <v>177</v>
      </c>
      <c r="B5" s="319">
        <v>227979</v>
      </c>
      <c r="C5" s="320">
        <v>0.1</v>
      </c>
    </row>
    <row r="6" spans="1:3" ht="13.5" thickBot="1" x14ac:dyDescent="0.25">
      <c r="A6" s="172" t="s">
        <v>178</v>
      </c>
      <c r="B6" s="319">
        <v>1861117</v>
      </c>
      <c r="C6" s="321">
        <v>1.4</v>
      </c>
    </row>
    <row r="7" spans="1:3" ht="13.5" thickBot="1" x14ac:dyDescent="0.25">
      <c r="A7" s="172" t="s">
        <v>365</v>
      </c>
      <c r="B7" s="319">
        <v>759724</v>
      </c>
      <c r="C7" s="320">
        <v>-3.5</v>
      </c>
    </row>
    <row r="8" spans="1:3" ht="13.5" customHeight="1" x14ac:dyDescent="0.2">
      <c r="A8" s="173" t="s">
        <v>368</v>
      </c>
      <c r="B8" s="319">
        <v>135397</v>
      </c>
      <c r="C8" s="320">
        <v>0.3</v>
      </c>
    </row>
    <row r="9" spans="1:3" ht="13.5" thickBot="1" x14ac:dyDescent="0.25">
      <c r="A9" s="172" t="s">
        <v>181</v>
      </c>
      <c r="B9" s="319">
        <v>823223</v>
      </c>
      <c r="C9" s="320">
        <v>2.1</v>
      </c>
    </row>
    <row r="10" spans="1:3" ht="13.5" thickBot="1" x14ac:dyDescent="0.25">
      <c r="A10" s="172" t="s">
        <v>366</v>
      </c>
      <c r="B10" s="319">
        <v>1843525</v>
      </c>
      <c r="C10" s="320">
        <v>12.5</v>
      </c>
    </row>
    <row r="11" spans="1:3" ht="13.5" thickBot="1" x14ac:dyDescent="0.25">
      <c r="A11" s="172" t="s">
        <v>743</v>
      </c>
      <c r="B11" s="319">
        <v>446255</v>
      </c>
      <c r="C11" s="320">
        <v>10.9</v>
      </c>
    </row>
    <row r="12" spans="1:3" ht="13.5" thickBot="1" x14ac:dyDescent="0.25">
      <c r="A12" s="172" t="s">
        <v>183</v>
      </c>
      <c r="B12" s="319">
        <v>186310</v>
      </c>
      <c r="C12" s="321">
        <v>4.5999999999999996</v>
      </c>
    </row>
    <row r="13" spans="1:3" ht="13.5" thickBot="1" x14ac:dyDescent="0.25">
      <c r="A13" s="172" t="s">
        <v>184</v>
      </c>
      <c r="B13" s="319">
        <v>629839</v>
      </c>
      <c r="C13" s="320">
        <v>5.7</v>
      </c>
    </row>
    <row r="14" spans="1:3" ht="13.5" thickBot="1" x14ac:dyDescent="0.25">
      <c r="A14" s="172" t="s">
        <v>185</v>
      </c>
      <c r="B14" s="319">
        <v>477796</v>
      </c>
      <c r="C14" s="321">
        <v>3</v>
      </c>
    </row>
    <row r="15" spans="1:3" ht="13.5" thickBot="1" x14ac:dyDescent="0.25">
      <c r="A15" s="172" t="s">
        <v>186</v>
      </c>
      <c r="B15" s="319">
        <v>471910</v>
      </c>
      <c r="C15" s="320">
        <v>0.8</v>
      </c>
    </row>
    <row r="16" spans="1:3" ht="13.5" thickBot="1" x14ac:dyDescent="0.25">
      <c r="A16" s="172" t="s">
        <v>187</v>
      </c>
      <c r="B16" s="319">
        <v>363635</v>
      </c>
      <c r="C16" s="320">
        <v>2.5</v>
      </c>
    </row>
    <row r="17" spans="1:3" ht="13.5" thickBot="1" x14ac:dyDescent="0.25">
      <c r="A17" s="172" t="s">
        <v>188</v>
      </c>
      <c r="B17" s="319">
        <v>102215</v>
      </c>
      <c r="C17" s="320">
        <v>10.5</v>
      </c>
    </row>
    <row r="18" spans="1:3" ht="13.5" thickBot="1" x14ac:dyDescent="0.25">
      <c r="A18" s="172" t="s">
        <v>189</v>
      </c>
      <c r="B18" s="319">
        <v>1203039</v>
      </c>
      <c r="C18" s="320">
        <v>1.3</v>
      </c>
    </row>
    <row r="19" spans="1:3" ht="13.5" thickBot="1" x14ac:dyDescent="0.25">
      <c r="A19" s="172" t="s">
        <v>190</v>
      </c>
      <c r="B19" s="319">
        <v>506851</v>
      </c>
      <c r="C19" s="321">
        <v>1.9</v>
      </c>
    </row>
    <row r="20" spans="1:3" ht="13.5" thickBot="1" x14ac:dyDescent="0.25">
      <c r="A20" s="172" t="s">
        <v>191</v>
      </c>
      <c r="B20" s="319">
        <v>673053</v>
      </c>
      <c r="C20" s="321">
        <v>4.3</v>
      </c>
    </row>
    <row r="21" spans="1:3" ht="13.5" thickBot="1" x14ac:dyDescent="0.25">
      <c r="A21" s="172" t="s">
        <v>192</v>
      </c>
      <c r="B21" s="319">
        <v>326458</v>
      </c>
      <c r="C21" s="320">
        <v>13.1</v>
      </c>
    </row>
    <row r="22" spans="1:3" ht="13.5" thickBot="1" x14ac:dyDescent="0.25">
      <c r="A22" s="172" t="s">
        <v>367</v>
      </c>
      <c r="B22" s="319">
        <v>119207</v>
      </c>
      <c r="C22" s="320">
        <v>1.9</v>
      </c>
    </row>
    <row r="23" spans="1:3" ht="13.5" thickBot="1" x14ac:dyDescent="0.25">
      <c r="A23" s="172" t="s">
        <v>369</v>
      </c>
      <c r="B23" s="319">
        <v>282591</v>
      </c>
      <c r="C23" s="320">
        <v>2.1</v>
      </c>
    </row>
    <row r="24" spans="1:3" ht="13.5" thickBot="1" x14ac:dyDescent="0.25">
      <c r="A24" s="174" t="s">
        <v>370</v>
      </c>
      <c r="B24" s="319">
        <v>11961859</v>
      </c>
      <c r="C24" s="320">
        <v>3.5</v>
      </c>
    </row>
    <row r="25" spans="1:3" ht="13.5" thickBot="1" x14ac:dyDescent="0.25">
      <c r="A25" s="172" t="s">
        <v>371</v>
      </c>
      <c r="B25" s="319">
        <v>2575115</v>
      </c>
      <c r="C25" s="320">
        <v>5.3</v>
      </c>
    </row>
    <row r="26" spans="1:3" x14ac:dyDescent="0.2">
      <c r="A26" s="274" t="s">
        <v>173</v>
      </c>
      <c r="B26" s="322">
        <v>14536974</v>
      </c>
      <c r="C26" s="323">
        <v>3.9</v>
      </c>
    </row>
    <row r="28" spans="1:3" x14ac:dyDescent="0.2">
      <c r="A28" s="4" t="s">
        <v>555</v>
      </c>
    </row>
    <row r="30" spans="1:3" x14ac:dyDescent="0.2">
      <c r="A30" s="199" t="s">
        <v>208</v>
      </c>
      <c r="B30" s="583"/>
      <c r="C30" s="583"/>
    </row>
    <row r="31" spans="1:3" x14ac:dyDescent="0.2">
      <c r="A31" s="196"/>
    </row>
    <row r="32" spans="1:3" x14ac:dyDescent="0.2">
      <c r="A32" s="196"/>
    </row>
    <row r="37" spans="1:1" x14ac:dyDescent="0.2">
      <c r="A37" s="248"/>
    </row>
  </sheetData>
  <mergeCells count="4">
    <mergeCell ref="C2:C3"/>
    <mergeCell ref="B2:B3"/>
    <mergeCell ref="A2:A3"/>
    <mergeCell ref="B30:C30"/>
  </mergeCells>
  <hyperlinks>
    <hyperlink ref="A30" location="'Table of Contents'!A1"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16"/>
  <sheetViews>
    <sheetView zoomScaleNormal="100" workbookViewId="0">
      <selection activeCell="A21" sqref="A21"/>
    </sheetView>
  </sheetViews>
  <sheetFormatPr defaultRowHeight="12.75" x14ac:dyDescent="0.2"/>
  <cols>
    <col min="1" max="1" width="43.28515625" customWidth="1"/>
    <col min="2" max="6" width="8.85546875" customWidth="1"/>
  </cols>
  <sheetData>
    <row r="1" spans="1:7" x14ac:dyDescent="0.2">
      <c r="A1" s="542" t="s">
        <v>372</v>
      </c>
      <c r="B1" s="542"/>
      <c r="C1" s="542"/>
      <c r="D1" s="542"/>
      <c r="E1" s="542"/>
      <c r="F1" s="22"/>
      <c r="G1" s="22"/>
    </row>
    <row r="2" spans="1:7" ht="13.5" thickBot="1" x14ac:dyDescent="0.25">
      <c r="A2" s="584" t="s">
        <v>88</v>
      </c>
      <c r="B2" s="584"/>
      <c r="C2" s="584"/>
      <c r="D2" s="584"/>
      <c r="E2" s="584"/>
      <c r="F2" s="584"/>
      <c r="G2" s="22"/>
    </row>
    <row r="3" spans="1:7" ht="24.75" customHeight="1" thickTop="1" thickBot="1" x14ac:dyDescent="0.25">
      <c r="A3" s="73"/>
      <c r="B3" s="373">
        <v>2018</v>
      </c>
      <c r="C3" s="373">
        <v>2019</v>
      </c>
      <c r="D3" s="373">
        <v>2020</v>
      </c>
      <c r="E3" s="374">
        <v>2021</v>
      </c>
      <c r="F3" s="374">
        <v>2022</v>
      </c>
      <c r="G3" s="22"/>
    </row>
    <row r="4" spans="1:7" ht="13.5" thickTop="1" x14ac:dyDescent="0.2">
      <c r="A4" s="175" t="s">
        <v>373</v>
      </c>
      <c r="B4" s="324">
        <v>8.8000000000000007</v>
      </c>
      <c r="C4" s="324">
        <v>8.6</v>
      </c>
      <c r="D4" s="324">
        <v>9</v>
      </c>
      <c r="E4" s="324">
        <v>7.6</v>
      </c>
      <c r="F4" s="388">
        <v>7.5</v>
      </c>
      <c r="G4" s="22"/>
    </row>
    <row r="5" spans="1:7" x14ac:dyDescent="0.2">
      <c r="A5" s="175" t="s">
        <v>374</v>
      </c>
      <c r="B5" s="267">
        <v>20.399999999999999</v>
      </c>
      <c r="C5" s="267">
        <v>19.7</v>
      </c>
      <c r="D5" s="267">
        <v>19.3</v>
      </c>
      <c r="E5" s="267">
        <v>20.7</v>
      </c>
      <c r="F5" s="389">
        <v>20.5</v>
      </c>
      <c r="G5" s="22"/>
    </row>
    <row r="6" spans="1:7" x14ac:dyDescent="0.2">
      <c r="A6" s="175" t="s">
        <v>375</v>
      </c>
      <c r="B6" s="267">
        <v>5.5</v>
      </c>
      <c r="C6" s="267">
        <v>5.7</v>
      </c>
      <c r="D6" s="267">
        <v>6.1</v>
      </c>
      <c r="E6" s="267">
        <v>5.9</v>
      </c>
      <c r="F6" s="389">
        <v>5.7</v>
      </c>
      <c r="G6" s="22"/>
    </row>
    <row r="7" spans="1:7" x14ac:dyDescent="0.2">
      <c r="A7" s="175" t="s">
        <v>556</v>
      </c>
      <c r="B7" s="267">
        <v>50</v>
      </c>
      <c r="C7" s="267">
        <v>50.6</v>
      </c>
      <c r="D7" s="267">
        <v>50.9</v>
      </c>
      <c r="E7" s="267">
        <v>50</v>
      </c>
      <c r="F7" s="389">
        <v>50.5</v>
      </c>
      <c r="G7" s="22"/>
    </row>
    <row r="8" spans="1:7" x14ac:dyDescent="0.2">
      <c r="A8" s="175" t="s">
        <v>369</v>
      </c>
      <c r="B8" s="267">
        <v>2.1</v>
      </c>
      <c r="C8" s="267">
        <v>2</v>
      </c>
      <c r="D8" s="267">
        <v>2.1</v>
      </c>
      <c r="E8" s="267">
        <v>2</v>
      </c>
      <c r="F8" s="389">
        <v>1.9</v>
      </c>
      <c r="G8" s="22"/>
    </row>
    <row r="9" spans="1:7" x14ac:dyDescent="0.2">
      <c r="A9" s="175" t="s">
        <v>370</v>
      </c>
      <c r="B9" s="267">
        <v>82.6</v>
      </c>
      <c r="C9" s="267">
        <v>82.6</v>
      </c>
      <c r="D9" s="267">
        <v>83.2</v>
      </c>
      <c r="E9" s="267">
        <v>82.2</v>
      </c>
      <c r="F9" s="389">
        <v>82.3</v>
      </c>
      <c r="G9" s="22"/>
    </row>
    <row r="10" spans="1:7" x14ac:dyDescent="0.2">
      <c r="A10" s="175" t="s">
        <v>371</v>
      </c>
      <c r="B10" s="267">
        <v>17.399999999999999</v>
      </c>
      <c r="C10" s="267">
        <v>17.399999999999999</v>
      </c>
      <c r="D10" s="267">
        <v>16.8</v>
      </c>
      <c r="E10" s="267">
        <v>17.8</v>
      </c>
      <c r="F10" s="389">
        <v>17.7</v>
      </c>
      <c r="G10" s="22"/>
    </row>
    <row r="11" spans="1:7" x14ac:dyDescent="0.2">
      <c r="A11" s="227" t="s">
        <v>173</v>
      </c>
      <c r="B11" s="269">
        <v>100</v>
      </c>
      <c r="C11" s="269">
        <v>100</v>
      </c>
      <c r="D11" s="269">
        <v>100</v>
      </c>
      <c r="E11" s="269">
        <v>100</v>
      </c>
      <c r="F11" s="275">
        <v>100</v>
      </c>
      <c r="G11" s="22"/>
    </row>
    <row r="12" spans="1:7" x14ac:dyDescent="0.2">
      <c r="A12" s="22"/>
      <c r="B12" s="22"/>
      <c r="C12" s="22"/>
      <c r="D12" s="22"/>
      <c r="E12" s="22"/>
      <c r="F12" s="22"/>
      <c r="G12" s="22"/>
    </row>
    <row r="14" spans="1:7" x14ac:dyDescent="0.2">
      <c r="A14" s="200" t="s">
        <v>208</v>
      </c>
    </row>
    <row r="15" spans="1:7" x14ac:dyDescent="0.2">
      <c r="A15" s="47"/>
    </row>
    <row r="16" spans="1:7" x14ac:dyDescent="0.2">
      <c r="A16" s="47"/>
    </row>
  </sheetData>
  <mergeCells count="2">
    <mergeCell ref="A1:E1"/>
    <mergeCell ref="A2:F2"/>
  </mergeCells>
  <hyperlinks>
    <hyperlink ref="A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K14"/>
  <sheetViews>
    <sheetView zoomScaleNormal="100" workbookViewId="0">
      <selection activeCell="H19" sqref="H19"/>
    </sheetView>
  </sheetViews>
  <sheetFormatPr defaultColWidth="9.140625" defaultRowHeight="12.75" x14ac:dyDescent="0.2"/>
  <cols>
    <col min="1" max="1" width="13.28515625" style="31" customWidth="1"/>
    <col min="2" max="3" width="14" style="28" customWidth="1"/>
    <col min="4" max="4" width="26.5703125" style="29" customWidth="1"/>
    <col min="5" max="5" width="13.28515625" style="29" customWidth="1"/>
    <col min="6" max="6" width="14.28515625" style="29" customWidth="1"/>
    <col min="7" max="7" width="12.140625" style="29" customWidth="1"/>
    <col min="8" max="8" width="11" style="29" customWidth="1"/>
    <col min="9" max="9" width="10.85546875" style="29" customWidth="1"/>
    <col min="10" max="10" width="15.28515625" style="29" customWidth="1"/>
    <col min="11" max="11" width="18.5703125" style="29" customWidth="1"/>
    <col min="12" max="16384" width="9.140625" style="29"/>
  </cols>
  <sheetData>
    <row r="1" spans="1:11" ht="20.25" customHeight="1" thickBot="1" x14ac:dyDescent="0.25">
      <c r="A1" s="531" t="s">
        <v>197</v>
      </c>
      <c r="B1" s="531"/>
    </row>
    <row r="2" spans="1:11" s="30" customFormat="1" ht="26.25" customHeight="1" thickTop="1" x14ac:dyDescent="0.2">
      <c r="A2" s="533"/>
      <c r="B2" s="535" t="s">
        <v>198</v>
      </c>
      <c r="C2" s="528"/>
      <c r="D2" s="524" t="s">
        <v>201</v>
      </c>
      <c r="E2" s="524" t="s">
        <v>202</v>
      </c>
      <c r="F2" s="529" t="s">
        <v>741</v>
      </c>
      <c r="G2" s="524" t="s">
        <v>203</v>
      </c>
      <c r="H2" s="524" t="s">
        <v>567</v>
      </c>
      <c r="I2" s="528"/>
      <c r="J2" s="528" t="s">
        <v>209</v>
      </c>
      <c r="K2" s="526" t="s">
        <v>210</v>
      </c>
    </row>
    <row r="3" spans="1:11" ht="24.75" customHeight="1" thickBot="1" x14ac:dyDescent="0.25">
      <c r="A3" s="534"/>
      <c r="B3" s="364" t="s">
        <v>199</v>
      </c>
      <c r="C3" s="363" t="s">
        <v>200</v>
      </c>
      <c r="D3" s="525"/>
      <c r="E3" s="525"/>
      <c r="F3" s="530"/>
      <c r="G3" s="525"/>
      <c r="H3" s="363" t="s">
        <v>204</v>
      </c>
      <c r="I3" s="363" t="s">
        <v>205</v>
      </c>
      <c r="J3" s="525"/>
      <c r="K3" s="527"/>
    </row>
    <row r="4" spans="1:11" ht="43.5" customHeight="1" thickTop="1" x14ac:dyDescent="0.2">
      <c r="A4" s="491" t="s">
        <v>211</v>
      </c>
      <c r="B4" s="361"/>
      <c r="C4" s="361"/>
      <c r="D4" s="362" t="s">
        <v>212</v>
      </c>
      <c r="E4" s="362" t="s">
        <v>213</v>
      </c>
      <c r="F4" s="362">
        <v>1120236</v>
      </c>
      <c r="G4" s="362" t="s">
        <v>55</v>
      </c>
      <c r="H4" s="362">
        <v>53</v>
      </c>
      <c r="I4" s="362">
        <v>11</v>
      </c>
      <c r="J4" s="362" t="s">
        <v>214</v>
      </c>
      <c r="K4" s="362" t="s">
        <v>16</v>
      </c>
    </row>
    <row r="7" spans="1:11" ht="15" x14ac:dyDescent="0.2">
      <c r="A7" s="42" t="s">
        <v>206</v>
      </c>
    </row>
    <row r="8" spans="1:11" x14ac:dyDescent="0.2">
      <c r="A8" s="31" t="s">
        <v>207</v>
      </c>
    </row>
    <row r="10" spans="1:11" ht="27.75" customHeight="1" x14ac:dyDescent="0.2">
      <c r="A10" s="536" t="s">
        <v>740</v>
      </c>
      <c r="B10" s="536"/>
      <c r="C10" s="536"/>
      <c r="D10" s="536"/>
      <c r="E10" s="346"/>
      <c r="F10" s="346"/>
      <c r="G10" s="346"/>
      <c r="H10" s="346"/>
      <c r="I10" s="346"/>
      <c r="J10" s="346"/>
      <c r="K10" s="346"/>
    </row>
    <row r="11" spans="1:11" x14ac:dyDescent="0.2">
      <c r="A11" s="536"/>
      <c r="B11" s="536"/>
      <c r="C11" s="536"/>
      <c r="D11" s="536"/>
    </row>
    <row r="12" spans="1:11" x14ac:dyDescent="0.2">
      <c r="A12" s="536"/>
      <c r="B12" s="536"/>
      <c r="C12" s="536"/>
      <c r="D12" s="536"/>
    </row>
    <row r="13" spans="1:11" x14ac:dyDescent="0.2">
      <c r="A13" s="532"/>
      <c r="B13" s="532"/>
    </row>
    <row r="14" spans="1:11" x14ac:dyDescent="0.2">
      <c r="A14" s="532"/>
      <c r="B14" s="532"/>
    </row>
  </sheetData>
  <mergeCells count="13">
    <mergeCell ref="A1:B1"/>
    <mergeCell ref="A14:B14"/>
    <mergeCell ref="A13:B13"/>
    <mergeCell ref="A2:A3"/>
    <mergeCell ref="D2:D3"/>
    <mergeCell ref="B2:C2"/>
    <mergeCell ref="A10:D12"/>
    <mergeCell ref="E2:E3"/>
    <mergeCell ref="G2:G3"/>
    <mergeCell ref="K2:K3"/>
    <mergeCell ref="J2:J3"/>
    <mergeCell ref="H2:I2"/>
    <mergeCell ref="F2:F3"/>
  </mergeCells>
  <phoneticPr fontId="10" type="noConversion"/>
  <pageMargins left="0.51181102362204722" right="0.51181102362204722" top="0.98425196850393704" bottom="0.98425196850393704" header="0.51181102362204722" footer="0.51181102362204722"/>
  <pageSetup paperSize="9" scale="80" orientation="landscape" horizontalDpi="300" verticalDpi="300" r:id="rId1"/>
  <headerFooter alignWithMargins="0">
    <oddHeader>&amp;C&amp;"Tahoma,Bold""THIS IS REPUBLIKA SRPSKA"&amp;R&amp;"Tahoma,Bold"2021</oddHeader>
    <oddFooter>&amp;C&amp;"Tahoma,Bold"&amp;A</oddFooter>
  </headerFooter>
  <drawing r:id="rId2"/>
  <legacyDrawing r:id="rId3"/>
  <oleObjects>
    <mc:AlternateContent xmlns:mc="http://schemas.openxmlformats.org/markup-compatibility/2006">
      <mc:Choice Requires="x14">
        <oleObject progId="MSGraph.Chart.8" shapeId="1291" r:id="rId4">
          <objectPr defaultSize="0" autoPict="0" r:id="rId5">
            <anchor moveWithCells="1" sizeWithCells="1">
              <from>
                <xdr:col>0</xdr:col>
                <xdr:colOff>0</xdr:colOff>
                <xdr:row>0</xdr:row>
                <xdr:rowOff>0</xdr:rowOff>
              </from>
              <to>
                <xdr:col>2</xdr:col>
                <xdr:colOff>428625</xdr:colOff>
                <xdr:row>0</xdr:row>
                <xdr:rowOff>0</xdr:rowOff>
              </to>
            </anchor>
          </objectPr>
        </oleObject>
      </mc:Choice>
      <mc:Fallback>
        <oleObject progId="MSGraph.Chart.8" shapeId="1291" r:id="rId4"/>
      </mc:Fallback>
    </mc:AlternateContent>
    <mc:AlternateContent xmlns:mc="http://schemas.openxmlformats.org/markup-compatibility/2006">
      <mc:Choice Requires="x14">
        <oleObject progId="MSGraph.Chart.8" shapeId="1149" r:id="rId6">
          <objectPr defaultSize="0" autoPict="0" r:id="rId7">
            <anchor moveWithCells="1" sizeWithCells="1">
              <from>
                <xdr:col>0</xdr:col>
                <xdr:colOff>0</xdr:colOff>
                <xdr:row>0</xdr:row>
                <xdr:rowOff>0</xdr:rowOff>
              </from>
              <to>
                <xdr:col>2</xdr:col>
                <xdr:colOff>276225</xdr:colOff>
                <xdr:row>0</xdr:row>
                <xdr:rowOff>0</xdr:rowOff>
              </to>
            </anchor>
          </objectPr>
        </oleObject>
      </mc:Choice>
      <mc:Fallback>
        <oleObject progId="MSGraph.Chart.8" shapeId="1149" r:id="rId6"/>
      </mc:Fallback>
    </mc:AlternateContent>
    <mc:AlternateContent xmlns:mc="http://schemas.openxmlformats.org/markup-compatibility/2006">
      <mc:Choice Requires="x14">
        <oleObject progId="MSGraph.Chart.8" shapeId="1141" r:id="rId8">
          <objectPr defaultSize="0" autoPict="0" r:id="rId9">
            <anchor moveWithCells="1" sizeWithCells="1">
              <from>
                <xdr:col>0</xdr:col>
                <xdr:colOff>0</xdr:colOff>
                <xdr:row>0</xdr:row>
                <xdr:rowOff>0</xdr:rowOff>
              </from>
              <to>
                <xdr:col>3</xdr:col>
                <xdr:colOff>0</xdr:colOff>
                <xdr:row>0</xdr:row>
                <xdr:rowOff>0</xdr:rowOff>
              </to>
            </anchor>
          </objectPr>
        </oleObject>
      </mc:Choice>
      <mc:Fallback>
        <oleObject progId="MSGraph.Chart.8" shapeId="1141" r:id="rId8"/>
      </mc:Fallback>
    </mc:AlternateContent>
    <mc:AlternateContent xmlns:mc="http://schemas.openxmlformats.org/markup-compatibility/2006">
      <mc:Choice Requires="x14">
        <oleObject progId="MSGraph.Chart.8" shapeId="1139" r:id="rId10">
          <objectPr defaultSize="0" autoPict="0" r:id="rId11">
            <anchor moveWithCells="1" sizeWithCells="1">
              <from>
                <xdr:col>0</xdr:col>
                <xdr:colOff>0</xdr:colOff>
                <xdr:row>0</xdr:row>
                <xdr:rowOff>0</xdr:rowOff>
              </from>
              <to>
                <xdr:col>3</xdr:col>
                <xdr:colOff>0</xdr:colOff>
                <xdr:row>0</xdr:row>
                <xdr:rowOff>0</xdr:rowOff>
              </to>
            </anchor>
          </objectPr>
        </oleObject>
      </mc:Choice>
      <mc:Fallback>
        <oleObject progId="MSGraph.Chart.8" shapeId="1139" r:id="rId10"/>
      </mc:Fallback>
    </mc:AlternateContent>
    <mc:AlternateContent xmlns:mc="http://schemas.openxmlformats.org/markup-compatibility/2006">
      <mc:Choice Requires="x14">
        <oleObject progId="MSGraph.Chart.8" shapeId="1121" r:id="rId12">
          <objectPr defaultSize="0" autoPict="0" r:id="rId13">
            <anchor moveWithCells="1" sizeWithCells="1">
              <from>
                <xdr:col>0</xdr:col>
                <xdr:colOff>0</xdr:colOff>
                <xdr:row>0</xdr:row>
                <xdr:rowOff>0</xdr:rowOff>
              </from>
              <to>
                <xdr:col>3</xdr:col>
                <xdr:colOff>0</xdr:colOff>
                <xdr:row>0</xdr:row>
                <xdr:rowOff>0</xdr:rowOff>
              </to>
            </anchor>
          </objectPr>
        </oleObject>
      </mc:Choice>
      <mc:Fallback>
        <oleObject progId="MSGraph.Chart.8" shapeId="1121" r:id="rId12"/>
      </mc:Fallback>
    </mc:AlternateContent>
    <mc:AlternateContent xmlns:mc="http://schemas.openxmlformats.org/markup-compatibility/2006">
      <mc:Choice Requires="x14">
        <oleObject progId="MSGraph.Chart.8" shapeId="1108" r:id="rId14">
          <objectPr defaultSize="0" autoPict="0" r:id="rId15">
            <anchor moveWithCells="1" sizeWithCells="1">
              <from>
                <xdr:col>0</xdr:col>
                <xdr:colOff>0</xdr:colOff>
                <xdr:row>0</xdr:row>
                <xdr:rowOff>0</xdr:rowOff>
              </from>
              <to>
                <xdr:col>1</xdr:col>
                <xdr:colOff>0</xdr:colOff>
                <xdr:row>0</xdr:row>
                <xdr:rowOff>0</xdr:rowOff>
              </to>
            </anchor>
          </objectPr>
        </oleObject>
      </mc:Choice>
      <mc:Fallback>
        <oleObject progId="MSGraph.Chart.8" shapeId="1108" r:id="rId14"/>
      </mc:Fallback>
    </mc:AlternateContent>
    <mc:AlternateContent xmlns:mc="http://schemas.openxmlformats.org/markup-compatibility/2006">
      <mc:Choice Requires="x14">
        <oleObject progId="MSGraph.Chart.8" shapeId="1106" r:id="rId16">
          <objectPr defaultSize="0" autoPict="0" r:id="rId17">
            <anchor moveWithCells="1" sizeWithCells="1">
              <from>
                <xdr:col>0</xdr:col>
                <xdr:colOff>0</xdr:colOff>
                <xdr:row>0</xdr:row>
                <xdr:rowOff>0</xdr:rowOff>
              </from>
              <to>
                <xdr:col>3</xdr:col>
                <xdr:colOff>0</xdr:colOff>
                <xdr:row>0</xdr:row>
                <xdr:rowOff>0</xdr:rowOff>
              </to>
            </anchor>
          </objectPr>
        </oleObject>
      </mc:Choice>
      <mc:Fallback>
        <oleObject progId="MSGraph.Chart.8" shapeId="1106" r:id="rId16"/>
      </mc:Fallback>
    </mc:AlternateContent>
    <mc:AlternateContent xmlns:mc="http://schemas.openxmlformats.org/markup-compatibility/2006">
      <mc:Choice Requires="x14">
        <oleObject progId="MSGraph.Chart.8" shapeId="1105" r:id="rId18">
          <objectPr defaultSize="0" autoPict="0" r:id="rId19">
            <anchor moveWithCells="1" sizeWithCells="1">
              <from>
                <xdr:col>0</xdr:col>
                <xdr:colOff>0</xdr:colOff>
                <xdr:row>0</xdr:row>
                <xdr:rowOff>0</xdr:rowOff>
              </from>
              <to>
                <xdr:col>2</xdr:col>
                <xdr:colOff>142875</xdr:colOff>
                <xdr:row>0</xdr:row>
                <xdr:rowOff>0</xdr:rowOff>
              </to>
            </anchor>
          </objectPr>
        </oleObject>
      </mc:Choice>
      <mc:Fallback>
        <oleObject progId="MSGraph.Chart.8" shapeId="1105" r:id="rId18"/>
      </mc:Fallback>
    </mc:AlternateContent>
    <mc:AlternateContent xmlns:mc="http://schemas.openxmlformats.org/markup-compatibility/2006">
      <mc:Choice Requires="x14">
        <oleObject progId="MSGraph.Chart.8" shapeId="1096" r:id="rId20">
          <objectPr defaultSize="0" autoPict="0" r:id="rId21">
            <anchor moveWithCells="1" sizeWithCells="1">
              <from>
                <xdr:col>0</xdr:col>
                <xdr:colOff>0</xdr:colOff>
                <xdr:row>0</xdr:row>
                <xdr:rowOff>0</xdr:rowOff>
              </from>
              <to>
                <xdr:col>3</xdr:col>
                <xdr:colOff>0</xdr:colOff>
                <xdr:row>0</xdr:row>
                <xdr:rowOff>0</xdr:rowOff>
              </to>
            </anchor>
          </objectPr>
        </oleObject>
      </mc:Choice>
      <mc:Fallback>
        <oleObject progId="MSGraph.Chart.8" shapeId="1096" r:id="rId20"/>
      </mc:Fallback>
    </mc:AlternateContent>
    <mc:AlternateContent xmlns:mc="http://schemas.openxmlformats.org/markup-compatibility/2006">
      <mc:Choice Requires="x14">
        <oleObject progId="MSGraph.Chart.8" shapeId="1091" r:id="rId22">
          <objectPr defaultSize="0" autoPict="0" r:id="rId23">
            <anchor moveWithCells="1" sizeWithCells="1">
              <from>
                <xdr:col>0</xdr:col>
                <xdr:colOff>0</xdr:colOff>
                <xdr:row>0</xdr:row>
                <xdr:rowOff>0</xdr:rowOff>
              </from>
              <to>
                <xdr:col>2</xdr:col>
                <xdr:colOff>38100</xdr:colOff>
                <xdr:row>0</xdr:row>
                <xdr:rowOff>0</xdr:rowOff>
              </to>
            </anchor>
          </objectPr>
        </oleObject>
      </mc:Choice>
      <mc:Fallback>
        <oleObject progId="MSGraph.Chart.8" shapeId="1091" r:id="rId22"/>
      </mc:Fallback>
    </mc:AlternateContent>
    <mc:AlternateContent xmlns:mc="http://schemas.openxmlformats.org/markup-compatibility/2006">
      <mc:Choice Requires="x14">
        <oleObject progId="MSGraph.Chart.8" shapeId="1090" r:id="rId24">
          <objectPr defaultSize="0" autoPict="0" r:id="rId25">
            <anchor moveWithCells="1" sizeWithCells="1">
              <from>
                <xdr:col>0</xdr:col>
                <xdr:colOff>0</xdr:colOff>
                <xdr:row>0</xdr:row>
                <xdr:rowOff>0</xdr:rowOff>
              </from>
              <to>
                <xdr:col>1</xdr:col>
                <xdr:colOff>38100</xdr:colOff>
                <xdr:row>0</xdr:row>
                <xdr:rowOff>0</xdr:rowOff>
              </to>
            </anchor>
          </objectPr>
        </oleObject>
      </mc:Choice>
      <mc:Fallback>
        <oleObject progId="MSGraph.Chart.8" shapeId="1090" r:id="rId24"/>
      </mc:Fallback>
    </mc:AlternateContent>
    <mc:AlternateContent xmlns:mc="http://schemas.openxmlformats.org/markup-compatibility/2006">
      <mc:Choice Requires="x14">
        <oleObject progId="MSGraph.Chart.8" shapeId="1083" r:id="rId26">
          <objectPr defaultSize="0" autoPict="0" r:id="rId27">
            <anchor moveWithCells="1" sizeWithCells="1">
              <from>
                <xdr:col>0</xdr:col>
                <xdr:colOff>0</xdr:colOff>
                <xdr:row>0</xdr:row>
                <xdr:rowOff>0</xdr:rowOff>
              </from>
              <to>
                <xdr:col>3</xdr:col>
                <xdr:colOff>0</xdr:colOff>
                <xdr:row>0</xdr:row>
                <xdr:rowOff>0</xdr:rowOff>
              </to>
            </anchor>
          </objectPr>
        </oleObject>
      </mc:Choice>
      <mc:Fallback>
        <oleObject progId="MSGraph.Chart.8" shapeId="1083" r:id="rId26"/>
      </mc:Fallback>
    </mc:AlternateContent>
    <mc:AlternateContent xmlns:mc="http://schemas.openxmlformats.org/markup-compatibility/2006">
      <mc:Choice Requires="x14">
        <oleObject progId="MSGraph.Chart.8" shapeId="1082" r:id="rId28">
          <objectPr defaultSize="0" autoPict="0" r:id="rId29">
            <anchor moveWithCells="1" sizeWithCells="1">
              <from>
                <xdr:col>0</xdr:col>
                <xdr:colOff>0</xdr:colOff>
                <xdr:row>0</xdr:row>
                <xdr:rowOff>0</xdr:rowOff>
              </from>
              <to>
                <xdr:col>3</xdr:col>
                <xdr:colOff>0</xdr:colOff>
                <xdr:row>0</xdr:row>
                <xdr:rowOff>0</xdr:rowOff>
              </to>
            </anchor>
          </objectPr>
        </oleObject>
      </mc:Choice>
      <mc:Fallback>
        <oleObject progId="MSGraph.Chart.8" shapeId="1082" r:id="rId28"/>
      </mc:Fallback>
    </mc:AlternateContent>
    <mc:AlternateContent xmlns:mc="http://schemas.openxmlformats.org/markup-compatibility/2006">
      <mc:Choice Requires="x14">
        <oleObject progId="MSGraph.Chart.8" shapeId="1069" r:id="rId30">
          <objectPr defaultSize="0" autoPict="0" r:id="rId31">
            <anchor moveWithCells="1" sizeWithCells="1">
              <from>
                <xdr:col>0</xdr:col>
                <xdr:colOff>0</xdr:colOff>
                <xdr:row>0</xdr:row>
                <xdr:rowOff>0</xdr:rowOff>
              </from>
              <to>
                <xdr:col>2</xdr:col>
                <xdr:colOff>600075</xdr:colOff>
                <xdr:row>0</xdr:row>
                <xdr:rowOff>0</xdr:rowOff>
              </to>
            </anchor>
          </objectPr>
        </oleObject>
      </mc:Choice>
      <mc:Fallback>
        <oleObject progId="MSGraph.Chart.8" shapeId="1069" r:id="rId30"/>
      </mc:Fallback>
    </mc:AlternateContent>
    <mc:AlternateContent xmlns:mc="http://schemas.openxmlformats.org/markup-compatibility/2006">
      <mc:Choice Requires="x14">
        <oleObject progId="MSGraph.Chart.8" shapeId="1064" r:id="rId32">
          <objectPr defaultSize="0" autoPict="0" r:id="rId33">
            <anchor moveWithCells="1" sizeWithCells="1">
              <from>
                <xdr:col>0</xdr:col>
                <xdr:colOff>0</xdr:colOff>
                <xdr:row>0</xdr:row>
                <xdr:rowOff>0</xdr:rowOff>
              </from>
              <to>
                <xdr:col>1</xdr:col>
                <xdr:colOff>552450</xdr:colOff>
                <xdr:row>0</xdr:row>
                <xdr:rowOff>0</xdr:rowOff>
              </to>
            </anchor>
          </objectPr>
        </oleObject>
      </mc:Choice>
      <mc:Fallback>
        <oleObject progId="MSGraph.Chart.8" shapeId="1064" r:id="rId32"/>
      </mc:Fallback>
    </mc:AlternateContent>
    <mc:AlternateContent xmlns:mc="http://schemas.openxmlformats.org/markup-compatibility/2006">
      <mc:Choice Requires="x14">
        <oleObject progId="MSGraph.Chart.8" shapeId="1063" r:id="rId34">
          <objectPr defaultSize="0" autoPict="0" r:id="rId35">
            <anchor moveWithCells="1" sizeWithCells="1">
              <from>
                <xdr:col>0</xdr:col>
                <xdr:colOff>0</xdr:colOff>
                <xdr:row>0</xdr:row>
                <xdr:rowOff>0</xdr:rowOff>
              </from>
              <to>
                <xdr:col>1</xdr:col>
                <xdr:colOff>38100</xdr:colOff>
                <xdr:row>0</xdr:row>
                <xdr:rowOff>0</xdr:rowOff>
              </to>
            </anchor>
          </objectPr>
        </oleObject>
      </mc:Choice>
      <mc:Fallback>
        <oleObject progId="MSGraph.Chart.8" shapeId="1063" r:id="rId34"/>
      </mc:Fallback>
    </mc:AlternateContent>
    <mc:AlternateContent xmlns:mc="http://schemas.openxmlformats.org/markup-compatibility/2006">
      <mc:Choice Requires="x14">
        <oleObject progId="MSGraph.Chart.8" shapeId="1044" r:id="rId36">
          <objectPr defaultSize="0" autoPict="0" r:id="rId37">
            <anchor moveWithCells="1" sizeWithCells="1">
              <from>
                <xdr:col>0</xdr:col>
                <xdr:colOff>0</xdr:colOff>
                <xdr:row>0</xdr:row>
                <xdr:rowOff>0</xdr:rowOff>
              </from>
              <to>
                <xdr:col>2</xdr:col>
                <xdr:colOff>228600</xdr:colOff>
                <xdr:row>0</xdr:row>
                <xdr:rowOff>0</xdr:rowOff>
              </to>
            </anchor>
          </objectPr>
        </oleObject>
      </mc:Choice>
      <mc:Fallback>
        <oleObject progId="MSGraph.Chart.8" shapeId="1044" r:id="rId36"/>
      </mc:Fallback>
    </mc:AlternateContent>
    <mc:AlternateContent xmlns:mc="http://schemas.openxmlformats.org/markup-compatibility/2006">
      <mc:Choice Requires="x14">
        <oleObject progId="MSGraph.Chart.8" shapeId="1041" r:id="rId38">
          <objectPr defaultSize="0" autoPict="0" r:id="rId39">
            <anchor moveWithCells="1" sizeWithCells="1">
              <from>
                <xdr:col>0</xdr:col>
                <xdr:colOff>0</xdr:colOff>
                <xdr:row>0</xdr:row>
                <xdr:rowOff>0</xdr:rowOff>
              </from>
              <to>
                <xdr:col>1</xdr:col>
                <xdr:colOff>323850</xdr:colOff>
                <xdr:row>0</xdr:row>
                <xdr:rowOff>0</xdr:rowOff>
              </to>
            </anchor>
          </objectPr>
        </oleObject>
      </mc:Choice>
      <mc:Fallback>
        <oleObject progId="MSGraph.Chart.8" shapeId="1041" r:id="rId38"/>
      </mc:Fallback>
    </mc:AlternateContent>
    <mc:AlternateContent xmlns:mc="http://schemas.openxmlformats.org/markup-compatibility/2006">
      <mc:Choice Requires="x14">
        <oleObject progId="MSGraph.Chart.8" shapeId="1040" r:id="rId40">
          <objectPr defaultSize="0" autoPict="0" r:id="rId41">
            <anchor moveWithCells="1" sizeWithCells="1">
              <from>
                <xdr:col>0</xdr:col>
                <xdr:colOff>0</xdr:colOff>
                <xdr:row>0</xdr:row>
                <xdr:rowOff>0</xdr:rowOff>
              </from>
              <to>
                <xdr:col>1</xdr:col>
                <xdr:colOff>323850</xdr:colOff>
                <xdr:row>0</xdr:row>
                <xdr:rowOff>0</xdr:rowOff>
              </to>
            </anchor>
          </objectPr>
        </oleObject>
      </mc:Choice>
      <mc:Fallback>
        <oleObject progId="MSGraph.Chart.8" shapeId="1040" r:id="rId40"/>
      </mc:Fallback>
    </mc:AlternateContent>
    <mc:AlternateContent xmlns:mc="http://schemas.openxmlformats.org/markup-compatibility/2006">
      <mc:Choice Requires="x14">
        <oleObject progId="MSGraph.Chart.8" shapeId="1032" r:id="rId42">
          <objectPr defaultSize="0" autoPict="0" r:id="rId43">
            <anchor moveWithCells="1" sizeWithCells="1">
              <from>
                <xdr:col>0</xdr:col>
                <xdr:colOff>0</xdr:colOff>
                <xdr:row>0</xdr:row>
                <xdr:rowOff>0</xdr:rowOff>
              </from>
              <to>
                <xdr:col>2</xdr:col>
                <xdr:colOff>28575</xdr:colOff>
                <xdr:row>0</xdr:row>
                <xdr:rowOff>0</xdr:rowOff>
              </to>
            </anchor>
          </objectPr>
        </oleObject>
      </mc:Choice>
      <mc:Fallback>
        <oleObject progId="MSGraph.Chart.8" shapeId="1032" r:id="rId42"/>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15"/>
  <sheetViews>
    <sheetView zoomScaleNormal="100" workbookViewId="0">
      <selection activeCell="K18" sqref="K18"/>
    </sheetView>
  </sheetViews>
  <sheetFormatPr defaultRowHeight="12.75" x14ac:dyDescent="0.2"/>
  <cols>
    <col min="1" max="1" width="32.28515625" customWidth="1"/>
    <col min="2" max="2" width="10.42578125" customWidth="1"/>
  </cols>
  <sheetData>
    <row r="1" spans="1:6" x14ac:dyDescent="0.2">
      <c r="A1" s="542" t="s">
        <v>376</v>
      </c>
      <c r="B1" s="542"/>
      <c r="C1" s="542"/>
      <c r="D1" s="542"/>
      <c r="E1" s="542"/>
    </row>
    <row r="2" spans="1:6" ht="13.5" thickBot="1" x14ac:dyDescent="0.25">
      <c r="A2" s="584" t="s">
        <v>88</v>
      </c>
      <c r="B2" s="584"/>
      <c r="C2" s="584"/>
      <c r="D2" s="584"/>
      <c r="E2" s="584"/>
      <c r="F2" s="584"/>
    </row>
    <row r="3" spans="1:6" ht="26.25" customHeight="1" thickTop="1" thickBot="1" x14ac:dyDescent="0.25">
      <c r="A3" s="76"/>
      <c r="B3" s="375">
        <v>2018</v>
      </c>
      <c r="C3" s="375">
        <v>2019</v>
      </c>
      <c r="D3" s="375">
        <v>2020</v>
      </c>
      <c r="E3" s="376">
        <v>2021</v>
      </c>
      <c r="F3" s="376">
        <v>2022</v>
      </c>
    </row>
    <row r="4" spans="1:6" ht="13.5" thickTop="1" x14ac:dyDescent="0.2">
      <c r="A4" s="175" t="s">
        <v>377</v>
      </c>
      <c r="B4" s="267">
        <v>56.8</v>
      </c>
      <c r="C4" s="267">
        <v>57.3</v>
      </c>
      <c r="D4" s="267">
        <v>57.5</v>
      </c>
      <c r="E4" s="267">
        <v>59.8</v>
      </c>
      <c r="F4" s="279">
        <v>61.5</v>
      </c>
    </row>
    <row r="5" spans="1:6" x14ac:dyDescent="0.2">
      <c r="A5" s="175" t="s">
        <v>378</v>
      </c>
      <c r="B5" s="267">
        <v>4.0999999999999996</v>
      </c>
      <c r="C5" s="267">
        <v>4.0999999999999996</v>
      </c>
      <c r="D5" s="267">
        <v>4.2</v>
      </c>
      <c r="E5" s="267">
        <v>4.0999999999999996</v>
      </c>
      <c r="F5" s="279">
        <v>4</v>
      </c>
    </row>
    <row r="6" spans="1:6" x14ac:dyDescent="0.2">
      <c r="A6" s="175" t="s">
        <v>379</v>
      </c>
      <c r="B6" s="267">
        <v>19.5</v>
      </c>
      <c r="C6" s="267">
        <v>19.2</v>
      </c>
      <c r="D6" s="267">
        <v>20.7</v>
      </c>
      <c r="E6" s="267">
        <v>19.8</v>
      </c>
      <c r="F6" s="279">
        <v>19.7</v>
      </c>
    </row>
    <row r="7" spans="1:6" x14ac:dyDescent="0.2">
      <c r="A7" s="175" t="s">
        <v>380</v>
      </c>
      <c r="B7" s="267">
        <v>21.5</v>
      </c>
      <c r="C7" s="267">
        <v>21.1</v>
      </c>
      <c r="D7" s="267">
        <v>19.399999999999999</v>
      </c>
      <c r="E7" s="267">
        <v>18</v>
      </c>
      <c r="F7" s="279">
        <v>16.600000000000001</v>
      </c>
    </row>
    <row r="8" spans="1:6" ht="25.5" x14ac:dyDescent="0.2">
      <c r="A8" s="175" t="s">
        <v>381</v>
      </c>
      <c r="B8" s="267">
        <v>0.6</v>
      </c>
      <c r="C8" s="267">
        <v>0.7</v>
      </c>
      <c r="D8" s="267">
        <v>0.7</v>
      </c>
      <c r="E8" s="267">
        <v>0.7</v>
      </c>
      <c r="F8" s="279">
        <v>0.6</v>
      </c>
    </row>
    <row r="9" spans="1:6" x14ac:dyDescent="0.2">
      <c r="A9" s="175" t="s">
        <v>369</v>
      </c>
      <c r="B9" s="267">
        <v>2.5</v>
      </c>
      <c r="C9" s="267">
        <v>2.4</v>
      </c>
      <c r="D9" s="267">
        <v>2.5</v>
      </c>
      <c r="E9" s="267">
        <v>2.4</v>
      </c>
      <c r="F9" s="279">
        <v>2.4</v>
      </c>
    </row>
    <row r="10" spans="1:6" x14ac:dyDescent="0.2">
      <c r="A10" s="227" t="s">
        <v>370</v>
      </c>
      <c r="B10" s="269">
        <v>100</v>
      </c>
      <c r="C10" s="269">
        <v>100</v>
      </c>
      <c r="D10" s="269">
        <v>100</v>
      </c>
      <c r="E10" s="269">
        <v>100</v>
      </c>
      <c r="F10" s="269">
        <v>100</v>
      </c>
    </row>
    <row r="13" spans="1:6" x14ac:dyDescent="0.2">
      <c r="A13" s="200" t="s">
        <v>208</v>
      </c>
    </row>
    <row r="14" spans="1:6" x14ac:dyDescent="0.2">
      <c r="A14" s="47"/>
    </row>
    <row r="15" spans="1:6" x14ac:dyDescent="0.2">
      <c r="A15" s="47"/>
    </row>
  </sheetData>
  <mergeCells count="2">
    <mergeCell ref="A1:E1"/>
    <mergeCell ref="A2:F2"/>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F12"/>
  <sheetViews>
    <sheetView zoomScaleNormal="100" workbookViewId="0">
      <selection activeCell="G15" sqref="G15"/>
    </sheetView>
  </sheetViews>
  <sheetFormatPr defaultRowHeight="12.75" x14ac:dyDescent="0.2"/>
  <cols>
    <col min="1" max="1" width="37.42578125" customWidth="1"/>
    <col min="2" max="6" width="11.5703125" customWidth="1"/>
  </cols>
  <sheetData>
    <row r="1" spans="1:6" ht="13.5" thickBot="1" x14ac:dyDescent="0.25">
      <c r="A1" s="64" t="s">
        <v>382</v>
      </c>
      <c r="B1" s="11"/>
      <c r="C1" s="11"/>
      <c r="D1" s="11"/>
      <c r="E1" s="11"/>
    </row>
    <row r="2" spans="1:6" ht="24.75" customHeight="1" thickTop="1" thickBot="1" x14ac:dyDescent="0.25">
      <c r="A2" s="76"/>
      <c r="B2" s="375">
        <v>2018</v>
      </c>
      <c r="C2" s="375">
        <v>2019</v>
      </c>
      <c r="D2" s="375">
        <v>2020</v>
      </c>
      <c r="E2" s="376">
        <v>2021</v>
      </c>
      <c r="F2" s="376">
        <v>2022</v>
      </c>
    </row>
    <row r="3" spans="1:6" ht="19.5" customHeight="1" thickTop="1" x14ac:dyDescent="0.2">
      <c r="A3" s="508" t="s">
        <v>383</v>
      </c>
      <c r="B3" s="170">
        <v>10701007</v>
      </c>
      <c r="C3" s="170">
        <v>11251324</v>
      </c>
      <c r="D3" s="170">
        <v>11131849</v>
      </c>
      <c r="E3" s="170">
        <v>12501722</v>
      </c>
      <c r="F3" s="170">
        <v>14536974</v>
      </c>
    </row>
    <row r="4" spans="1:6" ht="19.5" customHeight="1" x14ac:dyDescent="0.2">
      <c r="A4" s="508" t="s">
        <v>557</v>
      </c>
      <c r="B4" s="171">
        <v>9322</v>
      </c>
      <c r="C4" s="171">
        <v>9848</v>
      </c>
      <c r="D4" s="171">
        <v>9797</v>
      </c>
      <c r="E4" s="171">
        <v>11080</v>
      </c>
      <c r="F4" s="171">
        <v>12977</v>
      </c>
    </row>
    <row r="5" spans="1:6" ht="19.5" customHeight="1" x14ac:dyDescent="0.2">
      <c r="A5" s="509" t="s">
        <v>690</v>
      </c>
      <c r="B5" s="275">
        <v>3.9</v>
      </c>
      <c r="C5" s="275">
        <v>2.5</v>
      </c>
      <c r="D5" s="275">
        <v>-2.5</v>
      </c>
      <c r="E5" s="275">
        <v>6.9</v>
      </c>
      <c r="F5" s="275">
        <v>3.9</v>
      </c>
    </row>
    <row r="7" spans="1:6" ht="15" x14ac:dyDescent="0.2">
      <c r="A7" s="249" t="s">
        <v>558</v>
      </c>
    </row>
    <row r="10" spans="1:6" x14ac:dyDescent="0.2">
      <c r="A10" s="200" t="s">
        <v>208</v>
      </c>
    </row>
    <row r="11" spans="1:6" x14ac:dyDescent="0.2">
      <c r="A11" s="47"/>
    </row>
    <row r="12" spans="1:6" x14ac:dyDescent="0.2">
      <c r="A12" s="47"/>
    </row>
  </sheetData>
  <hyperlinks>
    <hyperlink ref="A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F13"/>
  <sheetViews>
    <sheetView zoomScaleNormal="100" workbookViewId="0">
      <selection activeCell="F15" sqref="F15"/>
    </sheetView>
  </sheetViews>
  <sheetFormatPr defaultRowHeight="12.75" x14ac:dyDescent="0.2"/>
  <cols>
    <col min="1" max="1" width="39.42578125" customWidth="1"/>
    <col min="2" max="6" width="11" customWidth="1"/>
  </cols>
  <sheetData>
    <row r="1" spans="1:6" x14ac:dyDescent="0.2">
      <c r="A1" s="542" t="s">
        <v>384</v>
      </c>
      <c r="B1" s="542"/>
      <c r="C1" s="542"/>
      <c r="D1" s="542"/>
      <c r="E1" s="542"/>
    </row>
    <row r="2" spans="1:6" ht="13.5" customHeight="1" thickBot="1" x14ac:dyDescent="0.25">
      <c r="A2" s="585" t="s">
        <v>385</v>
      </c>
      <c r="B2" s="585"/>
      <c r="C2" s="585"/>
      <c r="D2" s="585"/>
      <c r="E2" s="585"/>
      <c r="F2" s="585"/>
    </row>
    <row r="3" spans="1:6" ht="24" customHeight="1" thickTop="1" thickBot="1" x14ac:dyDescent="0.25">
      <c r="A3" s="325"/>
      <c r="B3" s="375">
        <v>2018</v>
      </c>
      <c r="C3" s="375">
        <v>2019</v>
      </c>
      <c r="D3" s="375">
        <v>2020</v>
      </c>
      <c r="E3" s="376">
        <v>2021</v>
      </c>
      <c r="F3" s="376">
        <v>2022</v>
      </c>
    </row>
    <row r="4" spans="1:6" ht="20.25" customHeight="1" thickTop="1" x14ac:dyDescent="0.2">
      <c r="A4" s="508" t="s">
        <v>173</v>
      </c>
      <c r="B4" s="170">
        <v>10701007</v>
      </c>
      <c r="C4" s="170">
        <v>11251324</v>
      </c>
      <c r="D4" s="170">
        <v>11131849</v>
      </c>
      <c r="E4" s="170">
        <v>12501722</v>
      </c>
      <c r="F4" s="170">
        <v>14536974</v>
      </c>
    </row>
    <row r="5" spans="1:6" ht="20.25" customHeight="1" x14ac:dyDescent="0.2">
      <c r="A5" s="508" t="s">
        <v>386</v>
      </c>
      <c r="B5" s="171">
        <v>4756193</v>
      </c>
      <c r="C5" s="171">
        <v>5009276</v>
      </c>
      <c r="D5" s="171">
        <v>5246808</v>
      </c>
      <c r="E5" s="171">
        <v>5581702</v>
      </c>
      <c r="F5" s="171">
        <v>6458296</v>
      </c>
    </row>
    <row r="6" spans="1:6" ht="20.25" customHeight="1" x14ac:dyDescent="0.2">
      <c r="A6" s="508" t="s">
        <v>387</v>
      </c>
      <c r="B6" s="171">
        <v>1885148</v>
      </c>
      <c r="C6" s="171">
        <v>1985064</v>
      </c>
      <c r="D6" s="171">
        <v>1860816</v>
      </c>
      <c r="E6" s="171">
        <v>2221976</v>
      </c>
      <c r="F6" s="171">
        <v>2552487</v>
      </c>
    </row>
    <row r="7" spans="1:6" ht="20.25" customHeight="1" x14ac:dyDescent="0.2">
      <c r="A7" s="509" t="s">
        <v>388</v>
      </c>
      <c r="B7" s="273">
        <v>4059666</v>
      </c>
      <c r="C7" s="273">
        <v>4256984</v>
      </c>
      <c r="D7" s="273">
        <v>4024225</v>
      </c>
      <c r="E7" s="273">
        <v>4698044</v>
      </c>
      <c r="F7" s="273">
        <v>5526191</v>
      </c>
    </row>
    <row r="11" spans="1:6" x14ac:dyDescent="0.2">
      <c r="A11" s="200" t="s">
        <v>208</v>
      </c>
    </row>
    <row r="12" spans="1:6" x14ac:dyDescent="0.2">
      <c r="A12" s="47"/>
    </row>
    <row r="13" spans="1:6" x14ac:dyDescent="0.2">
      <c r="A13" s="47"/>
    </row>
  </sheetData>
  <mergeCells count="2">
    <mergeCell ref="A1:E1"/>
    <mergeCell ref="A2:F2"/>
  </mergeCells>
  <hyperlinks>
    <hyperlink ref="A1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C28"/>
  <sheetViews>
    <sheetView zoomScaleNormal="100" workbookViewId="0">
      <selection activeCell="A33" sqref="A33"/>
    </sheetView>
  </sheetViews>
  <sheetFormatPr defaultRowHeight="12.75" x14ac:dyDescent="0.2"/>
  <cols>
    <col min="1" max="1" width="63" customWidth="1"/>
    <col min="2" max="2" width="18.7109375" customWidth="1"/>
    <col min="3" max="3" width="12.7109375" customWidth="1"/>
    <col min="8" max="8" width="11.140625" customWidth="1"/>
  </cols>
  <sheetData>
    <row r="1" spans="1:3" ht="13.5" customHeight="1" thickBot="1" x14ac:dyDescent="0.25">
      <c r="A1" s="586" t="s">
        <v>742</v>
      </c>
      <c r="B1" s="586"/>
      <c r="C1" s="586"/>
    </row>
    <row r="2" spans="1:3" ht="35.25" customHeight="1" thickTop="1" thickBot="1" x14ac:dyDescent="0.25">
      <c r="A2" s="78"/>
      <c r="B2" s="377" t="s">
        <v>660</v>
      </c>
      <c r="C2" s="378" t="s">
        <v>389</v>
      </c>
    </row>
    <row r="3" spans="1:3" ht="7.5" customHeight="1" thickTop="1" x14ac:dyDescent="0.2">
      <c r="A3" s="236"/>
      <c r="B3" s="237"/>
      <c r="C3" s="152"/>
    </row>
    <row r="4" spans="1:3" x14ac:dyDescent="0.2">
      <c r="A4" s="175" t="s">
        <v>661</v>
      </c>
      <c r="B4" s="299">
        <v>2282157</v>
      </c>
      <c r="C4" s="300">
        <v>100</v>
      </c>
    </row>
    <row r="5" spans="1:3" x14ac:dyDescent="0.2">
      <c r="A5" s="175" t="s">
        <v>176</v>
      </c>
      <c r="B5" s="299">
        <v>63027</v>
      </c>
      <c r="C5" s="300">
        <v>2.8</v>
      </c>
    </row>
    <row r="6" spans="1:3" x14ac:dyDescent="0.2">
      <c r="A6" s="175" t="s">
        <v>177</v>
      </c>
      <c r="B6" s="299">
        <v>31366</v>
      </c>
      <c r="C6" s="300">
        <v>1.4</v>
      </c>
    </row>
    <row r="7" spans="1:3" x14ac:dyDescent="0.2">
      <c r="A7" s="175" t="s">
        <v>178</v>
      </c>
      <c r="B7" s="299">
        <v>296604</v>
      </c>
      <c r="C7" s="300">
        <v>13</v>
      </c>
    </row>
    <row r="8" spans="1:3" ht="15" customHeight="1" x14ac:dyDescent="0.2">
      <c r="A8" s="175" t="s">
        <v>365</v>
      </c>
      <c r="B8" s="299">
        <v>350257</v>
      </c>
      <c r="C8" s="300">
        <v>15.4</v>
      </c>
    </row>
    <row r="9" spans="1:3" x14ac:dyDescent="0.2">
      <c r="A9" s="175" t="s">
        <v>390</v>
      </c>
      <c r="B9" s="299">
        <v>14611</v>
      </c>
      <c r="C9" s="300">
        <v>0.7</v>
      </c>
    </row>
    <row r="10" spans="1:3" x14ac:dyDescent="0.2">
      <c r="A10" s="175" t="s">
        <v>181</v>
      </c>
      <c r="B10" s="299">
        <v>322045</v>
      </c>
      <c r="C10" s="300">
        <v>14.1</v>
      </c>
    </row>
    <row r="11" spans="1:3" x14ac:dyDescent="0.2">
      <c r="A11" s="175" t="s">
        <v>391</v>
      </c>
      <c r="B11" s="299">
        <v>192147</v>
      </c>
      <c r="C11" s="300">
        <v>8.4</v>
      </c>
    </row>
    <row r="12" spans="1:3" x14ac:dyDescent="0.2">
      <c r="A12" s="175" t="s">
        <v>743</v>
      </c>
      <c r="B12" s="299">
        <v>128789</v>
      </c>
      <c r="C12" s="300">
        <v>5.7</v>
      </c>
    </row>
    <row r="13" spans="1:3" x14ac:dyDescent="0.2">
      <c r="A13" s="175" t="s">
        <v>183</v>
      </c>
      <c r="B13" s="299">
        <v>25522</v>
      </c>
      <c r="C13" s="300">
        <v>1.1000000000000001</v>
      </c>
    </row>
    <row r="14" spans="1:3" x14ac:dyDescent="0.2">
      <c r="A14" s="175" t="s">
        <v>184</v>
      </c>
      <c r="B14" s="299">
        <v>128491</v>
      </c>
      <c r="C14" s="300">
        <v>5.6</v>
      </c>
    </row>
    <row r="15" spans="1:3" x14ac:dyDescent="0.2">
      <c r="A15" s="175" t="s">
        <v>185</v>
      </c>
      <c r="B15" s="299">
        <v>33071</v>
      </c>
      <c r="C15" s="300">
        <v>1.5</v>
      </c>
    </row>
    <row r="16" spans="1:3" x14ac:dyDescent="0.2">
      <c r="A16" s="175" t="s">
        <v>186</v>
      </c>
      <c r="B16" s="299">
        <v>32212</v>
      </c>
      <c r="C16" s="300">
        <v>1.4</v>
      </c>
    </row>
    <row r="17" spans="1:3" x14ac:dyDescent="0.2">
      <c r="A17" s="175" t="s">
        <v>187</v>
      </c>
      <c r="B17" s="299">
        <v>32601</v>
      </c>
      <c r="C17" s="300">
        <v>1.4</v>
      </c>
    </row>
    <row r="18" spans="1:3" x14ac:dyDescent="0.2">
      <c r="A18" s="175" t="s">
        <v>188</v>
      </c>
      <c r="B18" s="299">
        <v>23767</v>
      </c>
      <c r="C18" s="300">
        <v>1</v>
      </c>
    </row>
    <row r="19" spans="1:3" x14ac:dyDescent="0.2">
      <c r="A19" s="175" t="s">
        <v>189</v>
      </c>
      <c r="B19" s="299">
        <v>365666</v>
      </c>
      <c r="C19" s="300">
        <v>16</v>
      </c>
    </row>
    <row r="20" spans="1:3" x14ac:dyDescent="0.2">
      <c r="A20" s="175" t="s">
        <v>190</v>
      </c>
      <c r="B20" s="299">
        <v>42013</v>
      </c>
      <c r="C20" s="300">
        <v>1.8</v>
      </c>
    </row>
    <row r="21" spans="1:3" x14ac:dyDescent="0.2">
      <c r="A21" s="175" t="s">
        <v>392</v>
      </c>
      <c r="B21" s="299">
        <v>169728</v>
      </c>
      <c r="C21" s="300">
        <v>7.4</v>
      </c>
    </row>
    <row r="22" spans="1:3" x14ac:dyDescent="0.2">
      <c r="A22" s="175" t="s">
        <v>192</v>
      </c>
      <c r="B22" s="299">
        <v>27946</v>
      </c>
      <c r="C22" s="300">
        <v>1.2</v>
      </c>
    </row>
    <row r="23" spans="1:3" x14ac:dyDescent="0.2">
      <c r="A23" s="227" t="s">
        <v>367</v>
      </c>
      <c r="B23" s="260">
        <v>2294</v>
      </c>
      <c r="C23" s="261">
        <v>0.1</v>
      </c>
    </row>
    <row r="26" spans="1:3" x14ac:dyDescent="0.2">
      <c r="A26" s="200" t="s">
        <v>208</v>
      </c>
    </row>
    <row r="27" spans="1:3" x14ac:dyDescent="0.2">
      <c r="A27" s="56"/>
    </row>
    <row r="28" spans="1:3" x14ac:dyDescent="0.2">
      <c r="A28" s="56"/>
    </row>
  </sheetData>
  <mergeCells count="1">
    <mergeCell ref="A1:C1"/>
  </mergeCells>
  <hyperlinks>
    <hyperlink ref="A2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Normal="100" workbookViewId="0">
      <selection activeCell="G20" sqref="G20"/>
    </sheetView>
  </sheetViews>
  <sheetFormatPr defaultRowHeight="12.75" x14ac:dyDescent="0.2"/>
  <cols>
    <col min="1" max="1" width="34.140625" customWidth="1"/>
  </cols>
  <sheetData>
    <row r="1" spans="1:8" ht="13.5" thickBot="1" x14ac:dyDescent="0.25">
      <c r="A1" s="537" t="s">
        <v>665</v>
      </c>
      <c r="B1" s="537"/>
      <c r="C1" s="537"/>
      <c r="D1" s="537"/>
      <c r="E1" s="537"/>
      <c r="F1" s="537"/>
      <c r="G1" s="64"/>
      <c r="H1" s="64"/>
    </row>
    <row r="2" spans="1:8" ht="23.25" customHeight="1" thickTop="1" thickBot="1" x14ac:dyDescent="0.25">
      <c r="A2" s="79"/>
      <c r="B2" s="124">
        <v>2018</v>
      </c>
      <c r="C2" s="238">
        <v>2019</v>
      </c>
      <c r="D2" s="238">
        <v>2020</v>
      </c>
      <c r="E2" s="238">
        <v>2021</v>
      </c>
      <c r="F2" s="492">
        <v>2022</v>
      </c>
    </row>
    <row r="3" spans="1:8" ht="19.5" customHeight="1" thickTop="1" x14ac:dyDescent="0.2">
      <c r="A3" s="80" t="s">
        <v>662</v>
      </c>
      <c r="B3" s="493">
        <v>100</v>
      </c>
      <c r="C3" s="493">
        <v>100</v>
      </c>
      <c r="D3" s="493">
        <v>100</v>
      </c>
      <c r="E3" s="493">
        <v>100</v>
      </c>
      <c r="F3" s="494">
        <v>100</v>
      </c>
    </row>
    <row r="4" spans="1:8" ht="19.5" customHeight="1" x14ac:dyDescent="0.2">
      <c r="A4" s="80" t="s">
        <v>393</v>
      </c>
      <c r="B4" s="495">
        <v>54.1</v>
      </c>
      <c r="C4" s="495">
        <v>54.9</v>
      </c>
      <c r="D4" s="495">
        <v>56.4</v>
      </c>
      <c r="E4" s="495">
        <v>48.5</v>
      </c>
      <c r="F4" s="494">
        <v>51.9</v>
      </c>
    </row>
    <row r="5" spans="1:8" ht="19.5" customHeight="1" x14ac:dyDescent="0.2">
      <c r="A5" s="80" t="s">
        <v>394</v>
      </c>
      <c r="B5" s="495">
        <v>40.9</v>
      </c>
      <c r="C5" s="495">
        <v>40.299999999999997</v>
      </c>
      <c r="D5" s="495">
        <v>37.4</v>
      </c>
      <c r="E5" s="495">
        <v>44.7</v>
      </c>
      <c r="F5" s="494">
        <v>41.8</v>
      </c>
    </row>
    <row r="6" spans="1:8" ht="19.5" customHeight="1" x14ac:dyDescent="0.2">
      <c r="A6" s="262" t="s">
        <v>395</v>
      </c>
      <c r="B6" s="496">
        <v>5</v>
      </c>
      <c r="C6" s="496">
        <v>4.8</v>
      </c>
      <c r="D6" s="496">
        <v>6.2</v>
      </c>
      <c r="E6" s="496">
        <v>6.8</v>
      </c>
      <c r="F6" s="496">
        <v>6.3</v>
      </c>
    </row>
    <row r="7" spans="1:8" x14ac:dyDescent="0.2">
      <c r="A7" s="22"/>
      <c r="B7" s="22"/>
    </row>
    <row r="10" spans="1:8" x14ac:dyDescent="0.2">
      <c r="A10" s="200" t="s">
        <v>208</v>
      </c>
    </row>
    <row r="11" spans="1:8" x14ac:dyDescent="0.2">
      <c r="A11" s="47"/>
    </row>
    <row r="12" spans="1:8" x14ac:dyDescent="0.2">
      <c r="A12" s="47"/>
    </row>
  </sheetData>
  <mergeCells count="1">
    <mergeCell ref="A1:F1"/>
  </mergeCells>
  <hyperlinks>
    <hyperlink ref="A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zoomScaleNormal="100" workbookViewId="0">
      <selection activeCell="I12" sqref="I12"/>
    </sheetView>
  </sheetViews>
  <sheetFormatPr defaultRowHeight="12.75" x14ac:dyDescent="0.2"/>
  <cols>
    <col min="1" max="1" width="30.140625" customWidth="1"/>
  </cols>
  <sheetData>
    <row r="1" spans="1:6" x14ac:dyDescent="0.2">
      <c r="A1" s="64" t="s">
        <v>664</v>
      </c>
      <c r="B1" s="497"/>
      <c r="C1" s="497"/>
      <c r="D1" s="497"/>
      <c r="E1" s="497"/>
    </row>
    <row r="2" spans="1:6" ht="13.5" thickBot="1" x14ac:dyDescent="0.25">
      <c r="A2" s="587" t="s">
        <v>396</v>
      </c>
      <c r="B2" s="587"/>
      <c r="C2" s="587"/>
      <c r="D2" s="587"/>
      <c r="E2" s="587"/>
      <c r="F2" s="587"/>
    </row>
    <row r="3" spans="1:6" ht="23.25" customHeight="1" thickTop="1" thickBot="1" x14ac:dyDescent="0.25">
      <c r="A3" s="81"/>
      <c r="B3" s="498">
        <v>2018</v>
      </c>
      <c r="C3" s="499">
        <v>2019</v>
      </c>
      <c r="D3" s="499">
        <v>2020</v>
      </c>
      <c r="E3" s="499">
        <v>2021</v>
      </c>
      <c r="F3" s="500">
        <v>2022</v>
      </c>
    </row>
    <row r="4" spans="1:6" ht="18" customHeight="1" thickTop="1" x14ac:dyDescent="0.2">
      <c r="A4" s="82" t="s">
        <v>663</v>
      </c>
      <c r="B4" s="501">
        <v>1849104</v>
      </c>
      <c r="C4" s="501">
        <v>1710690</v>
      </c>
      <c r="D4" s="501">
        <v>1852057</v>
      </c>
      <c r="E4" s="501">
        <v>1827403</v>
      </c>
      <c r="F4" s="502">
        <v>2355320</v>
      </c>
    </row>
    <row r="5" spans="1:6" ht="18" customHeight="1" x14ac:dyDescent="0.2">
      <c r="A5" s="263" t="s">
        <v>662</v>
      </c>
      <c r="B5" s="503">
        <v>1879489</v>
      </c>
      <c r="C5" s="503">
        <v>1789555</v>
      </c>
      <c r="D5" s="503">
        <v>1959943</v>
      </c>
      <c r="E5" s="503">
        <v>1825592</v>
      </c>
      <c r="F5" s="503">
        <v>2282157</v>
      </c>
    </row>
    <row r="8" spans="1:6" x14ac:dyDescent="0.2">
      <c r="A8" s="200" t="s">
        <v>208</v>
      </c>
    </row>
    <row r="9" spans="1:6" x14ac:dyDescent="0.2">
      <c r="A9" s="58"/>
    </row>
    <row r="10" spans="1:6" x14ac:dyDescent="0.2">
      <c r="A10" s="58"/>
    </row>
  </sheetData>
  <mergeCells count="1">
    <mergeCell ref="A2:F2"/>
  </mergeCells>
  <hyperlinks>
    <hyperlink ref="A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E28"/>
  <sheetViews>
    <sheetView zoomScaleNormal="100" workbookViewId="0">
      <selection sqref="A1:E8"/>
    </sheetView>
  </sheetViews>
  <sheetFormatPr defaultRowHeight="12.75" x14ac:dyDescent="0.2"/>
  <cols>
    <col min="1" max="1" width="28" bestFit="1" customWidth="1"/>
    <col min="2" max="2" width="19" customWidth="1"/>
    <col min="3" max="3" width="18.140625" customWidth="1"/>
    <col min="4" max="4" width="14.42578125" customWidth="1"/>
    <col min="5" max="5" width="17.140625" customWidth="1"/>
  </cols>
  <sheetData>
    <row r="1" spans="1:5" ht="12.75" customHeight="1" x14ac:dyDescent="0.2">
      <c r="A1" s="588" t="s">
        <v>744</v>
      </c>
      <c r="B1" s="588"/>
      <c r="C1" s="588"/>
      <c r="D1" s="588"/>
      <c r="E1" s="589"/>
    </row>
    <row r="2" spans="1:5" ht="13.5" thickBot="1" x14ac:dyDescent="0.25">
      <c r="A2" s="590" t="s">
        <v>29</v>
      </c>
      <c r="B2" s="590"/>
      <c r="C2" s="590"/>
      <c r="D2" s="590"/>
      <c r="E2" s="591"/>
    </row>
    <row r="3" spans="1:5" ht="50.25" customHeight="1" thickTop="1" thickBot="1" x14ac:dyDescent="0.25">
      <c r="A3" s="337"/>
      <c r="B3" s="377" t="s">
        <v>680</v>
      </c>
      <c r="C3" s="379" t="s">
        <v>681</v>
      </c>
      <c r="D3" s="379" t="s">
        <v>682</v>
      </c>
      <c r="E3" s="380" t="s">
        <v>683</v>
      </c>
    </row>
    <row r="4" spans="1:5" ht="17.25" customHeight="1" thickTop="1" x14ac:dyDescent="0.2">
      <c r="A4" s="82" t="s">
        <v>356</v>
      </c>
      <c r="B4" s="301">
        <v>129372</v>
      </c>
      <c r="C4" s="264">
        <v>36821</v>
      </c>
      <c r="D4" s="264">
        <v>16577</v>
      </c>
      <c r="E4" s="403">
        <v>21854</v>
      </c>
    </row>
    <row r="5" spans="1:5" ht="17.25" customHeight="1" x14ac:dyDescent="0.2">
      <c r="A5" s="82" t="s">
        <v>401</v>
      </c>
      <c r="B5" s="178">
        <v>105252.53570391099</v>
      </c>
      <c r="C5" s="264">
        <v>36620</v>
      </c>
      <c r="D5" s="264">
        <v>17651</v>
      </c>
      <c r="E5" s="404">
        <v>19492</v>
      </c>
    </row>
    <row r="6" spans="1:5" ht="17.25" customHeight="1" x14ac:dyDescent="0.2">
      <c r="A6" s="82" t="s">
        <v>181</v>
      </c>
      <c r="B6" s="178">
        <v>121058</v>
      </c>
      <c r="C6" s="264">
        <v>42895</v>
      </c>
      <c r="D6" s="264">
        <v>14509</v>
      </c>
      <c r="E6" s="404">
        <v>29566</v>
      </c>
    </row>
    <row r="7" spans="1:5" ht="17.25" customHeight="1" x14ac:dyDescent="0.2">
      <c r="A7" s="82" t="s">
        <v>402</v>
      </c>
      <c r="B7" s="178">
        <v>244841</v>
      </c>
      <c r="C7" s="264">
        <v>36434</v>
      </c>
      <c r="D7" s="264">
        <v>14956</v>
      </c>
      <c r="E7" s="404">
        <v>23410</v>
      </c>
    </row>
    <row r="8" spans="1:5" ht="17.25" customHeight="1" x14ac:dyDescent="0.2">
      <c r="A8" s="263" t="s">
        <v>403</v>
      </c>
      <c r="B8" s="265">
        <v>71751</v>
      </c>
      <c r="C8" s="266">
        <v>35845</v>
      </c>
      <c r="D8" s="266">
        <v>16816</v>
      </c>
      <c r="E8" s="266">
        <v>21843</v>
      </c>
    </row>
    <row r="13" spans="1:5" x14ac:dyDescent="0.2">
      <c r="A13" s="200" t="s">
        <v>208</v>
      </c>
    </row>
    <row r="24" spans="1:3" x14ac:dyDescent="0.2">
      <c r="A24" s="22"/>
      <c r="B24" s="22"/>
      <c r="C24" s="22"/>
    </row>
    <row r="27" spans="1:3" x14ac:dyDescent="0.2">
      <c r="A27" s="58"/>
    </row>
    <row r="28" spans="1:3" x14ac:dyDescent="0.2">
      <c r="A28" s="47"/>
    </row>
  </sheetData>
  <mergeCells count="2">
    <mergeCell ref="A1:E1"/>
    <mergeCell ref="A2:E2"/>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F22"/>
  <sheetViews>
    <sheetView zoomScaleNormal="100" workbookViewId="0">
      <selection activeCell="D16" sqref="D16"/>
    </sheetView>
  </sheetViews>
  <sheetFormatPr defaultRowHeight="12.75" x14ac:dyDescent="0.2"/>
  <cols>
    <col min="1" max="1" width="32" customWidth="1"/>
    <col min="2" max="2" width="11.28515625" customWidth="1"/>
    <col min="3" max="3" width="10.5703125" customWidth="1"/>
    <col min="4" max="4" width="10" bestFit="1" customWidth="1"/>
    <col min="5" max="5" width="15.7109375" customWidth="1"/>
    <col min="6" max="6" width="10.85546875" customWidth="1"/>
  </cols>
  <sheetData>
    <row r="1" spans="1:6" ht="13.5" thickBot="1" x14ac:dyDescent="0.25">
      <c r="A1" s="338" t="s">
        <v>745</v>
      </c>
      <c r="B1" s="339"/>
      <c r="C1" s="339"/>
      <c r="D1" s="339"/>
      <c r="E1" s="339"/>
      <c r="F1" s="340"/>
    </row>
    <row r="2" spans="1:6" ht="55.5" customHeight="1" thickTop="1" thickBot="1" x14ac:dyDescent="0.25">
      <c r="A2" s="86"/>
      <c r="B2" s="377" t="s">
        <v>404</v>
      </c>
      <c r="C2" s="379" t="s">
        <v>684</v>
      </c>
      <c r="D2" s="379" t="s">
        <v>405</v>
      </c>
      <c r="E2" s="379" t="s">
        <v>407</v>
      </c>
      <c r="F2" s="378" t="s">
        <v>406</v>
      </c>
    </row>
    <row r="3" spans="1:6" ht="8.25" customHeight="1" thickTop="1" x14ac:dyDescent="0.2">
      <c r="A3" s="85"/>
      <c r="B3" s="153"/>
      <c r="C3" s="154"/>
      <c r="D3" s="154"/>
      <c r="E3" s="154"/>
      <c r="F3" s="154"/>
    </row>
    <row r="4" spans="1:6" ht="17.25" customHeight="1" x14ac:dyDescent="0.2">
      <c r="A4" s="82" t="s">
        <v>356</v>
      </c>
      <c r="B4" s="244">
        <v>100</v>
      </c>
      <c r="C4" s="267">
        <v>100</v>
      </c>
      <c r="D4" s="267">
        <v>100</v>
      </c>
      <c r="E4" s="302">
        <v>100</v>
      </c>
      <c r="F4" s="267">
        <v>100</v>
      </c>
    </row>
    <row r="5" spans="1:6" ht="17.25" customHeight="1" x14ac:dyDescent="0.2">
      <c r="A5" s="82" t="s">
        <v>401</v>
      </c>
      <c r="B5" s="244">
        <v>15.3</v>
      </c>
      <c r="C5" s="267">
        <v>39.799999999999997</v>
      </c>
      <c r="D5" s="267">
        <v>32.4</v>
      </c>
      <c r="E5" s="302">
        <v>39.6</v>
      </c>
      <c r="F5" s="267">
        <v>35.5</v>
      </c>
    </row>
    <row r="6" spans="1:6" ht="17.25" customHeight="1" x14ac:dyDescent="0.2">
      <c r="A6" s="82" t="s">
        <v>181</v>
      </c>
      <c r="B6" s="244">
        <v>6.7</v>
      </c>
      <c r="C6" s="267">
        <v>7.5</v>
      </c>
      <c r="D6" s="267">
        <v>7</v>
      </c>
      <c r="E6" s="302">
        <v>8.6999999999999993</v>
      </c>
      <c r="F6" s="267">
        <v>10.199999999999999</v>
      </c>
    </row>
    <row r="7" spans="1:6" ht="17.25" customHeight="1" x14ac:dyDescent="0.2">
      <c r="A7" s="82" t="s">
        <v>402</v>
      </c>
      <c r="B7" s="244">
        <v>30.9</v>
      </c>
      <c r="C7" s="267">
        <v>23.5</v>
      </c>
      <c r="D7" s="267">
        <v>44.4</v>
      </c>
      <c r="E7" s="302">
        <v>23.2</v>
      </c>
      <c r="F7" s="267">
        <v>25.1</v>
      </c>
    </row>
    <row r="8" spans="1:6" ht="17.25" customHeight="1" x14ac:dyDescent="0.2">
      <c r="A8" s="263" t="s">
        <v>403</v>
      </c>
      <c r="B8" s="268">
        <v>47.1</v>
      </c>
      <c r="C8" s="269">
        <v>29.2</v>
      </c>
      <c r="D8" s="269">
        <v>16.2</v>
      </c>
      <c r="E8" s="303">
        <v>28.5</v>
      </c>
      <c r="F8" s="269">
        <v>29.2</v>
      </c>
    </row>
    <row r="13" spans="1:6" x14ac:dyDescent="0.2">
      <c r="A13" s="200" t="s">
        <v>208</v>
      </c>
    </row>
    <row r="21" spans="1:1" x14ac:dyDescent="0.2">
      <c r="A21" s="47"/>
    </row>
    <row r="22" spans="1:1" x14ac:dyDescent="0.2">
      <c r="A22" s="74"/>
    </row>
  </sheetData>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4" orientation="portrait" r:id="rId1"/>
  <headerFooter>
    <oddHeader>&amp;C"THIS IS REPUBLIKA SRPSKA"&amp;R2021</oddHead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Normal="100" workbookViewId="0">
      <selection activeCell="I25" sqref="I25"/>
    </sheetView>
  </sheetViews>
  <sheetFormatPr defaultRowHeight="12.75" x14ac:dyDescent="0.2"/>
  <cols>
    <col min="1" max="1" width="33.42578125" customWidth="1"/>
    <col min="2" max="7" width="10" customWidth="1"/>
  </cols>
  <sheetData>
    <row r="1" spans="1:7" x14ac:dyDescent="0.2">
      <c r="A1" s="542" t="s">
        <v>602</v>
      </c>
      <c r="B1" s="542"/>
      <c r="C1" s="542"/>
      <c r="D1" s="542"/>
    </row>
    <row r="2" spans="1:7" ht="13.5" thickBot="1" x14ac:dyDescent="0.25">
      <c r="A2" s="594" t="s">
        <v>409</v>
      </c>
      <c r="B2" s="594"/>
      <c r="C2" s="594"/>
      <c r="D2" s="594"/>
      <c r="E2" s="594"/>
      <c r="F2" s="594"/>
      <c r="G2" s="594"/>
    </row>
    <row r="3" spans="1:7" ht="27" customHeight="1" thickTop="1" thickBot="1" x14ac:dyDescent="0.25">
      <c r="A3" s="68" t="s">
        <v>408</v>
      </c>
      <c r="B3" s="122">
        <v>2017</v>
      </c>
      <c r="C3" s="122">
        <v>2018</v>
      </c>
      <c r="D3" s="342">
        <v>2019</v>
      </c>
      <c r="E3" s="123">
        <v>2020</v>
      </c>
      <c r="F3" s="123">
        <v>2021</v>
      </c>
      <c r="G3" s="123">
        <v>2022</v>
      </c>
    </row>
    <row r="4" spans="1:7" ht="8.25" customHeight="1" thickTop="1" thickBot="1" x14ac:dyDescent="0.25">
      <c r="A4" s="82"/>
      <c r="B4" s="155"/>
      <c r="C4" s="155"/>
      <c r="D4" s="155"/>
      <c r="E4" s="155"/>
      <c r="F4" s="155"/>
      <c r="G4" s="155"/>
    </row>
    <row r="5" spans="1:7" ht="18" customHeight="1" x14ac:dyDescent="0.2">
      <c r="A5" s="341" t="s">
        <v>356</v>
      </c>
      <c r="B5" s="434">
        <v>102</v>
      </c>
      <c r="C5" s="434">
        <v>104.9</v>
      </c>
      <c r="D5" s="435">
        <v>101.2</v>
      </c>
      <c r="E5" s="435">
        <v>99.9</v>
      </c>
      <c r="F5" s="435">
        <v>103.6</v>
      </c>
      <c r="G5" s="447">
        <v>118.3</v>
      </c>
    </row>
    <row r="6" spans="1:7" ht="18" customHeight="1" x14ac:dyDescent="0.2">
      <c r="A6" s="82" t="s">
        <v>177</v>
      </c>
      <c r="B6" s="434">
        <v>107.7</v>
      </c>
      <c r="C6" s="434">
        <v>103.5</v>
      </c>
      <c r="D6" s="435">
        <v>101.4</v>
      </c>
      <c r="E6" s="435">
        <v>100.8</v>
      </c>
      <c r="F6" s="435">
        <v>101.4</v>
      </c>
      <c r="G6" s="447">
        <v>108.1</v>
      </c>
    </row>
    <row r="7" spans="1:7" ht="18" customHeight="1" x14ac:dyDescent="0.2">
      <c r="A7" s="82" t="s">
        <v>178</v>
      </c>
      <c r="B7" s="434">
        <v>100.5</v>
      </c>
      <c r="C7" s="434">
        <v>107.2</v>
      </c>
      <c r="D7" s="435">
        <v>101</v>
      </c>
      <c r="E7" s="435">
        <v>99.6</v>
      </c>
      <c r="F7" s="435">
        <v>103.8</v>
      </c>
      <c r="G7" s="447">
        <v>122.1</v>
      </c>
    </row>
    <row r="8" spans="1:7" ht="18" customHeight="1" x14ac:dyDescent="0.2">
      <c r="A8" s="82" t="s">
        <v>365</v>
      </c>
      <c r="B8" s="433">
        <v>103.4</v>
      </c>
      <c r="C8" s="434">
        <v>100</v>
      </c>
      <c r="D8" s="435">
        <v>101.5</v>
      </c>
      <c r="E8" s="435">
        <v>100.6</v>
      </c>
      <c r="F8" s="435">
        <v>102.8</v>
      </c>
      <c r="G8" s="447">
        <v>112.4</v>
      </c>
    </row>
    <row r="9" spans="1:7" ht="12.75" customHeight="1" x14ac:dyDescent="0.2">
      <c r="A9" s="595" t="s">
        <v>561</v>
      </c>
      <c r="B9" s="597" t="s">
        <v>17</v>
      </c>
      <c r="C9" s="599">
        <v>112.5</v>
      </c>
      <c r="D9" s="592">
        <v>89.7</v>
      </c>
      <c r="E9" s="592">
        <v>90.2</v>
      </c>
      <c r="F9" s="592">
        <v>134.9</v>
      </c>
      <c r="G9" s="592">
        <v>113.5</v>
      </c>
    </row>
    <row r="10" spans="1:7" x14ac:dyDescent="0.2">
      <c r="A10" s="596"/>
      <c r="B10" s="598"/>
      <c r="C10" s="598"/>
      <c r="D10" s="593"/>
      <c r="E10" s="593"/>
      <c r="F10" s="593"/>
      <c r="G10" s="593"/>
    </row>
    <row r="13" spans="1:7" x14ac:dyDescent="0.2">
      <c r="A13" s="200" t="s">
        <v>208</v>
      </c>
    </row>
    <row r="14" spans="1:7" x14ac:dyDescent="0.2">
      <c r="A14" s="74"/>
    </row>
    <row r="15" spans="1:7" x14ac:dyDescent="0.2">
      <c r="A15" s="57"/>
    </row>
  </sheetData>
  <mergeCells count="9">
    <mergeCell ref="G9:G10"/>
    <mergeCell ref="A2:G2"/>
    <mergeCell ref="A1:D1"/>
    <mergeCell ref="A9:A10"/>
    <mergeCell ref="B9:B10"/>
    <mergeCell ref="C9:C10"/>
    <mergeCell ref="D9:D10"/>
    <mergeCell ref="E9:E10"/>
    <mergeCell ref="F9:F10"/>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Normal="100" workbookViewId="0">
      <selection activeCell="N16" sqref="N16"/>
    </sheetView>
  </sheetViews>
  <sheetFormatPr defaultRowHeight="12.75" x14ac:dyDescent="0.2"/>
  <cols>
    <col min="1" max="1" width="54.42578125" customWidth="1"/>
    <col min="2" max="2" width="10.140625" customWidth="1"/>
    <col min="3" max="3" width="9.7109375" customWidth="1"/>
    <col min="4" max="4" width="10" customWidth="1"/>
    <col min="5" max="5" width="9.85546875" customWidth="1"/>
    <col min="6" max="6" width="9.5703125" customWidth="1"/>
  </cols>
  <sheetData>
    <row r="1" spans="1:7" ht="12.75" customHeight="1" x14ac:dyDescent="0.2">
      <c r="A1" s="600" t="s">
        <v>603</v>
      </c>
      <c r="B1" s="600"/>
      <c r="C1" s="600"/>
      <c r="D1" s="600"/>
    </row>
    <row r="2" spans="1:7" ht="13.5" customHeight="1" thickBot="1" x14ac:dyDescent="0.25">
      <c r="A2" s="601" t="s">
        <v>410</v>
      </c>
      <c r="B2" s="601"/>
      <c r="C2" s="601"/>
      <c r="D2" s="601"/>
      <c r="E2" s="601"/>
      <c r="F2" s="601"/>
      <c r="G2" s="601"/>
    </row>
    <row r="3" spans="1:7" ht="27" customHeight="1" thickTop="1" thickBot="1" x14ac:dyDescent="0.25">
      <c r="A3" s="342" t="s">
        <v>411</v>
      </c>
      <c r="B3" s="122">
        <v>2017</v>
      </c>
      <c r="C3" s="122">
        <v>2018</v>
      </c>
      <c r="D3" s="123">
        <v>2019</v>
      </c>
      <c r="E3" s="122">
        <v>2020</v>
      </c>
      <c r="F3" s="122">
        <v>2021</v>
      </c>
      <c r="G3" s="342">
        <v>2022</v>
      </c>
    </row>
    <row r="4" spans="1:7" ht="5.25" customHeight="1" thickTop="1" x14ac:dyDescent="0.2">
      <c r="A4" s="87"/>
      <c r="B4" s="146"/>
      <c r="C4" s="146"/>
      <c r="D4" s="139"/>
      <c r="E4" s="139"/>
      <c r="F4" s="139"/>
      <c r="G4" s="139"/>
    </row>
    <row r="5" spans="1:7" ht="19.5" customHeight="1" x14ac:dyDescent="0.2">
      <c r="A5" s="175" t="s">
        <v>356</v>
      </c>
      <c r="B5" s="409">
        <v>100.5</v>
      </c>
      <c r="C5" s="409">
        <v>101.2</v>
      </c>
      <c r="D5" s="410">
        <v>100.5</v>
      </c>
      <c r="E5" s="155">
        <v>98.8</v>
      </c>
      <c r="F5" s="155">
        <v>101.7</v>
      </c>
      <c r="G5" s="448">
        <v>112.7</v>
      </c>
    </row>
    <row r="6" spans="1:7" ht="19.5" customHeight="1" x14ac:dyDescent="0.2">
      <c r="A6" s="175" t="s">
        <v>412</v>
      </c>
      <c r="B6" s="409">
        <v>100.1</v>
      </c>
      <c r="C6" s="409">
        <v>100.4</v>
      </c>
      <c r="D6" s="410">
        <v>100.8</v>
      </c>
      <c r="E6" s="155">
        <v>100.7</v>
      </c>
      <c r="F6" s="155">
        <v>103.1</v>
      </c>
      <c r="G6" s="448">
        <v>121.2</v>
      </c>
    </row>
    <row r="7" spans="1:7" ht="19.5" customHeight="1" x14ac:dyDescent="0.2">
      <c r="A7" s="175" t="s">
        <v>413</v>
      </c>
      <c r="B7" s="409">
        <v>104.9</v>
      </c>
      <c r="C7" s="409">
        <v>105.8</v>
      </c>
      <c r="D7" s="410">
        <v>104.5</v>
      </c>
      <c r="E7" s="155">
        <v>104.5</v>
      </c>
      <c r="F7" s="155">
        <v>101.6</v>
      </c>
      <c r="G7" s="448">
        <v>101.6</v>
      </c>
    </row>
    <row r="8" spans="1:7" ht="19.5" customHeight="1" x14ac:dyDescent="0.2">
      <c r="A8" s="175" t="s">
        <v>397</v>
      </c>
      <c r="B8" s="409">
        <v>88.8</v>
      </c>
      <c r="C8" s="409">
        <v>87.4</v>
      </c>
      <c r="D8" s="410">
        <v>88</v>
      </c>
      <c r="E8" s="411">
        <v>90</v>
      </c>
      <c r="F8" s="411">
        <v>90.5</v>
      </c>
      <c r="G8" s="448">
        <v>94.5</v>
      </c>
    </row>
    <row r="9" spans="1:7" ht="19.5" customHeight="1" x14ac:dyDescent="0.2">
      <c r="A9" s="175" t="s">
        <v>414</v>
      </c>
      <c r="B9" s="409">
        <v>101.2</v>
      </c>
      <c r="C9" s="409">
        <v>101.8</v>
      </c>
      <c r="D9" s="410">
        <v>102.8</v>
      </c>
      <c r="E9" s="155">
        <v>100.3</v>
      </c>
      <c r="F9" s="155">
        <v>100.8</v>
      </c>
      <c r="G9" s="448">
        <v>107.9</v>
      </c>
    </row>
    <row r="10" spans="1:7" ht="19.5" customHeight="1" x14ac:dyDescent="0.2">
      <c r="A10" s="175" t="s">
        <v>415</v>
      </c>
      <c r="B10" s="409">
        <v>98.3</v>
      </c>
      <c r="C10" s="412">
        <v>99</v>
      </c>
      <c r="D10" s="410">
        <v>100</v>
      </c>
      <c r="E10" s="155">
        <v>98.3</v>
      </c>
      <c r="F10" s="155">
        <v>101.2</v>
      </c>
      <c r="G10" s="448">
        <v>108.9</v>
      </c>
    </row>
    <row r="11" spans="1:7" ht="19.5" customHeight="1" x14ac:dyDescent="0.2">
      <c r="A11" s="175" t="s">
        <v>398</v>
      </c>
      <c r="B11" s="409">
        <v>102.5</v>
      </c>
      <c r="C11" s="409">
        <v>102.7</v>
      </c>
      <c r="D11" s="410">
        <v>101.5</v>
      </c>
      <c r="E11" s="155">
        <v>100.8</v>
      </c>
      <c r="F11" s="155">
        <v>100.4</v>
      </c>
      <c r="G11" s="448">
        <v>100.5</v>
      </c>
    </row>
    <row r="12" spans="1:7" ht="19.5" customHeight="1" x14ac:dyDescent="0.2">
      <c r="A12" s="175" t="s">
        <v>399</v>
      </c>
      <c r="B12" s="409">
        <v>104.1</v>
      </c>
      <c r="C12" s="409">
        <v>109.2</v>
      </c>
      <c r="D12" s="410">
        <v>100.9</v>
      </c>
      <c r="E12" s="411">
        <v>91</v>
      </c>
      <c r="F12" s="155">
        <v>105.9</v>
      </c>
      <c r="G12" s="448">
        <v>125.6</v>
      </c>
    </row>
    <row r="13" spans="1:7" ht="19.5" customHeight="1" x14ac:dyDescent="0.2">
      <c r="A13" s="175" t="s">
        <v>400</v>
      </c>
      <c r="B13" s="409">
        <v>100.1</v>
      </c>
      <c r="C13" s="409">
        <v>99.9</v>
      </c>
      <c r="D13" s="410">
        <v>100.1</v>
      </c>
      <c r="E13" s="155">
        <v>100.5</v>
      </c>
      <c r="F13" s="155">
        <v>99.9</v>
      </c>
      <c r="G13" s="448">
        <v>101.1</v>
      </c>
    </row>
    <row r="14" spans="1:7" ht="19.5" customHeight="1" x14ac:dyDescent="0.2">
      <c r="A14" s="175" t="s">
        <v>416</v>
      </c>
      <c r="B14" s="409">
        <v>100.6</v>
      </c>
      <c r="C14" s="412">
        <v>101</v>
      </c>
      <c r="D14" s="410">
        <v>101.9</v>
      </c>
      <c r="E14" s="155">
        <v>102.1</v>
      </c>
      <c r="F14" s="155">
        <v>100.9</v>
      </c>
      <c r="G14" s="448">
        <v>107.2</v>
      </c>
    </row>
    <row r="15" spans="1:7" ht="19.5" customHeight="1" x14ac:dyDescent="0.2">
      <c r="A15" s="175" t="s">
        <v>190</v>
      </c>
      <c r="B15" s="409">
        <v>100.3</v>
      </c>
      <c r="C15" s="409">
        <v>99.9</v>
      </c>
      <c r="D15" s="410">
        <v>100</v>
      </c>
      <c r="E15" s="411">
        <v>100</v>
      </c>
      <c r="F15" s="411">
        <v>99.9</v>
      </c>
      <c r="G15" s="448">
        <v>100</v>
      </c>
    </row>
    <row r="16" spans="1:7" ht="19.5" customHeight="1" x14ac:dyDescent="0.2">
      <c r="A16" s="175" t="s">
        <v>417</v>
      </c>
      <c r="B16" s="409">
        <v>100.9</v>
      </c>
      <c r="C16" s="409">
        <v>100.3</v>
      </c>
      <c r="D16" s="410">
        <v>100.7</v>
      </c>
      <c r="E16" s="155">
        <v>100.2</v>
      </c>
      <c r="F16" s="411">
        <v>100.4</v>
      </c>
      <c r="G16" s="448">
        <v>109.6</v>
      </c>
    </row>
    <row r="17" spans="1:7" ht="19.5" customHeight="1" x14ac:dyDescent="0.2">
      <c r="A17" s="227" t="s">
        <v>418</v>
      </c>
      <c r="B17" s="413">
        <v>99.7</v>
      </c>
      <c r="C17" s="414">
        <v>99</v>
      </c>
      <c r="D17" s="415">
        <v>99</v>
      </c>
      <c r="E17" s="416">
        <v>100</v>
      </c>
      <c r="F17" s="417">
        <v>100.5</v>
      </c>
      <c r="G17" s="449">
        <v>105.9</v>
      </c>
    </row>
    <row r="21" spans="1:7" x14ac:dyDescent="0.2">
      <c r="A21" s="200" t="s">
        <v>208</v>
      </c>
    </row>
    <row r="22" spans="1:7" x14ac:dyDescent="0.2">
      <c r="A22" s="57"/>
    </row>
    <row r="23" spans="1:7" x14ac:dyDescent="0.2">
      <c r="A23" s="57"/>
    </row>
  </sheetData>
  <mergeCells count="2">
    <mergeCell ref="A1:D1"/>
    <mergeCell ref="A2:G2"/>
  </mergeCells>
  <hyperlinks>
    <hyperlink ref="A2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16"/>
  <sheetViews>
    <sheetView zoomScaleNormal="100" workbookViewId="0">
      <selection activeCell="A2" sqref="A2:E7"/>
    </sheetView>
  </sheetViews>
  <sheetFormatPr defaultColWidth="9.140625" defaultRowHeight="12.75" x14ac:dyDescent="0.2"/>
  <cols>
    <col min="1" max="1" width="10.5703125" style="27" customWidth="1"/>
    <col min="2" max="2" width="22.42578125" style="27" bestFit="1" customWidth="1"/>
    <col min="3" max="3" width="19.28515625" style="27" bestFit="1" customWidth="1"/>
    <col min="4" max="4" width="16.28515625" style="27" customWidth="1"/>
    <col min="5" max="5" width="43" style="27" customWidth="1"/>
    <col min="6" max="6" width="14.140625" style="27" customWidth="1"/>
    <col min="7" max="7" width="10.42578125" style="27" customWidth="1"/>
    <col min="8" max="8" width="34.28515625" style="27" bestFit="1" customWidth="1"/>
    <col min="9" max="9" width="19" style="27" bestFit="1" customWidth="1"/>
    <col min="10" max="10" width="19.28515625" style="27" bestFit="1" customWidth="1"/>
    <col min="11" max="11" width="11.42578125" style="27" bestFit="1" customWidth="1"/>
    <col min="12" max="12" width="27.42578125" style="27" bestFit="1" customWidth="1"/>
    <col min="13" max="16384" width="9.140625" style="27"/>
  </cols>
  <sheetData>
    <row r="1" spans="1:5" ht="13.5" thickBot="1" x14ac:dyDescent="0.25">
      <c r="A1" s="537" t="s">
        <v>215</v>
      </c>
      <c r="B1" s="537"/>
      <c r="C1" s="537"/>
      <c r="D1" s="537"/>
      <c r="E1" s="537"/>
    </row>
    <row r="2" spans="1:5" ht="40.5" customHeight="1" thickTop="1" thickBot="1" x14ac:dyDescent="0.25">
      <c r="A2" s="62"/>
      <c r="B2" s="365" t="s">
        <v>216</v>
      </c>
      <c r="C2" s="122" t="s">
        <v>595</v>
      </c>
      <c r="D2" s="366" t="s">
        <v>217</v>
      </c>
      <c r="E2" s="367" t="s">
        <v>218</v>
      </c>
    </row>
    <row r="3" spans="1:5" ht="6" customHeight="1" thickTop="1" x14ac:dyDescent="0.2">
      <c r="A3" s="59"/>
      <c r="B3" s="538"/>
      <c r="C3" s="539"/>
      <c r="D3" s="539"/>
      <c r="E3" s="540"/>
    </row>
    <row r="4" spans="1:5" ht="21.75" customHeight="1" x14ac:dyDescent="0.2">
      <c r="A4" s="59" t="s">
        <v>219</v>
      </c>
      <c r="B4" s="127" t="s">
        <v>56</v>
      </c>
      <c r="C4" s="127" t="s">
        <v>60</v>
      </c>
      <c r="D4" s="129" t="s">
        <v>223</v>
      </c>
      <c r="E4" s="129" t="s">
        <v>227</v>
      </c>
    </row>
    <row r="5" spans="1:5" ht="20.25" customHeight="1" x14ac:dyDescent="0.2">
      <c r="A5" s="59" t="s">
        <v>220</v>
      </c>
      <c r="B5" s="128" t="s">
        <v>57</v>
      </c>
      <c r="C5" s="127" t="s">
        <v>61</v>
      </c>
      <c r="D5" s="129" t="s">
        <v>224</v>
      </c>
      <c r="E5" s="129" t="s">
        <v>596</v>
      </c>
    </row>
    <row r="6" spans="1:5" ht="24" customHeight="1" x14ac:dyDescent="0.2">
      <c r="A6" s="59" t="s">
        <v>221</v>
      </c>
      <c r="B6" s="127" t="s">
        <v>58</v>
      </c>
      <c r="C6" s="127" t="s">
        <v>62</v>
      </c>
      <c r="D6" s="129" t="s">
        <v>225</v>
      </c>
      <c r="E6" s="129" t="s">
        <v>228</v>
      </c>
    </row>
    <row r="7" spans="1:5" ht="23.25" customHeight="1" x14ac:dyDescent="0.2">
      <c r="A7" s="203" t="s">
        <v>222</v>
      </c>
      <c r="B7" s="202" t="s">
        <v>59</v>
      </c>
      <c r="C7" s="202" t="s">
        <v>63</v>
      </c>
      <c r="D7" s="332" t="s">
        <v>226</v>
      </c>
      <c r="E7" s="332" t="s">
        <v>229</v>
      </c>
    </row>
    <row r="9" spans="1:5" x14ac:dyDescent="0.2">
      <c r="A9" s="22"/>
      <c r="B9" s="22"/>
      <c r="C9" s="22"/>
      <c r="D9" s="22"/>
      <c r="E9" s="22"/>
    </row>
    <row r="10" spans="1:5" ht="15" x14ac:dyDescent="0.2">
      <c r="A10" s="22" t="s">
        <v>230</v>
      </c>
      <c r="B10" s="22"/>
      <c r="C10" s="22"/>
      <c r="D10" s="22"/>
      <c r="E10" s="22"/>
    </row>
    <row r="14" spans="1:5" x14ac:dyDescent="0.2">
      <c r="A14" s="541" t="s">
        <v>208</v>
      </c>
      <c r="B14" s="541"/>
    </row>
    <row r="15" spans="1:5" x14ac:dyDescent="0.2">
      <c r="A15" s="532"/>
      <c r="B15" s="532"/>
    </row>
    <row r="16" spans="1:5" x14ac:dyDescent="0.2">
      <c r="A16" s="532"/>
      <c r="B16" s="532"/>
    </row>
  </sheetData>
  <mergeCells count="5">
    <mergeCell ref="A1:E1"/>
    <mergeCell ref="B3:E3"/>
    <mergeCell ref="A14:B14"/>
    <mergeCell ref="A16:B16"/>
    <mergeCell ref="A15:B15"/>
  </mergeCells>
  <phoneticPr fontId="10" type="noConversion"/>
  <hyperlinks>
    <hyperlink ref="A14" location="Садржај!A1" tooltip="Назад на садржај" display="&lt;&lt;  Садржај"/>
    <hyperlink ref="A14:B14" location="'Table of Contents'!A1" tooltip="Назад на садржај" display="&lt;&lt;  TABLE OF CONTENTS"/>
  </hyperlinks>
  <pageMargins left="0.51181102362204722" right="0.51181102362204722" top="0.98425196850393704" bottom="0.98425196850393704" header="0.51181102362204722" footer="0.51181102362204722"/>
  <pageSetup paperSize="9" orientation="landscape" horizontalDpi="300" verticalDpi="300" r:id="rId1"/>
  <headerFooter alignWithMargins="0">
    <oddHeader>&amp;C&amp;"Tahoma,Bold""THIS IS REPUBLIKA SRPSKA"&amp;R&amp;"Tahoma,Bold"2021</oddHeader>
    <oddFooter>&amp;C&amp;"Tahoma,Bold"&amp;A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zoomScaleNormal="100" workbookViewId="0">
      <selection activeCell="L8" sqref="L8"/>
    </sheetView>
  </sheetViews>
  <sheetFormatPr defaultRowHeight="12.75" x14ac:dyDescent="0.2"/>
  <cols>
    <col min="1" max="1" width="12.140625" customWidth="1"/>
    <col min="2" max="2" width="10.7109375" customWidth="1"/>
    <col min="3" max="3" width="10" customWidth="1"/>
    <col min="4" max="4" width="11" customWidth="1"/>
    <col min="5" max="5" width="9.85546875" customWidth="1"/>
  </cols>
  <sheetData>
    <row r="1" spans="1:6" ht="13.5" thickBot="1" x14ac:dyDescent="0.25">
      <c r="A1" s="602" t="s">
        <v>604</v>
      </c>
      <c r="B1" s="602"/>
      <c r="C1" s="602"/>
      <c r="D1" s="602"/>
      <c r="E1" s="602"/>
      <c r="F1" s="602"/>
    </row>
    <row r="2" spans="1:6" ht="13.5" thickBot="1" x14ac:dyDescent="0.25">
      <c r="A2" s="603" t="s">
        <v>419</v>
      </c>
      <c r="B2" s="603"/>
      <c r="C2" s="603"/>
      <c r="D2" s="603"/>
      <c r="E2" s="603"/>
      <c r="F2" s="603"/>
    </row>
    <row r="3" spans="1:6" ht="19.5" customHeight="1" thickTop="1" x14ac:dyDescent="0.2">
      <c r="A3" s="604"/>
      <c r="B3" s="605" t="s">
        <v>424</v>
      </c>
      <c r="C3" s="606"/>
      <c r="D3" s="606"/>
      <c r="E3" s="606" t="s">
        <v>421</v>
      </c>
      <c r="F3" s="608" t="s">
        <v>420</v>
      </c>
    </row>
    <row r="4" spans="1:6" ht="21" customHeight="1" thickBot="1" x14ac:dyDescent="0.25">
      <c r="A4" s="544"/>
      <c r="B4" s="369" t="s">
        <v>279</v>
      </c>
      <c r="C4" s="427" t="s">
        <v>423</v>
      </c>
      <c r="D4" s="427" t="s">
        <v>422</v>
      </c>
      <c r="E4" s="607"/>
      <c r="F4" s="609"/>
    </row>
    <row r="5" spans="1:6" ht="6" customHeight="1" thickTop="1" x14ac:dyDescent="0.2">
      <c r="A5" s="181"/>
      <c r="B5" s="146"/>
      <c r="C5" s="146"/>
      <c r="D5" s="146"/>
      <c r="E5" s="146"/>
      <c r="F5" s="146"/>
    </row>
    <row r="6" spans="1:6" ht="18.75" customHeight="1" x14ac:dyDescent="0.2">
      <c r="A6" s="181">
        <v>2017</v>
      </c>
      <c r="B6" s="179">
        <v>3259</v>
      </c>
      <c r="C6" s="180">
        <v>2782</v>
      </c>
      <c r="D6" s="180">
        <v>477</v>
      </c>
      <c r="E6" s="180">
        <v>1856</v>
      </c>
      <c r="F6" s="180">
        <v>1403</v>
      </c>
    </row>
    <row r="7" spans="1:6" ht="18.75" customHeight="1" x14ac:dyDescent="0.2">
      <c r="A7" s="181">
        <v>2018</v>
      </c>
      <c r="B7" s="179">
        <v>3224</v>
      </c>
      <c r="C7" s="180">
        <v>2743</v>
      </c>
      <c r="D7" s="180">
        <v>480</v>
      </c>
      <c r="E7" s="180">
        <v>1792</v>
      </c>
      <c r="F7" s="180">
        <v>1433</v>
      </c>
    </row>
    <row r="8" spans="1:6" ht="18.75" customHeight="1" x14ac:dyDescent="0.2">
      <c r="A8" s="181">
        <v>2019</v>
      </c>
      <c r="B8" s="307">
        <v>3072</v>
      </c>
      <c r="C8" s="308">
        <v>2628</v>
      </c>
      <c r="D8" s="308">
        <v>444</v>
      </c>
      <c r="E8" s="308">
        <v>1738</v>
      </c>
      <c r="F8" s="308">
        <v>1334</v>
      </c>
    </row>
    <row r="9" spans="1:6" ht="18.75" customHeight="1" x14ac:dyDescent="0.2">
      <c r="A9" s="181">
        <v>2020</v>
      </c>
      <c r="B9" s="179">
        <v>2950</v>
      </c>
      <c r="C9" s="308">
        <v>2685</v>
      </c>
      <c r="D9" s="308">
        <v>266</v>
      </c>
      <c r="E9" s="308">
        <v>1574</v>
      </c>
      <c r="F9" s="308">
        <v>1376</v>
      </c>
    </row>
    <row r="10" spans="1:6" ht="19.5" customHeight="1" x14ac:dyDescent="0.2">
      <c r="A10" s="181">
        <v>2021</v>
      </c>
      <c r="B10" s="179">
        <v>2890</v>
      </c>
      <c r="C10" s="308">
        <v>2475</v>
      </c>
      <c r="D10" s="308">
        <v>415</v>
      </c>
      <c r="E10" s="308">
        <v>1558</v>
      </c>
      <c r="F10" s="308">
        <v>1332</v>
      </c>
    </row>
    <row r="11" spans="1:6" x14ac:dyDescent="0.2">
      <c r="A11" s="309">
        <v>2022</v>
      </c>
      <c r="B11" s="451">
        <v>2965</v>
      </c>
      <c r="C11" s="310">
        <v>2580</v>
      </c>
      <c r="D11" s="310">
        <v>385</v>
      </c>
      <c r="E11" s="310">
        <v>1625</v>
      </c>
      <c r="F11" s="310">
        <v>1341</v>
      </c>
    </row>
    <row r="14" spans="1:6" x14ac:dyDescent="0.2">
      <c r="A14" s="541" t="s">
        <v>208</v>
      </c>
      <c r="B14" s="541"/>
      <c r="C14" s="541"/>
    </row>
    <row r="19" spans="1:3" x14ac:dyDescent="0.2">
      <c r="B19" s="22"/>
    </row>
    <row r="20" spans="1:3" x14ac:dyDescent="0.2">
      <c r="A20" s="74"/>
      <c r="B20" s="22"/>
      <c r="C20" s="57"/>
    </row>
    <row r="21" spans="1:3" x14ac:dyDescent="0.2">
      <c r="A21" s="84"/>
      <c r="B21" s="45"/>
      <c r="C21" s="57"/>
    </row>
  </sheetData>
  <mergeCells count="7">
    <mergeCell ref="A14:C14"/>
    <mergeCell ref="A1:F1"/>
    <mergeCell ref="A2:F2"/>
    <mergeCell ref="A3:A4"/>
    <mergeCell ref="B3:D3"/>
    <mergeCell ref="E3:E4"/>
    <mergeCell ref="F3:F4"/>
  </mergeCells>
  <hyperlinks>
    <hyperlink ref="A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Normal="100" workbookViewId="0">
      <selection activeCell="M14" sqref="M14"/>
    </sheetView>
  </sheetViews>
  <sheetFormatPr defaultRowHeight="12.75" x14ac:dyDescent="0.2"/>
  <cols>
    <col min="1" max="1" width="20.42578125" customWidth="1"/>
  </cols>
  <sheetData>
    <row r="1" spans="1:7" x14ac:dyDescent="0.2">
      <c r="A1" s="542" t="s">
        <v>605</v>
      </c>
      <c r="B1" s="542"/>
      <c r="C1" s="542"/>
      <c r="D1" s="542"/>
      <c r="E1" s="542"/>
      <c r="F1" s="542"/>
      <c r="G1" s="542"/>
    </row>
    <row r="2" spans="1:7" ht="15.75" thickBot="1" x14ac:dyDescent="0.25">
      <c r="A2" s="594" t="s">
        <v>89</v>
      </c>
      <c r="B2" s="594"/>
      <c r="C2" s="594"/>
      <c r="D2" s="594"/>
      <c r="E2" s="610"/>
      <c r="F2" s="610"/>
      <c r="G2" s="610"/>
    </row>
    <row r="3" spans="1:7" ht="27" customHeight="1" thickTop="1" thickBot="1" x14ac:dyDescent="0.25">
      <c r="A3" s="69"/>
      <c r="B3" s="238">
        <v>2017</v>
      </c>
      <c r="C3" s="238">
        <v>2018</v>
      </c>
      <c r="D3" s="238">
        <v>2019</v>
      </c>
      <c r="E3" s="238">
        <v>2020</v>
      </c>
      <c r="F3" s="238">
        <v>2021</v>
      </c>
      <c r="G3" s="454">
        <v>2022</v>
      </c>
    </row>
    <row r="4" spans="1:7" ht="7.5" customHeight="1" thickTop="1" x14ac:dyDescent="0.2">
      <c r="A4" s="67"/>
      <c r="B4" s="180"/>
      <c r="C4" s="180"/>
      <c r="D4" s="180"/>
      <c r="E4" s="180"/>
      <c r="F4" s="180"/>
      <c r="G4" s="453"/>
    </row>
    <row r="5" spans="1:7" ht="21" customHeight="1" x14ac:dyDescent="0.2">
      <c r="A5" s="183" t="s">
        <v>425</v>
      </c>
      <c r="B5" s="182">
        <v>2033235</v>
      </c>
      <c r="C5" s="182">
        <v>2019665</v>
      </c>
      <c r="D5" s="182">
        <v>1939364</v>
      </c>
      <c r="E5" s="182">
        <v>1984780</v>
      </c>
      <c r="F5" s="182">
        <v>1822566</v>
      </c>
      <c r="G5" s="277">
        <v>1908961</v>
      </c>
    </row>
    <row r="6" spans="1:7" ht="21" customHeight="1" x14ac:dyDescent="0.2">
      <c r="A6" s="183" t="s">
        <v>426</v>
      </c>
      <c r="B6" s="182">
        <v>1002377</v>
      </c>
      <c r="C6" s="182">
        <v>987268</v>
      </c>
      <c r="D6" s="182">
        <v>963948</v>
      </c>
      <c r="E6" s="182">
        <v>962806</v>
      </c>
      <c r="F6" s="182">
        <v>913521</v>
      </c>
      <c r="G6" s="277">
        <v>966568</v>
      </c>
    </row>
    <row r="7" spans="1:7" ht="21" customHeight="1" x14ac:dyDescent="0.2">
      <c r="A7" s="183" t="s">
        <v>427</v>
      </c>
      <c r="B7" s="182">
        <v>2069161</v>
      </c>
      <c r="C7" s="182">
        <v>2018213</v>
      </c>
      <c r="D7" s="182">
        <v>1916159</v>
      </c>
      <c r="E7" s="182">
        <v>1939628</v>
      </c>
      <c r="F7" s="182">
        <v>1864123</v>
      </c>
      <c r="G7" s="277">
        <v>1924836</v>
      </c>
    </row>
    <row r="8" spans="1:7" ht="21" customHeight="1" x14ac:dyDescent="0.2">
      <c r="A8" s="311" t="s">
        <v>426</v>
      </c>
      <c r="B8" s="278">
        <v>1013895</v>
      </c>
      <c r="C8" s="278">
        <v>998414</v>
      </c>
      <c r="D8" s="278">
        <v>960860</v>
      </c>
      <c r="E8" s="278">
        <v>953247</v>
      </c>
      <c r="F8" s="278">
        <v>924449</v>
      </c>
      <c r="G8" s="278">
        <v>971570</v>
      </c>
    </row>
    <row r="14" spans="1:7" x14ac:dyDescent="0.2">
      <c r="A14" s="22"/>
      <c r="B14" s="22"/>
      <c r="C14" s="22"/>
      <c r="D14" s="22"/>
    </row>
    <row r="15" spans="1:7" x14ac:dyDescent="0.2">
      <c r="A15" s="200" t="s">
        <v>208</v>
      </c>
      <c r="B15" s="22"/>
      <c r="C15" s="22"/>
      <c r="D15" s="22"/>
    </row>
    <row r="16" spans="1:7" x14ac:dyDescent="0.2">
      <c r="A16" s="22"/>
      <c r="B16" s="45"/>
      <c r="C16" s="84"/>
      <c r="D16" s="22"/>
    </row>
    <row r="17" spans="1:4" x14ac:dyDescent="0.2">
      <c r="A17" s="22"/>
      <c r="B17" s="45"/>
      <c r="C17" s="84"/>
      <c r="D17" s="22"/>
    </row>
    <row r="18" spans="1:4" x14ac:dyDescent="0.2">
      <c r="A18" s="22"/>
      <c r="B18" s="22"/>
      <c r="C18" s="22"/>
      <c r="D18" s="22"/>
    </row>
    <row r="19" spans="1:4" x14ac:dyDescent="0.2">
      <c r="A19" s="22"/>
      <c r="B19" s="22"/>
      <c r="C19" s="22"/>
      <c r="D19" s="22"/>
    </row>
    <row r="20" spans="1:4" x14ac:dyDescent="0.2">
      <c r="A20" s="22"/>
      <c r="B20" s="22"/>
      <c r="C20" s="22"/>
      <c r="D20" s="22"/>
    </row>
  </sheetData>
  <mergeCells count="2">
    <mergeCell ref="A1:G1"/>
    <mergeCell ref="A2:G2"/>
  </mergeCells>
  <hyperlinks>
    <hyperlink ref="A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zoomScaleNormal="100" workbookViewId="0">
      <selection activeCell="J13" sqref="J13"/>
    </sheetView>
  </sheetViews>
  <sheetFormatPr defaultRowHeight="12.75" x14ac:dyDescent="0.2"/>
  <sheetData>
    <row r="1" spans="1:9" ht="13.5" thickBot="1" x14ac:dyDescent="0.25">
      <c r="A1" s="611" t="s">
        <v>606</v>
      </c>
      <c r="B1" s="611"/>
      <c r="C1" s="611"/>
      <c r="D1" s="611"/>
      <c r="E1" s="611"/>
      <c r="F1" s="611"/>
      <c r="G1" s="611"/>
      <c r="H1" s="611"/>
      <c r="I1" s="611"/>
    </row>
    <row r="2" spans="1:9" ht="13.5" thickTop="1" x14ac:dyDescent="0.2">
      <c r="A2" s="612"/>
      <c r="B2" s="614" t="s">
        <v>428</v>
      </c>
      <c r="C2" s="616" t="s">
        <v>420</v>
      </c>
      <c r="D2" s="618" t="s">
        <v>421</v>
      </c>
    </row>
    <row r="3" spans="1:9" ht="13.5" thickBot="1" x14ac:dyDescent="0.25">
      <c r="A3" s="613"/>
      <c r="B3" s="615"/>
      <c r="C3" s="617"/>
      <c r="D3" s="619"/>
    </row>
    <row r="4" spans="1:9" ht="4.5" customHeight="1" thickTop="1" x14ac:dyDescent="0.2">
      <c r="A4" s="90"/>
      <c r="B4" s="184"/>
      <c r="C4" s="184"/>
      <c r="D4" s="184"/>
    </row>
    <row r="5" spans="1:9" ht="15.75" customHeight="1" x14ac:dyDescent="0.2">
      <c r="A5" s="91">
        <v>2017</v>
      </c>
      <c r="B5" s="185">
        <v>83.45</v>
      </c>
      <c r="C5" s="186">
        <v>98.13</v>
      </c>
      <c r="D5" s="186">
        <v>70.95</v>
      </c>
    </row>
    <row r="6" spans="1:9" ht="15.75" customHeight="1" x14ac:dyDescent="0.2">
      <c r="A6" s="91">
        <v>2018</v>
      </c>
      <c r="B6" s="185">
        <v>86.82</v>
      </c>
      <c r="C6" s="186">
        <v>102.24</v>
      </c>
      <c r="D6" s="186">
        <v>74.2</v>
      </c>
    </row>
    <row r="7" spans="1:9" ht="15.75" customHeight="1" x14ac:dyDescent="0.2">
      <c r="A7" s="91">
        <v>2019</v>
      </c>
      <c r="B7" s="185">
        <v>94.83</v>
      </c>
      <c r="C7" s="186">
        <v>109.54</v>
      </c>
      <c r="D7" s="186">
        <v>81.459999999999994</v>
      </c>
    </row>
    <row r="8" spans="1:9" ht="15.75" customHeight="1" x14ac:dyDescent="0.2">
      <c r="A8" s="91">
        <v>2020</v>
      </c>
      <c r="B8" s="185">
        <v>93.63</v>
      </c>
      <c r="C8" s="390">
        <v>107.2</v>
      </c>
      <c r="D8" s="390">
        <v>81.239999999999995</v>
      </c>
    </row>
    <row r="9" spans="1:9" ht="15.75" customHeight="1" x14ac:dyDescent="0.2">
      <c r="A9" s="91">
        <v>2021</v>
      </c>
      <c r="B9" s="185">
        <v>97.19</v>
      </c>
      <c r="C9" s="390">
        <v>115.49</v>
      </c>
      <c r="D9" s="390">
        <v>81.03</v>
      </c>
    </row>
    <row r="10" spans="1:9" x14ac:dyDescent="0.2">
      <c r="A10" s="288">
        <v>2022</v>
      </c>
      <c r="B10" s="312">
        <v>110.74</v>
      </c>
      <c r="C10" s="313">
        <v>134.19</v>
      </c>
      <c r="D10" s="313">
        <v>91.05</v>
      </c>
    </row>
    <row r="14" spans="1:9" x14ac:dyDescent="0.2">
      <c r="A14" s="541" t="s">
        <v>208</v>
      </c>
      <c r="B14" s="541"/>
      <c r="C14" s="541"/>
    </row>
    <row r="15" spans="1:9" x14ac:dyDescent="0.2">
      <c r="A15" s="45"/>
      <c r="B15" s="45"/>
    </row>
    <row r="16" spans="1:9" x14ac:dyDescent="0.2">
      <c r="A16" s="45"/>
      <c r="B16" s="45"/>
    </row>
  </sheetData>
  <mergeCells count="6">
    <mergeCell ref="A1:I1"/>
    <mergeCell ref="A14:C14"/>
    <mergeCell ref="A2:A3"/>
    <mergeCell ref="B2:B3"/>
    <mergeCell ref="C2:C3"/>
    <mergeCell ref="D2:D3"/>
  </mergeCells>
  <hyperlinks>
    <hyperlink ref="A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zoomScaleNormal="100" workbookViewId="0">
      <selection activeCell="N16" sqref="N16"/>
    </sheetView>
  </sheetViews>
  <sheetFormatPr defaultRowHeight="12.75" x14ac:dyDescent="0.2"/>
  <cols>
    <col min="1" max="1" width="36.85546875" customWidth="1"/>
  </cols>
  <sheetData>
    <row r="1" spans="1:7" ht="13.5" thickBot="1" x14ac:dyDescent="0.25">
      <c r="A1" s="620" t="s">
        <v>691</v>
      </c>
      <c r="B1" s="620"/>
      <c r="C1" s="620"/>
      <c r="D1" s="620"/>
      <c r="E1" s="620"/>
    </row>
    <row r="2" spans="1:7" ht="26.25" customHeight="1" thickTop="1" thickBot="1" x14ac:dyDescent="0.25">
      <c r="A2" s="79"/>
      <c r="B2" s="314">
        <v>2017</v>
      </c>
      <c r="C2" s="238">
        <v>2018</v>
      </c>
      <c r="D2" s="238">
        <v>2019</v>
      </c>
      <c r="E2" s="238">
        <v>2020</v>
      </c>
      <c r="F2" s="238">
        <v>2021</v>
      </c>
      <c r="G2" s="452">
        <v>2022</v>
      </c>
    </row>
    <row r="3" spans="1:7" ht="6" customHeight="1" thickTop="1" x14ac:dyDescent="0.2">
      <c r="A3" s="83"/>
      <c r="B3" s="317"/>
      <c r="C3" s="317"/>
      <c r="D3" s="318"/>
      <c r="E3" s="318"/>
      <c r="F3" s="318"/>
      <c r="G3" s="318"/>
    </row>
    <row r="4" spans="1:7" ht="21.75" customHeight="1" x14ac:dyDescent="0.2">
      <c r="A4" s="83" t="s">
        <v>429</v>
      </c>
      <c r="B4" s="184">
        <v>145480</v>
      </c>
      <c r="C4" s="184">
        <v>154388</v>
      </c>
      <c r="D4" s="184">
        <v>158022</v>
      </c>
      <c r="E4" s="184">
        <v>158299</v>
      </c>
      <c r="F4" s="184">
        <v>160124</v>
      </c>
      <c r="G4" s="455">
        <v>205013</v>
      </c>
    </row>
    <row r="5" spans="1:7" ht="37.5" customHeight="1" x14ac:dyDescent="0.2">
      <c r="A5" s="83" t="s">
        <v>430</v>
      </c>
      <c r="B5" s="184">
        <v>10077017</v>
      </c>
      <c r="C5" s="184">
        <v>10679612</v>
      </c>
      <c r="D5" s="184">
        <v>11251324</v>
      </c>
      <c r="E5" s="184">
        <v>11131849</v>
      </c>
      <c r="F5" s="184">
        <v>12499537</v>
      </c>
      <c r="G5" s="455">
        <v>14535309</v>
      </c>
    </row>
    <row r="6" spans="1:7" ht="21.75" customHeight="1" x14ac:dyDescent="0.2">
      <c r="A6" s="315" t="s">
        <v>389</v>
      </c>
      <c r="B6" s="316">
        <v>1.4</v>
      </c>
      <c r="C6" s="316">
        <v>1.4</v>
      </c>
      <c r="D6" s="316">
        <v>1.4</v>
      </c>
      <c r="E6" s="316">
        <v>1.4</v>
      </c>
      <c r="F6" s="316">
        <v>1.3</v>
      </c>
      <c r="G6" s="456">
        <v>1.4</v>
      </c>
    </row>
    <row r="8" spans="1:7" ht="15.75" x14ac:dyDescent="0.25">
      <c r="A8" s="621" t="s">
        <v>559</v>
      </c>
      <c r="B8" s="622"/>
      <c r="C8" s="622"/>
      <c r="D8" s="622"/>
      <c r="E8" s="622"/>
    </row>
    <row r="11" spans="1:7" x14ac:dyDescent="0.2">
      <c r="A11" s="200" t="s">
        <v>208</v>
      </c>
    </row>
    <row r="12" spans="1:7" x14ac:dyDescent="0.2">
      <c r="A12" s="84"/>
    </row>
    <row r="13" spans="1:7" x14ac:dyDescent="0.2">
      <c r="A13" s="84"/>
    </row>
  </sheetData>
  <mergeCells count="2">
    <mergeCell ref="A1:E1"/>
    <mergeCell ref="A8:E8"/>
  </mergeCells>
  <hyperlinks>
    <hyperlink ref="A12" location="'Табела 12.1.'!A1" display="&lt; Претходна страница"/>
    <hyperlink ref="A1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G21"/>
  <sheetViews>
    <sheetView zoomScaleNormal="100" workbookViewId="0">
      <selection activeCell="L23" sqref="L23"/>
    </sheetView>
  </sheetViews>
  <sheetFormatPr defaultRowHeight="12.75" x14ac:dyDescent="0.2"/>
  <cols>
    <col min="1" max="1" width="18.7109375" customWidth="1"/>
    <col min="2" max="6" width="12" customWidth="1"/>
  </cols>
  <sheetData>
    <row r="1" spans="1:7" x14ac:dyDescent="0.2">
      <c r="A1" s="623" t="s">
        <v>607</v>
      </c>
      <c r="B1" s="623"/>
      <c r="C1" s="623"/>
      <c r="D1" s="623"/>
      <c r="E1" s="623"/>
      <c r="F1" s="623"/>
    </row>
    <row r="2" spans="1:7" ht="13.5" thickBot="1" x14ac:dyDescent="0.25">
      <c r="A2" s="624" t="s">
        <v>431</v>
      </c>
      <c r="B2" s="624"/>
      <c r="C2" s="624"/>
      <c r="D2" s="624"/>
      <c r="E2" s="624"/>
      <c r="F2" s="624"/>
    </row>
    <row r="3" spans="1:7" ht="21.75" customHeight="1" thickBot="1" x14ac:dyDescent="0.25">
      <c r="A3" s="159" t="s">
        <v>432</v>
      </c>
      <c r="B3" s="158">
        <v>2018</v>
      </c>
      <c r="C3" s="158">
        <v>2019</v>
      </c>
      <c r="D3" s="158">
        <v>2020</v>
      </c>
      <c r="E3" s="158" t="s">
        <v>708</v>
      </c>
      <c r="F3" s="158" t="s">
        <v>709</v>
      </c>
    </row>
    <row r="4" spans="1:7" ht="21" customHeight="1" x14ac:dyDescent="0.2">
      <c r="A4" s="160" t="s">
        <v>433</v>
      </c>
      <c r="B4" s="465">
        <v>103.6</v>
      </c>
      <c r="C4" s="465">
        <v>88.555341200000001</v>
      </c>
      <c r="D4" s="241">
        <v>93.3</v>
      </c>
      <c r="E4" s="241">
        <v>109.9</v>
      </c>
      <c r="F4" s="428">
        <v>99.860992300000007</v>
      </c>
    </row>
    <row r="5" spans="1:7" ht="21" customHeight="1" x14ac:dyDescent="0.2">
      <c r="A5" s="161" t="s">
        <v>1</v>
      </c>
      <c r="B5" s="241">
        <v>104.1</v>
      </c>
      <c r="C5" s="241">
        <v>95.639525000000006</v>
      </c>
      <c r="D5" s="241">
        <v>99.6</v>
      </c>
      <c r="E5" s="241">
        <v>103</v>
      </c>
      <c r="F5" s="428">
        <v>100.7392917</v>
      </c>
    </row>
    <row r="6" spans="1:7" ht="21" customHeight="1" x14ac:dyDescent="0.2">
      <c r="A6" s="161" t="s">
        <v>2</v>
      </c>
      <c r="B6" s="241">
        <v>97.2</v>
      </c>
      <c r="C6" s="241">
        <v>87.585708299999993</v>
      </c>
      <c r="D6" s="241">
        <v>90.1</v>
      </c>
      <c r="E6" s="241">
        <v>111.7</v>
      </c>
      <c r="F6" s="428">
        <v>101.0762417</v>
      </c>
    </row>
    <row r="7" spans="1:7" ht="21" customHeight="1" x14ac:dyDescent="0.2">
      <c r="A7" s="326" t="s">
        <v>434</v>
      </c>
      <c r="B7" s="327">
        <v>119.8</v>
      </c>
      <c r="C7" s="327">
        <v>87.198783300000002</v>
      </c>
      <c r="D7" s="327">
        <v>96.1</v>
      </c>
      <c r="E7" s="327">
        <v>109.1</v>
      </c>
      <c r="F7" s="429">
        <v>96.398025000000004</v>
      </c>
    </row>
    <row r="9" spans="1:7" x14ac:dyDescent="0.2">
      <c r="A9" s="466" t="s">
        <v>710</v>
      </c>
      <c r="B9" s="466"/>
      <c r="C9" s="466"/>
      <c r="D9" s="466"/>
      <c r="E9" s="466"/>
      <c r="F9" s="466"/>
      <c r="G9" s="466"/>
    </row>
    <row r="13" spans="1:7" x14ac:dyDescent="0.2">
      <c r="A13" s="541" t="s">
        <v>208</v>
      </c>
      <c r="B13" s="541"/>
    </row>
    <row r="19" spans="1:1" x14ac:dyDescent="0.2">
      <c r="A19" s="100"/>
    </row>
    <row r="20" spans="1:1" x14ac:dyDescent="0.2">
      <c r="A20" s="100"/>
    </row>
    <row r="21" spans="1:1" x14ac:dyDescent="0.2">
      <c r="A21" s="100"/>
    </row>
  </sheetData>
  <mergeCells count="3">
    <mergeCell ref="A1:F1"/>
    <mergeCell ref="A2:F2"/>
    <mergeCell ref="A13:B13"/>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G16"/>
  <sheetViews>
    <sheetView zoomScaleNormal="100" workbookViewId="0">
      <selection activeCell="J22" sqref="J22"/>
    </sheetView>
  </sheetViews>
  <sheetFormatPr defaultRowHeight="12.75" x14ac:dyDescent="0.2"/>
  <cols>
    <col min="1" max="1" width="20.140625" customWidth="1"/>
    <col min="2" max="2" width="11.7109375" customWidth="1"/>
    <col min="3" max="3" width="11.28515625" customWidth="1"/>
    <col min="4" max="5" width="11.42578125" customWidth="1"/>
    <col min="6" max="6" width="11.7109375" customWidth="1"/>
  </cols>
  <sheetData>
    <row r="1" spans="1:7" x14ac:dyDescent="0.2">
      <c r="A1" s="623" t="s">
        <v>608</v>
      </c>
      <c r="B1" s="623"/>
      <c r="C1" s="623"/>
      <c r="D1" s="623"/>
      <c r="E1" s="623"/>
      <c r="F1" s="623"/>
    </row>
    <row r="2" spans="1:7" ht="13.5" thickBot="1" x14ac:dyDescent="0.25">
      <c r="A2" s="624" t="s">
        <v>568</v>
      </c>
      <c r="B2" s="624"/>
      <c r="C2" s="624"/>
      <c r="D2" s="624"/>
      <c r="E2" s="624"/>
      <c r="F2" s="624"/>
    </row>
    <row r="3" spans="1:7" ht="24.75" customHeight="1" thickBot="1" x14ac:dyDescent="0.25">
      <c r="A3" s="159" t="s">
        <v>355</v>
      </c>
      <c r="B3" s="158">
        <v>2018</v>
      </c>
      <c r="C3" s="158">
        <v>2019</v>
      </c>
      <c r="D3" s="158">
        <v>2020</v>
      </c>
      <c r="E3" s="158" t="s">
        <v>708</v>
      </c>
      <c r="F3" s="158" t="s">
        <v>709</v>
      </c>
    </row>
    <row r="4" spans="1:7" ht="19.5" customHeight="1" x14ac:dyDescent="0.2">
      <c r="A4" s="161" t="s">
        <v>433</v>
      </c>
      <c r="B4" s="241">
        <v>113.4</v>
      </c>
      <c r="C4" s="240">
        <v>100.45828860833335</v>
      </c>
      <c r="D4" s="241">
        <v>93.8</v>
      </c>
      <c r="E4" s="465">
        <v>103</v>
      </c>
      <c r="F4" s="241">
        <v>102.9</v>
      </c>
    </row>
    <row r="5" spans="1:7" ht="19.5" customHeight="1" x14ac:dyDescent="0.2">
      <c r="A5" s="161" t="s">
        <v>1</v>
      </c>
      <c r="B5" s="241">
        <v>102.2</v>
      </c>
      <c r="C5" s="240">
        <v>97.719829808333316</v>
      </c>
      <c r="D5" s="241">
        <v>97.4</v>
      </c>
      <c r="E5" s="241">
        <v>100.3</v>
      </c>
      <c r="F5" s="241">
        <v>101</v>
      </c>
    </row>
    <row r="6" spans="1:7" ht="19.5" customHeight="1" x14ac:dyDescent="0.2">
      <c r="A6" s="161" t="s">
        <v>2</v>
      </c>
      <c r="B6" s="241">
        <v>106.8</v>
      </c>
      <c r="C6" s="240">
        <v>93.503548116666664</v>
      </c>
      <c r="D6" s="241">
        <v>84.3</v>
      </c>
      <c r="E6" s="241">
        <v>94.1</v>
      </c>
      <c r="F6" s="241">
        <v>95.1</v>
      </c>
    </row>
    <row r="7" spans="1:7" ht="19.5" customHeight="1" x14ac:dyDescent="0.2">
      <c r="A7" s="326" t="s">
        <v>434</v>
      </c>
      <c r="B7" s="327">
        <v>138.80000000000001</v>
      </c>
      <c r="C7" s="327">
        <v>121.06793705000001</v>
      </c>
      <c r="D7" s="327">
        <v>116.3</v>
      </c>
      <c r="E7" s="327">
        <v>126.9</v>
      </c>
      <c r="F7" s="327">
        <v>122.4</v>
      </c>
    </row>
    <row r="9" spans="1:7" x14ac:dyDescent="0.2">
      <c r="A9" s="466" t="s">
        <v>710</v>
      </c>
      <c r="B9" s="466"/>
      <c r="C9" s="466"/>
      <c r="D9" s="466"/>
      <c r="E9" s="466"/>
      <c r="F9" s="466"/>
      <c r="G9" s="466"/>
    </row>
    <row r="14" spans="1:7" x14ac:dyDescent="0.2">
      <c r="A14" s="541" t="s">
        <v>208</v>
      </c>
      <c r="B14" s="541"/>
    </row>
    <row r="15" spans="1:7" x14ac:dyDescent="0.2">
      <c r="A15" s="84"/>
    </row>
    <row r="16" spans="1:7" x14ac:dyDescent="0.2">
      <c r="A16" s="84"/>
    </row>
  </sheetData>
  <mergeCells count="3">
    <mergeCell ref="A2:F2"/>
    <mergeCell ref="A1:F1"/>
    <mergeCell ref="A14:B14"/>
  </mergeCells>
  <hyperlinks>
    <hyperlink ref="A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F40"/>
  <sheetViews>
    <sheetView zoomScaleNormal="100" workbookViewId="0">
      <selection activeCell="M21" sqref="M21"/>
    </sheetView>
  </sheetViews>
  <sheetFormatPr defaultRowHeight="12.75" x14ac:dyDescent="0.2"/>
  <cols>
    <col min="1" max="1" width="41.85546875" customWidth="1"/>
    <col min="2" max="2" width="9.85546875" customWidth="1"/>
    <col min="3" max="3" width="9.140625" customWidth="1"/>
  </cols>
  <sheetData>
    <row r="1" spans="1:6" x14ac:dyDescent="0.2">
      <c r="A1" s="623" t="s">
        <v>609</v>
      </c>
      <c r="B1" s="623"/>
      <c r="C1" s="623"/>
      <c r="D1" s="623"/>
      <c r="E1" s="623"/>
      <c r="F1" s="623"/>
    </row>
    <row r="2" spans="1:6" ht="13.5" thickBot="1" x14ac:dyDescent="0.25">
      <c r="A2" s="625" t="s">
        <v>435</v>
      </c>
      <c r="B2" s="625"/>
      <c r="C2" s="625"/>
      <c r="D2" s="625"/>
      <c r="E2" s="625"/>
      <c r="F2" s="610"/>
    </row>
    <row r="3" spans="1:6" ht="21.75" customHeight="1" thickBot="1" x14ac:dyDescent="0.25">
      <c r="A3" s="163" t="s">
        <v>436</v>
      </c>
      <c r="B3" s="162">
        <v>2018</v>
      </c>
      <c r="C3" s="162">
        <v>2019</v>
      </c>
      <c r="D3" s="158">
        <v>2020</v>
      </c>
      <c r="E3" s="158">
        <v>2021</v>
      </c>
      <c r="F3" s="158">
        <v>2022</v>
      </c>
    </row>
    <row r="4" spans="1:6" x14ac:dyDescent="0.2">
      <c r="A4" s="242" t="s">
        <v>433</v>
      </c>
      <c r="B4" s="243">
        <v>5984</v>
      </c>
      <c r="C4" s="243">
        <v>5393.6336437000018</v>
      </c>
      <c r="D4" s="243">
        <v>5190</v>
      </c>
      <c r="E4" s="243">
        <v>6522</v>
      </c>
      <c r="F4" s="243">
        <v>7633.6656970000004</v>
      </c>
    </row>
    <row r="5" spans="1:6" x14ac:dyDescent="0.2">
      <c r="A5" s="242" t="s">
        <v>437</v>
      </c>
      <c r="B5" s="243">
        <v>37</v>
      </c>
      <c r="C5" s="243">
        <v>35.841628999999998</v>
      </c>
      <c r="D5" s="243">
        <v>28</v>
      </c>
      <c r="E5" s="243">
        <v>59</v>
      </c>
      <c r="F5" s="243">
        <v>122.76437300000001</v>
      </c>
    </row>
    <row r="6" spans="1:6" x14ac:dyDescent="0.2">
      <c r="A6" s="242" t="s">
        <v>438</v>
      </c>
      <c r="B6" s="243">
        <v>146</v>
      </c>
      <c r="C6" s="243">
        <v>122.25193899999999</v>
      </c>
      <c r="D6" s="243">
        <v>120</v>
      </c>
      <c r="E6" s="243">
        <v>131</v>
      </c>
      <c r="F6" s="243">
        <v>156.69611</v>
      </c>
    </row>
    <row r="7" spans="1:6" x14ac:dyDescent="0.2">
      <c r="A7" s="242" t="s">
        <v>439</v>
      </c>
      <c r="B7" s="243">
        <v>40</v>
      </c>
      <c r="C7" s="243">
        <v>41.179580000000001</v>
      </c>
      <c r="D7" s="243">
        <v>49</v>
      </c>
      <c r="E7" s="243">
        <v>46</v>
      </c>
      <c r="F7" s="243">
        <v>59.596249</v>
      </c>
    </row>
    <row r="8" spans="1:6" x14ac:dyDescent="0.2">
      <c r="A8" s="242" t="s">
        <v>440</v>
      </c>
      <c r="B8" s="243" t="s">
        <v>17</v>
      </c>
      <c r="C8" s="243" t="s">
        <v>17</v>
      </c>
      <c r="D8" s="243" t="s">
        <v>17</v>
      </c>
      <c r="E8" s="243" t="s">
        <v>17</v>
      </c>
      <c r="F8" s="243" t="s">
        <v>17</v>
      </c>
    </row>
    <row r="9" spans="1:6" x14ac:dyDescent="0.2">
      <c r="A9" s="242" t="s">
        <v>441</v>
      </c>
      <c r="B9" s="243">
        <v>784</v>
      </c>
      <c r="C9" s="243">
        <v>791.23925523999992</v>
      </c>
      <c r="D9" s="401">
        <v>805</v>
      </c>
      <c r="E9" s="243">
        <v>887</v>
      </c>
      <c r="F9" s="243">
        <v>1031.525126</v>
      </c>
    </row>
    <row r="10" spans="1:6" x14ac:dyDescent="0.2">
      <c r="A10" s="242" t="s">
        <v>442</v>
      </c>
      <c r="B10" s="243">
        <v>114</v>
      </c>
      <c r="C10" s="243">
        <v>111.39020600000001</v>
      </c>
      <c r="D10" s="401">
        <v>87</v>
      </c>
      <c r="E10" s="243">
        <v>98</v>
      </c>
      <c r="F10" s="243">
        <v>106.110758</v>
      </c>
    </row>
    <row r="11" spans="1:6" x14ac:dyDescent="0.2">
      <c r="A11" s="242" t="s">
        <v>443</v>
      </c>
      <c r="B11" s="243">
        <v>1</v>
      </c>
      <c r="C11" s="243" t="s">
        <v>17</v>
      </c>
      <c r="D11" s="401" t="s">
        <v>673</v>
      </c>
      <c r="E11" s="401" t="s">
        <v>673</v>
      </c>
      <c r="F11" s="243" t="s">
        <v>17</v>
      </c>
    </row>
    <row r="12" spans="1:6" x14ac:dyDescent="0.2">
      <c r="A12" s="242" t="s">
        <v>444</v>
      </c>
      <c r="B12" s="243">
        <v>37</v>
      </c>
      <c r="C12" s="243">
        <v>31.181708999999998</v>
      </c>
      <c r="D12" s="401">
        <v>34.058152999999997</v>
      </c>
      <c r="E12" s="401">
        <v>42</v>
      </c>
      <c r="F12" s="243">
        <v>41.456598999999997</v>
      </c>
    </row>
    <row r="13" spans="1:6" x14ac:dyDescent="0.2">
      <c r="A13" s="242" t="s">
        <v>445</v>
      </c>
      <c r="B13" s="243">
        <v>54</v>
      </c>
      <c r="C13" s="243">
        <v>59.508970999999995</v>
      </c>
      <c r="D13" s="401">
        <v>57.975693</v>
      </c>
      <c r="E13" s="401">
        <v>67</v>
      </c>
      <c r="F13" s="243">
        <v>78.608815000000007</v>
      </c>
    </row>
    <row r="14" spans="1:6" x14ac:dyDescent="0.2">
      <c r="A14" s="242" t="s">
        <v>446</v>
      </c>
      <c r="B14" s="243">
        <v>164</v>
      </c>
      <c r="C14" s="243">
        <v>171.48885799999999</v>
      </c>
      <c r="D14" s="401">
        <v>151.61148900000001</v>
      </c>
      <c r="E14" s="401">
        <v>183</v>
      </c>
      <c r="F14" s="243">
        <v>226.55951300000001</v>
      </c>
    </row>
    <row r="15" spans="1:6" x14ac:dyDescent="0.2">
      <c r="A15" s="242" t="s">
        <v>447</v>
      </c>
      <c r="B15" s="243">
        <v>413</v>
      </c>
      <c r="C15" s="243">
        <v>434.52715726999998</v>
      </c>
      <c r="D15" s="401">
        <v>425.15159293800002</v>
      </c>
      <c r="E15" s="401">
        <v>551</v>
      </c>
      <c r="F15" s="243">
        <v>675.23454900000002</v>
      </c>
    </row>
    <row r="16" spans="1:6" x14ac:dyDescent="0.2">
      <c r="A16" s="242" t="s">
        <v>448</v>
      </c>
      <c r="B16" s="243">
        <v>137</v>
      </c>
      <c r="C16" s="243">
        <v>130.03464599999998</v>
      </c>
      <c r="D16" s="401">
        <v>122.926372</v>
      </c>
      <c r="E16" s="401">
        <v>148</v>
      </c>
      <c r="F16" s="243">
        <v>196.59018599999999</v>
      </c>
    </row>
    <row r="17" spans="1:6" x14ac:dyDescent="0.2">
      <c r="A17" s="242" t="s">
        <v>449</v>
      </c>
      <c r="B17" s="243">
        <v>27</v>
      </c>
      <c r="C17" s="243">
        <v>25.001666</v>
      </c>
      <c r="D17" s="401">
        <v>21.709973999999999</v>
      </c>
      <c r="E17" s="401">
        <v>31</v>
      </c>
      <c r="F17" s="243">
        <v>38.378754000000001</v>
      </c>
    </row>
    <row r="18" spans="1:6" x14ac:dyDescent="0.2">
      <c r="A18" s="242" t="s">
        <v>450</v>
      </c>
      <c r="B18" s="243">
        <v>760</v>
      </c>
      <c r="C18" s="243">
        <v>128.600414</v>
      </c>
      <c r="D18" s="401">
        <v>30.215655999999999</v>
      </c>
      <c r="E18" s="401">
        <v>47</v>
      </c>
      <c r="F18" s="243">
        <v>55.511733999999997</v>
      </c>
    </row>
    <row r="19" spans="1:6" x14ac:dyDescent="0.2">
      <c r="A19" s="242" t="s">
        <v>451</v>
      </c>
      <c r="B19" s="243">
        <v>191</v>
      </c>
      <c r="C19" s="243">
        <v>165.31564218999998</v>
      </c>
      <c r="D19" s="401">
        <v>205.29925500000002</v>
      </c>
      <c r="E19" s="401">
        <v>241</v>
      </c>
      <c r="F19" s="243">
        <v>324.60864500000002</v>
      </c>
    </row>
    <row r="20" spans="1:6" ht="25.5" x14ac:dyDescent="0.2">
      <c r="A20" s="242" t="s">
        <v>452</v>
      </c>
      <c r="B20" s="243">
        <v>35</v>
      </c>
      <c r="C20" s="243">
        <v>37.482699000000004</v>
      </c>
      <c r="D20" s="401">
        <v>38.125745000000002</v>
      </c>
      <c r="E20" s="401">
        <v>39</v>
      </c>
      <c r="F20" s="243">
        <v>73.181832999999997</v>
      </c>
    </row>
    <row r="21" spans="1:6" x14ac:dyDescent="0.2">
      <c r="A21" s="242" t="s">
        <v>453</v>
      </c>
      <c r="B21" s="243">
        <v>178</v>
      </c>
      <c r="C21" s="243">
        <v>203.544025</v>
      </c>
      <c r="D21" s="401">
        <v>221.59744849999998</v>
      </c>
      <c r="E21" s="401">
        <v>261</v>
      </c>
      <c r="F21" s="243">
        <v>305.21296100000001</v>
      </c>
    </row>
    <row r="22" spans="1:6" x14ac:dyDescent="0.2">
      <c r="A22" s="242" t="s">
        <v>454</v>
      </c>
      <c r="B22" s="243">
        <v>134</v>
      </c>
      <c r="C22" s="243">
        <v>144.08326099999999</v>
      </c>
      <c r="D22" s="401">
        <v>170.39755386000002</v>
      </c>
      <c r="E22" s="401">
        <v>171</v>
      </c>
      <c r="F22" s="243">
        <v>231.98232100000001</v>
      </c>
    </row>
    <row r="23" spans="1:6" x14ac:dyDescent="0.2">
      <c r="A23" s="242" t="s">
        <v>455</v>
      </c>
      <c r="B23" s="243">
        <v>263</v>
      </c>
      <c r="C23" s="243">
        <v>222.123831</v>
      </c>
      <c r="D23" s="401">
        <v>156.50848199999999</v>
      </c>
      <c r="E23" s="401">
        <v>259</v>
      </c>
      <c r="F23" s="243">
        <v>319.404042</v>
      </c>
    </row>
    <row r="24" spans="1:6" ht="25.5" x14ac:dyDescent="0.2">
      <c r="A24" s="242" t="s">
        <v>456</v>
      </c>
      <c r="B24" s="243">
        <v>482</v>
      </c>
      <c r="C24" s="243">
        <v>542.75322600000004</v>
      </c>
      <c r="D24" s="401">
        <v>492.91120026999999</v>
      </c>
      <c r="E24" s="401">
        <v>688</v>
      </c>
      <c r="F24" s="243">
        <v>825.67073400000004</v>
      </c>
    </row>
    <row r="25" spans="1:6" x14ac:dyDescent="0.2">
      <c r="A25" s="242" t="s">
        <v>457</v>
      </c>
      <c r="B25" s="243">
        <v>10</v>
      </c>
      <c r="C25" s="243">
        <v>20.462572000000002</v>
      </c>
      <c r="D25" s="401">
        <v>20.521146000000002</v>
      </c>
      <c r="E25" s="401">
        <v>30</v>
      </c>
      <c r="F25" s="243">
        <v>28.093692000000001</v>
      </c>
    </row>
    <row r="26" spans="1:6" x14ac:dyDescent="0.2">
      <c r="A26" s="242" t="s">
        <v>458</v>
      </c>
      <c r="B26" s="243">
        <v>101</v>
      </c>
      <c r="C26" s="243">
        <v>92.526040999999992</v>
      </c>
      <c r="D26" s="401">
        <v>109.80754300000001</v>
      </c>
      <c r="E26" s="401">
        <v>134</v>
      </c>
      <c r="F26" s="243">
        <v>138.33747199999999</v>
      </c>
    </row>
    <row r="27" spans="1:6" x14ac:dyDescent="0.2">
      <c r="A27" s="242" t="s">
        <v>459</v>
      </c>
      <c r="B27" s="243">
        <v>86</v>
      </c>
      <c r="C27" s="243">
        <v>92.901262000000003</v>
      </c>
      <c r="D27" s="401">
        <v>87.664897269999997</v>
      </c>
      <c r="E27" s="401">
        <v>110</v>
      </c>
      <c r="F27" s="243">
        <v>105.397818</v>
      </c>
    </row>
    <row r="28" spans="1:6" x14ac:dyDescent="0.2">
      <c r="A28" s="242" t="s">
        <v>460</v>
      </c>
      <c r="B28" s="243">
        <v>46</v>
      </c>
      <c r="C28" s="243">
        <v>33.877807999999995</v>
      </c>
      <c r="D28" s="401">
        <v>32.338348959999998</v>
      </c>
      <c r="E28" s="401">
        <v>73</v>
      </c>
      <c r="F28" s="243">
        <v>102.69875</v>
      </c>
    </row>
    <row r="29" spans="1:6" x14ac:dyDescent="0.2">
      <c r="A29" s="242" t="s">
        <v>461</v>
      </c>
      <c r="B29" s="243">
        <v>12</v>
      </c>
      <c r="C29" s="243">
        <v>8.851407</v>
      </c>
      <c r="D29" s="401">
        <v>10.315250000000001</v>
      </c>
      <c r="E29" s="401">
        <v>8</v>
      </c>
      <c r="F29" s="243">
        <v>10.608494</v>
      </c>
    </row>
    <row r="30" spans="1:6" x14ac:dyDescent="0.2">
      <c r="A30" s="242" t="s">
        <v>462</v>
      </c>
      <c r="B30" s="243">
        <v>238</v>
      </c>
      <c r="C30" s="243">
        <v>210.63759299999998</v>
      </c>
      <c r="D30" s="401">
        <v>227.49475899999999</v>
      </c>
      <c r="E30" s="401">
        <v>260</v>
      </c>
      <c r="F30" s="243">
        <v>294.34720399999998</v>
      </c>
    </row>
    <row r="31" spans="1:6" x14ac:dyDescent="0.2">
      <c r="A31" s="242" t="s">
        <v>463</v>
      </c>
      <c r="B31" s="243">
        <v>25</v>
      </c>
      <c r="C31" s="243">
        <v>24.326080999999999</v>
      </c>
      <c r="D31" s="401">
        <v>30.954249999999998</v>
      </c>
      <c r="E31" s="401">
        <v>28</v>
      </c>
      <c r="F31" s="243">
        <v>23.701699999999999</v>
      </c>
    </row>
    <row r="32" spans="1:6" x14ac:dyDescent="0.2">
      <c r="A32" s="242" t="s">
        <v>464</v>
      </c>
      <c r="B32" s="243">
        <v>65</v>
      </c>
      <c r="C32" s="243">
        <v>87.002983999999998</v>
      </c>
      <c r="D32" s="401">
        <v>56.53986879</v>
      </c>
      <c r="E32" s="401">
        <v>93</v>
      </c>
      <c r="F32" s="243">
        <v>104.759221</v>
      </c>
    </row>
    <row r="33" spans="1:6" x14ac:dyDescent="0.2">
      <c r="A33" s="242" t="s">
        <v>179</v>
      </c>
      <c r="B33" s="243">
        <v>1286</v>
      </c>
      <c r="C33" s="243">
        <v>1325.0314410000001</v>
      </c>
      <c r="D33" s="401">
        <v>1285.91871545</v>
      </c>
      <c r="E33" s="401">
        <v>1707</v>
      </c>
      <c r="F33" s="243">
        <v>1821.6081859999999</v>
      </c>
    </row>
    <row r="34" spans="1:6" x14ac:dyDescent="0.2">
      <c r="A34" s="242" t="s">
        <v>547</v>
      </c>
      <c r="B34" s="243">
        <v>77</v>
      </c>
      <c r="C34" s="243">
        <v>71.947774999999993</v>
      </c>
      <c r="D34" s="401">
        <v>78.156965</v>
      </c>
      <c r="E34" s="401">
        <v>82</v>
      </c>
      <c r="F34" s="243">
        <v>79.094204000000005</v>
      </c>
    </row>
    <row r="35" spans="1:6" x14ac:dyDescent="0.2">
      <c r="A35" s="328" t="s">
        <v>465</v>
      </c>
      <c r="B35" s="329">
        <v>42</v>
      </c>
      <c r="C35" s="329">
        <v>28.519964999999999</v>
      </c>
      <c r="D35" s="329">
        <v>31.06542898</v>
      </c>
      <c r="E35" s="329">
        <v>47</v>
      </c>
      <c r="F35" s="329">
        <v>55.925654000000002</v>
      </c>
    </row>
    <row r="38" spans="1:6" x14ac:dyDescent="0.2">
      <c r="A38" s="200" t="s">
        <v>208</v>
      </c>
      <c r="B38" s="149"/>
    </row>
    <row r="39" spans="1:6" x14ac:dyDescent="0.2">
      <c r="A39" s="149"/>
      <c r="B39" s="149"/>
    </row>
    <row r="40" spans="1:6" x14ac:dyDescent="0.2">
      <c r="A40" s="149"/>
      <c r="B40" s="149"/>
    </row>
  </sheetData>
  <mergeCells count="2">
    <mergeCell ref="A2:F2"/>
    <mergeCell ref="A1:F1"/>
  </mergeCells>
  <hyperlinks>
    <hyperlink ref="A3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7" orientation="portrait" r:id="rId1"/>
  <headerFooter>
    <oddHeader>&amp;C"THIS IS REPUBLIKA SRPSKA"&amp;R2021</oddHeader>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F31"/>
  <sheetViews>
    <sheetView zoomScaleNormal="100" workbookViewId="0">
      <selection activeCell="K13" sqref="K13"/>
    </sheetView>
  </sheetViews>
  <sheetFormatPr defaultRowHeight="12.75" x14ac:dyDescent="0.2"/>
  <cols>
    <col min="1" max="1" width="29.5703125" customWidth="1"/>
    <col min="2" max="3" width="10.42578125" customWidth="1"/>
    <col min="4" max="4" width="10.5703125" customWidth="1"/>
    <col min="5" max="6" width="10" customWidth="1"/>
  </cols>
  <sheetData>
    <row r="1" spans="1:6" ht="13.5" thickBot="1" x14ac:dyDescent="0.25">
      <c r="A1" s="626" t="s">
        <v>610</v>
      </c>
      <c r="B1" s="626"/>
      <c r="C1" s="626"/>
      <c r="D1" s="626"/>
      <c r="E1" s="626"/>
    </row>
    <row r="2" spans="1:6" ht="30.75" customHeight="1" thickTop="1" thickBot="1" x14ac:dyDescent="0.25">
      <c r="A2" s="92"/>
      <c r="B2" s="124">
        <v>2018</v>
      </c>
      <c r="C2" s="238">
        <v>2019</v>
      </c>
      <c r="D2" s="238">
        <v>2020</v>
      </c>
      <c r="E2" s="238">
        <v>2021</v>
      </c>
      <c r="F2" s="125">
        <v>2022</v>
      </c>
    </row>
    <row r="3" spans="1:6" ht="13.5" thickTop="1" x14ac:dyDescent="0.2">
      <c r="A3" s="187" t="s">
        <v>466</v>
      </c>
      <c r="B3" s="304"/>
      <c r="C3" s="304"/>
      <c r="D3" s="304"/>
      <c r="E3" s="488"/>
      <c r="F3" s="176"/>
    </row>
    <row r="4" spans="1:6" x14ac:dyDescent="0.2">
      <c r="A4" s="187" t="s">
        <v>578</v>
      </c>
      <c r="B4" s="305">
        <v>2289</v>
      </c>
      <c r="C4" s="306">
        <v>2045</v>
      </c>
      <c r="D4" s="189">
        <v>2107</v>
      </c>
      <c r="E4" s="189">
        <v>2056</v>
      </c>
      <c r="F4" s="189">
        <v>2129</v>
      </c>
    </row>
    <row r="5" spans="1:6" x14ac:dyDescent="0.2">
      <c r="A5" s="187" t="s">
        <v>543</v>
      </c>
      <c r="B5" s="305">
        <v>5192</v>
      </c>
      <c r="C5" s="306">
        <v>4774</v>
      </c>
      <c r="D5" s="189">
        <v>5247</v>
      </c>
      <c r="E5" s="189">
        <v>5291</v>
      </c>
      <c r="F5" s="189">
        <v>5318</v>
      </c>
    </row>
    <row r="6" spans="1:6" ht="15" x14ac:dyDescent="0.2">
      <c r="A6" s="187" t="s">
        <v>579</v>
      </c>
      <c r="B6" s="305">
        <v>8354</v>
      </c>
      <c r="C6" s="306">
        <v>7303</v>
      </c>
      <c r="D6" s="189">
        <v>7375</v>
      </c>
      <c r="E6" s="189">
        <v>8012</v>
      </c>
      <c r="F6" s="189">
        <v>7418</v>
      </c>
    </row>
    <row r="7" spans="1:6" ht="15" x14ac:dyDescent="0.2">
      <c r="A7" s="187" t="s">
        <v>580</v>
      </c>
      <c r="B7" s="305">
        <v>2974</v>
      </c>
      <c r="C7" s="306">
        <v>2146</v>
      </c>
      <c r="D7" s="189">
        <v>2017</v>
      </c>
      <c r="E7" s="189">
        <v>2943</v>
      </c>
      <c r="F7" s="189">
        <v>2226</v>
      </c>
    </row>
    <row r="8" spans="1:6" ht="15" x14ac:dyDescent="0.2">
      <c r="A8" s="187" t="s">
        <v>581</v>
      </c>
      <c r="B8" s="305">
        <v>5306</v>
      </c>
      <c r="C8" s="306">
        <v>5085</v>
      </c>
      <c r="D8" s="189">
        <v>5288</v>
      </c>
      <c r="E8" s="189">
        <v>4980</v>
      </c>
      <c r="F8" s="189">
        <v>5084</v>
      </c>
    </row>
    <row r="9" spans="1:6" ht="15" x14ac:dyDescent="0.2">
      <c r="A9" s="187" t="s">
        <v>582</v>
      </c>
      <c r="B9" s="305">
        <v>74</v>
      </c>
      <c r="C9" s="306">
        <v>72</v>
      </c>
      <c r="D9" s="189">
        <v>70</v>
      </c>
      <c r="E9" s="189">
        <v>89</v>
      </c>
      <c r="F9" s="189">
        <v>108</v>
      </c>
    </row>
    <row r="10" spans="1:6" x14ac:dyDescent="0.2">
      <c r="A10" s="187" t="s">
        <v>544</v>
      </c>
      <c r="B10" s="305">
        <v>1649</v>
      </c>
      <c r="C10" s="306">
        <v>1517</v>
      </c>
      <c r="D10" s="189">
        <v>1552</v>
      </c>
      <c r="E10" s="189">
        <v>1674</v>
      </c>
      <c r="F10" s="189">
        <v>1496</v>
      </c>
    </row>
    <row r="11" spans="1:6" ht="15" x14ac:dyDescent="0.2">
      <c r="A11" s="187" t="s">
        <v>583</v>
      </c>
      <c r="B11" s="305">
        <v>4539</v>
      </c>
      <c r="C11" s="306">
        <v>3547</v>
      </c>
      <c r="D11" s="189">
        <v>5455</v>
      </c>
      <c r="E11" s="189">
        <v>3843</v>
      </c>
      <c r="F11" s="189">
        <v>3687</v>
      </c>
    </row>
    <row r="12" spans="1:6" x14ac:dyDescent="0.2">
      <c r="A12" s="187" t="s">
        <v>467</v>
      </c>
      <c r="B12" s="305"/>
      <c r="C12" s="306"/>
      <c r="D12" s="189"/>
      <c r="E12" s="189"/>
      <c r="F12" s="189"/>
    </row>
    <row r="13" spans="1:6" x14ac:dyDescent="0.2">
      <c r="A13" s="187" t="s">
        <v>545</v>
      </c>
      <c r="B13" s="305">
        <v>211</v>
      </c>
      <c r="C13" s="306">
        <v>251</v>
      </c>
      <c r="D13" s="189">
        <v>200</v>
      </c>
      <c r="E13" s="189">
        <v>254</v>
      </c>
      <c r="F13" s="189">
        <v>266</v>
      </c>
    </row>
    <row r="14" spans="1:6" x14ac:dyDescent="0.2">
      <c r="A14" s="187" t="s">
        <v>543</v>
      </c>
      <c r="B14" s="305">
        <v>80</v>
      </c>
      <c r="C14" s="306">
        <v>81</v>
      </c>
      <c r="D14" s="189">
        <v>53</v>
      </c>
      <c r="E14" s="189">
        <v>66</v>
      </c>
      <c r="F14" s="189">
        <v>58</v>
      </c>
    </row>
    <row r="15" spans="1:6" x14ac:dyDescent="0.2">
      <c r="A15" s="187" t="s">
        <v>584</v>
      </c>
      <c r="B15" s="305">
        <v>14</v>
      </c>
      <c r="C15" s="306">
        <v>22</v>
      </c>
      <c r="D15" s="189">
        <v>12</v>
      </c>
      <c r="E15" s="189">
        <v>26</v>
      </c>
      <c r="F15" s="189">
        <v>26</v>
      </c>
    </row>
    <row r="16" spans="1:6" x14ac:dyDescent="0.2">
      <c r="A16" s="187" t="s">
        <v>546</v>
      </c>
      <c r="B16" s="305">
        <v>3655</v>
      </c>
      <c r="C16" s="306">
        <v>3687</v>
      </c>
      <c r="D16" s="189">
        <v>3491</v>
      </c>
      <c r="E16" s="189">
        <v>3820</v>
      </c>
      <c r="F16" s="189">
        <v>3876</v>
      </c>
    </row>
    <row r="17" spans="1:6" x14ac:dyDescent="0.2">
      <c r="A17" s="187" t="s">
        <v>544</v>
      </c>
      <c r="B17" s="305">
        <v>1525</v>
      </c>
      <c r="C17" s="306">
        <v>1395</v>
      </c>
      <c r="D17" s="189">
        <v>1424</v>
      </c>
      <c r="E17" s="189">
        <v>1539</v>
      </c>
      <c r="F17" s="189">
        <v>1366</v>
      </c>
    </row>
    <row r="18" spans="1:6" ht="15" x14ac:dyDescent="0.2">
      <c r="A18" s="187" t="s">
        <v>468</v>
      </c>
      <c r="B18" s="305">
        <v>68915</v>
      </c>
      <c r="C18" s="306">
        <v>52134</v>
      </c>
      <c r="D18" s="305">
        <v>34354</v>
      </c>
      <c r="E18" s="305">
        <v>38672</v>
      </c>
      <c r="F18" s="305">
        <v>36246</v>
      </c>
    </row>
    <row r="19" spans="1:6" x14ac:dyDescent="0.2">
      <c r="A19" s="227" t="s">
        <v>685</v>
      </c>
      <c r="B19" s="270" t="s">
        <v>17</v>
      </c>
      <c r="C19" s="271" t="s">
        <v>17</v>
      </c>
      <c r="D19" s="270" t="s">
        <v>17</v>
      </c>
      <c r="E19" s="270">
        <v>1925</v>
      </c>
      <c r="F19" s="270">
        <v>1854</v>
      </c>
    </row>
    <row r="21" spans="1:6" ht="15" customHeight="1" x14ac:dyDescent="0.2">
      <c r="A21" s="93"/>
      <c r="B21" s="627"/>
      <c r="C21" s="627"/>
      <c r="D21" s="627"/>
      <c r="E21" s="627"/>
    </row>
    <row r="22" spans="1:6" ht="15" customHeight="1" x14ac:dyDescent="0.2">
      <c r="A22" s="93" t="s">
        <v>469</v>
      </c>
      <c r="B22" s="627"/>
      <c r="C22" s="627"/>
      <c r="D22" s="627"/>
      <c r="E22" s="627"/>
    </row>
    <row r="23" spans="1:6" x14ac:dyDescent="0.2">
      <c r="A23" s="22"/>
      <c r="B23" s="22"/>
      <c r="C23" s="22"/>
      <c r="D23" s="22"/>
    </row>
    <row r="24" spans="1:6" x14ac:dyDescent="0.2">
      <c r="A24" s="22"/>
      <c r="B24" s="22"/>
      <c r="C24" s="22"/>
      <c r="D24" s="22"/>
    </row>
    <row r="25" spans="1:6" x14ac:dyDescent="0.2">
      <c r="A25" s="22"/>
      <c r="B25" s="22"/>
      <c r="C25" s="22"/>
      <c r="D25" s="22"/>
    </row>
    <row r="29" spans="1:6" x14ac:dyDescent="0.2">
      <c r="A29" s="421" t="s">
        <v>208</v>
      </c>
    </row>
    <row r="30" spans="1:6" x14ac:dyDescent="0.2">
      <c r="A30" s="45"/>
    </row>
    <row r="31" spans="1:6" x14ac:dyDescent="0.2">
      <c r="A31" s="422"/>
    </row>
  </sheetData>
  <mergeCells count="5">
    <mergeCell ref="A1:E1"/>
    <mergeCell ref="B21:B22"/>
    <mergeCell ref="C21:C22"/>
    <mergeCell ref="D21:D22"/>
    <mergeCell ref="E21:E22"/>
  </mergeCells>
  <hyperlinks>
    <hyperlink ref="A29"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19"/>
  <sheetViews>
    <sheetView zoomScaleNormal="100" workbookViewId="0">
      <selection activeCell="K14" sqref="K14"/>
    </sheetView>
  </sheetViews>
  <sheetFormatPr defaultRowHeight="12.75" x14ac:dyDescent="0.2"/>
  <cols>
    <col min="1" max="1" width="23.7109375" customWidth="1"/>
    <col min="2" max="2" width="10.85546875" customWidth="1"/>
    <col min="3" max="7" width="9.5703125" customWidth="1"/>
  </cols>
  <sheetData>
    <row r="1" spans="1:7" ht="13.5" customHeight="1" thickBot="1" x14ac:dyDescent="0.25">
      <c r="A1" s="628" t="s">
        <v>611</v>
      </c>
      <c r="B1" s="628"/>
      <c r="C1" s="628"/>
      <c r="D1" s="628"/>
    </row>
    <row r="2" spans="1:7" ht="31.5" customHeight="1" thickTop="1" thickBot="1" x14ac:dyDescent="0.25">
      <c r="A2" s="510"/>
      <c r="B2" s="357" t="s">
        <v>476</v>
      </c>
      <c r="C2" s="356">
        <v>2018</v>
      </c>
      <c r="D2" s="239">
        <v>2019</v>
      </c>
      <c r="E2" s="239">
        <v>2020</v>
      </c>
      <c r="F2" s="239">
        <v>2021</v>
      </c>
      <c r="G2" s="89">
        <v>2022</v>
      </c>
    </row>
    <row r="3" spans="1:7" ht="3" customHeight="1" thickTop="1" x14ac:dyDescent="0.2">
      <c r="A3" s="94"/>
      <c r="B3" s="511"/>
      <c r="C3" s="512"/>
      <c r="D3" s="513"/>
      <c r="E3" s="513"/>
      <c r="F3" s="513"/>
      <c r="G3" s="513"/>
    </row>
    <row r="4" spans="1:7" ht="15" customHeight="1" x14ac:dyDescent="0.2">
      <c r="A4" s="629" t="s">
        <v>356</v>
      </c>
      <c r="B4" s="127" t="s">
        <v>470</v>
      </c>
      <c r="C4" s="514">
        <v>1607</v>
      </c>
      <c r="D4" s="514">
        <v>2028</v>
      </c>
      <c r="E4" s="514">
        <v>2146</v>
      </c>
      <c r="F4" s="514">
        <v>2888</v>
      </c>
      <c r="G4" s="514">
        <v>2309</v>
      </c>
    </row>
    <row r="5" spans="1:7" ht="15" customHeight="1" x14ac:dyDescent="0.2">
      <c r="A5" s="629"/>
      <c r="B5" s="127" t="s">
        <v>471</v>
      </c>
      <c r="C5" s="514">
        <v>88067</v>
      </c>
      <c r="D5" s="514">
        <v>107622</v>
      </c>
      <c r="E5" s="514">
        <v>114156</v>
      </c>
      <c r="F5" s="514">
        <v>150356</v>
      </c>
      <c r="G5" s="514">
        <v>121503</v>
      </c>
    </row>
    <row r="6" spans="1:7" ht="15" customHeight="1" x14ac:dyDescent="0.2">
      <c r="A6" s="629" t="s">
        <v>472</v>
      </c>
      <c r="B6" s="127" t="s">
        <v>470</v>
      </c>
      <c r="C6" s="514">
        <v>368</v>
      </c>
      <c r="D6" s="514">
        <v>629</v>
      </c>
      <c r="E6" s="514">
        <v>481</v>
      </c>
      <c r="F6" s="514">
        <v>1023</v>
      </c>
      <c r="G6" s="514">
        <v>625</v>
      </c>
    </row>
    <row r="7" spans="1:7" ht="15" customHeight="1" x14ac:dyDescent="0.2">
      <c r="A7" s="629"/>
      <c r="B7" s="127" t="s">
        <v>95</v>
      </c>
      <c r="C7" s="514">
        <v>13536</v>
      </c>
      <c r="D7" s="514">
        <v>24175</v>
      </c>
      <c r="E7" s="514">
        <v>17190</v>
      </c>
      <c r="F7" s="514">
        <v>40916</v>
      </c>
      <c r="G7" s="514">
        <v>23296</v>
      </c>
    </row>
    <row r="8" spans="1:7" ht="15" customHeight="1" x14ac:dyDescent="0.2">
      <c r="A8" s="629" t="s">
        <v>473</v>
      </c>
      <c r="B8" s="127" t="s">
        <v>470</v>
      </c>
      <c r="C8" s="514">
        <v>675</v>
      </c>
      <c r="D8" s="514">
        <v>854</v>
      </c>
      <c r="E8" s="514">
        <v>1025</v>
      </c>
      <c r="F8" s="514">
        <v>1154</v>
      </c>
      <c r="G8" s="514">
        <v>994</v>
      </c>
    </row>
    <row r="9" spans="1:7" ht="15" customHeight="1" x14ac:dyDescent="0.2">
      <c r="A9" s="629" t="s">
        <v>473</v>
      </c>
      <c r="B9" s="127" t="s">
        <v>95</v>
      </c>
      <c r="C9" s="514">
        <v>33982</v>
      </c>
      <c r="D9" s="514">
        <v>43888</v>
      </c>
      <c r="E9" s="514">
        <v>50581</v>
      </c>
      <c r="F9" s="514">
        <v>59395</v>
      </c>
      <c r="G9" s="514">
        <v>48651</v>
      </c>
    </row>
    <row r="10" spans="1:7" ht="15" customHeight="1" x14ac:dyDescent="0.2">
      <c r="A10" s="629" t="s">
        <v>474</v>
      </c>
      <c r="B10" s="127" t="s">
        <v>470</v>
      </c>
      <c r="C10" s="514">
        <v>448</v>
      </c>
      <c r="D10" s="514">
        <v>426</v>
      </c>
      <c r="E10" s="514">
        <v>545</v>
      </c>
      <c r="F10" s="514">
        <v>553</v>
      </c>
      <c r="G10" s="514">
        <v>580</v>
      </c>
    </row>
    <row r="11" spans="1:7" ht="15" customHeight="1" x14ac:dyDescent="0.2">
      <c r="A11" s="629" t="s">
        <v>474</v>
      </c>
      <c r="B11" s="127" t="s">
        <v>95</v>
      </c>
      <c r="C11" s="514">
        <v>29831</v>
      </c>
      <c r="D11" s="514">
        <v>28400</v>
      </c>
      <c r="E11" s="514">
        <v>37055</v>
      </c>
      <c r="F11" s="514">
        <v>36417</v>
      </c>
      <c r="G11" s="514">
        <v>38782</v>
      </c>
    </row>
    <row r="12" spans="1:7" ht="15" customHeight="1" x14ac:dyDescent="0.2">
      <c r="A12" s="629" t="s">
        <v>475</v>
      </c>
      <c r="B12" s="430" t="s">
        <v>470</v>
      </c>
      <c r="C12" s="431">
        <v>116</v>
      </c>
      <c r="D12" s="431">
        <v>119</v>
      </c>
      <c r="E12" s="431">
        <v>95</v>
      </c>
      <c r="F12" s="431">
        <v>158</v>
      </c>
      <c r="G12" s="431">
        <v>110</v>
      </c>
    </row>
    <row r="13" spans="1:7" ht="15" customHeight="1" x14ac:dyDescent="0.2">
      <c r="A13" s="630" t="s">
        <v>475</v>
      </c>
      <c r="B13" s="202" t="s">
        <v>95</v>
      </c>
      <c r="C13" s="432">
        <v>10718</v>
      </c>
      <c r="D13" s="432">
        <v>11159</v>
      </c>
      <c r="E13" s="432">
        <v>9330</v>
      </c>
      <c r="F13" s="432">
        <v>13628</v>
      </c>
      <c r="G13" s="432">
        <v>10774</v>
      </c>
    </row>
    <row r="17" spans="1:1" x14ac:dyDescent="0.2">
      <c r="A17" s="200" t="s">
        <v>208</v>
      </c>
    </row>
    <row r="18" spans="1:1" x14ac:dyDescent="0.2">
      <c r="A18" s="84"/>
    </row>
    <row r="19" spans="1:1" x14ac:dyDescent="0.2">
      <c r="A19" s="57"/>
    </row>
  </sheetData>
  <mergeCells count="6">
    <mergeCell ref="A1:D1"/>
    <mergeCell ref="A12:A13"/>
    <mergeCell ref="A4:A5"/>
    <mergeCell ref="A6:A7"/>
    <mergeCell ref="A8:A9"/>
    <mergeCell ref="A10:A11"/>
  </mergeCells>
  <hyperlinks>
    <hyperlink ref="A17"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F16"/>
  <sheetViews>
    <sheetView zoomScaleNormal="100" workbookViewId="0">
      <selection activeCell="H25" sqref="H25"/>
    </sheetView>
  </sheetViews>
  <sheetFormatPr defaultRowHeight="12.75" x14ac:dyDescent="0.2"/>
  <cols>
    <col min="1" max="1" width="10.85546875" customWidth="1"/>
    <col min="2" max="2" width="13" customWidth="1"/>
    <col min="3" max="3" width="23.7109375" customWidth="1"/>
    <col min="4" max="4" width="21.42578125" customWidth="1"/>
    <col min="5" max="5" width="12.7109375" customWidth="1"/>
    <col min="6" max="6" width="12.42578125" customWidth="1"/>
  </cols>
  <sheetData>
    <row r="1" spans="1:6" ht="13.5" thickBot="1" x14ac:dyDescent="0.25">
      <c r="A1" s="537" t="s">
        <v>612</v>
      </c>
      <c r="B1" s="537"/>
      <c r="C1" s="537"/>
      <c r="D1" s="537"/>
      <c r="E1" s="537"/>
      <c r="F1" s="537"/>
    </row>
    <row r="2" spans="1:6" ht="87.75" customHeight="1" thickTop="1" x14ac:dyDescent="0.2">
      <c r="A2" s="631"/>
      <c r="B2" s="633" t="s">
        <v>479</v>
      </c>
      <c r="C2" s="635" t="s">
        <v>480</v>
      </c>
      <c r="D2" s="635" t="s">
        <v>481</v>
      </c>
      <c r="E2" s="635" t="s">
        <v>482</v>
      </c>
      <c r="F2" s="637"/>
    </row>
    <row r="3" spans="1:6" ht="24.75" customHeight="1" thickBot="1" x14ac:dyDescent="0.25">
      <c r="A3" s="632"/>
      <c r="B3" s="634"/>
      <c r="C3" s="636"/>
      <c r="D3" s="636"/>
      <c r="E3" s="407" t="s">
        <v>477</v>
      </c>
      <c r="F3" s="381" t="s">
        <v>478</v>
      </c>
    </row>
    <row r="4" spans="1:6" ht="6" customHeight="1" thickTop="1" x14ac:dyDescent="0.2">
      <c r="A4" s="95"/>
      <c r="B4" s="132"/>
      <c r="C4" s="132"/>
      <c r="D4" s="132"/>
      <c r="E4" s="132"/>
      <c r="F4" s="132"/>
    </row>
    <row r="5" spans="1:6" ht="16.5" customHeight="1" x14ac:dyDescent="0.2">
      <c r="A5" s="96">
        <v>2017</v>
      </c>
      <c r="B5" s="241">
        <v>107.07693710863013</v>
      </c>
      <c r="C5" s="250">
        <v>122.13522230342441</v>
      </c>
      <c r="D5" s="250">
        <v>107.46749011501558</v>
      </c>
      <c r="E5" s="241">
        <v>112.6972281920582</v>
      </c>
      <c r="F5" s="241">
        <v>115.39480819300832</v>
      </c>
    </row>
    <row r="6" spans="1:6" ht="16.5" customHeight="1" x14ac:dyDescent="0.2">
      <c r="A6" s="96">
        <v>2018</v>
      </c>
      <c r="B6" s="241">
        <v>115.29479280762531</v>
      </c>
      <c r="C6" s="250">
        <v>120.87597957761129</v>
      </c>
      <c r="D6" s="250">
        <v>112.39181403497251</v>
      </c>
      <c r="E6" s="241">
        <v>123.27974037373468</v>
      </c>
      <c r="F6" s="241">
        <v>122.96110996379616</v>
      </c>
    </row>
    <row r="7" spans="1:6" ht="16.5" customHeight="1" x14ac:dyDescent="0.2">
      <c r="A7" s="96">
        <v>2019</v>
      </c>
      <c r="B7" s="241">
        <v>123.08669999999999</v>
      </c>
      <c r="C7" s="250">
        <v>136.35659999999999</v>
      </c>
      <c r="D7" s="250">
        <v>120.8802</v>
      </c>
      <c r="E7" s="241">
        <v>131.77640724753081</v>
      </c>
      <c r="F7" s="241">
        <v>131.60787967448235</v>
      </c>
    </row>
    <row r="8" spans="1:6" ht="16.5" customHeight="1" x14ac:dyDescent="0.2">
      <c r="A8" s="96">
        <v>2020</v>
      </c>
      <c r="B8" s="267">
        <v>123.8</v>
      </c>
      <c r="C8" s="343">
        <v>117.3</v>
      </c>
      <c r="D8" s="343">
        <v>128.30000000000001</v>
      </c>
      <c r="E8" s="267">
        <v>119.2</v>
      </c>
      <c r="F8" s="267">
        <v>123.7</v>
      </c>
    </row>
    <row r="9" spans="1:6" x14ac:dyDescent="0.2">
      <c r="A9" s="96">
        <v>2021</v>
      </c>
      <c r="B9" s="241">
        <v>142.07477179581929</v>
      </c>
      <c r="C9" s="250">
        <v>139.41630451154521</v>
      </c>
      <c r="D9" s="250">
        <v>148.07739061042582</v>
      </c>
      <c r="E9" s="241">
        <v>137.42804596005206</v>
      </c>
      <c r="F9" s="241">
        <v>140.01217553609385</v>
      </c>
    </row>
    <row r="10" spans="1:6" x14ac:dyDescent="0.2">
      <c r="A10" s="228">
        <v>2022</v>
      </c>
      <c r="B10" s="327">
        <v>176.60624180232281</v>
      </c>
      <c r="C10" s="344">
        <v>155.9</v>
      </c>
      <c r="D10" s="344">
        <v>184.9</v>
      </c>
      <c r="E10" s="327">
        <v>174.36486329437565</v>
      </c>
      <c r="F10" s="327">
        <v>157.43666442985406</v>
      </c>
    </row>
    <row r="13" spans="1:6" x14ac:dyDescent="0.2">
      <c r="A13" s="541" t="s">
        <v>208</v>
      </c>
      <c r="B13" s="541"/>
    </row>
    <row r="14" spans="1:6" x14ac:dyDescent="0.2">
      <c r="A14" s="57"/>
    </row>
    <row r="15" spans="1:6" x14ac:dyDescent="0.2">
      <c r="A15" s="84"/>
    </row>
    <row r="16" spans="1:6" x14ac:dyDescent="0.2">
      <c r="A16" s="57"/>
    </row>
  </sheetData>
  <mergeCells count="7">
    <mergeCell ref="A13:B13"/>
    <mergeCell ref="A1:F1"/>
    <mergeCell ref="A2:A3"/>
    <mergeCell ref="B2:B3"/>
    <mergeCell ref="C2:C3"/>
    <mergeCell ref="D2:D3"/>
    <mergeCell ref="E2:F2"/>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29"/>
  <sheetViews>
    <sheetView zoomScaleNormal="100" workbookViewId="0">
      <selection activeCell="A2" sqref="A2:C20"/>
    </sheetView>
  </sheetViews>
  <sheetFormatPr defaultColWidth="9.140625" defaultRowHeight="12.75" x14ac:dyDescent="0.2"/>
  <cols>
    <col min="1" max="1" width="21.5703125" style="10" customWidth="1"/>
    <col min="2" max="2" width="16" style="10" customWidth="1"/>
    <col min="3" max="3" width="25.7109375" style="10" customWidth="1"/>
    <col min="4" max="4" width="20" style="10" customWidth="1"/>
    <col min="5" max="5" width="10.42578125" style="10" customWidth="1"/>
    <col min="6" max="16384" width="9.140625" style="10"/>
  </cols>
  <sheetData>
    <row r="1" spans="1:4" ht="16.5" thickBot="1" x14ac:dyDescent="0.25">
      <c r="A1" s="542" t="s">
        <v>231</v>
      </c>
      <c r="B1" s="542"/>
      <c r="C1" s="542"/>
      <c r="D1" s="542"/>
    </row>
    <row r="2" spans="1:4" ht="26.25" customHeight="1" thickTop="1" thickBot="1" x14ac:dyDescent="0.25">
      <c r="A2" s="62" t="s">
        <v>232</v>
      </c>
      <c r="B2" s="368" t="s">
        <v>233</v>
      </c>
      <c r="C2" s="367" t="s">
        <v>234</v>
      </c>
    </row>
    <row r="3" spans="1:4" ht="4.5" customHeight="1" thickTop="1" x14ac:dyDescent="0.2">
      <c r="A3" s="63"/>
      <c r="B3" s="130"/>
      <c r="C3" s="127"/>
    </row>
    <row r="4" spans="1:4" ht="18.75" customHeight="1" x14ac:dyDescent="0.2">
      <c r="A4" s="59" t="s">
        <v>565</v>
      </c>
      <c r="B4" s="130" t="s">
        <v>235</v>
      </c>
      <c r="C4" s="131">
        <v>2386</v>
      </c>
    </row>
    <row r="5" spans="1:4" ht="18.75" customHeight="1" x14ac:dyDescent="0.2">
      <c r="A5" s="59" t="s">
        <v>236</v>
      </c>
      <c r="B5" s="130" t="s">
        <v>237</v>
      </c>
      <c r="C5" s="131">
        <v>2336</v>
      </c>
    </row>
    <row r="6" spans="1:4" ht="18.75" customHeight="1" x14ac:dyDescent="0.2">
      <c r="A6" s="59" t="s">
        <v>238</v>
      </c>
      <c r="B6" s="130" t="s">
        <v>239</v>
      </c>
      <c r="C6" s="131">
        <v>2032</v>
      </c>
    </row>
    <row r="7" spans="1:4" ht="18.75" customHeight="1" x14ac:dyDescent="0.2">
      <c r="A7" s="59" t="s">
        <v>240</v>
      </c>
      <c r="B7" s="130" t="s">
        <v>241</v>
      </c>
      <c r="C7" s="131">
        <v>2014</v>
      </c>
    </row>
    <row r="8" spans="1:4" ht="18.75" customHeight="1" x14ac:dyDescent="0.2">
      <c r="A8" s="59" t="s">
        <v>242</v>
      </c>
      <c r="B8" s="130" t="s">
        <v>243</v>
      </c>
      <c r="C8" s="131">
        <v>1961</v>
      </c>
    </row>
    <row r="9" spans="1:4" ht="18.75" customHeight="1" x14ac:dyDescent="0.2">
      <c r="A9" s="59" t="s">
        <v>244</v>
      </c>
      <c r="B9" s="130" t="s">
        <v>245</v>
      </c>
      <c r="C9" s="131">
        <v>1920</v>
      </c>
    </row>
    <row r="10" spans="1:4" ht="18.75" customHeight="1" x14ac:dyDescent="0.2">
      <c r="A10" s="59" t="s">
        <v>246</v>
      </c>
      <c r="B10" s="130" t="s">
        <v>247</v>
      </c>
      <c r="C10" s="131">
        <v>1916</v>
      </c>
    </row>
    <row r="11" spans="1:4" ht="18.75" customHeight="1" x14ac:dyDescent="0.2">
      <c r="A11" s="59" t="s">
        <v>248</v>
      </c>
      <c r="B11" s="130" t="s">
        <v>249</v>
      </c>
      <c r="C11" s="131">
        <v>1906</v>
      </c>
    </row>
    <row r="12" spans="1:4" ht="18.75" customHeight="1" x14ac:dyDescent="0.2">
      <c r="A12" s="59" t="s">
        <v>250</v>
      </c>
      <c r="B12" s="130" t="s">
        <v>251</v>
      </c>
      <c r="C12" s="131">
        <v>1872</v>
      </c>
    </row>
    <row r="13" spans="1:4" ht="18.75" customHeight="1" x14ac:dyDescent="0.2">
      <c r="A13" s="59" t="s">
        <v>252</v>
      </c>
      <c r="B13" s="130" t="s">
        <v>253</v>
      </c>
      <c r="C13" s="131">
        <v>1867</v>
      </c>
    </row>
    <row r="14" spans="1:4" ht="18.75" customHeight="1" x14ac:dyDescent="0.2">
      <c r="A14" s="59" t="s">
        <v>548</v>
      </c>
      <c r="B14" s="130" t="s">
        <v>254</v>
      </c>
      <c r="C14" s="131">
        <v>1787</v>
      </c>
    </row>
    <row r="15" spans="1:4" ht="18.75" customHeight="1" x14ac:dyDescent="0.2">
      <c r="A15" s="59" t="s">
        <v>255</v>
      </c>
      <c r="B15" s="130" t="s">
        <v>256</v>
      </c>
      <c r="C15" s="131">
        <v>1735</v>
      </c>
    </row>
    <row r="16" spans="1:4" ht="18.75" customHeight="1" x14ac:dyDescent="0.2">
      <c r="A16" s="59" t="s">
        <v>257</v>
      </c>
      <c r="B16" s="130" t="s">
        <v>258</v>
      </c>
      <c r="C16" s="131">
        <v>1696</v>
      </c>
    </row>
    <row r="17" spans="1:3" ht="18.75" customHeight="1" x14ac:dyDescent="0.2">
      <c r="A17" s="59" t="s">
        <v>259</v>
      </c>
      <c r="B17" s="130" t="s">
        <v>260</v>
      </c>
      <c r="C17" s="131">
        <v>1696</v>
      </c>
    </row>
    <row r="18" spans="1:3" ht="18.75" customHeight="1" x14ac:dyDescent="0.2">
      <c r="A18" s="59" t="s">
        <v>261</v>
      </c>
      <c r="B18" s="130" t="s">
        <v>262</v>
      </c>
      <c r="C18" s="131">
        <v>1652</v>
      </c>
    </row>
    <row r="19" spans="1:3" ht="18.75" customHeight="1" x14ac:dyDescent="0.2">
      <c r="A19" s="59" t="s">
        <v>263</v>
      </c>
      <c r="B19" s="130" t="s">
        <v>264</v>
      </c>
      <c r="C19" s="131">
        <v>1629</v>
      </c>
    </row>
    <row r="20" spans="1:3" ht="18.75" customHeight="1" x14ac:dyDescent="0.2">
      <c r="A20" s="203" t="s">
        <v>265</v>
      </c>
      <c r="B20" s="204" t="s">
        <v>266</v>
      </c>
      <c r="C20" s="205">
        <v>1537</v>
      </c>
    </row>
    <row r="23" spans="1:3" x14ac:dyDescent="0.2">
      <c r="A23" s="24" t="s">
        <v>267</v>
      </c>
    </row>
    <row r="27" spans="1:3" x14ac:dyDescent="0.2">
      <c r="A27" s="541" t="s">
        <v>208</v>
      </c>
      <c r="B27" s="541"/>
    </row>
    <row r="28" spans="1:3" x14ac:dyDescent="0.2">
      <c r="A28" s="46"/>
    </row>
    <row r="29" spans="1:3" x14ac:dyDescent="0.2">
      <c r="A29" s="46"/>
    </row>
  </sheetData>
  <mergeCells count="2">
    <mergeCell ref="A1:D1"/>
    <mergeCell ref="A27:B27"/>
  </mergeCells>
  <phoneticPr fontId="10" type="noConversion"/>
  <hyperlinks>
    <hyperlink ref="A27"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6" orientation="landscape" horizontalDpi="300" verticalDpi="300" r:id="rId1"/>
  <headerFooter alignWithMargins="0">
    <oddHeader>&amp;C&amp;"Tahoma,Bold""THIS IS REPUBLIKA SRPSKA"&amp;R&amp;"Tahoma,Bold"2021</oddHeader>
    <oddFooter>&amp;C&amp;"Tahoma,Bold"&amp;A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
  <sheetViews>
    <sheetView zoomScaleNormal="100" workbookViewId="0">
      <selection activeCell="H19" sqref="H19"/>
    </sheetView>
  </sheetViews>
  <sheetFormatPr defaultRowHeight="12.75" x14ac:dyDescent="0.2"/>
  <cols>
    <col min="1" max="1" width="28.140625" customWidth="1"/>
    <col min="2" max="2" width="11.85546875" customWidth="1"/>
    <col min="3" max="3" width="12.28515625" customWidth="1"/>
    <col min="4" max="4" width="11.7109375" customWidth="1"/>
    <col min="5" max="5" width="12.5703125" customWidth="1"/>
    <col min="6" max="6" width="12.140625" customWidth="1"/>
  </cols>
  <sheetData>
    <row r="1" spans="1:15" ht="13.5" thickBot="1" x14ac:dyDescent="0.25">
      <c r="A1" s="638" t="s">
        <v>613</v>
      </c>
      <c r="B1" s="638"/>
      <c r="C1" s="638"/>
      <c r="D1" s="638"/>
      <c r="E1" s="638"/>
    </row>
    <row r="2" spans="1:15" ht="25.5" customHeight="1" thickTop="1" thickBot="1" x14ac:dyDescent="0.25">
      <c r="A2" s="467"/>
      <c r="B2" s="468">
        <v>2018</v>
      </c>
      <c r="C2" s="468" t="s">
        <v>711</v>
      </c>
      <c r="D2" s="468">
        <v>2020</v>
      </c>
      <c r="E2" s="379">
        <v>2021</v>
      </c>
      <c r="F2" s="378">
        <v>2022</v>
      </c>
    </row>
    <row r="3" spans="1:15" ht="18.75" customHeight="1" thickTop="1" x14ac:dyDescent="0.2">
      <c r="A3" s="469" t="s">
        <v>483</v>
      </c>
      <c r="B3" s="330"/>
      <c r="C3" s="330"/>
      <c r="D3" s="156"/>
      <c r="E3" s="156"/>
      <c r="F3" s="156"/>
    </row>
    <row r="4" spans="1:15" ht="18.75" customHeight="1" x14ac:dyDescent="0.2">
      <c r="A4" s="234" t="s">
        <v>712</v>
      </c>
      <c r="B4" s="470">
        <v>15402</v>
      </c>
      <c r="C4" s="470">
        <v>13947</v>
      </c>
      <c r="D4" s="471">
        <v>14162</v>
      </c>
      <c r="E4" s="471">
        <v>14346</v>
      </c>
      <c r="F4" s="471">
        <v>14410</v>
      </c>
    </row>
    <row r="5" spans="1:15" ht="18.75" customHeight="1" x14ac:dyDescent="0.2">
      <c r="A5" s="234" t="s">
        <v>588</v>
      </c>
      <c r="B5" s="470">
        <v>27670</v>
      </c>
      <c r="C5" s="470">
        <v>25566</v>
      </c>
      <c r="D5" s="471">
        <v>13485</v>
      </c>
      <c r="E5" s="471">
        <v>14945</v>
      </c>
      <c r="F5" s="471">
        <v>15522</v>
      </c>
    </row>
    <row r="6" spans="1:15" ht="18.75" customHeight="1" x14ac:dyDescent="0.2">
      <c r="A6" s="234" t="s">
        <v>601</v>
      </c>
      <c r="B6" s="470">
        <v>4184</v>
      </c>
      <c r="C6" s="470">
        <v>2940</v>
      </c>
      <c r="D6" s="471">
        <v>2982</v>
      </c>
      <c r="E6" s="471">
        <v>3420</v>
      </c>
      <c r="F6" s="471">
        <v>3665</v>
      </c>
    </row>
    <row r="7" spans="1:15" ht="18.75" customHeight="1" x14ac:dyDescent="0.2">
      <c r="A7" s="469" t="s">
        <v>484</v>
      </c>
      <c r="B7" s="470"/>
      <c r="C7" s="470"/>
      <c r="D7" s="471"/>
      <c r="E7" s="471"/>
      <c r="F7" s="471"/>
    </row>
    <row r="8" spans="1:15" ht="18.75" customHeight="1" x14ac:dyDescent="0.2">
      <c r="A8" s="234" t="s">
        <v>485</v>
      </c>
      <c r="B8" s="470">
        <v>417</v>
      </c>
      <c r="C8" s="470">
        <v>417</v>
      </c>
      <c r="D8" s="471">
        <v>417</v>
      </c>
      <c r="E8" s="471">
        <v>417</v>
      </c>
      <c r="F8" s="471">
        <v>417</v>
      </c>
    </row>
    <row r="9" spans="1:15" ht="18.75" customHeight="1" x14ac:dyDescent="0.2">
      <c r="A9" s="234" t="s">
        <v>486</v>
      </c>
      <c r="B9" s="470">
        <v>137</v>
      </c>
      <c r="C9" s="470">
        <v>160</v>
      </c>
      <c r="D9" s="471">
        <v>58</v>
      </c>
      <c r="E9" s="471">
        <v>60</v>
      </c>
      <c r="F9" s="471">
        <v>82</v>
      </c>
    </row>
    <row r="10" spans="1:15" ht="18.75" customHeight="1" x14ac:dyDescent="0.2">
      <c r="A10" s="234" t="s">
        <v>589</v>
      </c>
      <c r="B10" s="470">
        <v>4569</v>
      </c>
      <c r="C10" s="470">
        <v>4567</v>
      </c>
      <c r="D10" s="471">
        <v>3798</v>
      </c>
      <c r="E10" s="471">
        <v>4385</v>
      </c>
      <c r="F10" s="471">
        <v>4791</v>
      </c>
    </row>
    <row r="11" spans="1:15" ht="18.75" customHeight="1" x14ac:dyDescent="0.2">
      <c r="A11" s="469" t="s">
        <v>487</v>
      </c>
      <c r="B11" s="470"/>
      <c r="C11" s="470"/>
      <c r="D11" s="471"/>
      <c r="E11" s="471"/>
      <c r="F11" s="471"/>
    </row>
    <row r="12" spans="1:15" ht="18.75" customHeight="1" x14ac:dyDescent="0.2">
      <c r="A12" s="234" t="s">
        <v>488</v>
      </c>
      <c r="B12" s="470">
        <v>1474</v>
      </c>
      <c r="C12" s="470">
        <v>2464</v>
      </c>
      <c r="D12" s="471">
        <v>1436</v>
      </c>
      <c r="E12" s="471">
        <v>2716</v>
      </c>
      <c r="F12" s="471">
        <v>4064</v>
      </c>
    </row>
    <row r="13" spans="1:15" ht="18.75" customHeight="1" x14ac:dyDescent="0.2">
      <c r="A13" s="235" t="s">
        <v>489</v>
      </c>
      <c r="B13" s="472">
        <v>36411</v>
      </c>
      <c r="C13" s="472">
        <v>149968</v>
      </c>
      <c r="D13" s="472">
        <v>43962</v>
      </c>
      <c r="E13" s="472">
        <v>139898</v>
      </c>
      <c r="F13" s="472">
        <v>343008</v>
      </c>
    </row>
    <row r="15" spans="1:15" ht="15.75" x14ac:dyDescent="0.25">
      <c r="A15" s="232" t="s">
        <v>590</v>
      </c>
      <c r="B15" s="232"/>
      <c r="C15" s="232"/>
      <c r="D15" s="232"/>
      <c r="E15" s="232"/>
      <c r="F15" s="232"/>
      <c r="G15" s="232"/>
      <c r="H15" s="232"/>
      <c r="I15" s="232"/>
      <c r="J15" s="232"/>
      <c r="K15" s="232"/>
      <c r="L15" s="232"/>
      <c r="M15" s="232"/>
      <c r="N15" s="232"/>
      <c r="O15" s="232"/>
    </row>
    <row r="16" spans="1:15" ht="15.75" x14ac:dyDescent="0.2">
      <c r="A16" s="473" t="s">
        <v>713</v>
      </c>
      <c r="B16" s="198"/>
      <c r="C16" s="198"/>
      <c r="D16" s="198"/>
      <c r="E16" s="198"/>
      <c r="F16" s="331"/>
    </row>
    <row r="18" spans="1:1" x14ac:dyDescent="0.2">
      <c r="A18" s="200" t="s">
        <v>208</v>
      </c>
    </row>
    <row r="19" spans="1:1" x14ac:dyDescent="0.2">
      <c r="A19" s="84"/>
    </row>
    <row r="20" spans="1:1" x14ac:dyDescent="0.2">
      <c r="A20" s="57"/>
    </row>
  </sheetData>
  <mergeCells count="1">
    <mergeCell ref="A1:E1"/>
  </mergeCells>
  <hyperlinks>
    <hyperlink ref="A1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5"/>
  <sheetViews>
    <sheetView zoomScaleNormal="100" workbookViewId="0">
      <selection activeCell="L24" sqref="L24"/>
    </sheetView>
  </sheetViews>
  <sheetFormatPr defaultRowHeight="12.75" x14ac:dyDescent="0.2"/>
  <cols>
    <col min="1" max="1" width="16" customWidth="1"/>
    <col min="2" max="4" width="12.42578125" customWidth="1"/>
    <col min="5" max="5" width="12.5703125" customWidth="1"/>
    <col min="6" max="6" width="17.85546875" customWidth="1"/>
    <col min="7" max="8" width="12" customWidth="1"/>
  </cols>
  <sheetData>
    <row r="1" spans="1:9" ht="13.5" thickBot="1" x14ac:dyDescent="0.25">
      <c r="A1" s="64" t="s">
        <v>614</v>
      </c>
      <c r="B1" s="11"/>
      <c r="C1" s="11"/>
      <c r="D1" s="11"/>
      <c r="E1" s="11"/>
      <c r="F1" s="11"/>
      <c r="G1" s="11"/>
      <c r="H1" s="11"/>
      <c r="I1" s="11"/>
    </row>
    <row r="2" spans="1:9" ht="25.5" customHeight="1" thickTop="1" x14ac:dyDescent="0.2">
      <c r="A2" s="642" t="s">
        <v>688</v>
      </c>
      <c r="B2" s="644" t="s">
        <v>490</v>
      </c>
      <c r="C2" s="646" t="s">
        <v>491</v>
      </c>
      <c r="D2" s="644"/>
      <c r="E2" s="647" t="s">
        <v>692</v>
      </c>
      <c r="F2" s="649" t="s">
        <v>492</v>
      </c>
      <c r="G2" s="639" t="s">
        <v>493</v>
      </c>
      <c r="H2" s="639"/>
      <c r="I2" s="640" t="s">
        <v>494</v>
      </c>
    </row>
    <row r="3" spans="1:9" ht="25.5" customHeight="1" thickBot="1" x14ac:dyDescent="0.25">
      <c r="A3" s="643"/>
      <c r="B3" s="645"/>
      <c r="C3" s="425" t="s">
        <v>279</v>
      </c>
      <c r="D3" s="425" t="s">
        <v>689</v>
      </c>
      <c r="E3" s="648"/>
      <c r="F3" s="650"/>
      <c r="G3" s="425" t="s">
        <v>504</v>
      </c>
      <c r="H3" s="425" t="s">
        <v>505</v>
      </c>
      <c r="I3" s="641"/>
    </row>
    <row r="4" spans="1:9" ht="17.25" customHeight="1" thickTop="1" x14ac:dyDescent="0.2">
      <c r="A4" s="424" t="s">
        <v>560</v>
      </c>
      <c r="B4" s="290">
        <v>161</v>
      </c>
      <c r="C4" s="475">
        <v>12156</v>
      </c>
      <c r="D4" s="475">
        <v>5815</v>
      </c>
      <c r="E4" s="475">
        <v>2470</v>
      </c>
      <c r="F4" s="475">
        <v>4352</v>
      </c>
      <c r="G4" s="475">
        <v>1860</v>
      </c>
      <c r="H4" s="475">
        <v>719</v>
      </c>
      <c r="I4" s="475">
        <v>1010</v>
      </c>
    </row>
    <row r="5" spans="1:9" ht="17.25" customHeight="1" x14ac:dyDescent="0.2">
      <c r="A5" s="424" t="s">
        <v>574</v>
      </c>
      <c r="B5" s="290">
        <v>174</v>
      </c>
      <c r="C5" s="476">
        <v>13138</v>
      </c>
      <c r="D5" s="476">
        <v>6337</v>
      </c>
      <c r="E5" s="476">
        <v>2704</v>
      </c>
      <c r="F5" s="476">
        <v>3938</v>
      </c>
      <c r="G5" s="476">
        <v>1996</v>
      </c>
      <c r="H5" s="476">
        <v>1854</v>
      </c>
      <c r="I5" s="476">
        <v>1144</v>
      </c>
    </row>
    <row r="6" spans="1:9" ht="17.25" customHeight="1" x14ac:dyDescent="0.2">
      <c r="A6" s="424" t="s">
        <v>600</v>
      </c>
      <c r="B6" s="290">
        <v>177</v>
      </c>
      <c r="C6" s="476">
        <v>11247</v>
      </c>
      <c r="D6" s="476">
        <v>5395</v>
      </c>
      <c r="E6" s="476">
        <v>2539</v>
      </c>
      <c r="F6" s="476">
        <v>3792</v>
      </c>
      <c r="G6" s="476">
        <v>2072</v>
      </c>
      <c r="H6" s="476">
        <v>1932</v>
      </c>
      <c r="I6" s="476">
        <v>1212</v>
      </c>
    </row>
    <row r="7" spans="1:9" ht="17.25" customHeight="1" x14ac:dyDescent="0.2">
      <c r="A7" s="424" t="s">
        <v>687</v>
      </c>
      <c r="B7" s="290">
        <v>189</v>
      </c>
      <c r="C7" s="476">
        <v>14091</v>
      </c>
      <c r="D7" s="476">
        <v>6746</v>
      </c>
      <c r="E7" s="476">
        <v>3252</v>
      </c>
      <c r="F7" s="476">
        <v>1074</v>
      </c>
      <c r="G7" s="476">
        <v>2306</v>
      </c>
      <c r="H7" s="476">
        <v>2136</v>
      </c>
      <c r="I7" s="476">
        <v>1338</v>
      </c>
    </row>
    <row r="8" spans="1:9" ht="17.25" customHeight="1" x14ac:dyDescent="0.2">
      <c r="A8" s="477" t="s">
        <v>714</v>
      </c>
      <c r="B8" s="478">
        <v>200</v>
      </c>
      <c r="C8" s="479">
        <v>15729</v>
      </c>
      <c r="D8" s="479">
        <v>7379</v>
      </c>
      <c r="E8" s="479">
        <v>3739</v>
      </c>
      <c r="F8" s="479">
        <v>4432</v>
      </c>
      <c r="G8" s="479">
        <v>2470</v>
      </c>
      <c r="H8" s="479">
        <v>2344</v>
      </c>
      <c r="I8" s="479">
        <v>1482</v>
      </c>
    </row>
    <row r="13" spans="1:9" x14ac:dyDescent="0.2">
      <c r="A13" s="541" t="s">
        <v>208</v>
      </c>
      <c r="B13" s="541"/>
    </row>
    <row r="14" spans="1:9" x14ac:dyDescent="0.2">
      <c r="A14" s="84"/>
    </row>
    <row r="15" spans="1:9" x14ac:dyDescent="0.2">
      <c r="A15" s="84"/>
    </row>
  </sheetData>
  <mergeCells count="8">
    <mergeCell ref="A13:B13"/>
    <mergeCell ref="G2:H2"/>
    <mergeCell ref="I2:I3"/>
    <mergeCell ref="A2:A3"/>
    <mergeCell ref="B2:B3"/>
    <mergeCell ref="C2:D2"/>
    <mergeCell ref="E2:E3"/>
    <mergeCell ref="F2:F3"/>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zoomScaleNormal="100" workbookViewId="0">
      <selection activeCell="K20" sqref="K20"/>
    </sheetView>
  </sheetViews>
  <sheetFormatPr defaultRowHeight="12.75" x14ac:dyDescent="0.2"/>
  <cols>
    <col min="1" max="1" width="31.28515625" customWidth="1"/>
    <col min="2" max="6" width="10" customWidth="1"/>
  </cols>
  <sheetData>
    <row r="1" spans="1:6" ht="13.5" thickBot="1" x14ac:dyDescent="0.25">
      <c r="A1" s="537" t="s">
        <v>615</v>
      </c>
      <c r="B1" s="537"/>
      <c r="C1" s="537"/>
      <c r="D1" s="537"/>
      <c r="E1" s="537"/>
      <c r="F1" s="11"/>
    </row>
    <row r="2" spans="1:6" ht="28.5" customHeight="1" thickTop="1" thickBot="1" x14ac:dyDescent="0.25">
      <c r="A2" s="68"/>
      <c r="B2" s="122" t="s">
        <v>560</v>
      </c>
      <c r="C2" s="342" t="s">
        <v>574</v>
      </c>
      <c r="D2" s="123" t="s">
        <v>600</v>
      </c>
      <c r="E2" s="123" t="s">
        <v>687</v>
      </c>
      <c r="F2" s="123" t="s">
        <v>714</v>
      </c>
    </row>
    <row r="3" spans="1:6" ht="6" customHeight="1" thickTop="1" x14ac:dyDescent="0.2">
      <c r="A3" s="82"/>
      <c r="B3" s="190"/>
      <c r="C3" s="190"/>
      <c r="D3" s="190"/>
      <c r="E3" s="190"/>
      <c r="F3" s="190"/>
    </row>
    <row r="4" spans="1:6" ht="18" customHeight="1" x14ac:dyDescent="0.2">
      <c r="A4" s="82" t="s">
        <v>495</v>
      </c>
      <c r="B4" s="188">
        <v>687</v>
      </c>
      <c r="C4" s="188">
        <v>686</v>
      </c>
      <c r="D4" s="188">
        <v>676</v>
      </c>
      <c r="E4" s="188">
        <v>669</v>
      </c>
      <c r="F4" s="188">
        <v>668</v>
      </c>
    </row>
    <row r="5" spans="1:6" ht="18" customHeight="1" x14ac:dyDescent="0.2">
      <c r="A5" s="82" t="s">
        <v>496</v>
      </c>
      <c r="B5" s="188">
        <v>90003</v>
      </c>
      <c r="C5" s="188">
        <v>88331</v>
      </c>
      <c r="D5" s="188">
        <v>86774</v>
      </c>
      <c r="E5" s="188">
        <v>85533</v>
      </c>
      <c r="F5" s="188">
        <v>84643</v>
      </c>
    </row>
    <row r="6" spans="1:6" ht="18" customHeight="1" x14ac:dyDescent="0.2">
      <c r="A6" s="82" t="s">
        <v>497</v>
      </c>
      <c r="B6" s="188">
        <v>5057</v>
      </c>
      <c r="C6" s="188">
        <v>5010</v>
      </c>
      <c r="D6" s="188">
        <v>5049</v>
      </c>
      <c r="E6" s="188">
        <v>5040</v>
      </c>
      <c r="F6" s="188">
        <v>5026</v>
      </c>
    </row>
    <row r="7" spans="1:6" ht="18" customHeight="1" x14ac:dyDescent="0.2">
      <c r="A7" s="82" t="s">
        <v>498</v>
      </c>
      <c r="B7" s="188">
        <v>8217</v>
      </c>
      <c r="C7" s="188">
        <v>8212</v>
      </c>
      <c r="D7" s="188">
        <v>8199</v>
      </c>
      <c r="E7" s="188">
        <v>8177</v>
      </c>
      <c r="F7" s="188">
        <v>7724</v>
      </c>
    </row>
    <row r="8" spans="1:6" ht="18" customHeight="1" x14ac:dyDescent="0.2">
      <c r="A8" s="82" t="s">
        <v>499</v>
      </c>
      <c r="B8" s="188">
        <v>18</v>
      </c>
      <c r="C8" s="188">
        <v>18</v>
      </c>
      <c r="D8" s="188">
        <v>17</v>
      </c>
      <c r="E8" s="188">
        <v>17</v>
      </c>
      <c r="F8" s="188">
        <v>17</v>
      </c>
    </row>
    <row r="9" spans="1:6" ht="18" customHeight="1" x14ac:dyDescent="0.2">
      <c r="A9" s="263" t="s">
        <v>500</v>
      </c>
      <c r="B9" s="233">
        <v>9</v>
      </c>
      <c r="C9" s="233">
        <v>9</v>
      </c>
      <c r="D9" s="233">
        <v>10</v>
      </c>
      <c r="E9" s="233">
        <v>10</v>
      </c>
      <c r="F9" s="233">
        <v>11</v>
      </c>
    </row>
    <row r="15" spans="1:6" x14ac:dyDescent="0.2">
      <c r="A15" s="200" t="s">
        <v>208</v>
      </c>
    </row>
    <row r="16" spans="1:6" x14ac:dyDescent="0.2">
      <c r="A16" s="84"/>
      <c r="B16" s="57"/>
    </row>
    <row r="17" spans="1:5" x14ac:dyDescent="0.2">
      <c r="A17" s="84"/>
      <c r="B17" s="57"/>
    </row>
    <row r="21" spans="1:5" x14ac:dyDescent="0.2">
      <c r="E21" s="57"/>
    </row>
  </sheetData>
  <mergeCells count="1">
    <mergeCell ref="A1:E1"/>
  </mergeCells>
  <hyperlinks>
    <hyperlink ref="A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F15"/>
  <sheetViews>
    <sheetView zoomScaleNormal="100" workbookViewId="0">
      <selection activeCell="H20" sqref="H20"/>
    </sheetView>
  </sheetViews>
  <sheetFormatPr defaultRowHeight="12.75" x14ac:dyDescent="0.2"/>
  <cols>
    <col min="1" max="1" width="34" customWidth="1"/>
    <col min="2" max="6" width="13.5703125" customWidth="1"/>
  </cols>
  <sheetData>
    <row r="1" spans="1:6" ht="13.5" thickBot="1" x14ac:dyDescent="0.25">
      <c r="A1" s="537" t="s">
        <v>616</v>
      </c>
      <c r="B1" s="537"/>
      <c r="C1" s="537"/>
      <c r="D1" s="537"/>
      <c r="E1" s="537"/>
    </row>
    <row r="2" spans="1:6" ht="29.25" customHeight="1" thickTop="1" thickBot="1" x14ac:dyDescent="0.25">
      <c r="A2" s="68"/>
      <c r="B2" s="122" t="s">
        <v>560</v>
      </c>
      <c r="C2" s="342" t="s">
        <v>574</v>
      </c>
      <c r="D2" s="123" t="s">
        <v>600</v>
      </c>
      <c r="E2" s="123" t="s">
        <v>687</v>
      </c>
      <c r="F2" s="123" t="s">
        <v>714</v>
      </c>
    </row>
    <row r="3" spans="1:6" ht="20.25" customHeight="1" thickTop="1" x14ac:dyDescent="0.2">
      <c r="A3" s="82" t="s">
        <v>501</v>
      </c>
      <c r="B3" s="191">
        <v>95</v>
      </c>
      <c r="C3" s="191">
        <v>95</v>
      </c>
      <c r="D3" s="191">
        <v>95</v>
      </c>
      <c r="E3" s="191">
        <v>95</v>
      </c>
      <c r="F3" s="191">
        <v>96</v>
      </c>
    </row>
    <row r="4" spans="1:6" ht="20.25" customHeight="1" x14ac:dyDescent="0.2">
      <c r="A4" s="82" t="s">
        <v>496</v>
      </c>
      <c r="B4" s="290">
        <v>38499</v>
      </c>
      <c r="C4" s="290">
        <v>37206</v>
      </c>
      <c r="D4" s="177">
        <v>36405</v>
      </c>
      <c r="E4" s="177">
        <v>35615</v>
      </c>
      <c r="F4" s="177">
        <v>34998</v>
      </c>
    </row>
    <row r="5" spans="1:6" ht="20.25" customHeight="1" x14ac:dyDescent="0.2">
      <c r="A5" s="82" t="s">
        <v>497</v>
      </c>
      <c r="B5" s="290">
        <v>1755</v>
      </c>
      <c r="C5" s="290">
        <v>1744</v>
      </c>
      <c r="D5" s="177">
        <v>1774</v>
      </c>
      <c r="E5" s="177">
        <v>1703</v>
      </c>
      <c r="F5" s="177">
        <v>1757</v>
      </c>
    </row>
    <row r="6" spans="1:6" ht="20.25" customHeight="1" x14ac:dyDescent="0.2">
      <c r="A6" s="82" t="s">
        <v>498</v>
      </c>
      <c r="B6" s="290">
        <v>3888</v>
      </c>
      <c r="C6" s="290">
        <v>3944</v>
      </c>
      <c r="D6" s="177">
        <v>3945</v>
      </c>
      <c r="E6" s="177">
        <v>3925</v>
      </c>
      <c r="F6" s="177">
        <v>4050</v>
      </c>
    </row>
    <row r="7" spans="1:6" ht="20.25" customHeight="1" x14ac:dyDescent="0.2">
      <c r="A7" s="82" t="s">
        <v>499</v>
      </c>
      <c r="B7" s="290">
        <v>22</v>
      </c>
      <c r="C7" s="290">
        <v>21</v>
      </c>
      <c r="D7" s="177">
        <v>21</v>
      </c>
      <c r="E7" s="177">
        <v>21</v>
      </c>
      <c r="F7" s="177">
        <v>20</v>
      </c>
    </row>
    <row r="8" spans="1:6" ht="20.25" customHeight="1" x14ac:dyDescent="0.2">
      <c r="A8" s="263" t="s">
        <v>500</v>
      </c>
      <c r="B8" s="289">
        <v>10</v>
      </c>
      <c r="C8" s="289">
        <v>11</v>
      </c>
      <c r="D8" s="289">
        <v>9</v>
      </c>
      <c r="E8" s="289">
        <v>9</v>
      </c>
      <c r="F8" s="289">
        <v>9</v>
      </c>
    </row>
    <row r="13" spans="1:6" x14ac:dyDescent="0.2">
      <c r="A13" s="200" t="s">
        <v>208</v>
      </c>
    </row>
    <row r="14" spans="1:6" x14ac:dyDescent="0.2">
      <c r="A14" s="84"/>
    </row>
    <row r="15" spans="1:6" x14ac:dyDescent="0.2">
      <c r="A15" s="84"/>
    </row>
  </sheetData>
  <mergeCells count="1">
    <mergeCell ref="A1:E1"/>
  </mergeCells>
  <hyperlinks>
    <hyperlink ref="A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F12"/>
  <sheetViews>
    <sheetView zoomScaleNormal="100" workbookViewId="0">
      <selection activeCell="I18" sqref="I18"/>
    </sheetView>
  </sheetViews>
  <sheetFormatPr defaultRowHeight="12.75" x14ac:dyDescent="0.2"/>
  <cols>
    <col min="1" max="1" width="29.7109375" customWidth="1"/>
    <col min="2" max="6" width="10.85546875" customWidth="1"/>
  </cols>
  <sheetData>
    <row r="1" spans="1:6" ht="13.5" thickBot="1" x14ac:dyDescent="0.25">
      <c r="A1" s="537" t="s">
        <v>693</v>
      </c>
      <c r="B1" s="537"/>
      <c r="C1" s="537"/>
      <c r="D1" s="537"/>
    </row>
    <row r="2" spans="1:6" ht="26.25" customHeight="1" thickTop="1" thickBot="1" x14ac:dyDescent="0.25">
      <c r="A2" s="97"/>
      <c r="B2" s="382">
        <v>2018</v>
      </c>
      <c r="C2" s="383">
        <v>2019</v>
      </c>
      <c r="D2" s="383">
        <v>2020</v>
      </c>
      <c r="E2" s="383">
        <v>2021</v>
      </c>
      <c r="F2" s="384">
        <v>2022</v>
      </c>
    </row>
    <row r="3" spans="1:6" ht="22.5" customHeight="1" thickTop="1" x14ac:dyDescent="0.2">
      <c r="A3" s="82" t="s">
        <v>715</v>
      </c>
      <c r="B3" s="191">
        <v>11</v>
      </c>
      <c r="C3" s="191">
        <v>11</v>
      </c>
      <c r="D3" s="191">
        <v>11</v>
      </c>
      <c r="E3" s="191">
        <v>11</v>
      </c>
      <c r="F3" s="191">
        <v>11</v>
      </c>
    </row>
    <row r="4" spans="1:6" ht="22.5" customHeight="1" x14ac:dyDescent="0.2">
      <c r="A4" s="82" t="s">
        <v>716</v>
      </c>
      <c r="B4" s="177">
        <v>3502</v>
      </c>
      <c r="C4" s="177">
        <v>3364</v>
      </c>
      <c r="D4" s="177">
        <v>3373</v>
      </c>
      <c r="E4" s="177">
        <v>3274</v>
      </c>
      <c r="F4" s="177">
        <v>3089</v>
      </c>
    </row>
    <row r="5" spans="1:6" ht="22.5" customHeight="1" x14ac:dyDescent="0.2">
      <c r="A5" s="82" t="s">
        <v>502</v>
      </c>
      <c r="B5" s="177">
        <v>1326</v>
      </c>
      <c r="C5" s="177">
        <v>1261</v>
      </c>
      <c r="D5" s="177">
        <v>1277</v>
      </c>
      <c r="E5" s="177">
        <v>1243</v>
      </c>
      <c r="F5" s="177">
        <v>1242</v>
      </c>
    </row>
    <row r="6" spans="1:6" ht="22.5" customHeight="1" x14ac:dyDescent="0.2">
      <c r="A6" s="263" t="s">
        <v>503</v>
      </c>
      <c r="B6" s="289">
        <v>27</v>
      </c>
      <c r="C6" s="289">
        <v>25</v>
      </c>
      <c r="D6" s="289">
        <v>28</v>
      </c>
      <c r="E6" s="289">
        <v>27</v>
      </c>
      <c r="F6" s="289">
        <v>35</v>
      </c>
    </row>
    <row r="10" spans="1:6" x14ac:dyDescent="0.2">
      <c r="A10" s="200" t="s">
        <v>208</v>
      </c>
    </row>
    <row r="11" spans="1:6" x14ac:dyDescent="0.2">
      <c r="A11" s="84"/>
    </row>
    <row r="12" spans="1:6" x14ac:dyDescent="0.2">
      <c r="A12" s="84"/>
    </row>
  </sheetData>
  <mergeCells count="1">
    <mergeCell ref="A1:D1"/>
  </mergeCells>
  <hyperlinks>
    <hyperlink ref="A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Normal="100" workbookViewId="0">
      <selection activeCell="L17" sqref="L17"/>
    </sheetView>
  </sheetViews>
  <sheetFormatPr defaultRowHeight="12.75" x14ac:dyDescent="0.2"/>
  <cols>
    <col min="1" max="1" width="10.28515625" customWidth="1"/>
    <col min="2" max="2" width="11.5703125" customWidth="1"/>
    <col min="3" max="3" width="11.42578125" customWidth="1"/>
  </cols>
  <sheetData>
    <row r="1" spans="1:11" ht="13.5" thickBot="1" x14ac:dyDescent="0.25">
      <c r="A1" s="566" t="s">
        <v>717</v>
      </c>
      <c r="B1" s="566"/>
      <c r="C1" s="566"/>
      <c r="D1" s="566"/>
      <c r="E1" s="566"/>
      <c r="F1" s="566"/>
      <c r="G1" s="566"/>
    </row>
    <row r="2" spans="1:11" ht="29.25" customHeight="1" thickTop="1" x14ac:dyDescent="0.2">
      <c r="A2" s="651"/>
      <c r="B2" s="654" t="s">
        <v>718</v>
      </c>
      <c r="C2" s="655"/>
      <c r="D2" s="655"/>
      <c r="E2" s="655"/>
      <c r="F2" s="655"/>
      <c r="G2" s="655"/>
      <c r="H2" s="655"/>
      <c r="I2" s="655"/>
      <c r="J2" s="655"/>
      <c r="K2" s="656"/>
    </row>
    <row r="3" spans="1:11" ht="24.75" customHeight="1" x14ac:dyDescent="0.2">
      <c r="A3" s="652"/>
      <c r="B3" s="657" t="s">
        <v>279</v>
      </c>
      <c r="C3" s="658"/>
      <c r="D3" s="659" t="s">
        <v>719</v>
      </c>
      <c r="E3" s="659"/>
      <c r="F3" s="658" t="s">
        <v>720</v>
      </c>
      <c r="G3" s="658"/>
      <c r="H3" s="658"/>
      <c r="I3" s="658"/>
      <c r="J3" s="658" t="s">
        <v>721</v>
      </c>
      <c r="K3" s="660"/>
    </row>
    <row r="4" spans="1:11" ht="19.5" customHeight="1" x14ac:dyDescent="0.2">
      <c r="A4" s="652"/>
      <c r="B4" s="657"/>
      <c r="C4" s="658"/>
      <c r="D4" s="659"/>
      <c r="E4" s="659"/>
      <c r="F4" s="658" t="s">
        <v>722</v>
      </c>
      <c r="G4" s="658"/>
      <c r="H4" s="659" t="s">
        <v>723</v>
      </c>
      <c r="I4" s="659"/>
      <c r="J4" s="658" t="s">
        <v>724</v>
      </c>
      <c r="K4" s="660"/>
    </row>
    <row r="5" spans="1:11" ht="24" customHeight="1" thickBot="1" x14ac:dyDescent="0.25">
      <c r="A5" s="653"/>
      <c r="B5" s="480" t="s">
        <v>504</v>
      </c>
      <c r="C5" s="481" t="s">
        <v>505</v>
      </c>
      <c r="D5" s="481" t="s">
        <v>504</v>
      </c>
      <c r="E5" s="481" t="s">
        <v>505</v>
      </c>
      <c r="F5" s="481" t="s">
        <v>504</v>
      </c>
      <c r="G5" s="481" t="s">
        <v>505</v>
      </c>
      <c r="H5" s="481" t="s">
        <v>504</v>
      </c>
      <c r="I5" s="481" t="s">
        <v>505</v>
      </c>
      <c r="J5" s="481" t="s">
        <v>504</v>
      </c>
      <c r="K5" s="482" t="s">
        <v>505</v>
      </c>
    </row>
    <row r="6" spans="1:11" ht="15.75" customHeight="1" thickTop="1" x14ac:dyDescent="0.2">
      <c r="A6" s="483" t="s">
        <v>356</v>
      </c>
      <c r="B6" s="345" t="s">
        <v>725</v>
      </c>
      <c r="C6" s="345" t="s">
        <v>726</v>
      </c>
      <c r="D6" s="345" t="s">
        <v>727</v>
      </c>
      <c r="E6" s="345" t="s">
        <v>728</v>
      </c>
      <c r="F6" s="345" t="s">
        <v>729</v>
      </c>
      <c r="G6" s="345">
        <v>1325</v>
      </c>
      <c r="H6" s="345">
        <v>71</v>
      </c>
      <c r="I6" s="345">
        <v>44</v>
      </c>
      <c r="J6" s="345">
        <v>235</v>
      </c>
      <c r="K6" s="345">
        <v>134</v>
      </c>
    </row>
    <row r="10" spans="1:11" x14ac:dyDescent="0.2">
      <c r="A10" s="541" t="s">
        <v>208</v>
      </c>
      <c r="B10" s="541"/>
      <c r="C10" s="541"/>
    </row>
    <row r="11" spans="1:11" x14ac:dyDescent="0.2">
      <c r="A11" s="84"/>
    </row>
    <row r="12" spans="1:11" x14ac:dyDescent="0.2">
      <c r="A12" s="84"/>
    </row>
  </sheetData>
  <mergeCells count="11">
    <mergeCell ref="A1:G1"/>
    <mergeCell ref="A10:C10"/>
    <mergeCell ref="A2:A5"/>
    <mergeCell ref="B2:K2"/>
    <mergeCell ref="B3:C4"/>
    <mergeCell ref="D3:E4"/>
    <mergeCell ref="F3:I3"/>
    <mergeCell ref="J3:K3"/>
    <mergeCell ref="F4:G4"/>
    <mergeCell ref="H4:I4"/>
    <mergeCell ref="J4:K4"/>
  </mergeCells>
  <hyperlinks>
    <hyperlink ref="A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zoomScaleNormal="100" workbookViewId="0">
      <selection activeCell="I16" sqref="I16"/>
    </sheetView>
  </sheetViews>
  <sheetFormatPr defaultColWidth="9.140625" defaultRowHeight="15.75" x14ac:dyDescent="0.25"/>
  <cols>
    <col min="1" max="1" width="12.7109375" style="40" customWidth="1"/>
    <col min="2" max="13" width="8.42578125" style="40" customWidth="1"/>
    <col min="14" max="14" width="11.28515625" style="40" customWidth="1"/>
    <col min="15" max="15" width="10" style="40" customWidth="1"/>
    <col min="16" max="17" width="9.140625" style="40" customWidth="1"/>
    <col min="18" max="18" width="10" style="40" customWidth="1"/>
    <col min="19" max="16384" width="9.140625" style="40"/>
  </cols>
  <sheetData>
    <row r="1" spans="1:13" ht="16.5" thickBot="1" x14ac:dyDescent="0.3">
      <c r="A1" s="566" t="s">
        <v>730</v>
      </c>
      <c r="B1" s="566"/>
      <c r="C1" s="566"/>
      <c r="D1" s="566"/>
      <c r="E1" s="566"/>
      <c r="F1" s="566"/>
      <c r="G1" s="566"/>
      <c r="H1" s="566"/>
      <c r="I1" s="566"/>
    </row>
    <row r="2" spans="1:13" ht="27.75" customHeight="1" thickTop="1" x14ac:dyDescent="0.25">
      <c r="A2" s="661"/>
      <c r="B2" s="664" t="s">
        <v>731</v>
      </c>
      <c r="C2" s="664"/>
      <c r="D2" s="664"/>
      <c r="E2" s="664"/>
      <c r="F2" s="664"/>
      <c r="G2" s="664"/>
      <c r="H2" s="664"/>
      <c r="I2" s="664"/>
      <c r="J2" s="664"/>
      <c r="K2" s="664"/>
      <c r="L2" s="664"/>
      <c r="M2" s="664"/>
    </row>
    <row r="3" spans="1:13" ht="27" customHeight="1" x14ac:dyDescent="0.25">
      <c r="A3" s="662"/>
      <c r="B3" s="665" t="s">
        <v>279</v>
      </c>
      <c r="C3" s="666"/>
      <c r="D3" s="665" t="s">
        <v>719</v>
      </c>
      <c r="E3" s="669"/>
      <c r="F3" s="671" t="s">
        <v>732</v>
      </c>
      <c r="G3" s="672"/>
      <c r="H3" s="675" t="s">
        <v>733</v>
      </c>
      <c r="I3" s="675"/>
      <c r="J3" s="675"/>
      <c r="K3" s="675"/>
      <c r="L3" s="665" t="s">
        <v>734</v>
      </c>
      <c r="M3" s="666"/>
    </row>
    <row r="4" spans="1:13" ht="23.25" customHeight="1" x14ac:dyDescent="0.25">
      <c r="A4" s="662"/>
      <c r="B4" s="667"/>
      <c r="C4" s="668"/>
      <c r="D4" s="667"/>
      <c r="E4" s="670"/>
      <c r="F4" s="673"/>
      <c r="G4" s="674"/>
      <c r="H4" s="676" t="s">
        <v>735</v>
      </c>
      <c r="I4" s="677"/>
      <c r="J4" s="677" t="s">
        <v>736</v>
      </c>
      <c r="K4" s="678"/>
      <c r="L4" s="667"/>
      <c r="M4" s="668"/>
    </row>
    <row r="5" spans="1:13" ht="27.75" customHeight="1" thickBot="1" x14ac:dyDescent="0.3">
      <c r="A5" s="663"/>
      <c r="B5" s="484" t="s">
        <v>504</v>
      </c>
      <c r="C5" s="474" t="s">
        <v>505</v>
      </c>
      <c r="D5" s="484" t="s">
        <v>504</v>
      </c>
      <c r="E5" s="474" t="s">
        <v>505</v>
      </c>
      <c r="F5" s="484" t="s">
        <v>504</v>
      </c>
      <c r="G5" s="474" t="s">
        <v>505</v>
      </c>
      <c r="H5" s="484" t="s">
        <v>504</v>
      </c>
      <c r="I5" s="474" t="s">
        <v>505</v>
      </c>
      <c r="J5" s="484" t="s">
        <v>504</v>
      </c>
      <c r="K5" s="474" t="s">
        <v>505</v>
      </c>
      <c r="L5" s="484" t="s">
        <v>504</v>
      </c>
      <c r="M5" s="381" t="s">
        <v>505</v>
      </c>
    </row>
    <row r="6" spans="1:13" ht="7.5" customHeight="1" thickTop="1" x14ac:dyDescent="0.25">
      <c r="A6" s="679" t="s">
        <v>737</v>
      </c>
      <c r="B6" s="192"/>
      <c r="C6" s="485"/>
      <c r="D6" s="192"/>
      <c r="E6" s="192"/>
      <c r="F6" s="486"/>
      <c r="G6" s="486"/>
      <c r="H6" s="486"/>
      <c r="I6" s="486"/>
      <c r="J6" s="486"/>
      <c r="K6" s="486"/>
      <c r="L6" s="486"/>
      <c r="M6" s="486"/>
    </row>
    <row r="7" spans="1:13" x14ac:dyDescent="0.25">
      <c r="A7" s="680"/>
      <c r="B7" s="358" t="s">
        <v>738</v>
      </c>
      <c r="C7" s="487" t="s">
        <v>739</v>
      </c>
      <c r="D7" s="358">
        <v>3386</v>
      </c>
      <c r="E7" s="358">
        <v>2050</v>
      </c>
      <c r="F7" s="358">
        <v>4</v>
      </c>
      <c r="G7" s="358" t="s">
        <v>17</v>
      </c>
      <c r="H7" s="358">
        <v>334</v>
      </c>
      <c r="I7" s="358">
        <v>184</v>
      </c>
      <c r="J7" s="358">
        <v>92</v>
      </c>
      <c r="K7" s="358">
        <v>53</v>
      </c>
      <c r="L7" s="358">
        <v>67</v>
      </c>
      <c r="M7" s="358">
        <v>33</v>
      </c>
    </row>
    <row r="10" spans="1:13" x14ac:dyDescent="0.25">
      <c r="A10" s="541" t="s">
        <v>208</v>
      </c>
      <c r="B10" s="541"/>
      <c r="C10" s="541"/>
    </row>
    <row r="11" spans="1:13" x14ac:dyDescent="0.25">
      <c r="A11" s="84"/>
    </row>
    <row r="12" spans="1:13" x14ac:dyDescent="0.25">
      <c r="A12" s="84"/>
    </row>
    <row r="20" spans="1:2" x14ac:dyDescent="0.25">
      <c r="A20" s="583"/>
      <c r="B20" s="583"/>
    </row>
    <row r="21" spans="1:2" x14ac:dyDescent="0.25">
      <c r="A21" s="583"/>
      <c r="B21" s="583"/>
    </row>
    <row r="22" spans="1:2" x14ac:dyDescent="0.25">
      <c r="A22" s="583"/>
      <c r="B22" s="583"/>
    </row>
  </sheetData>
  <mergeCells count="15">
    <mergeCell ref="A1:I1"/>
    <mergeCell ref="A20:B20"/>
    <mergeCell ref="A21:B21"/>
    <mergeCell ref="A10:C10"/>
    <mergeCell ref="A22:B22"/>
    <mergeCell ref="A2:A5"/>
    <mergeCell ref="B2:M2"/>
    <mergeCell ref="B3:C4"/>
    <mergeCell ref="D3:E4"/>
    <mergeCell ref="F3:G4"/>
    <mergeCell ref="H3:K3"/>
    <mergeCell ref="L3:M4"/>
    <mergeCell ref="H4:I4"/>
    <mergeCell ref="J4:K4"/>
    <mergeCell ref="A6:A7"/>
  </mergeCells>
  <hyperlinks>
    <hyperlink ref="A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I13"/>
  <sheetViews>
    <sheetView zoomScaleNormal="100" workbookViewId="0">
      <selection activeCell="H16" sqref="H16"/>
    </sheetView>
  </sheetViews>
  <sheetFormatPr defaultRowHeight="12.75" x14ac:dyDescent="0.2"/>
  <cols>
    <col min="1" max="1" width="25" customWidth="1"/>
    <col min="2" max="6" width="8.85546875" customWidth="1"/>
  </cols>
  <sheetData>
    <row r="1" spans="1:9" ht="13.5" thickBot="1" x14ac:dyDescent="0.25">
      <c r="A1" s="64" t="s">
        <v>617</v>
      </c>
      <c r="B1" s="22"/>
      <c r="C1" s="22"/>
      <c r="D1" s="22"/>
      <c r="E1" s="22"/>
      <c r="F1" s="22"/>
      <c r="G1" s="22"/>
      <c r="H1" s="22"/>
      <c r="I1" s="22"/>
    </row>
    <row r="2" spans="1:9" ht="27" customHeight="1" thickTop="1" thickBot="1" x14ac:dyDescent="0.25">
      <c r="A2" s="98"/>
      <c r="B2" s="385">
        <v>2018</v>
      </c>
      <c r="C2" s="385">
        <v>2019</v>
      </c>
      <c r="D2" s="385">
        <v>2020</v>
      </c>
      <c r="E2" s="490">
        <v>2021</v>
      </c>
      <c r="F2" s="489">
        <v>2022</v>
      </c>
      <c r="G2" s="22"/>
      <c r="H2" s="22"/>
      <c r="I2" s="22"/>
    </row>
    <row r="3" spans="1:9" ht="15.75" customHeight="1" thickTop="1" x14ac:dyDescent="0.2">
      <c r="A3" s="80" t="s">
        <v>356</v>
      </c>
      <c r="B3" s="272">
        <v>2850</v>
      </c>
      <c r="C3" s="272">
        <v>2858</v>
      </c>
      <c r="D3" s="272">
        <v>2944</v>
      </c>
      <c r="E3" s="272">
        <v>2946</v>
      </c>
      <c r="F3" s="272">
        <v>3190</v>
      </c>
      <c r="G3" s="22"/>
      <c r="H3" s="22"/>
      <c r="I3" s="22"/>
    </row>
    <row r="4" spans="1:9" ht="15.75" customHeight="1" x14ac:dyDescent="0.2">
      <c r="A4" s="80" t="s">
        <v>506</v>
      </c>
      <c r="B4" s="272">
        <v>2588</v>
      </c>
      <c r="C4" s="272">
        <v>2610</v>
      </c>
      <c r="D4" s="272">
        <v>2690</v>
      </c>
      <c r="E4" s="272">
        <v>2694</v>
      </c>
      <c r="F4" s="272">
        <v>2836</v>
      </c>
      <c r="G4" s="22"/>
      <c r="H4" s="22"/>
      <c r="I4" s="22"/>
    </row>
    <row r="5" spans="1:9" ht="15.75" customHeight="1" x14ac:dyDescent="0.2">
      <c r="A5" s="262" t="s">
        <v>507</v>
      </c>
      <c r="B5" s="273">
        <v>262</v>
      </c>
      <c r="C5" s="273">
        <v>248</v>
      </c>
      <c r="D5" s="273">
        <v>254</v>
      </c>
      <c r="E5" s="273">
        <v>252</v>
      </c>
      <c r="F5" s="273">
        <v>354</v>
      </c>
      <c r="G5" s="22"/>
      <c r="H5" s="22"/>
      <c r="I5" s="22"/>
    </row>
    <row r="6" spans="1:9" x14ac:dyDescent="0.2">
      <c r="A6" s="22"/>
      <c r="B6" s="22"/>
      <c r="C6" s="22"/>
      <c r="D6" s="22"/>
      <c r="E6" s="22"/>
      <c r="F6" s="22"/>
      <c r="G6" s="22"/>
      <c r="H6" s="22"/>
      <c r="I6" s="22"/>
    </row>
    <row r="7" spans="1:9" x14ac:dyDescent="0.2">
      <c r="A7" s="22"/>
      <c r="B7" s="22"/>
      <c r="C7" s="22"/>
      <c r="D7" s="22"/>
      <c r="E7" s="22"/>
      <c r="F7" s="22"/>
      <c r="G7" s="22"/>
      <c r="H7" s="22"/>
      <c r="I7" s="22"/>
    </row>
    <row r="8" spans="1:9" x14ac:dyDescent="0.2">
      <c r="A8" s="22"/>
      <c r="B8" s="22"/>
      <c r="C8" s="22"/>
      <c r="D8" s="22"/>
      <c r="E8" s="22"/>
      <c r="F8" s="22"/>
      <c r="G8" s="22"/>
      <c r="H8" s="22"/>
      <c r="I8" s="22"/>
    </row>
    <row r="11" spans="1:9" x14ac:dyDescent="0.2">
      <c r="A11" s="197" t="s">
        <v>208</v>
      </c>
    </row>
    <row r="12" spans="1:9" x14ac:dyDescent="0.2">
      <c r="A12" s="157"/>
    </row>
    <row r="13" spans="1:9" x14ac:dyDescent="0.2">
      <c r="A13" s="157"/>
    </row>
  </sheetData>
  <hyperlinks>
    <hyperlink ref="A1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G21"/>
  <sheetViews>
    <sheetView zoomScaleNormal="100" workbookViewId="0">
      <selection activeCell="A19" sqref="A19:B19"/>
    </sheetView>
  </sheetViews>
  <sheetFormatPr defaultRowHeight="12.75" x14ac:dyDescent="0.2"/>
  <cols>
    <col min="1" max="1" width="10.7109375" customWidth="1"/>
    <col min="2" max="2" width="24.7109375" customWidth="1"/>
  </cols>
  <sheetData>
    <row r="1" spans="1:7" ht="13.5" thickBot="1" x14ac:dyDescent="0.25">
      <c r="A1" s="542" t="s">
        <v>618</v>
      </c>
      <c r="B1" s="542"/>
      <c r="C1" s="542"/>
      <c r="D1" s="542"/>
      <c r="E1" s="542"/>
      <c r="F1" s="542"/>
      <c r="G1" s="542"/>
    </row>
    <row r="2" spans="1:7" ht="36.75" customHeight="1" thickTop="1" thickBot="1" x14ac:dyDescent="0.25">
      <c r="A2" s="88"/>
      <c r="B2" s="89" t="s">
        <v>508</v>
      </c>
    </row>
    <row r="3" spans="1:7" ht="18" customHeight="1" thickTop="1" x14ac:dyDescent="0.2">
      <c r="A3" s="96">
        <v>2018</v>
      </c>
      <c r="B3" s="194">
        <v>14535</v>
      </c>
    </row>
    <row r="4" spans="1:7" ht="18" customHeight="1" x14ac:dyDescent="0.2">
      <c r="A4" s="96">
        <v>2019</v>
      </c>
      <c r="B4" s="194" t="s">
        <v>686</v>
      </c>
    </row>
    <row r="5" spans="1:7" ht="18" customHeight="1" x14ac:dyDescent="0.2">
      <c r="A5" s="423">
        <v>2020</v>
      </c>
      <c r="B5" s="194">
        <v>41691</v>
      </c>
    </row>
    <row r="6" spans="1:7" ht="18" customHeight="1" x14ac:dyDescent="0.2">
      <c r="A6" s="423">
        <v>2021</v>
      </c>
      <c r="B6" s="194">
        <v>59658</v>
      </c>
    </row>
    <row r="7" spans="1:7" ht="18" customHeight="1" x14ac:dyDescent="0.2">
      <c r="A7" s="423">
        <v>2022</v>
      </c>
      <c r="B7" s="194">
        <v>31563</v>
      </c>
    </row>
    <row r="8" spans="1:7" x14ac:dyDescent="0.2">
      <c r="A8" s="682"/>
      <c r="B8" s="682"/>
    </row>
    <row r="9" spans="1:7" x14ac:dyDescent="0.2">
      <c r="A9" s="38" t="s">
        <v>509</v>
      </c>
      <c r="B9" s="11"/>
    </row>
    <row r="11" spans="1:7" ht="12.75" customHeight="1" x14ac:dyDescent="0.2">
      <c r="A11" s="681" t="s">
        <v>585</v>
      </c>
      <c r="B11" s="681"/>
      <c r="C11" s="681"/>
      <c r="D11" s="681"/>
      <c r="E11" s="681"/>
    </row>
    <row r="12" spans="1:7" ht="12.75" customHeight="1" x14ac:dyDescent="0.2">
      <c r="A12" s="681"/>
      <c r="B12" s="681"/>
      <c r="C12" s="681"/>
      <c r="D12" s="681"/>
      <c r="E12" s="681"/>
    </row>
    <row r="13" spans="1:7" ht="12.75" customHeight="1" x14ac:dyDescent="0.2">
      <c r="A13" s="681"/>
      <c r="B13" s="681"/>
      <c r="C13" s="681"/>
      <c r="D13" s="681"/>
      <c r="E13" s="681"/>
    </row>
    <row r="14" spans="1:7" ht="12.75" customHeight="1" x14ac:dyDescent="0.2">
      <c r="A14" s="681"/>
      <c r="B14" s="681"/>
      <c r="C14" s="681"/>
      <c r="D14" s="681"/>
      <c r="E14" s="681"/>
    </row>
    <row r="15" spans="1:7" ht="12.75" customHeight="1" x14ac:dyDescent="0.2">
      <c r="A15" s="681"/>
      <c r="B15" s="681"/>
      <c r="C15" s="681"/>
      <c r="D15" s="681"/>
      <c r="E15" s="681"/>
    </row>
    <row r="16" spans="1:7" ht="12.75" customHeight="1" x14ac:dyDescent="0.2">
      <c r="A16" s="681"/>
      <c r="B16" s="681"/>
      <c r="C16" s="681"/>
      <c r="D16" s="681"/>
      <c r="E16" s="681"/>
    </row>
    <row r="17" spans="1:5" ht="12.75" customHeight="1" x14ac:dyDescent="0.2">
      <c r="A17" s="681"/>
      <c r="B17" s="681"/>
      <c r="C17" s="681"/>
      <c r="D17" s="681"/>
      <c r="E17" s="681"/>
    </row>
    <row r="19" spans="1:5" x14ac:dyDescent="0.2">
      <c r="A19" s="541" t="s">
        <v>208</v>
      </c>
      <c r="B19" s="541"/>
    </row>
    <row r="20" spans="1:5" x14ac:dyDescent="0.2">
      <c r="A20" s="84"/>
    </row>
    <row r="21" spans="1:5" x14ac:dyDescent="0.2">
      <c r="A21" s="84"/>
    </row>
  </sheetData>
  <mergeCells count="4">
    <mergeCell ref="A11:E17"/>
    <mergeCell ref="A8:B8"/>
    <mergeCell ref="A1:G1"/>
    <mergeCell ref="A19:B19"/>
  </mergeCells>
  <hyperlinks>
    <hyperlink ref="A19"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K17"/>
  <sheetViews>
    <sheetView zoomScaleNormal="100" workbookViewId="0">
      <selection activeCell="I15" sqref="I15"/>
    </sheetView>
  </sheetViews>
  <sheetFormatPr defaultRowHeight="12.75" x14ac:dyDescent="0.2"/>
  <cols>
    <col min="1" max="1" width="37.28515625" customWidth="1"/>
    <col min="2" max="6" width="12" customWidth="1"/>
  </cols>
  <sheetData>
    <row r="1" spans="1:11" ht="13.5" thickBot="1" x14ac:dyDescent="0.25">
      <c r="A1" s="64" t="s">
        <v>619</v>
      </c>
      <c r="B1" s="11"/>
      <c r="C1" s="11"/>
      <c r="D1" s="11"/>
      <c r="E1" s="22"/>
      <c r="F1" s="22"/>
      <c r="G1" s="22"/>
      <c r="H1" s="22"/>
      <c r="I1" s="22"/>
      <c r="J1" s="22"/>
      <c r="K1" s="22"/>
    </row>
    <row r="2" spans="1:11" ht="26.25" customHeight="1" thickTop="1" thickBot="1" x14ac:dyDescent="0.25">
      <c r="A2" s="276" t="s">
        <v>510</v>
      </c>
      <c r="B2" s="292">
        <v>2018</v>
      </c>
      <c r="C2" s="391">
        <v>2019</v>
      </c>
      <c r="D2" s="391">
        <v>2020</v>
      </c>
      <c r="E2" s="504">
        <v>2021</v>
      </c>
      <c r="F2" s="505">
        <v>2022</v>
      </c>
      <c r="G2" s="22"/>
      <c r="H2" s="22"/>
      <c r="I2" s="22"/>
      <c r="J2" s="22"/>
      <c r="K2" s="22"/>
    </row>
    <row r="3" spans="1:11" ht="17.25" customHeight="1" thickTop="1" x14ac:dyDescent="0.2">
      <c r="A3" s="80" t="s">
        <v>356</v>
      </c>
      <c r="B3" s="293">
        <v>910484</v>
      </c>
      <c r="C3" s="293">
        <v>907770</v>
      </c>
      <c r="D3" s="293">
        <v>909356</v>
      </c>
      <c r="E3" s="506">
        <v>857133</v>
      </c>
      <c r="F3" s="506">
        <v>900460</v>
      </c>
      <c r="G3" s="22"/>
      <c r="H3" s="22"/>
      <c r="I3" s="22"/>
      <c r="J3" s="22"/>
      <c r="K3" s="22"/>
    </row>
    <row r="4" spans="1:11" ht="17.25" customHeight="1" x14ac:dyDescent="0.2">
      <c r="A4" s="80" t="s">
        <v>511</v>
      </c>
      <c r="B4" s="293">
        <v>236537</v>
      </c>
      <c r="C4" s="293">
        <v>244993</v>
      </c>
      <c r="D4" s="293">
        <v>280150</v>
      </c>
      <c r="E4" s="506">
        <v>261313</v>
      </c>
      <c r="F4" s="506">
        <v>290916</v>
      </c>
      <c r="G4" s="22"/>
      <c r="H4" s="22"/>
      <c r="I4" s="22"/>
      <c r="J4" s="22"/>
      <c r="K4" s="22"/>
    </row>
    <row r="5" spans="1:11" ht="17.25" customHeight="1" x14ac:dyDescent="0.2">
      <c r="A5" s="80" t="s">
        <v>512</v>
      </c>
      <c r="B5" s="293">
        <v>216340</v>
      </c>
      <c r="C5" s="293">
        <v>218838</v>
      </c>
      <c r="D5" s="293">
        <v>219654</v>
      </c>
      <c r="E5" s="506">
        <v>239267</v>
      </c>
      <c r="F5" s="506">
        <v>219486</v>
      </c>
      <c r="G5" s="22"/>
      <c r="H5" s="22"/>
      <c r="I5" s="22"/>
      <c r="J5" s="22"/>
      <c r="K5" s="22"/>
    </row>
    <row r="6" spans="1:11" ht="17.25" customHeight="1" x14ac:dyDescent="0.2">
      <c r="A6" s="80" t="s">
        <v>513</v>
      </c>
      <c r="B6" s="294">
        <v>163249</v>
      </c>
      <c r="C6" s="294">
        <v>158532</v>
      </c>
      <c r="D6" s="293">
        <v>164972</v>
      </c>
      <c r="E6" s="506">
        <v>148629</v>
      </c>
      <c r="F6" s="506">
        <v>166726</v>
      </c>
      <c r="G6" s="22"/>
      <c r="H6" s="22"/>
      <c r="I6" s="22"/>
      <c r="J6" s="22"/>
      <c r="K6" s="22"/>
    </row>
    <row r="7" spans="1:11" ht="17.25" customHeight="1" x14ac:dyDescent="0.2">
      <c r="A7" s="262" t="s">
        <v>514</v>
      </c>
      <c r="B7" s="295">
        <v>294358</v>
      </c>
      <c r="C7" s="295">
        <v>285407</v>
      </c>
      <c r="D7" s="295">
        <v>244580</v>
      </c>
      <c r="E7" s="507">
        <v>207924</v>
      </c>
      <c r="F7" s="507">
        <v>223335</v>
      </c>
      <c r="G7" s="22"/>
      <c r="H7" s="22"/>
      <c r="I7" s="22"/>
      <c r="J7" s="22"/>
      <c r="K7" s="22"/>
    </row>
    <row r="8" spans="1:11" x14ac:dyDescent="0.2">
      <c r="A8" s="683"/>
      <c r="B8" s="683"/>
      <c r="C8" s="683"/>
      <c r="D8" s="683"/>
      <c r="E8" s="683"/>
      <c r="F8" s="22"/>
      <c r="G8" s="22"/>
      <c r="H8" s="22"/>
      <c r="I8" s="22"/>
      <c r="J8" s="22"/>
      <c r="K8" s="22"/>
    </row>
    <row r="9" spans="1:11" x14ac:dyDescent="0.2">
      <c r="A9" s="683" t="s">
        <v>515</v>
      </c>
      <c r="B9" s="683"/>
      <c r="C9" s="683"/>
      <c r="D9" s="683"/>
      <c r="E9" s="683"/>
      <c r="F9" s="22"/>
      <c r="G9" s="22"/>
      <c r="H9" s="22"/>
      <c r="I9" s="22"/>
      <c r="J9" s="22"/>
      <c r="K9" s="22"/>
    </row>
    <row r="10" spans="1:11" x14ac:dyDescent="0.2">
      <c r="A10" s="22"/>
      <c r="B10" s="22"/>
      <c r="C10" s="22"/>
      <c r="D10" s="22"/>
      <c r="E10" s="22"/>
      <c r="F10" s="22"/>
      <c r="G10" s="22"/>
      <c r="H10" s="22"/>
      <c r="I10" s="22"/>
      <c r="J10" s="22"/>
      <c r="K10" s="22"/>
    </row>
    <row r="11" spans="1:11" x14ac:dyDescent="0.2">
      <c r="A11" s="22"/>
      <c r="B11" s="22"/>
      <c r="C11" s="22"/>
      <c r="D11" s="22"/>
      <c r="E11" s="22"/>
      <c r="F11" s="22"/>
      <c r="G11" s="22"/>
      <c r="H11" s="22"/>
      <c r="I11" s="22"/>
      <c r="J11" s="22"/>
      <c r="K11" s="22"/>
    </row>
    <row r="14" spans="1:11" x14ac:dyDescent="0.2">
      <c r="A14" s="197" t="s">
        <v>208</v>
      </c>
    </row>
    <row r="15" spans="1:11" x14ac:dyDescent="0.2">
      <c r="A15" s="100"/>
    </row>
    <row r="16" spans="1:11" x14ac:dyDescent="0.2">
      <c r="A16" s="100"/>
    </row>
    <row r="17" spans="1:1" x14ac:dyDescent="0.2">
      <c r="A17" s="100"/>
    </row>
  </sheetData>
  <mergeCells count="2">
    <mergeCell ref="A8:E8"/>
    <mergeCell ref="A9:E9"/>
  </mergeCells>
  <hyperlinks>
    <hyperlink ref="A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C22"/>
  <sheetViews>
    <sheetView zoomScaleNormal="100" workbookViewId="0">
      <selection sqref="A1:C12"/>
    </sheetView>
  </sheetViews>
  <sheetFormatPr defaultColWidth="9.140625" defaultRowHeight="12.75" x14ac:dyDescent="0.2"/>
  <cols>
    <col min="1" max="1" width="11.5703125" style="10" customWidth="1"/>
    <col min="2" max="3" width="14.85546875" style="10" customWidth="1"/>
    <col min="4" max="16384" width="9.140625" style="10"/>
  </cols>
  <sheetData>
    <row r="1" spans="1:3" ht="13.5" thickBot="1" x14ac:dyDescent="0.25">
      <c r="A1" s="537" t="s">
        <v>276</v>
      </c>
      <c r="B1" s="537"/>
      <c r="C1" s="537"/>
    </row>
    <row r="2" spans="1:3" ht="24" customHeight="1" thickTop="1" x14ac:dyDescent="0.2">
      <c r="A2" s="543" t="s">
        <v>281</v>
      </c>
      <c r="B2" s="545" t="s">
        <v>280</v>
      </c>
      <c r="C2" s="546"/>
    </row>
    <row r="3" spans="1:3" ht="20.25" customHeight="1" thickBot="1" x14ac:dyDescent="0.25">
      <c r="A3" s="544"/>
      <c r="B3" s="369" t="s">
        <v>279</v>
      </c>
      <c r="C3" s="450" t="s">
        <v>277</v>
      </c>
    </row>
    <row r="4" spans="1:3" ht="8.25" customHeight="1" thickTop="1" x14ac:dyDescent="0.2">
      <c r="A4" s="61"/>
      <c r="B4" s="132"/>
      <c r="C4" s="132"/>
    </row>
    <row r="5" spans="1:3" ht="19.5" customHeight="1" x14ac:dyDescent="0.2">
      <c r="A5" s="59" t="s">
        <v>268</v>
      </c>
      <c r="B5" s="164">
        <v>341</v>
      </c>
      <c r="C5" s="164">
        <v>308.5</v>
      </c>
    </row>
    <row r="6" spans="1:3" ht="19.5" customHeight="1" x14ac:dyDescent="0.2">
      <c r="A6" s="59" t="s">
        <v>269</v>
      </c>
      <c r="B6" s="164">
        <v>945</v>
      </c>
      <c r="C6" s="164">
        <v>204.8</v>
      </c>
    </row>
    <row r="7" spans="1:3" ht="19.5" customHeight="1" x14ac:dyDescent="0.2">
      <c r="A7" s="59" t="s">
        <v>270</v>
      </c>
      <c r="B7" s="164">
        <v>249.9</v>
      </c>
      <c r="C7" s="164">
        <v>131.9</v>
      </c>
    </row>
    <row r="8" spans="1:3" ht="19.5" customHeight="1" x14ac:dyDescent="0.2">
      <c r="A8" s="59" t="s">
        <v>271</v>
      </c>
      <c r="B8" s="164">
        <v>279.39999999999998</v>
      </c>
      <c r="C8" s="164">
        <v>98</v>
      </c>
    </row>
    <row r="9" spans="1:3" ht="19.5" customHeight="1" x14ac:dyDescent="0.2">
      <c r="A9" s="59" t="s">
        <v>272</v>
      </c>
      <c r="B9" s="164">
        <v>95.4</v>
      </c>
      <c r="C9" s="164">
        <v>95.4</v>
      </c>
    </row>
    <row r="10" spans="1:3" ht="19.5" customHeight="1" x14ac:dyDescent="0.2">
      <c r="A10" s="59" t="s">
        <v>273</v>
      </c>
      <c r="B10" s="164">
        <v>212.5</v>
      </c>
      <c r="C10" s="164">
        <v>91.8</v>
      </c>
    </row>
    <row r="11" spans="1:3" ht="19.5" customHeight="1" x14ac:dyDescent="0.2">
      <c r="A11" s="59" t="s">
        <v>274</v>
      </c>
      <c r="B11" s="164">
        <v>157.69999999999999</v>
      </c>
      <c r="C11" s="164">
        <v>85</v>
      </c>
    </row>
    <row r="12" spans="1:3" ht="19.5" customHeight="1" x14ac:dyDescent="0.2">
      <c r="A12" s="203" t="s">
        <v>275</v>
      </c>
      <c r="B12" s="206">
        <v>80.900000000000006</v>
      </c>
      <c r="C12" s="206">
        <v>80.900000000000006</v>
      </c>
    </row>
    <row r="14" spans="1:3" x14ac:dyDescent="0.2">
      <c r="A14" s="8"/>
    </row>
    <row r="15" spans="1:3" x14ac:dyDescent="0.2">
      <c r="B15" s="53"/>
      <c r="C15" s="53"/>
    </row>
    <row r="16" spans="1:3" x14ac:dyDescent="0.2">
      <c r="A16" s="27" t="s">
        <v>278</v>
      </c>
    </row>
    <row r="20" spans="1:2" x14ac:dyDescent="0.2">
      <c r="A20" s="547" t="s">
        <v>208</v>
      </c>
      <c r="B20" s="547"/>
    </row>
    <row r="21" spans="1:2" x14ac:dyDescent="0.2">
      <c r="A21" s="46"/>
    </row>
    <row r="22" spans="1:2" x14ac:dyDescent="0.2">
      <c r="A22" s="46"/>
    </row>
  </sheetData>
  <mergeCells count="4">
    <mergeCell ref="A2:A3"/>
    <mergeCell ref="B2:C2"/>
    <mergeCell ref="A1:C1"/>
    <mergeCell ref="A20:B20"/>
  </mergeCells>
  <phoneticPr fontId="10" type="noConversion"/>
  <hyperlinks>
    <hyperlink ref="A20" location="'Table of Contents'!A1" tooltip="Назад на садржај" display="&lt;&lt;  TABLE OF CONTENTS"/>
  </hyperlinks>
  <pageMargins left="0.51181102362204722" right="0.51181102362204722" top="0.98425196850393704" bottom="0.98425196850393704" header="0.55118110236220474" footer="0.51181102362204722"/>
  <pageSetup paperSize="9" orientation="portrait" horizontalDpi="300" verticalDpi="300" r:id="rId1"/>
  <headerFooter alignWithMargins="0">
    <oddHeader>&amp;C&amp;"Tahoma,Bold""THIS IS REPUBLIKA SRPSKA"&amp;R&amp;"Tahoma,Bold"2021</oddHeader>
    <oddFooter>&amp;C&amp;"Tahoma,Bold"&amp;A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A1:F14"/>
  <sheetViews>
    <sheetView zoomScaleNormal="100" workbookViewId="0">
      <selection activeCell="G21" sqref="G21"/>
    </sheetView>
  </sheetViews>
  <sheetFormatPr defaultRowHeight="12.75" x14ac:dyDescent="0.2"/>
  <cols>
    <col min="1" max="1" width="39.42578125" customWidth="1"/>
    <col min="2" max="6" width="12.7109375" customWidth="1"/>
  </cols>
  <sheetData>
    <row r="1" spans="1:6" ht="13.5" thickBot="1" x14ac:dyDescent="0.25">
      <c r="A1" s="64" t="s">
        <v>620</v>
      </c>
      <c r="B1" s="11"/>
      <c r="C1" s="11"/>
      <c r="D1" s="11"/>
    </row>
    <row r="2" spans="1:6" ht="25.5" customHeight="1" thickTop="1" thickBot="1" x14ac:dyDescent="0.25">
      <c r="A2" s="99"/>
      <c r="B2" s="392">
        <v>2018</v>
      </c>
      <c r="C2" s="391">
        <v>2019</v>
      </c>
      <c r="D2" s="391">
        <v>2020</v>
      </c>
      <c r="E2" s="504">
        <v>2021</v>
      </c>
      <c r="F2" s="504">
        <v>2022</v>
      </c>
    </row>
    <row r="3" spans="1:6" ht="25.5" customHeight="1" thickTop="1" x14ac:dyDescent="0.2">
      <c r="A3" s="80" t="s">
        <v>516</v>
      </c>
      <c r="B3" s="297">
        <v>616323</v>
      </c>
      <c r="C3" s="297">
        <v>707084</v>
      </c>
      <c r="D3" s="296">
        <v>717808</v>
      </c>
      <c r="E3" s="418">
        <v>702536</v>
      </c>
      <c r="F3" s="418">
        <v>611642</v>
      </c>
    </row>
    <row r="4" spans="1:6" ht="25.5" customHeight="1" x14ac:dyDescent="0.2">
      <c r="A4" s="262" t="s">
        <v>517</v>
      </c>
      <c r="B4" s="298">
        <v>6600335</v>
      </c>
      <c r="C4" s="298">
        <v>6288653</v>
      </c>
      <c r="D4" s="393">
        <v>5781888</v>
      </c>
      <c r="E4" s="419">
        <v>5740406</v>
      </c>
      <c r="F4" s="419">
        <v>5583490</v>
      </c>
    </row>
    <row r="5" spans="1:6" ht="25.5" customHeight="1" x14ac:dyDescent="0.2">
      <c r="A5" s="683"/>
      <c r="B5" s="683"/>
      <c r="C5" s="683"/>
      <c r="D5" s="683"/>
      <c r="E5" s="683"/>
    </row>
    <row r="6" spans="1:6" x14ac:dyDescent="0.2">
      <c r="A6" s="683" t="s">
        <v>515</v>
      </c>
      <c r="B6" s="683" t="s">
        <v>515</v>
      </c>
      <c r="C6" s="683" t="s">
        <v>515</v>
      </c>
      <c r="D6" s="683" t="s">
        <v>515</v>
      </c>
      <c r="E6" s="683" t="s">
        <v>515</v>
      </c>
    </row>
    <row r="12" spans="1:6" x14ac:dyDescent="0.2">
      <c r="A12" s="200" t="s">
        <v>208</v>
      </c>
    </row>
    <row r="13" spans="1:6" x14ac:dyDescent="0.2">
      <c r="A13" s="84"/>
    </row>
    <row r="14" spans="1:6" x14ac:dyDescent="0.2">
      <c r="A14" s="84"/>
    </row>
  </sheetData>
  <mergeCells count="2">
    <mergeCell ref="A5:E5"/>
    <mergeCell ref="A6:E6"/>
  </mergeCells>
  <hyperlinks>
    <hyperlink ref="A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1:L28"/>
  <sheetViews>
    <sheetView zoomScaleNormal="100" workbookViewId="0">
      <selection activeCell="A26" sqref="A26:D26"/>
    </sheetView>
  </sheetViews>
  <sheetFormatPr defaultRowHeight="12.75" x14ac:dyDescent="0.2"/>
  <cols>
    <col min="1" max="1" width="8.28515625" customWidth="1"/>
    <col min="2" max="2" width="6.5703125" customWidth="1"/>
    <col min="3" max="3" width="6.7109375" customWidth="1"/>
    <col min="4" max="4" width="7.5703125" customWidth="1"/>
    <col min="5" max="5" width="6.85546875" customWidth="1"/>
    <col min="6" max="6" width="7" customWidth="1"/>
    <col min="7" max="8" width="7.42578125" customWidth="1"/>
    <col min="9" max="9" width="6.42578125" customWidth="1"/>
    <col min="10" max="10" width="8" customWidth="1"/>
    <col min="11" max="11" width="7.7109375" customWidth="1"/>
    <col min="12" max="12" width="7.85546875" customWidth="1"/>
  </cols>
  <sheetData>
    <row r="1" spans="1:12" ht="13.5" thickBot="1" x14ac:dyDescent="0.25">
      <c r="A1" s="537" t="s">
        <v>621</v>
      </c>
      <c r="B1" s="537"/>
      <c r="C1" s="537"/>
      <c r="D1" s="537"/>
      <c r="E1" s="537"/>
      <c r="F1" s="537"/>
      <c r="G1" s="537"/>
      <c r="H1" s="537"/>
      <c r="I1" s="537"/>
      <c r="J1" s="537"/>
      <c r="K1" s="537"/>
      <c r="L1" s="537"/>
    </row>
    <row r="2" spans="1:12" ht="30" customHeight="1" thickTop="1" x14ac:dyDescent="0.2">
      <c r="A2" s="690"/>
      <c r="B2" s="703" t="s">
        <v>518</v>
      </c>
      <c r="C2" s="697"/>
      <c r="D2" s="697"/>
      <c r="E2" s="697"/>
      <c r="F2" s="697" t="s">
        <v>519</v>
      </c>
      <c r="G2" s="697"/>
      <c r="H2" s="697"/>
      <c r="I2" s="697"/>
      <c r="J2" s="697" t="s">
        <v>520</v>
      </c>
      <c r="K2" s="697"/>
      <c r="L2" s="699"/>
    </row>
    <row r="3" spans="1:12" ht="19.5" customHeight="1" x14ac:dyDescent="0.2">
      <c r="A3" s="691"/>
      <c r="B3" s="704"/>
      <c r="C3" s="698"/>
      <c r="D3" s="698"/>
      <c r="E3" s="698"/>
      <c r="F3" s="698"/>
      <c r="G3" s="698"/>
      <c r="H3" s="698"/>
      <c r="I3" s="698"/>
      <c r="J3" s="698" t="s">
        <v>521</v>
      </c>
      <c r="K3" s="698"/>
      <c r="L3" s="700"/>
    </row>
    <row r="4" spans="1:12" ht="45" customHeight="1" x14ac:dyDescent="0.2">
      <c r="A4" s="691"/>
      <c r="B4" s="701" t="s">
        <v>504</v>
      </c>
      <c r="C4" s="684" t="s">
        <v>505</v>
      </c>
      <c r="D4" s="684" t="s">
        <v>522</v>
      </c>
      <c r="E4" s="684" t="s">
        <v>505</v>
      </c>
      <c r="F4" s="684" t="s">
        <v>279</v>
      </c>
      <c r="G4" s="684" t="s">
        <v>523</v>
      </c>
      <c r="H4" s="684" t="s">
        <v>524</v>
      </c>
      <c r="I4" s="684" t="s">
        <v>525</v>
      </c>
      <c r="J4" s="684" t="s">
        <v>279</v>
      </c>
      <c r="K4" s="684" t="s">
        <v>526</v>
      </c>
      <c r="L4" s="687" t="s">
        <v>527</v>
      </c>
    </row>
    <row r="5" spans="1:12" ht="28.5" customHeight="1" thickBot="1" x14ac:dyDescent="0.25">
      <c r="A5" s="692"/>
      <c r="B5" s="702"/>
      <c r="C5" s="685"/>
      <c r="D5" s="685"/>
      <c r="E5" s="685"/>
      <c r="F5" s="685"/>
      <c r="G5" s="685"/>
      <c r="H5" s="685"/>
      <c r="I5" s="685"/>
      <c r="J5" s="685"/>
      <c r="K5" s="685"/>
      <c r="L5" s="688"/>
    </row>
    <row r="6" spans="1:12" ht="6" customHeight="1" thickTop="1" x14ac:dyDescent="0.2">
      <c r="A6" s="96"/>
      <c r="B6" s="184"/>
      <c r="C6" s="184"/>
      <c r="D6" s="184"/>
      <c r="E6" s="184"/>
      <c r="F6" s="184"/>
      <c r="G6" s="184"/>
      <c r="H6" s="184"/>
      <c r="I6" s="184"/>
      <c r="J6" s="184"/>
      <c r="K6" s="184"/>
      <c r="L6" s="184"/>
    </row>
    <row r="7" spans="1:12" ht="19.5" customHeight="1" x14ac:dyDescent="0.2">
      <c r="A7" s="96">
        <v>2018</v>
      </c>
      <c r="B7" s="277">
        <v>803</v>
      </c>
      <c r="C7" s="277">
        <v>362</v>
      </c>
      <c r="D7" s="277">
        <v>516</v>
      </c>
      <c r="E7" s="277">
        <v>223</v>
      </c>
      <c r="F7" s="277">
        <v>196</v>
      </c>
      <c r="G7" s="277">
        <v>18</v>
      </c>
      <c r="H7" s="277">
        <v>118</v>
      </c>
      <c r="I7" s="277">
        <v>60</v>
      </c>
      <c r="J7" s="277">
        <v>18341</v>
      </c>
      <c r="K7" s="277">
        <v>15072</v>
      </c>
      <c r="L7" s="277">
        <v>3269</v>
      </c>
    </row>
    <row r="8" spans="1:12" ht="19.5" customHeight="1" x14ac:dyDescent="0.2">
      <c r="A8" s="96" t="s">
        <v>592</v>
      </c>
      <c r="B8" s="277">
        <v>1355</v>
      </c>
      <c r="C8" s="277">
        <v>674</v>
      </c>
      <c r="D8" s="277">
        <v>956</v>
      </c>
      <c r="E8" s="277">
        <v>467</v>
      </c>
      <c r="F8" s="277">
        <v>454</v>
      </c>
      <c r="G8" s="277">
        <v>233</v>
      </c>
      <c r="H8" s="277">
        <v>173</v>
      </c>
      <c r="I8" s="277">
        <v>48</v>
      </c>
      <c r="J8" s="277">
        <v>17687</v>
      </c>
      <c r="K8" s="277">
        <v>15323</v>
      </c>
      <c r="L8" s="277">
        <v>2364</v>
      </c>
    </row>
    <row r="11" spans="1:12" ht="13.5" thickBot="1" x14ac:dyDescent="0.25">
      <c r="A11" s="537" t="s">
        <v>659</v>
      </c>
      <c r="B11" s="566"/>
      <c r="C11" s="566"/>
      <c r="D11" s="566"/>
      <c r="E11" s="566"/>
      <c r="F11" s="537"/>
      <c r="G11" s="537"/>
      <c r="H11" s="537"/>
      <c r="I11" s="537"/>
      <c r="J11" s="537"/>
      <c r="K11" s="537"/>
      <c r="L11" s="537"/>
    </row>
    <row r="12" spans="1:12" ht="28.5" customHeight="1" thickTop="1" x14ac:dyDescent="0.2">
      <c r="A12" s="690"/>
      <c r="B12" s="693" t="s">
        <v>591</v>
      </c>
      <c r="C12" s="694"/>
      <c r="D12" s="694"/>
      <c r="E12" s="694"/>
      <c r="F12" s="697" t="s">
        <v>519</v>
      </c>
      <c r="G12" s="697"/>
      <c r="H12" s="697"/>
      <c r="I12" s="697"/>
      <c r="J12" s="697" t="s">
        <v>520</v>
      </c>
      <c r="K12" s="697"/>
      <c r="L12" s="699"/>
    </row>
    <row r="13" spans="1:12" ht="18" customHeight="1" x14ac:dyDescent="0.2">
      <c r="A13" s="691"/>
      <c r="B13" s="695"/>
      <c r="C13" s="696"/>
      <c r="D13" s="696"/>
      <c r="E13" s="696"/>
      <c r="F13" s="698"/>
      <c r="G13" s="698"/>
      <c r="H13" s="698"/>
      <c r="I13" s="698"/>
      <c r="J13" s="698" t="s">
        <v>521</v>
      </c>
      <c r="K13" s="698"/>
      <c r="L13" s="700"/>
    </row>
    <row r="14" spans="1:12" x14ac:dyDescent="0.2">
      <c r="A14" s="691"/>
      <c r="B14" s="701" t="s">
        <v>504</v>
      </c>
      <c r="C14" s="684" t="s">
        <v>505</v>
      </c>
      <c r="D14" s="684" t="s">
        <v>522</v>
      </c>
      <c r="E14" s="684" t="s">
        <v>505</v>
      </c>
      <c r="F14" s="684" t="s">
        <v>279</v>
      </c>
      <c r="G14" s="684" t="s">
        <v>523</v>
      </c>
      <c r="H14" s="684" t="s">
        <v>524</v>
      </c>
      <c r="I14" s="684" t="s">
        <v>525</v>
      </c>
      <c r="J14" s="684" t="s">
        <v>279</v>
      </c>
      <c r="K14" s="684" t="s">
        <v>526</v>
      </c>
      <c r="L14" s="687" t="s">
        <v>527</v>
      </c>
    </row>
    <row r="15" spans="1:12" ht="62.25" customHeight="1" thickBot="1" x14ac:dyDescent="0.25">
      <c r="A15" s="692"/>
      <c r="B15" s="702"/>
      <c r="C15" s="685"/>
      <c r="D15" s="685"/>
      <c r="E15" s="685"/>
      <c r="F15" s="685"/>
      <c r="G15" s="685"/>
      <c r="H15" s="685"/>
      <c r="I15" s="685"/>
      <c r="J15" s="685"/>
      <c r="K15" s="685"/>
      <c r="L15" s="688"/>
    </row>
    <row r="16" spans="1:12" ht="10.5" customHeight="1" thickTop="1" x14ac:dyDescent="0.2">
      <c r="A16" s="96"/>
      <c r="B16" s="184"/>
      <c r="C16" s="184"/>
      <c r="D16" s="184"/>
      <c r="E16" s="184"/>
      <c r="F16" s="184"/>
      <c r="G16" s="184"/>
      <c r="H16" s="184"/>
      <c r="I16" s="184"/>
      <c r="J16" s="184"/>
      <c r="K16" s="184"/>
      <c r="L16" s="184"/>
    </row>
    <row r="17" spans="1:12" x14ac:dyDescent="0.2">
      <c r="A17" s="96">
        <v>2020</v>
      </c>
      <c r="B17" s="394">
        <v>1102</v>
      </c>
      <c r="C17" s="395">
        <v>530</v>
      </c>
      <c r="D17" s="395">
        <v>759</v>
      </c>
      <c r="E17" s="396">
        <v>349</v>
      </c>
      <c r="F17" s="397">
        <v>417</v>
      </c>
      <c r="G17" s="396">
        <v>171</v>
      </c>
      <c r="H17" s="396">
        <v>195</v>
      </c>
      <c r="I17" s="396">
        <v>51</v>
      </c>
      <c r="J17" s="395">
        <v>20289</v>
      </c>
      <c r="K17" s="395">
        <v>15820</v>
      </c>
      <c r="L17" s="395">
        <v>4469</v>
      </c>
    </row>
    <row r="18" spans="1:12" x14ac:dyDescent="0.2">
      <c r="A18" s="96">
        <v>2021</v>
      </c>
      <c r="B18" s="394">
        <v>1234</v>
      </c>
      <c r="C18" s="394">
        <v>599</v>
      </c>
      <c r="D18" s="394">
        <v>913</v>
      </c>
      <c r="E18" s="515">
        <v>419</v>
      </c>
      <c r="F18" s="397">
        <v>502</v>
      </c>
      <c r="G18" s="515">
        <v>201</v>
      </c>
      <c r="H18" s="515">
        <v>249</v>
      </c>
      <c r="I18" s="515">
        <v>52</v>
      </c>
      <c r="J18" s="394">
        <v>25394</v>
      </c>
      <c r="K18" s="394">
        <v>20339</v>
      </c>
      <c r="L18" s="394">
        <v>5055</v>
      </c>
    </row>
    <row r="19" spans="1:12" x14ac:dyDescent="0.2">
      <c r="A19" s="228">
        <v>2022</v>
      </c>
      <c r="B19" s="398">
        <v>1555</v>
      </c>
      <c r="C19" s="398">
        <v>691</v>
      </c>
      <c r="D19" s="398">
        <v>1021</v>
      </c>
      <c r="E19" s="399">
        <v>452</v>
      </c>
      <c r="F19" s="400">
        <v>498</v>
      </c>
      <c r="G19" s="399">
        <v>180</v>
      </c>
      <c r="H19" s="399">
        <v>256</v>
      </c>
      <c r="I19" s="399">
        <v>62</v>
      </c>
      <c r="J19" s="398">
        <v>30839</v>
      </c>
      <c r="K19" s="398">
        <v>23359</v>
      </c>
      <c r="L19" s="398">
        <v>7480</v>
      </c>
    </row>
    <row r="21" spans="1:12" ht="56.25" customHeight="1" x14ac:dyDescent="0.2">
      <c r="A21" s="689" t="s">
        <v>593</v>
      </c>
      <c r="B21" s="689"/>
      <c r="C21" s="689"/>
      <c r="D21" s="689"/>
      <c r="E21" s="689"/>
      <c r="F21" s="689"/>
      <c r="G21" s="689"/>
      <c r="H21" s="689"/>
      <c r="I21" s="689"/>
      <c r="J21" s="689"/>
      <c r="K21" s="689"/>
      <c r="L21" s="689"/>
    </row>
    <row r="22" spans="1:12" ht="30" customHeight="1" x14ac:dyDescent="0.2">
      <c r="A22" s="686" t="s">
        <v>594</v>
      </c>
      <c r="B22" s="686"/>
      <c r="C22" s="686"/>
      <c r="D22" s="686"/>
      <c r="E22" s="686"/>
      <c r="F22" s="686"/>
      <c r="G22" s="686"/>
      <c r="H22" s="686"/>
      <c r="I22" s="686"/>
      <c r="J22" s="686"/>
      <c r="K22" s="686"/>
      <c r="L22" s="686"/>
    </row>
    <row r="26" spans="1:12" x14ac:dyDescent="0.2">
      <c r="A26" s="541" t="s">
        <v>208</v>
      </c>
      <c r="B26" s="541"/>
      <c r="C26" s="541"/>
      <c r="D26" s="541"/>
    </row>
    <row r="27" spans="1:12" x14ac:dyDescent="0.2">
      <c r="A27" s="84"/>
    </row>
    <row r="28" spans="1:12" x14ac:dyDescent="0.2">
      <c r="A28" s="57"/>
    </row>
  </sheetData>
  <mergeCells count="37">
    <mergeCell ref="A1:L1"/>
    <mergeCell ref="L4:L5"/>
    <mergeCell ref="A2:A5"/>
    <mergeCell ref="B2:E3"/>
    <mergeCell ref="F2:I3"/>
    <mergeCell ref="J2:L2"/>
    <mergeCell ref="J3:L3"/>
    <mergeCell ref="B4:B5"/>
    <mergeCell ref="C4:C5"/>
    <mergeCell ref="D4:D5"/>
    <mergeCell ref="E4:E5"/>
    <mergeCell ref="F4:F5"/>
    <mergeCell ref="J4:J5"/>
    <mergeCell ref="G4:G5"/>
    <mergeCell ref="I4:I5"/>
    <mergeCell ref="H4:H5"/>
    <mergeCell ref="K4:K5"/>
    <mergeCell ref="A11:L11"/>
    <mergeCell ref="A12:A15"/>
    <mergeCell ref="B12:E13"/>
    <mergeCell ref="F12:I13"/>
    <mergeCell ref="J12:L12"/>
    <mergeCell ref="J13:L13"/>
    <mergeCell ref="B14:B15"/>
    <mergeCell ref="A26:D26"/>
    <mergeCell ref="J14:J15"/>
    <mergeCell ref="G14:G15"/>
    <mergeCell ref="C14:C15"/>
    <mergeCell ref="H14:H15"/>
    <mergeCell ref="I14:I15"/>
    <mergeCell ref="D14:D15"/>
    <mergeCell ref="E14:E15"/>
    <mergeCell ref="F14:F15"/>
    <mergeCell ref="A22:L22"/>
    <mergeCell ref="K14:K15"/>
    <mergeCell ref="L14:L15"/>
    <mergeCell ref="A21:L21"/>
  </mergeCells>
  <hyperlinks>
    <hyperlink ref="A2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85" orientation="landscape" r:id="rId1"/>
  <headerFooter>
    <oddHeader>&amp;C"THIS IS REPUBLIKA SRPSKA"&amp;R2021</oddHeader>
    <oddFooter>&amp;C&amp;A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2:H69"/>
  <sheetViews>
    <sheetView workbookViewId="0">
      <selection activeCell="F26" sqref="F26"/>
    </sheetView>
  </sheetViews>
  <sheetFormatPr defaultColWidth="9.140625" defaultRowHeight="12.75" x14ac:dyDescent="0.2"/>
  <cols>
    <col min="1" max="1" width="9.28515625" style="11" customWidth="1"/>
    <col min="2" max="2" width="10.28515625" style="11" customWidth="1"/>
    <col min="3" max="16384" width="9.140625" style="11"/>
  </cols>
  <sheetData>
    <row r="2" spans="1:8" customFormat="1" x14ac:dyDescent="0.2">
      <c r="A2" s="2"/>
    </row>
    <row r="3" spans="1:8" customFormat="1" ht="15.75" x14ac:dyDescent="0.25">
      <c r="A3" s="5"/>
      <c r="B3" s="32" t="s">
        <v>25</v>
      </c>
      <c r="C3" s="32"/>
      <c r="D3" s="32"/>
      <c r="E3" s="32"/>
      <c r="F3" s="32"/>
      <c r="G3" s="32"/>
      <c r="H3" s="22"/>
    </row>
    <row r="4" spans="1:8" customFormat="1" x14ac:dyDescent="0.2">
      <c r="A4" s="5"/>
    </row>
    <row r="5" spans="1:8" customFormat="1" x14ac:dyDescent="0.2">
      <c r="A5" s="5"/>
    </row>
    <row r="6" spans="1:8" customFormat="1" x14ac:dyDescent="0.2">
      <c r="A6" s="5"/>
    </row>
    <row r="7" spans="1:8" customFormat="1" x14ac:dyDescent="0.2">
      <c r="A7" s="5"/>
    </row>
    <row r="8" spans="1:8" customFormat="1" x14ac:dyDescent="0.2">
      <c r="A8" s="5"/>
    </row>
    <row r="9" spans="1:8" customFormat="1" x14ac:dyDescent="0.2">
      <c r="A9" s="5"/>
    </row>
    <row r="10" spans="1:8" customFormat="1" x14ac:dyDescent="0.2">
      <c r="A10" s="5"/>
    </row>
    <row r="11" spans="1:8" customFormat="1" x14ac:dyDescent="0.2">
      <c r="A11" s="5"/>
    </row>
    <row r="12" spans="1:8" customFormat="1" x14ac:dyDescent="0.2">
      <c r="A12" s="5"/>
    </row>
    <row r="13" spans="1:8" customFormat="1" x14ac:dyDescent="0.2">
      <c r="A13" s="5"/>
    </row>
    <row r="14" spans="1:8" customFormat="1" x14ac:dyDescent="0.2">
      <c r="A14" s="5"/>
    </row>
    <row r="15" spans="1:8" customFormat="1" x14ac:dyDescent="0.2">
      <c r="A15" s="5"/>
    </row>
    <row r="16" spans="1:8" customFormat="1" x14ac:dyDescent="0.2">
      <c r="A16" s="5"/>
    </row>
    <row r="17" spans="1:5" customFormat="1" x14ac:dyDescent="0.2">
      <c r="A17" s="5"/>
    </row>
    <row r="18" spans="1:5" customFormat="1" x14ac:dyDescent="0.2">
      <c r="A18" s="5"/>
    </row>
    <row r="19" spans="1:5" customFormat="1" x14ac:dyDescent="0.2">
      <c r="A19" s="7"/>
    </row>
    <row r="20" spans="1:5" customFormat="1" x14ac:dyDescent="0.2"/>
    <row r="21" spans="1:5" customFormat="1" x14ac:dyDescent="0.2">
      <c r="A21" s="6"/>
    </row>
    <row r="22" spans="1:5" customFormat="1" x14ac:dyDescent="0.2">
      <c r="A22" s="15"/>
      <c r="B22" s="14"/>
      <c r="C22" s="4"/>
      <c r="D22" s="4"/>
    </row>
    <row r="23" spans="1:5" customFormat="1" x14ac:dyDescent="0.2">
      <c r="A23" s="15"/>
      <c r="B23" s="14"/>
      <c r="C23" s="4"/>
      <c r="D23" s="4"/>
    </row>
    <row r="24" spans="1:5" customFormat="1" x14ac:dyDescent="0.2">
      <c r="A24" s="15"/>
      <c r="B24" s="14"/>
      <c r="C24" s="4"/>
      <c r="D24" s="4"/>
    </row>
    <row r="25" spans="1:5" customFormat="1" x14ac:dyDescent="0.2">
      <c r="A25" s="15"/>
      <c r="B25" s="14"/>
      <c r="C25" s="4"/>
      <c r="D25" s="4"/>
    </row>
    <row r="26" spans="1:5" customFormat="1" ht="15" customHeight="1" x14ac:dyDescent="0.2">
      <c r="A26" s="15"/>
      <c r="B26" s="48"/>
      <c r="C26" s="22"/>
      <c r="D26" s="4"/>
    </row>
    <row r="27" spans="1:5" customFormat="1" ht="15" customHeight="1" x14ac:dyDescent="0.2">
      <c r="A27" s="15"/>
      <c r="B27" s="48"/>
      <c r="C27" s="22"/>
      <c r="D27" s="4"/>
    </row>
    <row r="28" spans="1:5" customFormat="1" ht="15" customHeight="1" x14ac:dyDescent="0.25">
      <c r="B28" s="47" t="s">
        <v>18</v>
      </c>
      <c r="C28" s="22"/>
      <c r="D28" s="41"/>
      <c r="E28" s="4"/>
    </row>
    <row r="29" spans="1:5" customFormat="1" ht="15" customHeight="1" x14ac:dyDescent="0.25">
      <c r="B29" s="47" t="s">
        <v>19</v>
      </c>
      <c r="C29" s="22"/>
      <c r="D29" s="41"/>
      <c r="E29" s="4"/>
    </row>
    <row r="30" spans="1:5" customFormat="1" ht="15" customHeight="1" x14ac:dyDescent="0.25">
      <c r="B30" s="47" t="s">
        <v>20</v>
      </c>
      <c r="C30" s="22"/>
      <c r="D30" s="41"/>
      <c r="E30" s="4"/>
    </row>
    <row r="31" spans="1:5" customFormat="1" x14ac:dyDescent="0.2">
      <c r="A31" s="15"/>
      <c r="B31" s="14"/>
      <c r="C31" s="4"/>
      <c r="D31" s="4"/>
    </row>
    <row r="32" spans="1:5" customFormat="1" x14ac:dyDescent="0.2">
      <c r="A32" s="15"/>
      <c r="B32" s="14"/>
      <c r="C32" s="4"/>
      <c r="D32" s="4"/>
    </row>
    <row r="33" spans="1:4" customFormat="1" x14ac:dyDescent="0.2">
      <c r="A33" s="15"/>
      <c r="B33" s="14"/>
      <c r="C33" s="4"/>
      <c r="D33" s="4"/>
    </row>
    <row r="34" spans="1:4" customFormat="1" x14ac:dyDescent="0.2">
      <c r="A34" s="15"/>
      <c r="B34" s="14"/>
      <c r="C34" s="4"/>
      <c r="D34" s="4"/>
    </row>
    <row r="35" spans="1:4" customFormat="1" x14ac:dyDescent="0.2">
      <c r="A35" s="15"/>
      <c r="B35" s="14"/>
      <c r="C35" s="4"/>
      <c r="D35" s="4"/>
    </row>
    <row r="36" spans="1:4" customFormat="1" x14ac:dyDescent="0.2">
      <c r="A36" s="12"/>
      <c r="B36" s="13"/>
      <c r="C36" s="4"/>
      <c r="D36" s="4"/>
    </row>
    <row r="37" spans="1:4" x14ac:dyDescent="0.2">
      <c r="A37" s="4"/>
      <c r="B37" s="20"/>
      <c r="C37" s="4"/>
      <c r="D37" s="4"/>
    </row>
    <row r="38" spans="1:4" ht="20.100000000000001" customHeight="1" x14ac:dyDescent="0.2">
      <c r="A38" s="4"/>
      <c r="B38" s="21"/>
      <c r="C38" s="4"/>
      <c r="D38" s="4"/>
    </row>
    <row r="39" spans="1:4" ht="20.100000000000001" customHeight="1" x14ac:dyDescent="0.2">
      <c r="A39" s="4"/>
      <c r="B39" s="21"/>
      <c r="C39" s="4"/>
      <c r="D39" s="4"/>
    </row>
    <row r="40" spans="1:4" ht="20.100000000000001" customHeight="1" x14ac:dyDescent="0.2">
      <c r="A40" s="4"/>
      <c r="B40" s="21"/>
      <c r="C40" s="4"/>
      <c r="D40" s="4"/>
    </row>
    <row r="41" spans="1:4" x14ac:dyDescent="0.2">
      <c r="A41" s="4"/>
      <c r="B41" s="20"/>
      <c r="C41" s="4"/>
      <c r="D41" s="4"/>
    </row>
    <row r="42" spans="1:4" x14ac:dyDescent="0.2">
      <c r="A42" s="4"/>
      <c r="B42" s="20"/>
      <c r="C42" s="4"/>
      <c r="D42" s="4"/>
    </row>
    <row r="43" spans="1:4" x14ac:dyDescent="0.2">
      <c r="A43" s="4"/>
      <c r="B43" s="4"/>
      <c r="C43" s="4"/>
      <c r="D43" s="4"/>
    </row>
    <row r="44" spans="1:4" x14ac:dyDescent="0.2">
      <c r="A44" s="4"/>
      <c r="B44" s="4"/>
      <c r="C44" s="4"/>
      <c r="D44" s="4"/>
    </row>
    <row r="45" spans="1:4" x14ac:dyDescent="0.2">
      <c r="A45" s="4"/>
      <c r="B45" s="4"/>
      <c r="C45" s="4"/>
      <c r="D45" s="4"/>
    </row>
    <row r="46" spans="1:4" x14ac:dyDescent="0.2">
      <c r="A46" s="4"/>
      <c r="B46" s="4"/>
      <c r="C46" s="4"/>
      <c r="D46" s="4"/>
    </row>
    <row r="47" spans="1:4" x14ac:dyDescent="0.2">
      <c r="A47" s="4"/>
      <c r="B47" s="4"/>
      <c r="C47" s="4"/>
      <c r="D47" s="4"/>
    </row>
    <row r="48" spans="1:4" x14ac:dyDescent="0.2">
      <c r="A48" s="4"/>
      <c r="B48" s="4"/>
      <c r="C48" s="4"/>
      <c r="D48" s="4"/>
    </row>
    <row r="49" spans="1:4" x14ac:dyDescent="0.2">
      <c r="A49" s="4"/>
      <c r="B49" s="4"/>
      <c r="C49" s="4"/>
      <c r="D49" s="4"/>
    </row>
    <row r="50" spans="1:4" x14ac:dyDescent="0.2">
      <c r="A50" s="4"/>
      <c r="B50" s="4"/>
      <c r="C50" s="4"/>
      <c r="D50" s="4"/>
    </row>
    <row r="51" spans="1:4" x14ac:dyDescent="0.2">
      <c r="A51" s="4"/>
      <c r="B51" s="4"/>
      <c r="C51" s="4"/>
      <c r="D51" s="4"/>
    </row>
    <row r="52" spans="1:4" x14ac:dyDescent="0.2">
      <c r="A52" s="4"/>
      <c r="B52" s="4"/>
      <c r="C52" s="4"/>
      <c r="D52" s="4"/>
    </row>
    <row r="53" spans="1:4" x14ac:dyDescent="0.2">
      <c r="A53" s="4"/>
      <c r="B53" s="4"/>
      <c r="C53" s="4"/>
      <c r="D53" s="4"/>
    </row>
    <row r="54" spans="1:4" x14ac:dyDescent="0.2">
      <c r="A54" s="4"/>
      <c r="B54" s="4"/>
      <c r="C54" s="4"/>
      <c r="D54" s="4"/>
    </row>
    <row r="55" spans="1:4" x14ac:dyDescent="0.2">
      <c r="A55" s="4"/>
      <c r="B55" s="4"/>
      <c r="C55" s="4"/>
      <c r="D55" s="4"/>
    </row>
    <row r="56" spans="1:4" x14ac:dyDescent="0.2">
      <c r="A56" s="4"/>
      <c r="B56" s="4"/>
      <c r="C56" s="4"/>
      <c r="D56" s="4"/>
    </row>
    <row r="57" spans="1:4" x14ac:dyDescent="0.2">
      <c r="A57" s="4"/>
      <c r="B57" s="4"/>
      <c r="C57" s="4"/>
      <c r="D57" s="4"/>
    </row>
    <row r="58" spans="1:4" x14ac:dyDescent="0.2">
      <c r="A58" s="4"/>
      <c r="B58" s="4"/>
      <c r="C58" s="4"/>
      <c r="D58" s="4"/>
    </row>
    <row r="59" spans="1:4" x14ac:dyDescent="0.2">
      <c r="A59" s="4"/>
      <c r="B59" s="4"/>
      <c r="C59" s="4"/>
      <c r="D59" s="4"/>
    </row>
    <row r="60" spans="1:4" x14ac:dyDescent="0.2">
      <c r="A60" s="4"/>
      <c r="B60" s="4"/>
      <c r="C60" s="4"/>
      <c r="D60" s="4"/>
    </row>
    <row r="61" spans="1:4" x14ac:dyDescent="0.2">
      <c r="A61" s="4"/>
      <c r="B61" s="4"/>
      <c r="C61" s="4"/>
      <c r="D61" s="4"/>
    </row>
    <row r="62" spans="1:4" x14ac:dyDescent="0.2">
      <c r="A62" s="4"/>
      <c r="B62" s="4"/>
      <c r="C62" s="4"/>
      <c r="D62" s="4"/>
    </row>
    <row r="63" spans="1:4" x14ac:dyDescent="0.2">
      <c r="A63" s="4"/>
      <c r="B63" s="4"/>
      <c r="C63" s="4"/>
      <c r="D63" s="4"/>
    </row>
    <row r="64" spans="1:4" x14ac:dyDescent="0.2">
      <c r="A64" s="4"/>
      <c r="B64" s="4"/>
      <c r="C64" s="4"/>
      <c r="D64" s="4"/>
    </row>
    <row r="65" spans="1:4" x14ac:dyDescent="0.2">
      <c r="A65" s="4"/>
      <c r="B65" s="4"/>
      <c r="C65" s="4"/>
      <c r="D65" s="4"/>
    </row>
    <row r="66" spans="1:4" x14ac:dyDescent="0.2">
      <c r="A66" s="4"/>
      <c r="B66" s="4"/>
      <c r="C66" s="4"/>
      <c r="D66" s="4"/>
    </row>
    <row r="67" spans="1:4" x14ac:dyDescent="0.2">
      <c r="A67" s="4"/>
      <c r="B67" s="4"/>
      <c r="C67" s="4"/>
      <c r="D67" s="4"/>
    </row>
    <row r="68" spans="1:4" x14ac:dyDescent="0.2">
      <c r="A68" s="4"/>
      <c r="B68" s="4"/>
      <c r="C68" s="4"/>
      <c r="D68" s="4"/>
    </row>
    <row r="69" spans="1:4" x14ac:dyDescent="0.2">
      <c r="A69" s="4"/>
      <c r="B69" s="4"/>
      <c r="C69" s="4"/>
      <c r="D69" s="4"/>
    </row>
  </sheetData>
  <phoneticPr fontId="10" type="noConversion"/>
  <hyperlinks>
    <hyperlink ref="B28" location="Садржај!A1" tooltip="Назад на садржај" display="Садржај!A1"/>
    <hyperlink ref="B29" location="'Графикон 5.1. '!A1" tooltip="Претходна страница" display="&lt; Претходна страница"/>
    <hyperlink ref="B30" location="'Графикон 5.3. '!A1" tooltip="Сљедећа страница" display="Сљедећа страница &gt;"/>
  </hyperlinks>
  <pageMargins left="0.75" right="0.75" top="1" bottom="1" header="0.5" footer="0.5"/>
  <pageSetup paperSize="9" orientation="portrait"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2:I31"/>
  <sheetViews>
    <sheetView workbookViewId="0">
      <selection activeCell="B30" sqref="B30"/>
    </sheetView>
  </sheetViews>
  <sheetFormatPr defaultColWidth="9.140625" defaultRowHeight="12.75" x14ac:dyDescent="0.2"/>
  <cols>
    <col min="1" max="16384" width="9.140625" style="11"/>
  </cols>
  <sheetData>
    <row r="2" spans="1:9" x14ac:dyDescent="0.2">
      <c r="A2" s="19"/>
    </row>
    <row r="3" spans="1:9" ht="15.75" x14ac:dyDescent="0.25">
      <c r="B3" s="39" t="s">
        <v>24</v>
      </c>
      <c r="C3" s="39"/>
      <c r="D3" s="39"/>
      <c r="E3" s="39"/>
      <c r="F3" s="39"/>
      <c r="G3" s="39"/>
      <c r="H3" s="25"/>
      <c r="I3" s="3"/>
    </row>
    <row r="4" spans="1:9" ht="13.5" x14ac:dyDescent="0.25">
      <c r="D4" s="23"/>
    </row>
    <row r="23" spans="1:4" ht="14.25" x14ac:dyDescent="0.2">
      <c r="A23" s="17"/>
    </row>
    <row r="24" spans="1:4" x14ac:dyDescent="0.2">
      <c r="A24" s="1"/>
    </row>
    <row r="25" spans="1:4" x14ac:dyDescent="0.2">
      <c r="A25" s="1"/>
    </row>
    <row r="27" spans="1:4" ht="15" customHeight="1" x14ac:dyDescent="0.2">
      <c r="A27" s="18"/>
      <c r="B27" s="22"/>
      <c r="C27" s="22"/>
      <c r="D27" s="22"/>
    </row>
    <row r="28" spans="1:4" ht="15" customHeight="1" x14ac:dyDescent="0.2">
      <c r="B28" s="47" t="s">
        <v>18</v>
      </c>
      <c r="C28" s="22"/>
      <c r="D28" s="22"/>
    </row>
    <row r="29" spans="1:4" ht="15" customHeight="1" x14ac:dyDescent="0.2">
      <c r="B29" s="47" t="s">
        <v>19</v>
      </c>
      <c r="C29" s="22"/>
      <c r="D29" s="22"/>
    </row>
    <row r="30" spans="1:4" ht="15" customHeight="1" x14ac:dyDescent="0.2">
      <c r="B30" s="47" t="s">
        <v>20</v>
      </c>
      <c r="C30" s="22"/>
      <c r="D30" s="22"/>
    </row>
    <row r="31" spans="1:4" x14ac:dyDescent="0.2">
      <c r="A31" s="18"/>
      <c r="B31" s="3"/>
      <c r="C31" s="3"/>
    </row>
  </sheetData>
  <phoneticPr fontId="10" type="noConversion"/>
  <hyperlinks>
    <hyperlink ref="B28" location="Садржај!A1" tooltip="Назад на садржај" display="Садржај!A1"/>
    <hyperlink ref="B29" location="'Графикон 5.2. '!A1" tooltip="Претходна страница" display="&lt; Претходна страница"/>
    <hyperlink ref="B30" location="'Графикон 6.1. '!A1" tooltip="Сљедећа страница" display="Сљедећа страница &gt;"/>
  </hyperlinks>
  <pageMargins left="0.75" right="0.75" top="1" bottom="1" header="0.5" footer="0.5"/>
  <pageSetup paperSize="9" orientation="landscape"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E32"/>
  <sheetViews>
    <sheetView zoomScaleNormal="100" workbookViewId="0">
      <selection activeCell="A2" sqref="A2:E23"/>
    </sheetView>
  </sheetViews>
  <sheetFormatPr defaultColWidth="9.140625" defaultRowHeight="12.75" x14ac:dyDescent="0.2"/>
  <cols>
    <col min="1" max="1" width="25.28515625" style="10" customWidth="1"/>
    <col min="2" max="2" width="12.42578125" style="10" customWidth="1"/>
    <col min="3" max="3" width="10.5703125" style="10" customWidth="1"/>
    <col min="4" max="4" width="12" style="10" customWidth="1"/>
    <col min="5" max="5" width="14.140625" style="10" customWidth="1"/>
    <col min="6" max="16384" width="9.140625" style="10"/>
  </cols>
  <sheetData>
    <row r="1" spans="1:5" ht="13.5" thickBot="1" x14ac:dyDescent="0.25">
      <c r="A1" s="537" t="s">
        <v>282</v>
      </c>
      <c r="B1" s="537"/>
      <c r="C1" s="537"/>
      <c r="D1" s="537"/>
      <c r="E1" s="537"/>
    </row>
    <row r="2" spans="1:5" ht="26.25" customHeight="1" thickTop="1" x14ac:dyDescent="0.2">
      <c r="A2" s="543"/>
      <c r="B2" s="548" t="s">
        <v>283</v>
      </c>
      <c r="C2" s="550" t="s">
        <v>234</v>
      </c>
      <c r="D2" s="550" t="s">
        <v>284</v>
      </c>
      <c r="E2" s="552" t="s">
        <v>285</v>
      </c>
    </row>
    <row r="3" spans="1:5" ht="13.5" thickBot="1" x14ac:dyDescent="0.25">
      <c r="A3" s="544"/>
      <c r="B3" s="549"/>
      <c r="C3" s="551"/>
      <c r="D3" s="551"/>
      <c r="E3" s="553"/>
    </row>
    <row r="4" spans="1:5" ht="7.5" customHeight="1" thickTop="1" x14ac:dyDescent="0.2">
      <c r="A4" s="65"/>
      <c r="B4" s="133"/>
      <c r="C4" s="134"/>
      <c r="D4" s="134"/>
      <c r="E4" s="134"/>
    </row>
    <row r="5" spans="1:5" ht="20.25" customHeight="1" x14ac:dyDescent="0.2">
      <c r="A5" s="147" t="s">
        <v>286</v>
      </c>
      <c r="B5" s="133"/>
      <c r="C5" s="134"/>
      <c r="D5" s="134"/>
      <c r="E5" s="134"/>
    </row>
    <row r="6" spans="1:5" ht="20.25" customHeight="1" x14ac:dyDescent="0.2">
      <c r="A6" s="59" t="s">
        <v>289</v>
      </c>
      <c r="B6" s="167">
        <v>27.064</v>
      </c>
      <c r="C6" s="139">
        <v>400</v>
      </c>
      <c r="D6" s="166">
        <v>104</v>
      </c>
      <c r="E6" s="166">
        <v>1280</v>
      </c>
    </row>
    <row r="7" spans="1:5" ht="20.25" customHeight="1" x14ac:dyDescent="0.2">
      <c r="A7" s="59" t="s">
        <v>290</v>
      </c>
      <c r="B7" s="167">
        <v>12.401</v>
      </c>
      <c r="C7" s="139">
        <v>290</v>
      </c>
      <c r="D7" s="166">
        <v>70</v>
      </c>
      <c r="E7" s="166">
        <v>355</v>
      </c>
    </row>
    <row r="8" spans="1:5" ht="20.25" customHeight="1" x14ac:dyDescent="0.2">
      <c r="A8" s="59" t="s">
        <v>291</v>
      </c>
      <c r="B8" s="167">
        <v>8.8759999999999994</v>
      </c>
      <c r="C8" s="139">
        <v>140</v>
      </c>
      <c r="D8" s="166">
        <v>28</v>
      </c>
      <c r="E8" s="166">
        <v>89</v>
      </c>
    </row>
    <row r="9" spans="1:5" ht="20.25" customHeight="1" x14ac:dyDescent="0.2">
      <c r="A9" s="59" t="s">
        <v>292</v>
      </c>
      <c r="B9" s="167">
        <v>8.9</v>
      </c>
      <c r="C9" s="139">
        <v>336</v>
      </c>
      <c r="D9" s="166">
        <v>78</v>
      </c>
      <c r="E9" s="166">
        <v>161</v>
      </c>
    </row>
    <row r="10" spans="1:5" ht="20.25" customHeight="1" x14ac:dyDescent="0.2">
      <c r="A10" s="59" t="s">
        <v>293</v>
      </c>
      <c r="B10" s="167">
        <v>2.33</v>
      </c>
      <c r="C10" s="139">
        <v>282</v>
      </c>
      <c r="D10" s="166">
        <v>62</v>
      </c>
      <c r="E10" s="166">
        <v>52.7</v>
      </c>
    </row>
    <row r="11" spans="1:5" ht="8.25" customHeight="1" x14ac:dyDescent="0.2">
      <c r="A11" s="59"/>
      <c r="B11" s="167"/>
      <c r="C11" s="139"/>
      <c r="D11" s="166"/>
      <c r="E11" s="139"/>
    </row>
    <row r="12" spans="1:5" ht="20.25" customHeight="1" x14ac:dyDescent="0.2">
      <c r="A12" s="147" t="s">
        <v>287</v>
      </c>
      <c r="B12" s="167"/>
      <c r="C12" s="139"/>
      <c r="D12" s="166"/>
      <c r="E12" s="139"/>
    </row>
    <row r="13" spans="1:5" ht="20.25" customHeight="1" x14ac:dyDescent="0.2">
      <c r="A13" s="59" t="s">
        <v>294</v>
      </c>
      <c r="B13" s="167">
        <v>0.129</v>
      </c>
      <c r="C13" s="165">
        <v>1672</v>
      </c>
      <c r="D13" s="166">
        <v>4.5</v>
      </c>
      <c r="E13" s="139">
        <v>0.255</v>
      </c>
    </row>
    <row r="14" spans="1:5" ht="20.25" customHeight="1" x14ac:dyDescent="0.2">
      <c r="A14" s="59" t="s">
        <v>295</v>
      </c>
      <c r="B14" s="167">
        <v>4.3999999999999997E-2</v>
      </c>
      <c r="C14" s="165">
        <v>1528</v>
      </c>
      <c r="D14" s="166">
        <v>10</v>
      </c>
      <c r="E14" s="167">
        <v>0.25</v>
      </c>
    </row>
    <row r="15" spans="1:5" ht="20.25" customHeight="1" x14ac:dyDescent="0.2">
      <c r="A15" s="59" t="s">
        <v>296</v>
      </c>
      <c r="B15" s="167">
        <v>4.2999999999999997E-2</v>
      </c>
      <c r="C15" s="165">
        <v>1058</v>
      </c>
      <c r="D15" s="166">
        <v>14</v>
      </c>
      <c r="E15" s="139">
        <v>0.255</v>
      </c>
    </row>
    <row r="16" spans="1:5" ht="20.25" customHeight="1" x14ac:dyDescent="0.2">
      <c r="A16" s="59" t="s">
        <v>297</v>
      </c>
      <c r="B16" s="167">
        <v>2.1000000000000001E-2</v>
      </c>
      <c r="C16" s="165">
        <v>1475</v>
      </c>
      <c r="D16" s="166">
        <v>4.5</v>
      </c>
      <c r="E16" s="139">
        <v>5.7000000000000002E-2</v>
      </c>
    </row>
    <row r="17" spans="1:5" ht="20.25" customHeight="1" x14ac:dyDescent="0.2">
      <c r="A17" s="59" t="s">
        <v>298</v>
      </c>
      <c r="B17" s="167">
        <v>2.1000000000000001E-2</v>
      </c>
      <c r="C17" s="165">
        <v>1438</v>
      </c>
      <c r="D17" s="166">
        <v>5</v>
      </c>
      <c r="E17" s="139">
        <v>5.3999999999999999E-2</v>
      </c>
    </row>
    <row r="18" spans="1:5" ht="6.75" customHeight="1" x14ac:dyDescent="0.2">
      <c r="A18" s="59"/>
      <c r="B18" s="167"/>
      <c r="C18" s="139"/>
      <c r="D18" s="166"/>
      <c r="E18" s="139"/>
    </row>
    <row r="19" spans="1:5" ht="20.25" customHeight="1" x14ac:dyDescent="0.2">
      <c r="A19" s="147" t="s">
        <v>288</v>
      </c>
      <c r="B19" s="167"/>
      <c r="C19" s="139"/>
      <c r="D19" s="166"/>
      <c r="E19" s="139"/>
    </row>
    <row r="20" spans="1:5" ht="20.25" customHeight="1" x14ac:dyDescent="0.2">
      <c r="A20" s="59" t="s">
        <v>299</v>
      </c>
      <c r="B20" s="167">
        <v>11.179</v>
      </c>
      <c r="C20" s="139">
        <v>143</v>
      </c>
      <c r="D20" s="166">
        <v>4</v>
      </c>
      <c r="E20" s="139" t="s">
        <v>21</v>
      </c>
    </row>
    <row r="21" spans="1:5" ht="20.25" customHeight="1" x14ac:dyDescent="0.2">
      <c r="A21" s="59" t="s">
        <v>300</v>
      </c>
      <c r="B21" s="167">
        <v>4.8</v>
      </c>
      <c r="C21" s="139">
        <v>90</v>
      </c>
      <c r="D21" s="166">
        <v>2.2000000000000002</v>
      </c>
      <c r="E21" s="139" t="s">
        <v>21</v>
      </c>
    </row>
    <row r="22" spans="1:5" ht="20.25" customHeight="1" x14ac:dyDescent="0.2">
      <c r="A22" s="59" t="s">
        <v>301</v>
      </c>
      <c r="B22" s="167">
        <v>6.6639999999999997</v>
      </c>
      <c r="C22" s="139">
        <v>134</v>
      </c>
      <c r="D22" s="166">
        <v>3.5</v>
      </c>
      <c r="E22" s="139" t="s">
        <v>21</v>
      </c>
    </row>
    <row r="23" spans="1:5" ht="20.25" customHeight="1" x14ac:dyDescent="0.2">
      <c r="A23" s="203" t="s">
        <v>302</v>
      </c>
      <c r="B23" s="207">
        <v>3.98</v>
      </c>
      <c r="C23" s="208">
        <v>85</v>
      </c>
      <c r="D23" s="209">
        <v>3</v>
      </c>
      <c r="E23" s="208" t="s">
        <v>21</v>
      </c>
    </row>
    <row r="24" spans="1:5" x14ac:dyDescent="0.2">
      <c r="A24" s="19"/>
      <c r="B24" s="16"/>
      <c r="C24" s="333"/>
      <c r="D24" s="333"/>
      <c r="E24" s="333"/>
    </row>
    <row r="25" spans="1:5" x14ac:dyDescent="0.2">
      <c r="A25" s="27" t="s">
        <v>278</v>
      </c>
    </row>
    <row r="26" spans="1:5" x14ac:dyDescent="0.2">
      <c r="A26" s="22"/>
    </row>
    <row r="30" spans="1:5" x14ac:dyDescent="0.2">
      <c r="A30" s="200" t="s">
        <v>208</v>
      </c>
    </row>
    <row r="31" spans="1:5" x14ac:dyDescent="0.2">
      <c r="A31" s="47"/>
    </row>
    <row r="32" spans="1:5" x14ac:dyDescent="0.2">
      <c r="A32" s="45"/>
    </row>
  </sheetData>
  <mergeCells count="6">
    <mergeCell ref="A1:E1"/>
    <mergeCell ref="A2:A3"/>
    <mergeCell ref="B2:B3"/>
    <mergeCell ref="C2:C3"/>
    <mergeCell ref="D2:D3"/>
    <mergeCell ref="E2:E3"/>
  </mergeCells>
  <phoneticPr fontId="10" type="noConversion"/>
  <hyperlinks>
    <hyperlink ref="A30"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88" orientation="landscape" horizontalDpi="300" verticalDpi="300" r:id="rId1"/>
  <headerFooter alignWithMargins="0">
    <oddHeader>&amp;C&amp;"Tahoma,Bold""THIS IS REPUBLIKA SRPSKA"&amp;R&amp;"Tahoma,Bold"2021</oddHeader>
    <oddFooter>&amp;C&amp;"Tahoma,Bold"&amp;A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32"/>
  <sheetViews>
    <sheetView zoomScaleNormal="100" workbookViewId="0">
      <selection activeCell="A30" sqref="A30:B30"/>
    </sheetView>
  </sheetViews>
  <sheetFormatPr defaultColWidth="9.140625" defaultRowHeight="12.75" x14ac:dyDescent="0.2"/>
  <cols>
    <col min="1" max="1" width="19.140625" style="10" customWidth="1"/>
    <col min="2" max="2" width="13.140625" style="10" customWidth="1"/>
    <col min="3" max="4" width="12.42578125" style="10" customWidth="1"/>
    <col min="5" max="5" width="15.140625" style="10" customWidth="1"/>
    <col min="6" max="6" width="9.140625" style="10"/>
    <col min="7" max="7" width="11.42578125" style="10" customWidth="1"/>
    <col min="8" max="16384" width="9.140625" style="10"/>
  </cols>
  <sheetData>
    <row r="1" spans="1:17" ht="13.5" thickBot="1" x14ac:dyDescent="0.25">
      <c r="A1" s="554" t="s">
        <v>700</v>
      </c>
      <c r="B1" s="554"/>
      <c r="C1" s="554"/>
      <c r="D1" s="554"/>
      <c r="E1" s="554"/>
      <c r="F1" s="554"/>
      <c r="G1" s="554"/>
      <c r="H1" s="554"/>
      <c r="I1" s="554"/>
    </row>
    <row r="2" spans="1:17" ht="39.75" thickTop="1" thickBot="1" x14ac:dyDescent="0.25">
      <c r="A2" s="66" t="s">
        <v>322</v>
      </c>
      <c r="B2" s="370" t="s">
        <v>323</v>
      </c>
      <c r="C2" s="371" t="s">
        <v>324</v>
      </c>
      <c r="D2" s="371" t="s">
        <v>325</v>
      </c>
      <c r="E2" s="372" t="s">
        <v>326</v>
      </c>
    </row>
    <row r="3" spans="1:17" ht="9" customHeight="1" thickTop="1" x14ac:dyDescent="0.2">
      <c r="A3" s="147"/>
      <c r="B3" s="135"/>
      <c r="C3" s="135"/>
      <c r="D3" s="135"/>
      <c r="E3" s="134"/>
      <c r="K3" s="554"/>
      <c r="L3" s="554"/>
      <c r="M3" s="554"/>
      <c r="N3" s="554"/>
      <c r="O3" s="554"/>
      <c r="P3" s="554"/>
      <c r="Q3" s="554"/>
    </row>
    <row r="4" spans="1:17" ht="17.25" customHeight="1" x14ac:dyDescent="0.2">
      <c r="A4" s="195" t="s">
        <v>303</v>
      </c>
      <c r="B4" s="457">
        <v>13.5</v>
      </c>
      <c r="C4" s="458">
        <v>5.4</v>
      </c>
      <c r="D4" s="458">
        <v>72</v>
      </c>
      <c r="E4" s="458">
        <v>2518.8000000000002</v>
      </c>
    </row>
    <row r="5" spans="1:17" ht="17.25" customHeight="1" x14ac:dyDescent="0.2">
      <c r="A5" s="195" t="s">
        <v>304</v>
      </c>
      <c r="B5" s="457">
        <v>13.4</v>
      </c>
      <c r="C5" s="458">
        <v>5.7</v>
      </c>
      <c r="D5" s="458">
        <v>76</v>
      </c>
      <c r="E5" s="458">
        <v>2231.3000000000002</v>
      </c>
    </row>
    <row r="6" spans="1:17" ht="17.25" customHeight="1" x14ac:dyDescent="0.2">
      <c r="A6" s="195" t="s">
        <v>305</v>
      </c>
      <c r="B6" s="457">
        <v>13.7</v>
      </c>
      <c r="C6" s="458">
        <v>4.2</v>
      </c>
      <c r="D6" s="458">
        <v>66</v>
      </c>
      <c r="E6" s="458">
        <v>2646</v>
      </c>
    </row>
    <row r="7" spans="1:17" ht="17.25" customHeight="1" x14ac:dyDescent="0.2">
      <c r="A7" s="195" t="s">
        <v>306</v>
      </c>
      <c r="B7" s="457">
        <v>12.1</v>
      </c>
      <c r="C7" s="458">
        <v>6.3</v>
      </c>
      <c r="D7" s="458">
        <v>67</v>
      </c>
      <c r="E7" s="458" t="s">
        <v>46</v>
      </c>
    </row>
    <row r="8" spans="1:17" ht="17.25" customHeight="1" x14ac:dyDescent="0.2">
      <c r="A8" s="195" t="s">
        <v>307</v>
      </c>
      <c r="B8" s="457">
        <v>13.3</v>
      </c>
      <c r="C8" s="458">
        <v>4.9000000000000004</v>
      </c>
      <c r="D8" s="458">
        <v>76</v>
      </c>
      <c r="E8" s="458" t="s">
        <v>46</v>
      </c>
    </row>
    <row r="9" spans="1:17" ht="17.25" customHeight="1" x14ac:dyDescent="0.2">
      <c r="A9" s="195" t="s">
        <v>308</v>
      </c>
      <c r="B9" s="457">
        <v>13.1</v>
      </c>
      <c r="C9" s="458">
        <v>5.9</v>
      </c>
      <c r="D9" s="458">
        <v>73</v>
      </c>
      <c r="E9" s="458">
        <v>1903</v>
      </c>
    </row>
    <row r="10" spans="1:17" ht="17.25" customHeight="1" x14ac:dyDescent="0.2">
      <c r="A10" s="195" t="s">
        <v>309</v>
      </c>
      <c r="B10" s="457">
        <v>8.9</v>
      </c>
      <c r="C10" s="458">
        <v>5.2</v>
      </c>
      <c r="D10" s="458">
        <v>67</v>
      </c>
      <c r="E10" s="458" t="s">
        <v>46</v>
      </c>
    </row>
    <row r="11" spans="1:17" ht="17.25" customHeight="1" x14ac:dyDescent="0.2">
      <c r="A11" s="195" t="s">
        <v>310</v>
      </c>
      <c r="B11" s="457">
        <v>11.1</v>
      </c>
      <c r="C11" s="458">
        <v>5.3</v>
      </c>
      <c r="D11" s="458">
        <v>72</v>
      </c>
      <c r="E11" s="458">
        <v>1823</v>
      </c>
    </row>
    <row r="12" spans="1:17" ht="17.25" customHeight="1" x14ac:dyDescent="0.2">
      <c r="A12" s="195" t="s">
        <v>311</v>
      </c>
      <c r="B12" s="457">
        <v>12.9</v>
      </c>
      <c r="C12" s="458">
        <v>6</v>
      </c>
      <c r="D12" s="458">
        <v>68</v>
      </c>
      <c r="E12" s="458" t="s">
        <v>46</v>
      </c>
    </row>
    <row r="13" spans="1:17" ht="17.25" customHeight="1" x14ac:dyDescent="0.2">
      <c r="A13" s="195" t="s">
        <v>312</v>
      </c>
      <c r="B13" s="457">
        <v>13</v>
      </c>
      <c r="C13" s="458">
        <v>5.3</v>
      </c>
      <c r="D13" s="458">
        <v>75</v>
      </c>
      <c r="E13" s="458">
        <v>2037.5</v>
      </c>
    </row>
    <row r="14" spans="1:17" ht="17.25" customHeight="1" x14ac:dyDescent="0.2">
      <c r="A14" s="195" t="s">
        <v>313</v>
      </c>
      <c r="B14" s="457">
        <v>11.7</v>
      </c>
      <c r="C14" s="458">
        <v>5.3</v>
      </c>
      <c r="D14" s="458">
        <v>73</v>
      </c>
      <c r="E14" s="458" t="s">
        <v>46</v>
      </c>
    </row>
    <row r="15" spans="1:17" ht="17.25" customHeight="1" x14ac:dyDescent="0.2">
      <c r="A15" s="195" t="s">
        <v>314</v>
      </c>
      <c r="B15" s="457">
        <v>11.6</v>
      </c>
      <c r="C15" s="458">
        <v>6.1</v>
      </c>
      <c r="D15" s="458">
        <v>68</v>
      </c>
      <c r="E15" s="458" t="s">
        <v>46</v>
      </c>
    </row>
    <row r="16" spans="1:17" ht="17.25" customHeight="1" x14ac:dyDescent="0.2">
      <c r="A16" s="195" t="s">
        <v>315</v>
      </c>
      <c r="B16" s="457">
        <v>8.8000000000000007</v>
      </c>
      <c r="C16" s="458">
        <v>5.4</v>
      </c>
      <c r="D16" s="458">
        <v>71</v>
      </c>
      <c r="E16" s="458">
        <v>2189</v>
      </c>
    </row>
    <row r="17" spans="1:5" ht="17.25" customHeight="1" x14ac:dyDescent="0.2">
      <c r="A17" s="195" t="s">
        <v>316</v>
      </c>
      <c r="B17" s="457">
        <v>12.4</v>
      </c>
      <c r="C17" s="458">
        <v>5.5</v>
      </c>
      <c r="D17" s="458">
        <v>67</v>
      </c>
      <c r="E17" s="458" t="s">
        <v>46</v>
      </c>
    </row>
    <row r="18" spans="1:5" ht="17.25" customHeight="1" x14ac:dyDescent="0.2">
      <c r="A18" s="195" t="s">
        <v>317</v>
      </c>
      <c r="B18" s="457">
        <v>10.7</v>
      </c>
      <c r="C18" s="458">
        <v>5.6</v>
      </c>
      <c r="D18" s="458">
        <v>80</v>
      </c>
      <c r="E18" s="458">
        <v>1620.9</v>
      </c>
    </row>
    <row r="19" spans="1:5" ht="17.25" customHeight="1" x14ac:dyDescent="0.2">
      <c r="A19" s="195" t="s">
        <v>224</v>
      </c>
      <c r="B19" s="457">
        <v>15.7</v>
      </c>
      <c r="C19" s="458">
        <v>3.8</v>
      </c>
      <c r="D19" s="458">
        <v>65</v>
      </c>
      <c r="E19" s="458" t="s">
        <v>46</v>
      </c>
    </row>
    <row r="20" spans="1:5" ht="17.25" customHeight="1" x14ac:dyDescent="0.2">
      <c r="A20" s="195" t="s">
        <v>318</v>
      </c>
      <c r="B20" s="457">
        <v>11.5</v>
      </c>
      <c r="C20" s="458">
        <v>5.7</v>
      </c>
      <c r="D20" s="458">
        <v>79</v>
      </c>
      <c r="E20" s="458" t="s">
        <v>46</v>
      </c>
    </row>
    <row r="21" spans="1:5" ht="17.25" customHeight="1" x14ac:dyDescent="0.2">
      <c r="A21" s="195" t="s">
        <v>319</v>
      </c>
      <c r="B21" s="457">
        <v>8</v>
      </c>
      <c r="C21" s="458">
        <v>5.6</v>
      </c>
      <c r="D21" s="458">
        <v>86</v>
      </c>
      <c r="E21" s="458">
        <v>1983.9</v>
      </c>
    </row>
    <row r="22" spans="1:5" ht="17.25" customHeight="1" x14ac:dyDescent="0.2">
      <c r="A22" s="195" t="s">
        <v>320</v>
      </c>
      <c r="B22" s="457">
        <v>7.7</v>
      </c>
      <c r="C22" s="458">
        <v>5.2</v>
      </c>
      <c r="D22" s="458">
        <v>74</v>
      </c>
      <c r="E22" s="458">
        <v>2041.8</v>
      </c>
    </row>
    <row r="23" spans="1:5" ht="17.25" customHeight="1" x14ac:dyDescent="0.2">
      <c r="A23" s="210" t="s">
        <v>321</v>
      </c>
      <c r="B23" s="459">
        <v>10.6</v>
      </c>
      <c r="C23" s="206">
        <v>5.6</v>
      </c>
      <c r="D23" s="206">
        <v>78</v>
      </c>
      <c r="E23" s="206" t="s">
        <v>46</v>
      </c>
    </row>
    <row r="24" spans="1:5" x14ac:dyDescent="0.2">
      <c r="A24" s="291"/>
      <c r="B24" s="291"/>
      <c r="C24" s="291"/>
      <c r="D24" s="291"/>
      <c r="E24" s="291"/>
    </row>
    <row r="25" spans="1:5" x14ac:dyDescent="0.2">
      <c r="A25" s="8"/>
      <c r="B25" s="9"/>
      <c r="C25" s="9"/>
      <c r="D25" s="9"/>
    </row>
    <row r="26" spans="1:5" x14ac:dyDescent="0.2">
      <c r="A26" s="22" t="s">
        <v>327</v>
      </c>
    </row>
    <row r="30" spans="1:5" x14ac:dyDescent="0.2">
      <c r="A30" s="541" t="s">
        <v>208</v>
      </c>
      <c r="B30" s="541"/>
    </row>
    <row r="31" spans="1:5" x14ac:dyDescent="0.2">
      <c r="A31" s="47"/>
    </row>
    <row r="32" spans="1:5" x14ac:dyDescent="0.2">
      <c r="A32" s="47"/>
    </row>
  </sheetData>
  <mergeCells count="3">
    <mergeCell ref="K3:Q3"/>
    <mergeCell ref="A30:B30"/>
    <mergeCell ref="A1:I1"/>
  </mergeCells>
  <phoneticPr fontId="10" type="noConversion"/>
  <hyperlinks>
    <hyperlink ref="A30"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0" orientation="portrait" horizontalDpi="300" verticalDpi="300" r:id="rId1"/>
  <headerFooter alignWithMargins="0">
    <oddHeader>&amp;C&amp;"Tahoma,Bold""THIS IS REPUBLIKA SRPSKA"&amp;R&amp;"Tahoma,Bold"2021</oddHeader>
    <oddFooter>&amp;C&amp;"Tahoma,Bold"&amp;A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G51"/>
  <sheetViews>
    <sheetView zoomScaleNormal="100" workbookViewId="0">
      <selection activeCell="N10" sqref="N10"/>
    </sheetView>
  </sheetViews>
  <sheetFormatPr defaultColWidth="9.140625" defaultRowHeight="12.75" x14ac:dyDescent="0.2"/>
  <cols>
    <col min="1" max="1" width="21.28515625" style="10" customWidth="1"/>
    <col min="2" max="2" width="11" style="10" customWidth="1"/>
    <col min="3" max="3" width="13.140625" style="10" customWidth="1"/>
    <col min="4" max="5" width="12.140625" style="10" customWidth="1"/>
    <col min="6" max="6" width="11" style="10" customWidth="1"/>
    <col min="7" max="7" width="11.140625" style="10" customWidth="1"/>
    <col min="8" max="16384" width="9.140625" style="10"/>
  </cols>
  <sheetData>
    <row r="1" spans="1:7" ht="13.5" thickBot="1" x14ac:dyDescent="0.25">
      <c r="A1" s="537" t="s">
        <v>349</v>
      </c>
      <c r="B1" s="537"/>
      <c r="C1" s="537"/>
      <c r="D1" s="537"/>
      <c r="E1" s="537"/>
      <c r="F1" s="537"/>
      <c r="G1" s="537"/>
    </row>
    <row r="2" spans="1:7" ht="26.25" customHeight="1" thickTop="1" x14ac:dyDescent="0.2">
      <c r="A2" s="559" t="s">
        <v>343</v>
      </c>
      <c r="B2" s="561" t="s">
        <v>344</v>
      </c>
      <c r="C2" s="557" t="s">
        <v>345</v>
      </c>
      <c r="D2" s="557" t="s">
        <v>346</v>
      </c>
      <c r="E2" s="557" t="s">
        <v>347</v>
      </c>
      <c r="F2" s="557" t="s">
        <v>348</v>
      </c>
      <c r="G2" s="563" t="s">
        <v>597</v>
      </c>
    </row>
    <row r="3" spans="1:7" ht="26.25" customHeight="1" thickBot="1" x14ac:dyDescent="0.25">
      <c r="A3" s="560"/>
      <c r="B3" s="562"/>
      <c r="C3" s="558"/>
      <c r="D3" s="558"/>
      <c r="E3" s="558"/>
      <c r="F3" s="558"/>
      <c r="G3" s="564"/>
    </row>
    <row r="4" spans="1:7" ht="8.25" customHeight="1" thickTop="1" x14ac:dyDescent="0.2">
      <c r="A4" s="83"/>
      <c r="B4" s="136"/>
      <c r="C4" s="136"/>
      <c r="D4" s="132"/>
      <c r="E4" s="132"/>
      <c r="F4" s="132"/>
      <c r="G4" s="136"/>
    </row>
    <row r="5" spans="1:7" ht="16.5" customHeight="1" x14ac:dyDescent="0.2">
      <c r="A5" s="59" t="s">
        <v>328</v>
      </c>
      <c r="B5" s="136" t="s">
        <v>68</v>
      </c>
      <c r="C5" s="137">
        <v>0.59181712962962962</v>
      </c>
      <c r="D5" s="138">
        <v>44.5</v>
      </c>
      <c r="E5" s="139">
        <v>17.23</v>
      </c>
      <c r="F5" s="139">
        <v>4.7</v>
      </c>
      <c r="G5" s="140" t="s">
        <v>22</v>
      </c>
    </row>
    <row r="6" spans="1:7" ht="16.5" customHeight="1" x14ac:dyDescent="0.2">
      <c r="A6" s="59" t="s">
        <v>329</v>
      </c>
      <c r="B6" s="136" t="s">
        <v>69</v>
      </c>
      <c r="C6" s="137">
        <v>0.50648148148148142</v>
      </c>
      <c r="D6" s="139">
        <v>44.72</v>
      </c>
      <c r="E6" s="139">
        <v>17.71</v>
      </c>
      <c r="F6" s="139">
        <v>4.0999999999999996</v>
      </c>
      <c r="G6" s="140" t="s">
        <v>23</v>
      </c>
    </row>
    <row r="7" spans="1:7" ht="16.5" customHeight="1" x14ac:dyDescent="0.2">
      <c r="A7" s="59" t="s">
        <v>330</v>
      </c>
      <c r="B7" s="136" t="s">
        <v>70</v>
      </c>
      <c r="C7" s="137">
        <v>0.97971064814814823</v>
      </c>
      <c r="D7" s="139">
        <v>44.37</v>
      </c>
      <c r="E7" s="139">
        <v>16.63</v>
      </c>
      <c r="F7" s="139">
        <v>4.0999999999999996</v>
      </c>
      <c r="G7" s="140" t="s">
        <v>23</v>
      </c>
    </row>
    <row r="8" spans="1:7" ht="16.5" customHeight="1" x14ac:dyDescent="0.2">
      <c r="A8" s="59" t="s">
        <v>331</v>
      </c>
      <c r="B8" s="136" t="s">
        <v>71</v>
      </c>
      <c r="C8" s="137">
        <v>0.83907407407407408</v>
      </c>
      <c r="D8" s="139">
        <v>42.79</v>
      </c>
      <c r="E8" s="139">
        <v>18.18</v>
      </c>
      <c r="F8" s="139">
        <v>4.5999999999999996</v>
      </c>
      <c r="G8" s="140" t="s">
        <v>22</v>
      </c>
    </row>
    <row r="9" spans="1:7" ht="16.5" customHeight="1" x14ac:dyDescent="0.2">
      <c r="A9" s="59" t="s">
        <v>332</v>
      </c>
      <c r="B9" s="136" t="s">
        <v>72</v>
      </c>
      <c r="C9" s="137">
        <v>0.66945601851851855</v>
      </c>
      <c r="D9" s="138">
        <v>44.6</v>
      </c>
      <c r="E9" s="139">
        <v>17.39</v>
      </c>
      <c r="F9" s="141" t="s">
        <v>82</v>
      </c>
      <c r="G9" s="140" t="s">
        <v>23</v>
      </c>
    </row>
    <row r="10" spans="1:7" ht="16.5" customHeight="1" x14ac:dyDescent="0.2">
      <c r="A10" s="59" t="s">
        <v>333</v>
      </c>
      <c r="B10" s="136" t="s">
        <v>73</v>
      </c>
      <c r="C10" s="137">
        <v>0.42325231481481485</v>
      </c>
      <c r="D10" s="139">
        <v>44.08</v>
      </c>
      <c r="E10" s="139">
        <v>19.09</v>
      </c>
      <c r="F10" s="139">
        <v>5.0999999999999996</v>
      </c>
      <c r="G10" s="140" t="s">
        <v>22</v>
      </c>
    </row>
    <row r="11" spans="1:7" ht="16.5" customHeight="1" x14ac:dyDescent="0.2">
      <c r="A11" s="59" t="s">
        <v>334</v>
      </c>
      <c r="B11" s="136" t="s">
        <v>74</v>
      </c>
      <c r="C11" s="142" t="s">
        <v>83</v>
      </c>
      <c r="D11" s="139">
        <v>43.18</v>
      </c>
      <c r="E11" s="139">
        <v>18.13</v>
      </c>
      <c r="F11" s="139">
        <v>4.2</v>
      </c>
      <c r="G11" s="140" t="s">
        <v>23</v>
      </c>
    </row>
    <row r="12" spans="1:7" ht="16.5" customHeight="1" x14ac:dyDescent="0.2">
      <c r="A12" s="59" t="s">
        <v>335</v>
      </c>
      <c r="B12" s="136" t="s">
        <v>75</v>
      </c>
      <c r="C12" s="142" t="s">
        <v>84</v>
      </c>
      <c r="D12" s="139">
        <v>43.22</v>
      </c>
      <c r="E12" s="139">
        <v>18.149999999999999</v>
      </c>
      <c r="F12" s="139">
        <v>5.0999999999999996</v>
      </c>
      <c r="G12" s="140" t="s">
        <v>22</v>
      </c>
    </row>
    <row r="13" spans="1:7" ht="16.5" customHeight="1" x14ac:dyDescent="0.2">
      <c r="A13" s="59" t="s">
        <v>334</v>
      </c>
      <c r="B13" s="136" t="s">
        <v>76</v>
      </c>
      <c r="C13" s="137">
        <v>0.83414351851851853</v>
      </c>
      <c r="D13" s="139">
        <v>43.39</v>
      </c>
      <c r="E13" s="139">
        <v>18.09</v>
      </c>
      <c r="F13" s="139">
        <v>4.3</v>
      </c>
      <c r="G13" s="286">
        <v>6</v>
      </c>
    </row>
    <row r="14" spans="1:7" ht="16.5" customHeight="1" x14ac:dyDescent="0.2">
      <c r="A14" s="59" t="s">
        <v>334</v>
      </c>
      <c r="B14" s="136" t="s">
        <v>76</v>
      </c>
      <c r="C14" s="137">
        <v>0.83988425925925936</v>
      </c>
      <c r="D14" s="139">
        <v>43.36</v>
      </c>
      <c r="E14" s="139">
        <v>18.149999999999999</v>
      </c>
      <c r="F14" s="139">
        <v>4.2</v>
      </c>
      <c r="G14" s="140" t="s">
        <v>23</v>
      </c>
    </row>
    <row r="15" spans="1:7" ht="16.5" customHeight="1" x14ac:dyDescent="0.2">
      <c r="A15" s="59" t="s">
        <v>224</v>
      </c>
      <c r="B15" s="136" t="s">
        <v>77</v>
      </c>
      <c r="C15" s="137">
        <v>0.55978009259259254</v>
      </c>
      <c r="D15" s="139">
        <v>42.56</v>
      </c>
      <c r="E15" s="138">
        <v>18.600000000000001</v>
      </c>
      <c r="F15" s="139">
        <v>4.7</v>
      </c>
      <c r="G15" s="140" t="s">
        <v>22</v>
      </c>
    </row>
    <row r="16" spans="1:7" ht="16.5" customHeight="1" x14ac:dyDescent="0.2">
      <c r="A16" s="59" t="s">
        <v>336</v>
      </c>
      <c r="B16" s="136" t="s">
        <v>64</v>
      </c>
      <c r="C16" s="142" t="s">
        <v>85</v>
      </c>
      <c r="D16" s="139">
        <v>43.84</v>
      </c>
      <c r="E16" s="139">
        <v>18.54</v>
      </c>
      <c r="F16" s="139">
        <v>4.0999999999999996</v>
      </c>
      <c r="G16" s="140" t="s">
        <v>23</v>
      </c>
    </row>
    <row r="17" spans="1:7" ht="16.5" customHeight="1" x14ac:dyDescent="0.2">
      <c r="A17" s="59" t="s">
        <v>237</v>
      </c>
      <c r="B17" s="136" t="s">
        <v>65</v>
      </c>
      <c r="C17" s="137">
        <v>0.78641203703703699</v>
      </c>
      <c r="D17" s="143">
        <v>43.26</v>
      </c>
      <c r="E17" s="144">
        <v>18.7</v>
      </c>
      <c r="F17" s="143">
        <v>4.0999999999999996</v>
      </c>
      <c r="G17" s="286">
        <v>6</v>
      </c>
    </row>
    <row r="18" spans="1:7" ht="16.5" customHeight="1" x14ac:dyDescent="0.2">
      <c r="A18" s="59" t="s">
        <v>237</v>
      </c>
      <c r="B18" s="136" t="s">
        <v>66</v>
      </c>
      <c r="C18" s="137">
        <v>0.50069444444444444</v>
      </c>
      <c r="D18" s="143">
        <v>43.22</v>
      </c>
      <c r="E18" s="143">
        <v>18.670000000000002</v>
      </c>
      <c r="F18" s="143">
        <v>4.0999999999999996</v>
      </c>
      <c r="G18" s="286">
        <v>6</v>
      </c>
    </row>
    <row r="19" spans="1:7" ht="16.5" customHeight="1" x14ac:dyDescent="0.2">
      <c r="A19" s="59" t="s">
        <v>340</v>
      </c>
      <c r="B19" s="145" t="s">
        <v>78</v>
      </c>
      <c r="C19" s="142" t="s">
        <v>86</v>
      </c>
      <c r="D19" s="143">
        <v>44.99</v>
      </c>
      <c r="E19" s="143">
        <v>17.13</v>
      </c>
      <c r="F19" s="143">
        <v>4.2</v>
      </c>
      <c r="G19" s="286">
        <v>6</v>
      </c>
    </row>
    <row r="20" spans="1:7" ht="16.5" customHeight="1" x14ac:dyDescent="0.2">
      <c r="A20" s="59" t="s">
        <v>341</v>
      </c>
      <c r="B20" s="145" t="s">
        <v>79</v>
      </c>
      <c r="C20" s="137">
        <v>0.97908564814814814</v>
      </c>
      <c r="D20" s="143">
        <v>44.52</v>
      </c>
      <c r="E20" s="143">
        <v>17.559999999999999</v>
      </c>
      <c r="F20" s="143">
        <v>3.9</v>
      </c>
      <c r="G20" s="140" t="s">
        <v>23</v>
      </c>
    </row>
    <row r="21" spans="1:7" ht="16.5" customHeight="1" x14ac:dyDescent="0.2">
      <c r="A21" s="59" t="s">
        <v>341</v>
      </c>
      <c r="B21" s="145" t="s">
        <v>80</v>
      </c>
      <c r="C21" s="137">
        <v>0.63383101851851853</v>
      </c>
      <c r="D21" s="143">
        <v>43.06</v>
      </c>
      <c r="E21" s="144">
        <v>18.399999999999999</v>
      </c>
      <c r="F21" s="140" t="s">
        <v>82</v>
      </c>
      <c r="G21" s="140" t="s">
        <v>23</v>
      </c>
    </row>
    <row r="22" spans="1:7" ht="16.5" customHeight="1" x14ac:dyDescent="0.2">
      <c r="A22" s="59" t="s">
        <v>337</v>
      </c>
      <c r="B22" s="145" t="s">
        <v>92</v>
      </c>
      <c r="C22" s="142" t="s">
        <v>87</v>
      </c>
      <c r="D22" s="143">
        <v>43.75</v>
      </c>
      <c r="E22" s="143">
        <v>18.559999999999999</v>
      </c>
      <c r="F22" s="143">
        <v>4.2</v>
      </c>
      <c r="G22" s="286">
        <v>6</v>
      </c>
    </row>
    <row r="23" spans="1:7" ht="16.5" customHeight="1" x14ac:dyDescent="0.2">
      <c r="A23" s="59" t="s">
        <v>338</v>
      </c>
      <c r="B23" s="145" t="s">
        <v>81</v>
      </c>
      <c r="C23" s="137">
        <v>0.67835648148148142</v>
      </c>
      <c r="D23" s="143">
        <v>44.52</v>
      </c>
      <c r="E23" s="143">
        <v>17.559999999999999</v>
      </c>
      <c r="F23" s="140" t="s">
        <v>82</v>
      </c>
      <c r="G23" s="140" t="s">
        <v>23</v>
      </c>
    </row>
    <row r="24" spans="1:7" ht="16.5" customHeight="1" x14ac:dyDescent="0.2">
      <c r="A24" s="59" t="s">
        <v>342</v>
      </c>
      <c r="B24" s="145" t="s">
        <v>93</v>
      </c>
      <c r="C24" s="137">
        <v>0.62782638888888886</v>
      </c>
      <c r="D24" s="144">
        <v>44.798000000000002</v>
      </c>
      <c r="E24" s="144">
        <v>17.3</v>
      </c>
      <c r="F24" s="143">
        <v>3.9</v>
      </c>
      <c r="G24" s="143" t="s">
        <v>23</v>
      </c>
    </row>
    <row r="25" spans="1:7" ht="16.5" customHeight="1" x14ac:dyDescent="0.2">
      <c r="A25" s="59" t="s">
        <v>339</v>
      </c>
      <c r="B25" s="145" t="s">
        <v>94</v>
      </c>
      <c r="C25" s="211">
        <v>0.66578472222222229</v>
      </c>
      <c r="D25" s="212">
        <v>42.926000000000002</v>
      </c>
      <c r="E25" s="212">
        <v>18.472000000000001</v>
      </c>
      <c r="F25" s="213">
        <v>4.0999999999999996</v>
      </c>
      <c r="G25" s="213" t="s">
        <v>23</v>
      </c>
    </row>
    <row r="26" spans="1:7" ht="16.5" customHeight="1" x14ac:dyDescent="0.2">
      <c r="A26" s="59" t="s">
        <v>318</v>
      </c>
      <c r="B26" s="145" t="s">
        <v>529</v>
      </c>
      <c r="C26" s="211">
        <v>0.27526620370370369</v>
      </c>
      <c r="D26" s="212">
        <v>43.4</v>
      </c>
      <c r="E26" s="212">
        <v>18.97</v>
      </c>
      <c r="F26" s="213">
        <v>3.6</v>
      </c>
      <c r="G26" s="213">
        <v>5</v>
      </c>
    </row>
    <row r="27" spans="1:7" ht="16.5" customHeight="1" x14ac:dyDescent="0.2">
      <c r="A27" s="249" t="s">
        <v>575</v>
      </c>
      <c r="B27" s="145" t="s">
        <v>566</v>
      </c>
      <c r="C27" s="211">
        <v>9.7627314814814806E-2</v>
      </c>
      <c r="D27" s="212">
        <v>43.029000000000003</v>
      </c>
      <c r="E27" s="212">
        <v>18.053999999999998</v>
      </c>
      <c r="F27" s="213">
        <v>3.7</v>
      </c>
      <c r="G27" s="334">
        <v>5</v>
      </c>
    </row>
    <row r="28" spans="1:7" ht="16.5" customHeight="1" x14ac:dyDescent="0.2">
      <c r="A28" s="249" t="s">
        <v>334</v>
      </c>
      <c r="B28" s="145" t="s">
        <v>576</v>
      </c>
      <c r="C28" s="211">
        <v>0.38849537037037035</v>
      </c>
      <c r="D28" s="212">
        <v>43.198999999999998</v>
      </c>
      <c r="E28" s="212">
        <v>18.004999999999999</v>
      </c>
      <c r="F28" s="213">
        <v>5.5</v>
      </c>
      <c r="G28" s="213" t="s">
        <v>577</v>
      </c>
    </row>
    <row r="29" spans="1:7" ht="16.5" customHeight="1" x14ac:dyDescent="0.2">
      <c r="A29" s="249" t="s">
        <v>334</v>
      </c>
      <c r="B29" s="145" t="s">
        <v>576</v>
      </c>
      <c r="C29" s="211">
        <v>0.40300925925925929</v>
      </c>
      <c r="D29" s="212">
        <v>43.148000000000003</v>
      </c>
      <c r="E29" s="212">
        <v>18.189</v>
      </c>
      <c r="F29" s="213">
        <v>3.4</v>
      </c>
      <c r="G29" s="334">
        <v>5</v>
      </c>
    </row>
    <row r="30" spans="1:7" ht="16.5" customHeight="1" x14ac:dyDescent="0.2">
      <c r="A30" s="249" t="s">
        <v>334</v>
      </c>
      <c r="B30" s="145" t="s">
        <v>576</v>
      </c>
      <c r="C30" s="211">
        <v>0.49891203703703701</v>
      </c>
      <c r="D30" s="212">
        <v>43.119</v>
      </c>
      <c r="E30" s="212">
        <v>18.093</v>
      </c>
      <c r="F30" s="213">
        <v>3.4</v>
      </c>
      <c r="G30" s="334">
        <v>5</v>
      </c>
    </row>
    <row r="31" spans="1:7" ht="16.5" customHeight="1" x14ac:dyDescent="0.2">
      <c r="A31" s="80" t="s">
        <v>334</v>
      </c>
      <c r="B31" s="193" t="s">
        <v>576</v>
      </c>
      <c r="C31" s="211">
        <v>0.68799768518518523</v>
      </c>
      <c r="D31" s="212">
        <v>43.2</v>
      </c>
      <c r="E31" s="212">
        <v>18.096</v>
      </c>
      <c r="F31" s="213">
        <v>3.4</v>
      </c>
      <c r="G31" s="334">
        <v>5</v>
      </c>
    </row>
    <row r="32" spans="1:7" ht="12.75" customHeight="1" x14ac:dyDescent="0.2">
      <c r="A32" s="80" t="s">
        <v>334</v>
      </c>
      <c r="B32" s="193" t="s">
        <v>598</v>
      </c>
      <c r="C32" s="211">
        <v>0.42162037037037042</v>
      </c>
      <c r="D32" s="212">
        <v>43.201000000000001</v>
      </c>
      <c r="E32" s="212">
        <v>18.007000000000001</v>
      </c>
      <c r="F32" s="213">
        <v>3.6</v>
      </c>
      <c r="G32" s="213">
        <v>5</v>
      </c>
    </row>
    <row r="33" spans="1:7" ht="12.75" customHeight="1" x14ac:dyDescent="0.2">
      <c r="A33" s="80" t="s">
        <v>224</v>
      </c>
      <c r="B33" s="193" t="s">
        <v>599</v>
      </c>
      <c r="C33" s="211">
        <v>0.25923611111111111</v>
      </c>
      <c r="D33" s="212">
        <v>42.639000000000003</v>
      </c>
      <c r="E33" s="212">
        <v>18.238</v>
      </c>
      <c r="F33" s="213">
        <v>3.6</v>
      </c>
      <c r="G33" s="213">
        <v>5</v>
      </c>
    </row>
    <row r="34" spans="1:7" ht="12.75" customHeight="1" x14ac:dyDescent="0.2">
      <c r="A34" s="80" t="s">
        <v>303</v>
      </c>
      <c r="B34" s="193" t="s">
        <v>679</v>
      </c>
      <c r="C34" s="211">
        <v>0.8822106481481482</v>
      </c>
      <c r="D34" s="460">
        <v>44.86</v>
      </c>
      <c r="E34" s="461">
        <v>17.260000000000002</v>
      </c>
      <c r="F34" s="213">
        <v>3.6</v>
      </c>
      <c r="G34" s="334">
        <v>5</v>
      </c>
    </row>
    <row r="35" spans="1:7" ht="12.75" customHeight="1" x14ac:dyDescent="0.2">
      <c r="A35" s="80" t="s">
        <v>335</v>
      </c>
      <c r="B35" s="193" t="s">
        <v>701</v>
      </c>
      <c r="C35" s="211">
        <v>0.88043981481481481</v>
      </c>
      <c r="D35" s="460">
        <v>43.084000000000003</v>
      </c>
      <c r="E35" s="460">
        <v>18.189</v>
      </c>
      <c r="F35" s="462">
        <v>5.7</v>
      </c>
      <c r="G35" s="334" t="s">
        <v>577</v>
      </c>
    </row>
    <row r="36" spans="1:7" x14ac:dyDescent="0.2">
      <c r="A36" s="80" t="s">
        <v>335</v>
      </c>
      <c r="B36" s="193" t="s">
        <v>701</v>
      </c>
      <c r="C36" s="211">
        <v>0.88525462962962964</v>
      </c>
      <c r="D36" s="460">
        <v>43.031999999999996</v>
      </c>
      <c r="E36" s="460">
        <v>18.228000000000002</v>
      </c>
      <c r="F36" s="462">
        <v>3.5</v>
      </c>
      <c r="G36" s="334" t="s">
        <v>702</v>
      </c>
    </row>
    <row r="37" spans="1:7" x14ac:dyDescent="0.2">
      <c r="A37" s="80" t="s">
        <v>335</v>
      </c>
      <c r="B37" s="193" t="s">
        <v>703</v>
      </c>
      <c r="C37" s="211">
        <v>4.1076388888888891E-2</v>
      </c>
      <c r="D37" s="460">
        <v>43.116999999999997</v>
      </c>
      <c r="E37" s="460">
        <v>18.033999999999999</v>
      </c>
      <c r="F37" s="462">
        <v>3.8</v>
      </c>
      <c r="G37" s="334">
        <v>5</v>
      </c>
    </row>
    <row r="38" spans="1:7" x14ac:dyDescent="0.2">
      <c r="A38" s="80" t="s">
        <v>335</v>
      </c>
      <c r="B38" s="193" t="s">
        <v>703</v>
      </c>
      <c r="C38" s="211">
        <v>9.7546296296296298E-2</v>
      </c>
      <c r="D38" s="460">
        <v>43.11</v>
      </c>
      <c r="E38" s="460">
        <v>18.036000000000001</v>
      </c>
      <c r="F38" s="462">
        <v>4.0999999999999996</v>
      </c>
      <c r="G38" s="334" t="s">
        <v>23</v>
      </c>
    </row>
    <row r="39" spans="1:7" x14ac:dyDescent="0.2">
      <c r="A39" s="80" t="s">
        <v>335</v>
      </c>
      <c r="B39" s="193" t="s">
        <v>703</v>
      </c>
      <c r="C39" s="211">
        <v>0.10719907407407407</v>
      </c>
      <c r="D39" s="460">
        <v>43.057000000000002</v>
      </c>
      <c r="E39" s="460">
        <v>18.13</v>
      </c>
      <c r="F39" s="462">
        <v>3.6</v>
      </c>
      <c r="G39" s="334">
        <v>5</v>
      </c>
    </row>
    <row r="40" spans="1:7" x14ac:dyDescent="0.2">
      <c r="A40" s="80" t="s">
        <v>335</v>
      </c>
      <c r="B40" s="193" t="s">
        <v>704</v>
      </c>
      <c r="C40" s="211">
        <v>0.58550925925925923</v>
      </c>
      <c r="D40" s="460">
        <v>43.04</v>
      </c>
      <c r="E40" s="460">
        <v>18.143999999999998</v>
      </c>
      <c r="F40" s="462">
        <v>3.5</v>
      </c>
      <c r="G40" s="334" t="s">
        <v>702</v>
      </c>
    </row>
    <row r="41" spans="1:7" x14ac:dyDescent="0.2">
      <c r="A41" s="80" t="s">
        <v>335</v>
      </c>
      <c r="B41" s="193" t="s">
        <v>705</v>
      </c>
      <c r="C41" s="211">
        <v>0.79430555555555549</v>
      </c>
      <c r="D41" s="460">
        <v>43.139000000000003</v>
      </c>
      <c r="E41" s="460">
        <v>18.094000000000001</v>
      </c>
      <c r="F41" s="462">
        <v>3.4</v>
      </c>
      <c r="G41" s="334" t="s">
        <v>702</v>
      </c>
    </row>
    <row r="42" spans="1:7" x14ac:dyDescent="0.2">
      <c r="A42" s="262" t="s">
        <v>335</v>
      </c>
      <c r="B42" s="463" t="s">
        <v>706</v>
      </c>
      <c r="C42" s="214">
        <v>0.83688657407407396</v>
      </c>
      <c r="D42" s="420">
        <v>43.100999999999999</v>
      </c>
      <c r="E42" s="420">
        <v>18.125</v>
      </c>
      <c r="F42" s="464">
        <v>4.3</v>
      </c>
      <c r="G42" s="287" t="s">
        <v>707</v>
      </c>
    </row>
    <row r="44" spans="1:7" ht="15.75" x14ac:dyDescent="0.2">
      <c r="A44" s="555" t="s">
        <v>350</v>
      </c>
      <c r="B44" s="555"/>
      <c r="C44" s="555"/>
      <c r="D44" s="555"/>
      <c r="E44" s="555"/>
      <c r="F44" s="555"/>
      <c r="G44" s="77"/>
    </row>
    <row r="45" spans="1:7" ht="15.75" x14ac:dyDescent="0.2">
      <c r="A45" s="555" t="s">
        <v>351</v>
      </c>
      <c r="B45" s="555"/>
      <c r="C45" s="555"/>
      <c r="D45" s="555"/>
      <c r="E45" s="555"/>
      <c r="F45" s="555"/>
      <c r="G45" s="555"/>
    </row>
    <row r="46" spans="1:7" ht="15.75" x14ac:dyDescent="0.2">
      <c r="A46" s="555" t="s">
        <v>352</v>
      </c>
      <c r="B46" s="555"/>
      <c r="C46" s="555"/>
      <c r="D46" s="555"/>
      <c r="E46" s="555"/>
      <c r="F46" s="555"/>
      <c r="G46" s="555"/>
    </row>
    <row r="47" spans="1:7" ht="13.5" x14ac:dyDescent="0.2">
      <c r="A47" s="75"/>
      <c r="B47" s="77"/>
      <c r="C47" s="77"/>
      <c r="D47" s="77"/>
      <c r="E47" s="77"/>
      <c r="F47" s="77"/>
      <c r="G47" s="77"/>
    </row>
    <row r="48" spans="1:7" ht="13.5" x14ac:dyDescent="0.2">
      <c r="A48" s="556" t="s">
        <v>353</v>
      </c>
      <c r="B48" s="556"/>
      <c r="C48" s="556"/>
      <c r="D48" s="556"/>
      <c r="E48" s="556"/>
      <c r="F48" s="77"/>
      <c r="G48" s="77"/>
    </row>
    <row r="51" spans="1:2" x14ac:dyDescent="0.2">
      <c r="A51" s="541" t="s">
        <v>208</v>
      </c>
      <c r="B51" s="541"/>
    </row>
  </sheetData>
  <mergeCells count="13">
    <mergeCell ref="A45:G45"/>
    <mergeCell ref="A46:G46"/>
    <mergeCell ref="A48:E48"/>
    <mergeCell ref="A51:B51"/>
    <mergeCell ref="A1:G1"/>
    <mergeCell ref="D2:D3"/>
    <mergeCell ref="A2:A3"/>
    <mergeCell ref="B2:B3"/>
    <mergeCell ref="C2:C3"/>
    <mergeCell ref="E2:E3"/>
    <mergeCell ref="F2:F3"/>
    <mergeCell ref="G2:G3"/>
    <mergeCell ref="A44:F44"/>
  </mergeCells>
  <phoneticPr fontId="10" type="noConversion"/>
  <hyperlinks>
    <hyperlink ref="A51"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65" orientation="landscape" horizontalDpi="300" verticalDpi="300" r:id="rId1"/>
  <headerFooter alignWithMargins="0">
    <oddHeader>&amp;C&amp;"Tahoma,Bold""THIS IS REPUBLIKA SRPSKA"&amp;R&amp;"Tahoma,Bold"2021</oddHeader>
    <oddFooter>&amp;C&amp;"Tahoma,Bold"&amp;A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33"/>
  <sheetViews>
    <sheetView zoomScaleNormal="100" workbookViewId="0">
      <selection activeCell="I12" sqref="I12"/>
    </sheetView>
  </sheetViews>
  <sheetFormatPr defaultColWidth="9.140625" defaultRowHeight="12.75" x14ac:dyDescent="0.2"/>
  <cols>
    <col min="1" max="1" width="14.85546875" style="10" customWidth="1"/>
    <col min="2" max="6" width="10.140625" style="10" customWidth="1"/>
    <col min="7" max="16384" width="9.140625" style="10"/>
  </cols>
  <sheetData>
    <row r="1" spans="1:6" s="9" customFormat="1" ht="13.5" thickBot="1" x14ac:dyDescent="0.25">
      <c r="A1" s="64" t="s">
        <v>354</v>
      </c>
      <c r="B1" s="64"/>
      <c r="C1" s="64"/>
      <c r="D1" s="64"/>
      <c r="E1" s="64"/>
      <c r="F1" s="64"/>
    </row>
    <row r="2" spans="1:6" s="9" customFormat="1" ht="27" customHeight="1" thickTop="1" thickBot="1" x14ac:dyDescent="0.25">
      <c r="A2" s="68" t="s">
        <v>355</v>
      </c>
      <c r="B2" s="123">
        <v>2018</v>
      </c>
      <c r="C2" s="123">
        <v>2019</v>
      </c>
      <c r="D2" s="123">
        <v>2020</v>
      </c>
      <c r="E2" s="123">
        <v>2021</v>
      </c>
      <c r="F2" s="123">
        <v>2022</v>
      </c>
    </row>
    <row r="3" spans="1:6" s="9" customFormat="1" ht="7.5" customHeight="1" thickTop="1" x14ac:dyDescent="0.2">
      <c r="A3" s="60"/>
      <c r="B3" s="146"/>
      <c r="C3" s="146"/>
      <c r="D3" s="146"/>
      <c r="E3" s="146"/>
      <c r="F3" s="146"/>
    </row>
    <row r="4" spans="1:6" s="9" customFormat="1" ht="15" customHeight="1" x14ac:dyDescent="0.25">
      <c r="A4" s="148" t="s">
        <v>356</v>
      </c>
      <c r="B4" s="437">
        <v>32376</v>
      </c>
      <c r="C4" s="437">
        <v>33447</v>
      </c>
      <c r="D4" s="437">
        <v>34467</v>
      </c>
      <c r="E4" s="437">
        <v>35778</v>
      </c>
      <c r="F4" s="437">
        <f>SUM(F5:F25)</f>
        <v>37129</v>
      </c>
    </row>
    <row r="5" spans="1:6" s="9" customFormat="1" ht="15" customHeight="1" x14ac:dyDescent="0.25">
      <c r="A5" s="148" t="s">
        <v>0</v>
      </c>
      <c r="B5" s="437">
        <v>1180</v>
      </c>
      <c r="C5" s="437">
        <v>1205</v>
      </c>
      <c r="D5" s="437">
        <v>1245</v>
      </c>
      <c r="E5" s="438">
        <v>1264</v>
      </c>
      <c r="F5" s="438">
        <v>1300</v>
      </c>
    </row>
    <row r="6" spans="1:6" s="9" customFormat="1" ht="15" customHeight="1" x14ac:dyDescent="0.25">
      <c r="A6" s="148" t="s">
        <v>1</v>
      </c>
      <c r="B6" s="437">
        <v>192</v>
      </c>
      <c r="C6" s="437">
        <v>197</v>
      </c>
      <c r="D6" s="437">
        <v>212</v>
      </c>
      <c r="E6" s="438">
        <v>225</v>
      </c>
      <c r="F6" s="438">
        <v>237</v>
      </c>
    </row>
    <row r="7" spans="1:6" s="9" customFormat="1" ht="15" customHeight="1" x14ac:dyDescent="0.25">
      <c r="A7" s="148" t="s">
        <v>2</v>
      </c>
      <c r="B7" s="437">
        <v>4324</v>
      </c>
      <c r="C7" s="437">
        <v>4427</v>
      </c>
      <c r="D7" s="437">
        <v>4521</v>
      </c>
      <c r="E7" s="438">
        <v>4618</v>
      </c>
      <c r="F7" s="438">
        <v>4744</v>
      </c>
    </row>
    <row r="8" spans="1:6" s="9" customFormat="1" ht="15" customHeight="1" x14ac:dyDescent="0.25">
      <c r="A8" s="148" t="s">
        <v>3</v>
      </c>
      <c r="B8" s="437">
        <v>209</v>
      </c>
      <c r="C8" s="437">
        <v>226</v>
      </c>
      <c r="D8" s="437">
        <v>243</v>
      </c>
      <c r="E8" s="438">
        <v>267</v>
      </c>
      <c r="F8" s="438">
        <v>375</v>
      </c>
    </row>
    <row r="9" spans="1:6" s="9" customFormat="1" ht="15" customHeight="1" x14ac:dyDescent="0.25">
      <c r="A9" s="148" t="s">
        <v>4</v>
      </c>
      <c r="B9" s="437">
        <v>261</v>
      </c>
      <c r="C9" s="437">
        <v>269</v>
      </c>
      <c r="D9" s="437">
        <v>276</v>
      </c>
      <c r="E9" s="438">
        <v>284</v>
      </c>
      <c r="F9" s="438">
        <v>292</v>
      </c>
    </row>
    <row r="10" spans="1:6" s="9" customFormat="1" ht="15" customHeight="1" x14ac:dyDescent="0.25">
      <c r="A10" s="148" t="s">
        <v>5</v>
      </c>
      <c r="B10" s="437">
        <v>1757</v>
      </c>
      <c r="C10" s="437">
        <v>1805</v>
      </c>
      <c r="D10" s="437">
        <v>1875</v>
      </c>
      <c r="E10" s="438">
        <v>1969</v>
      </c>
      <c r="F10" s="438">
        <v>2085</v>
      </c>
    </row>
    <row r="11" spans="1:6" s="9" customFormat="1" ht="15" customHeight="1" x14ac:dyDescent="0.25">
      <c r="A11" s="148" t="s">
        <v>6</v>
      </c>
      <c r="B11" s="437">
        <v>9227</v>
      </c>
      <c r="C11" s="437">
        <v>9389</v>
      </c>
      <c r="D11" s="437">
        <v>9555</v>
      </c>
      <c r="E11" s="438">
        <v>9746</v>
      </c>
      <c r="F11" s="438">
        <v>9943</v>
      </c>
    </row>
    <row r="12" spans="1:6" s="9" customFormat="1" ht="15" customHeight="1" x14ac:dyDescent="0.25">
      <c r="A12" s="148" t="s">
        <v>7</v>
      </c>
      <c r="B12" s="437">
        <v>1499</v>
      </c>
      <c r="C12" s="437">
        <v>1517</v>
      </c>
      <c r="D12" s="437">
        <v>1559</v>
      </c>
      <c r="E12" s="438">
        <v>1606</v>
      </c>
      <c r="F12" s="438">
        <v>1653</v>
      </c>
    </row>
    <row r="13" spans="1:6" s="9" customFormat="1" ht="15" customHeight="1" x14ac:dyDescent="0.25">
      <c r="A13" s="148" t="s">
        <v>8</v>
      </c>
      <c r="B13" s="437">
        <v>451</v>
      </c>
      <c r="C13" s="437">
        <v>470</v>
      </c>
      <c r="D13" s="437">
        <v>486</v>
      </c>
      <c r="E13" s="438">
        <v>520</v>
      </c>
      <c r="F13" s="438">
        <v>547</v>
      </c>
    </row>
    <row r="14" spans="1:6" s="9" customFormat="1" ht="15" customHeight="1" x14ac:dyDescent="0.25">
      <c r="A14" s="148" t="s">
        <v>9</v>
      </c>
      <c r="B14" s="437">
        <v>694</v>
      </c>
      <c r="C14" s="437">
        <v>754</v>
      </c>
      <c r="D14" s="437">
        <v>799</v>
      </c>
      <c r="E14" s="438">
        <v>881</v>
      </c>
      <c r="F14" s="438">
        <v>965</v>
      </c>
    </row>
    <row r="15" spans="1:6" s="9" customFormat="1" ht="15" customHeight="1" x14ac:dyDescent="0.25">
      <c r="A15" s="148" t="s">
        <v>10</v>
      </c>
      <c r="B15" s="437">
        <v>200</v>
      </c>
      <c r="C15" s="437">
        <v>202</v>
      </c>
      <c r="D15" s="437">
        <v>210</v>
      </c>
      <c r="E15" s="438">
        <v>218</v>
      </c>
      <c r="F15" s="438">
        <v>229</v>
      </c>
    </row>
    <row r="16" spans="1:6" s="9" customFormat="1" ht="15" customHeight="1" x14ac:dyDescent="0.25">
      <c r="A16" s="148" t="s">
        <v>11</v>
      </c>
      <c r="B16" s="437">
        <v>212</v>
      </c>
      <c r="C16" s="437">
        <v>233</v>
      </c>
      <c r="D16" s="437">
        <v>248</v>
      </c>
      <c r="E16" s="438">
        <v>288</v>
      </c>
      <c r="F16" s="438">
        <v>343</v>
      </c>
    </row>
    <row r="17" spans="1:6" s="9" customFormat="1" ht="15" customHeight="1" x14ac:dyDescent="0.25">
      <c r="A17" s="148" t="s">
        <v>12</v>
      </c>
      <c r="B17" s="437">
        <v>1687</v>
      </c>
      <c r="C17" s="437">
        <v>1832</v>
      </c>
      <c r="D17" s="437">
        <v>1941</v>
      </c>
      <c r="E17" s="438">
        <v>2083</v>
      </c>
      <c r="F17" s="438">
        <v>2261</v>
      </c>
    </row>
    <row r="18" spans="1:6" s="9" customFormat="1" ht="15" customHeight="1" x14ac:dyDescent="0.25">
      <c r="A18" s="148" t="s">
        <v>13</v>
      </c>
      <c r="B18" s="437">
        <v>470</v>
      </c>
      <c r="C18" s="437">
        <v>541</v>
      </c>
      <c r="D18" s="437">
        <v>611</v>
      </c>
      <c r="E18" s="438">
        <v>767</v>
      </c>
      <c r="F18" s="438">
        <v>915</v>
      </c>
    </row>
    <row r="19" spans="1:6" s="9" customFormat="1" ht="15" customHeight="1" x14ac:dyDescent="0.25">
      <c r="A19" s="148" t="s">
        <v>14</v>
      </c>
      <c r="B19" s="437">
        <v>351</v>
      </c>
      <c r="C19" s="437">
        <v>358</v>
      </c>
      <c r="D19" s="437">
        <v>361</v>
      </c>
      <c r="E19" s="438">
        <v>367</v>
      </c>
      <c r="F19" s="438">
        <v>364</v>
      </c>
    </row>
    <row r="20" spans="1:6" s="9" customFormat="1" ht="15" customHeight="1" x14ac:dyDescent="0.25">
      <c r="A20" s="148" t="s">
        <v>48</v>
      </c>
      <c r="B20" s="437">
        <v>650</v>
      </c>
      <c r="C20" s="437">
        <v>668</v>
      </c>
      <c r="D20" s="437">
        <v>678</v>
      </c>
      <c r="E20" s="438">
        <v>698</v>
      </c>
      <c r="F20" s="438">
        <v>712</v>
      </c>
    </row>
    <row r="21" spans="1:6" s="9" customFormat="1" ht="15" customHeight="1" x14ac:dyDescent="0.25">
      <c r="A21" s="148" t="s">
        <v>15</v>
      </c>
      <c r="B21" s="437">
        <v>839</v>
      </c>
      <c r="C21" s="437">
        <v>889</v>
      </c>
      <c r="D21" s="437">
        <v>932</v>
      </c>
      <c r="E21" s="438">
        <v>981</v>
      </c>
      <c r="F21" s="438">
        <v>1023</v>
      </c>
    </row>
    <row r="22" spans="1:6" s="9" customFormat="1" ht="15" customHeight="1" x14ac:dyDescent="0.25">
      <c r="A22" s="148" t="s">
        <v>49</v>
      </c>
      <c r="B22" s="437">
        <v>2363</v>
      </c>
      <c r="C22" s="437">
        <v>2419</v>
      </c>
      <c r="D22" s="437">
        <v>2462</v>
      </c>
      <c r="E22" s="438">
        <v>2527</v>
      </c>
      <c r="F22" s="438">
        <v>2574</v>
      </c>
    </row>
    <row r="23" spans="1:6" s="9" customFormat="1" ht="15" customHeight="1" x14ac:dyDescent="0.25">
      <c r="A23" s="148" t="s">
        <v>50</v>
      </c>
      <c r="B23" s="437">
        <v>5807</v>
      </c>
      <c r="C23" s="437">
        <v>6043</v>
      </c>
      <c r="D23" s="437">
        <v>6249</v>
      </c>
      <c r="E23" s="438">
        <v>6465</v>
      </c>
      <c r="F23" s="438">
        <v>6563</v>
      </c>
    </row>
    <row r="24" spans="1:6" s="9" customFormat="1" ht="15" customHeight="1" x14ac:dyDescent="0.25">
      <c r="A24" s="148" t="s">
        <v>51</v>
      </c>
      <c r="B24" s="437">
        <v>2</v>
      </c>
      <c r="C24" s="437">
        <v>2</v>
      </c>
      <c r="D24" s="437">
        <v>2</v>
      </c>
      <c r="E24" s="438">
        <v>2</v>
      </c>
      <c r="F24" s="438">
        <v>2</v>
      </c>
    </row>
    <row r="25" spans="1:6" s="9" customFormat="1" ht="15" customHeight="1" x14ac:dyDescent="0.25">
      <c r="A25" s="201" t="s">
        <v>52</v>
      </c>
      <c r="B25" s="439">
        <v>1</v>
      </c>
      <c r="C25" s="439">
        <v>1</v>
      </c>
      <c r="D25" s="439">
        <v>2</v>
      </c>
      <c r="E25" s="440">
        <v>2</v>
      </c>
      <c r="F25" s="440">
        <v>2</v>
      </c>
    </row>
    <row r="26" spans="1:6" x14ac:dyDescent="0.2">
      <c r="A26" s="27"/>
    </row>
    <row r="27" spans="1:6" ht="15" customHeight="1" x14ac:dyDescent="0.2">
      <c r="A27" s="27" t="s">
        <v>528</v>
      </c>
    </row>
    <row r="28" spans="1:6" x14ac:dyDescent="0.2">
      <c r="A28" s="27"/>
    </row>
    <row r="31" spans="1:6" x14ac:dyDescent="0.2">
      <c r="A31" s="541" t="s">
        <v>208</v>
      </c>
      <c r="B31" s="541"/>
    </row>
    <row r="32" spans="1:6" x14ac:dyDescent="0.2">
      <c r="A32" s="126"/>
    </row>
    <row r="33" spans="1:1" x14ac:dyDescent="0.2">
      <c r="A33" s="126"/>
    </row>
  </sheetData>
  <mergeCells count="1">
    <mergeCell ref="A31:B31"/>
  </mergeCells>
  <phoneticPr fontId="10" type="noConversion"/>
  <hyperlinks>
    <hyperlink ref="A31"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5" orientation="portrait" horizontalDpi="300" verticalDpi="300" r:id="rId1"/>
  <headerFooter alignWithMargins="0">
    <oddHeader>&amp;C&amp;"Tahoma,Bold""THIS IS REPUBLIKA SRPSKA"&amp;R&amp;"Tahoma,Bold"2021</oddHeader>
    <oddFooter>&amp;C&amp;"Tahoma,Bold"&amp;A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63</vt:i4>
      </vt:variant>
    </vt:vector>
  </HeadingPairs>
  <TitlesOfParts>
    <vt:vector size="116" baseType="lpstr">
      <vt:lpstr>Table of Contents</vt:lpstr>
      <vt:lpstr>Table 1</vt:lpstr>
      <vt:lpstr>Table 2.1.</vt:lpstr>
      <vt:lpstr>Table 2.2.</vt:lpstr>
      <vt:lpstr>Table 2.3.</vt:lpstr>
      <vt:lpstr>Table 2.4.</vt:lpstr>
      <vt:lpstr>Table 2.5.</vt:lpstr>
      <vt:lpstr>Table 2.6.</vt:lpstr>
      <vt:lpstr>Table 3.1. </vt:lpstr>
      <vt:lpstr>Table 3.2. </vt:lpstr>
      <vt:lpstr>Table 4.1.</vt:lpstr>
      <vt:lpstr>Table 4.2.</vt:lpstr>
      <vt:lpstr>Table 4.3.</vt:lpstr>
      <vt:lpstr>Table 4.4.</vt:lpstr>
      <vt:lpstr>Table 5.1. </vt:lpstr>
      <vt:lpstr>Table 6.1.</vt:lpstr>
      <vt:lpstr>Table 6.2.</vt:lpstr>
      <vt:lpstr>Table 7.1.</vt:lpstr>
      <vt:lpstr>Table 7.2.</vt:lpstr>
      <vt:lpstr>Table 7.3.</vt:lpstr>
      <vt:lpstr>Table 7.4.</vt:lpstr>
      <vt:lpstr>Table 7.5.</vt:lpstr>
      <vt:lpstr>Table 8.1.</vt:lpstr>
      <vt:lpstr>Table 8.2.</vt:lpstr>
      <vt:lpstr>Table 8.3.</vt:lpstr>
      <vt:lpstr>Table 9.1. </vt:lpstr>
      <vt:lpstr>Table 9.2.</vt:lpstr>
      <vt:lpstr>Table 10.1.</vt:lpstr>
      <vt:lpstr>Table 10.2.</vt:lpstr>
      <vt:lpstr>Table 12.1.</vt:lpstr>
      <vt:lpstr>Table 12.2.</vt:lpstr>
      <vt:lpstr>Table 12.3.</vt:lpstr>
      <vt:lpstr>Table 12.4.</vt:lpstr>
      <vt:lpstr>Table 14.1.</vt:lpstr>
      <vt:lpstr>Table 14.2. </vt:lpstr>
      <vt:lpstr>Table 14.3. </vt:lpstr>
      <vt:lpstr>Table 15.1.</vt:lpstr>
      <vt:lpstr>Table 16.1. </vt:lpstr>
      <vt:lpstr>Table 18.1.</vt:lpstr>
      <vt:lpstr>Table 20.1</vt:lpstr>
      <vt:lpstr>Table 21.1. </vt:lpstr>
      <vt:lpstr>Table 21.2.</vt:lpstr>
      <vt:lpstr>Table 21.3.</vt:lpstr>
      <vt:lpstr>Table 21.4. </vt:lpstr>
      <vt:lpstr>Table 21.5.</vt:lpstr>
      <vt:lpstr>Table 21.6.</vt:lpstr>
      <vt:lpstr>Table 23.1.</vt:lpstr>
      <vt:lpstr>Table 23.2. </vt:lpstr>
      <vt:lpstr>Table 24.1. </vt:lpstr>
      <vt:lpstr>Table 24.2.</vt:lpstr>
      <vt:lpstr>Table 26.1.</vt:lpstr>
      <vt:lpstr>Графикон 5.2. </vt:lpstr>
      <vt:lpstr>Графикон 5.3. </vt:lpstr>
      <vt:lpstr>_tab4</vt:lpstr>
      <vt:lpstr>footnote1</vt:lpstr>
      <vt:lpstr>ftntext1</vt:lpstr>
      <vt:lpstr>ftntextR13</vt:lpstr>
      <vt:lpstr>ftntextR13L2</vt:lpstr>
      <vt:lpstr>ftntextR13L3</vt:lpstr>
      <vt:lpstr>graph5</vt:lpstr>
      <vt:lpstr>graph7</vt:lpstr>
      <vt:lpstr>Note</vt:lpstr>
      <vt:lpstr>'Table 1'!Print_Area</vt:lpstr>
      <vt:lpstr>'Table 10.1.'!Print_Area</vt:lpstr>
      <vt:lpstr>'Table 10.2.'!Print_Area</vt:lpstr>
      <vt:lpstr>'Table 12.1.'!Print_Area</vt:lpstr>
      <vt:lpstr>'Table 12.2.'!Print_Area</vt:lpstr>
      <vt:lpstr>'Table 12.3.'!Print_Area</vt:lpstr>
      <vt:lpstr>'Table 12.4.'!Print_Area</vt:lpstr>
      <vt:lpstr>'Table 14.1.'!Print_Area</vt:lpstr>
      <vt:lpstr>'Table 14.2. '!Print_Area</vt:lpstr>
      <vt:lpstr>'Table 14.3. '!Print_Area</vt:lpstr>
      <vt:lpstr>'Table 15.1.'!Print_Area</vt:lpstr>
      <vt:lpstr>'Table 16.1. '!Print_Area</vt:lpstr>
      <vt:lpstr>'Table 18.1.'!Print_Area</vt:lpstr>
      <vt:lpstr>'Table 2.1.'!Print_Area</vt:lpstr>
      <vt:lpstr>'Table 2.2.'!Print_Area</vt:lpstr>
      <vt:lpstr>'Table 2.3.'!Print_Area</vt:lpstr>
      <vt:lpstr>'Table 2.4.'!Print_Area</vt:lpstr>
      <vt:lpstr>'Table 2.5.'!Print_Area</vt:lpstr>
      <vt:lpstr>'Table 2.6.'!Print_Area</vt:lpstr>
      <vt:lpstr>'Table 20.1'!Print_Area</vt:lpstr>
      <vt:lpstr>'Table 21.1. '!Print_Area</vt:lpstr>
      <vt:lpstr>'Table 21.2.'!Print_Area</vt:lpstr>
      <vt:lpstr>'Table 21.3.'!Print_Area</vt:lpstr>
      <vt:lpstr>'Table 21.4. '!Print_Area</vt:lpstr>
      <vt:lpstr>'Table 21.5.'!Print_Area</vt:lpstr>
      <vt:lpstr>'Table 21.6.'!Print_Area</vt:lpstr>
      <vt:lpstr>'Table 23.1.'!Print_Area</vt:lpstr>
      <vt:lpstr>'Table 23.2. '!Print_Area</vt:lpstr>
      <vt:lpstr>'Table 24.1. '!Print_Area</vt:lpstr>
      <vt:lpstr>'Table 24.2.'!Print_Area</vt:lpstr>
      <vt:lpstr>'Table 26.1.'!Print_Area</vt:lpstr>
      <vt:lpstr>'Table 3.1. '!Print_Area</vt:lpstr>
      <vt:lpstr>'Table 4.1.'!Print_Area</vt:lpstr>
      <vt:lpstr>'Table 4.2.'!Print_Area</vt:lpstr>
      <vt:lpstr>'Table 4.3.'!Print_Area</vt:lpstr>
      <vt:lpstr>'Table 4.4.'!Print_Area</vt:lpstr>
      <vt:lpstr>'Table 5.1. '!Print_Area</vt:lpstr>
      <vt:lpstr>'Table 6.1.'!Print_Area</vt:lpstr>
      <vt:lpstr>'Table 6.2.'!Print_Area</vt:lpstr>
      <vt:lpstr>'Table 7.1.'!Print_Area</vt:lpstr>
      <vt:lpstr>'Table 7.2.'!Print_Area</vt:lpstr>
      <vt:lpstr>'Table 7.3.'!Print_Area</vt:lpstr>
      <vt:lpstr>'Table 7.4.'!Print_Area</vt:lpstr>
      <vt:lpstr>'Table 7.5.'!Print_Area</vt:lpstr>
      <vt:lpstr>'Table 8.1.'!Print_Area</vt:lpstr>
      <vt:lpstr>'Table 8.2.'!Print_Area</vt:lpstr>
      <vt:lpstr>'Table 8.3.'!Print_Area</vt:lpstr>
      <vt:lpstr>'Table 9.1. '!Print_Area</vt:lpstr>
      <vt:lpstr>'Table 9.2.'!Print_Area</vt:lpstr>
      <vt:lpstr>'Table of Contents'!Print_Area</vt:lpstr>
      <vt:lpstr>'Графикон 5.2. '!Print_Area</vt:lpstr>
      <vt:lpstr>'Графикон 5.3. '!Print_Area</vt:lpstr>
      <vt:lpstr>SimbolsAndSigns</vt:lpstr>
      <vt:lpstr>TableList</vt:lpstr>
    </vt:vector>
  </TitlesOfParts>
  <Company>Републички завод за статистику</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Република Српска у бројкама</dc:title>
  <dc:creator>РЗС РС</dc:creator>
  <cp:keywords>статистика</cp:keywords>
  <cp:lastModifiedBy>РЗС РС</cp:lastModifiedBy>
  <cp:lastPrinted>2021-11-26T08:15:20Z</cp:lastPrinted>
  <dcterms:created xsi:type="dcterms:W3CDTF">2008-12-30T22:28:54Z</dcterms:created>
  <dcterms:modified xsi:type="dcterms:W3CDTF">2023-12-01T13:17:38Z</dcterms:modified>
  <cp:category>статистика</cp:category>
</cp:coreProperties>
</file>