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25\"/>
    </mc:Choice>
  </mc:AlternateContent>
  <xr:revisionPtr revIDLastSave="0" documentId="13_ncr:1_{747EA21F-B863-4E59-BA5F-173E6B05A202}" xr6:coauthVersionLast="47" xr6:coauthVersionMax="47" xr10:uidLastSave="{00000000-0000-0000-0000-000000000000}"/>
  <bookViews>
    <workbookView xWindow="-120" yWindow="-120" windowWidth="29040" windowHeight="15720" tabRatio="960" xr2:uid="{00000000-000D-0000-FFFF-FFFF00000000}"/>
  </bookViews>
  <sheets>
    <sheet name="Садржај" sheetId="4" r:id="rId1"/>
    <sheet name="Табела 1" sheetId="1" r:id="rId2"/>
    <sheet name="Табела 2.1." sheetId="2" r:id="rId3"/>
    <sheet name="Табела 2.2." sheetId="3" r:id="rId4"/>
    <sheet name="Табела 2.3." sheetId="11" r:id="rId5"/>
    <sheet name="Табела 2.4." sheetId="15" r:id="rId6"/>
    <sheet name="Табела 2.5." sheetId="16" r:id="rId7"/>
    <sheet name="Табела 2.6." sheetId="14" r:id="rId8"/>
    <sheet name="Табела 3.1." sheetId="76" r:id="rId9"/>
    <sheet name="Табела 3.2." sheetId="234" r:id="rId10"/>
    <sheet name="Табела 3.3." sheetId="233" r:id="rId11"/>
    <sheet name="Табела 3.4." sheetId="235" r:id="rId12"/>
    <sheet name="Табела 4.1." sheetId="141" r:id="rId13"/>
    <sheet name="Табела 4.2." sheetId="78" r:id="rId14"/>
    <sheet name="Табела 5.1. " sheetId="77" r:id="rId15"/>
    <sheet name="Табела 6.1. " sheetId="109" r:id="rId16"/>
    <sheet name="Табела 6.2." sheetId="195" r:id="rId17"/>
    <sheet name="Табела 6.3." sheetId="112" r:id="rId18"/>
    <sheet name="Табела 6.4. " sheetId="127" r:id="rId19"/>
    <sheet name="Табела 6.5." sheetId="196" r:id="rId20"/>
    <sheet name="Tabela 6.6." sheetId="169" r:id="rId21"/>
    <sheet name="Табела 7.1." sheetId="149" r:id="rId22"/>
    <sheet name="Табела 7.2. " sheetId="151" r:id="rId23"/>
    <sheet name="Табела 9.1. " sheetId="152" r:id="rId24"/>
    <sheet name="Табела 9.2." sheetId="124" r:id="rId25"/>
    <sheet name="Табела 12.1. " sheetId="237" r:id="rId26"/>
    <sheet name="Табела 13.1" sheetId="79" r:id="rId27"/>
    <sheet name="Tабела 13.2" sheetId="142" r:id="rId28"/>
    <sheet name="Табела 13.3." sheetId="143" r:id="rId29"/>
    <sheet name="Табела 13.4." sheetId="144" r:id="rId30"/>
    <sheet name="Табела 13.5." sheetId="145" r:id="rId31"/>
    <sheet name="Табела 14.1." sheetId="80" r:id="rId32"/>
    <sheet name="Табела 14.2." sheetId="188" r:id="rId33"/>
    <sheet name="Табела 14.3." sheetId="223" r:id="rId34"/>
    <sheet name="Табела 15.1. " sheetId="17" r:id="rId35"/>
    <sheet name="Табела 15.2. " sheetId="236" r:id="rId36"/>
    <sheet name="Табела 16.1. " sheetId="81" r:id="rId37"/>
    <sheet name="Табела 16.2." sheetId="146" r:id="rId38"/>
    <sheet name="Табела 17.1" sheetId="92" r:id="rId39"/>
    <sheet name="Табела 17.2 " sheetId="95" r:id="rId40"/>
    <sheet name="Табела 17.3. " sheetId="96" r:id="rId41"/>
    <sheet name="Табела 18.1. " sheetId="101" r:id="rId42"/>
    <sheet name="Табела 19.1." sheetId="128" r:id="rId43"/>
    <sheet name="Табела 20.1." sheetId="100" r:id="rId44"/>
    <sheet name="Табела 22.1." sheetId="190" r:id="rId45"/>
    <sheet name="Табела 22.2." sheetId="192" r:id="rId46"/>
    <sheet name="Табела 24.1." sheetId="220" r:id="rId47"/>
    <sheet name="Табела 24.2." sheetId="226" r:id="rId48"/>
    <sheet name="Табела 24.3." sheetId="225" r:id="rId49"/>
    <sheet name="Табела 24.4." sheetId="224" r:id="rId50"/>
    <sheet name="Табела 27.1" sheetId="194" r:id="rId51"/>
    <sheet name="Табела 28.1" sheetId="98" r:id="rId52"/>
    <sheet name="Графикон 5.2. " sheetId="30" state="hidden" r:id="rId53"/>
    <sheet name="Графикон 5.3. " sheetId="37" state="hidden" r:id="rId54"/>
  </sheets>
  <definedNames>
    <definedName name="_ftn1" localSheetId="1">'Табела 2.1.'!#REF!</definedName>
    <definedName name="_ftn2" localSheetId="1">'Табела 2.2.'!#REF!</definedName>
    <definedName name="_ftn3" localSheetId="1">'Табела 1'!#REF!</definedName>
    <definedName name="_ftn4" localSheetId="0">'Табела 2.4.'!#REF!</definedName>
    <definedName name="_ftnref1" localSheetId="1">'Табела 2.1.'!#REF!</definedName>
    <definedName name="_ftnref10" localSheetId="1">'Табела 1'!#REF!</definedName>
    <definedName name="_ftnref11" localSheetId="1">'Табела 1'!#REF!</definedName>
    <definedName name="_ftnref12" localSheetId="1">'Табела 1'!#REF!</definedName>
    <definedName name="_ftnref13" localSheetId="1">'Табела 1'!#REF!</definedName>
    <definedName name="_ftnref14" localSheetId="1">'Табела 1'!#REF!</definedName>
    <definedName name="_ftnref15" localSheetId="1">'Табела 1'!#REF!</definedName>
    <definedName name="_ftnref16" localSheetId="1">'Табела 1'!#REF!</definedName>
    <definedName name="_ftnref17" localSheetId="1">'Табела 1'!#REF!</definedName>
    <definedName name="_ftnref18" localSheetId="1">'Табела 1'!#REF!</definedName>
    <definedName name="_ftnref19" localSheetId="1">'Табела 1'!#REF!</definedName>
    <definedName name="_ftnref2" localSheetId="1">'Табела 2.2.'!#REF!</definedName>
    <definedName name="_ftnref20" localSheetId="1">'Табела 1'!#REF!</definedName>
    <definedName name="_ftnref21" localSheetId="1">'Табела 1'!#REF!</definedName>
    <definedName name="_ftnref22" localSheetId="1">'Табела 1'!#REF!</definedName>
    <definedName name="_ftnref23" localSheetId="1">'Табела 1'!#REF!</definedName>
    <definedName name="_ftnref24" localSheetId="1">'Табела 1'!#REF!</definedName>
    <definedName name="_ftnref25" localSheetId="0">#REF!</definedName>
    <definedName name="_ftnref3" localSheetId="0">#REF!</definedName>
    <definedName name="_ftnref5" localSheetId="1">'Табела 1'!#REF!</definedName>
    <definedName name="_ftnref6" localSheetId="1">'Табела 1'!#REF!</definedName>
    <definedName name="_ftnref7" localSheetId="1">'Табела 1'!#REF!</definedName>
    <definedName name="_ftnref8" localSheetId="1">'Табела 1'!#REF!</definedName>
    <definedName name="_ftnref9" localSheetId="1">'Табела 1'!#REF!</definedName>
    <definedName name="_GoBack" localSheetId="39">'Табела 17.2 '!#REF!</definedName>
    <definedName name="_tab1">'Табела 1'!#REF!</definedName>
    <definedName name="_tab10">'Табела 2.6.'!#REF!</definedName>
    <definedName name="_tab11">'Табела 15.1.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'Табела 2.1.'!#REF!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'Табела 2.2.'!#REF!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'Табела 2.3.'!$A$14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'Табела 2.3.'!#REF!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'Табела 2.4.'!#REF!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'Табела 2.5.'!#REF!</definedName>
    <definedName name="_tab80">#REF!</definedName>
    <definedName name="_tab81">#REF!</definedName>
    <definedName name="_tab82">#REF!</definedName>
    <definedName name="_tab9">'Табела 2.5.'!#REF!</definedName>
    <definedName name="footnote1">'Табела 1'!#REF!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'Табела 2.3.'!#REF!</definedName>
    <definedName name="footnote6">'Табела 2.5.'!#REF!</definedName>
    <definedName name="footnote7">#REF!</definedName>
    <definedName name="footnote8">#REF!</definedName>
    <definedName name="ftntext1">'Табела 1'!#REF!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'Табела 2.2.'!#REF!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'Табела 2.3.'!#REF!</definedName>
    <definedName name="ftntext4">'Табела 2.4.'!#REF!</definedName>
    <definedName name="ftntext5">'Табела 2.4.'!#REF!</definedName>
    <definedName name="ftntext6">'Табела 2.5.'!#REF!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#REF!</definedName>
    <definedName name="graph10">#REF!</definedName>
    <definedName name="graph11">#REF!</definedName>
    <definedName name="graph12">#REF!</definedName>
    <definedName name="graph13">#REF!</definedName>
    <definedName name="graph14">#REF!</definedName>
    <definedName name="graph15">#REF!</definedName>
    <definedName name="graph16">#REF!</definedName>
    <definedName name="graph17">#REF!</definedName>
    <definedName name="graph18">#REF!</definedName>
    <definedName name="graph19">#REF!</definedName>
    <definedName name="graph2">#REF!</definedName>
    <definedName name="graph20">#REF!</definedName>
    <definedName name="graph21">#REF!</definedName>
    <definedName name="graph22">#REF!</definedName>
    <definedName name="graph23">#REF!</definedName>
    <definedName name="graph24">#REF!</definedName>
    <definedName name="graph25">#REF!</definedName>
    <definedName name="graph26">#REF!</definedName>
    <definedName name="graph27">#REF!</definedName>
    <definedName name="graph28">#REF!</definedName>
    <definedName name="graph3">#REF!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#REF!</definedName>
    <definedName name="graph9">#REF!</definedName>
    <definedName name="GraphList">Садржај!#REF!</definedName>
    <definedName name="Note">Садржај!$C$161</definedName>
    <definedName name="OLE_LINK1" localSheetId="1">'Табела 1'!#REF!</definedName>
    <definedName name="OLE_LINK23" localSheetId="1">'Табела 1'!#REF!</definedName>
    <definedName name="_xlnm.Print_Area" localSheetId="20">'Tabela 6.6.'!$A$1:$K$6</definedName>
    <definedName name="_xlnm.Print_Area" localSheetId="27">'Tабела 13.2'!$A$1:$F$11</definedName>
    <definedName name="_xlnm.Print_Area" localSheetId="52">'Графикон 5.2. '!$A$2:$B$36</definedName>
    <definedName name="_xlnm.Print_Area" localSheetId="53">'Графикон 5.3. '!$A$2:$K$26</definedName>
    <definedName name="_xlnm.Print_Area" localSheetId="0">Садржај!$A$1:$D$169</definedName>
    <definedName name="_xlnm.Print_Area" localSheetId="1">'Табела 1'!$A$1:$K$12</definedName>
    <definedName name="_xlnm.Print_Area" localSheetId="26">'Табела 13.1'!$A$1:$C$29</definedName>
    <definedName name="_xlnm.Print_Area" localSheetId="28">'Табела 13.3.'!$A$1:$G$11</definedName>
    <definedName name="_xlnm.Print_Area" localSheetId="29">'Табела 13.4.'!$A$1:$F$8</definedName>
    <definedName name="_xlnm.Print_Area" localSheetId="30">'Табела 13.5.'!$A$1:$F$8</definedName>
    <definedName name="_xlnm.Print_Area" localSheetId="31">'Табела 14.1.'!$A$1:$C$24</definedName>
    <definedName name="_xlnm.Print_Area" localSheetId="32">'Табела 14.2.'!$A$1:$F$7</definedName>
    <definedName name="_xlnm.Print_Area" localSheetId="33">'Табела 14.3.'!$A$1:$F$6</definedName>
    <definedName name="_xlnm.Print_Area" localSheetId="34">'Табела 15.1. '!$A$1:$F$28</definedName>
    <definedName name="_xlnm.Print_Area" localSheetId="36">'Табела 16.1. '!$A$1:$E$10</definedName>
    <definedName name="_xlnm.Print_Area" localSheetId="37">'Табела 16.2.'!$A$1:$F$8</definedName>
    <definedName name="_xlnm.Print_Area" localSheetId="38">'Табела 17.1'!$A$1:$F$8</definedName>
    <definedName name="_xlnm.Print_Area" localSheetId="39">'Табела 17.2 '!$A$1:$F$9</definedName>
    <definedName name="_xlnm.Print_Area" localSheetId="40">'Табела 17.3. '!$A$1:$F$36</definedName>
    <definedName name="_xlnm.Print_Area" localSheetId="41">'Табела 18.1. '!$A$1:$G$14</definedName>
    <definedName name="_xlnm.Print_Area" localSheetId="42">'Табела 19.1.'!$A$1:$L$27</definedName>
    <definedName name="_xlnm.Print_Area" localSheetId="2">'Табела 2.1.'!$A$1:$E$11</definedName>
    <definedName name="_xlnm.Print_Area" localSheetId="3">'Табела 2.2.'!$A$1:$E$24</definedName>
    <definedName name="_xlnm.Print_Area" localSheetId="4">'Табела 2.3.'!$A$1:$C$17</definedName>
    <definedName name="_xlnm.Print_Area" localSheetId="5">'Табела 2.4.'!$A$1:$E$23</definedName>
    <definedName name="_xlnm.Print_Area" localSheetId="6">'Табела 2.5.'!$A$1:$I$26</definedName>
    <definedName name="_xlnm.Print_Area" localSheetId="7">'Табела 2.6.'!$A$1:$G$44</definedName>
    <definedName name="_xlnm.Print_Area" localSheetId="43">'Табела 20.1.'!$A$1:$F$10</definedName>
    <definedName name="_xlnm.Print_Area" localSheetId="44">'Табела 22.1.'!$A$1:$F$11</definedName>
    <definedName name="_xlnm.Print_Area" localSheetId="45">'Табела 22.2.'!$A$1:$F$18</definedName>
    <definedName name="_xlnm.Print_Area" localSheetId="46">'Табела 24.1.'!$A$1:$F$11</definedName>
    <definedName name="_xlnm.Print_Area" localSheetId="47">'Табела 24.2.'!$A$1:$G$9</definedName>
    <definedName name="_xlnm.Print_Area" localSheetId="48">'Табела 24.3.'!$A$1:$J$10</definedName>
    <definedName name="_xlnm.Print_Area" localSheetId="49">'Табела 24.4.'!$A$1:$F$9</definedName>
    <definedName name="_xlnm.Print_Area" localSheetId="50">'Табела 27.1'!$A$1:$F$17</definedName>
    <definedName name="_xlnm.Print_Area" localSheetId="51">'Табела 28.1'!$A$1:$F$21</definedName>
    <definedName name="_xlnm.Print_Area" localSheetId="8">'Табела 3.1.'!$A$1:$F$7</definedName>
    <definedName name="_xlnm.Print_Area" localSheetId="9">'Табела 3.2.'!$A$1:$F$10</definedName>
    <definedName name="_xlnm.Print_Area" localSheetId="10">'Табела 3.3.'!$A$1:$H$15</definedName>
    <definedName name="_xlnm.Print_Area" localSheetId="11">'Табела 3.4.'!$A$1:$F$7</definedName>
    <definedName name="_xlnm.Print_Area" localSheetId="12">'Табела 4.1.'!$A$1:$B$7</definedName>
    <definedName name="_xlnm.Print_Area" localSheetId="13">'Табела 4.2.'!$A$1:$F$24</definedName>
    <definedName name="_xlnm.Print_Area" localSheetId="14">'Табела 5.1. '!$A$1:$F$25</definedName>
    <definedName name="_xlnm.Print_Area" localSheetId="15">'Табела 6.1. '!$A$1:$I$2</definedName>
    <definedName name="_xlnm.Print_Area" localSheetId="16">'Табела 6.2.'!$A$1:$F$10</definedName>
    <definedName name="_xlnm.Print_Area" localSheetId="17">'Табела 6.3.'!$A$1:$F$9</definedName>
    <definedName name="_xlnm.Print_Area" localSheetId="18">'Табела 6.4. '!$A$1:$F$7</definedName>
    <definedName name="_xlnm.Print_Area" localSheetId="19">'Табела 6.5.'!$A$1:$G$6</definedName>
    <definedName name="_xlnm.Print_Area" localSheetId="21">'Табела 7.1.'!$A$1:$F$6</definedName>
    <definedName name="_xlnm.Print_Area" localSheetId="22">'Табела 7.2. '!$A$1:$G$23</definedName>
    <definedName name="_xlnm.Print_Area" localSheetId="23">'Табела 9.1. '!$A$1:$F$10</definedName>
    <definedName name="_xlnm.Print_Area" localSheetId="24">'Табела 9.2.'!$A$1:$F$7</definedName>
    <definedName name="SimbolsAndSigns">Садржај!$C$93</definedName>
    <definedName name="TableList">Садржај!$A$32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236" l="1"/>
  <c r="F4" i="17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<sst xmlns="http://schemas.openxmlformats.org/spreadsheetml/2006/main" count="1211" uniqueCount="791">
  <si>
    <t>A</t>
  </si>
  <si>
    <t>B</t>
  </si>
  <si>
    <t>C</t>
  </si>
  <si>
    <t>D</t>
  </si>
  <si>
    <t>E</t>
  </si>
  <si>
    <t>F</t>
  </si>
  <si>
    <t>Грађевинарство</t>
  </si>
  <si>
    <t>G</t>
  </si>
  <si>
    <t>H</t>
  </si>
  <si>
    <t>I</t>
  </si>
  <si>
    <t>J</t>
  </si>
  <si>
    <t>K</t>
  </si>
  <si>
    <t>L</t>
  </si>
  <si>
    <t>M</t>
  </si>
  <si>
    <t>Образовање</t>
  </si>
  <si>
    <t>N</t>
  </si>
  <si>
    <t>O</t>
  </si>
  <si>
    <t>Q</t>
  </si>
  <si>
    <t>Мушки</t>
  </si>
  <si>
    <t>Женски</t>
  </si>
  <si>
    <t>Бруто домаћи производ</t>
  </si>
  <si>
    <t>Одјећа и обућа</t>
  </si>
  <si>
    <t>Здравство</t>
  </si>
  <si>
    <t>Превоз</t>
  </si>
  <si>
    <t>Комуникације</t>
  </si>
  <si>
    <t>Рекреација и култура</t>
  </si>
  <si>
    <t>Храна и безалкохолна пића</t>
  </si>
  <si>
    <t>Алкохолна пића и дуван</t>
  </si>
  <si>
    <t>Становање, вода, електрична енергија, плин и други енергенти</t>
  </si>
  <si>
    <t>Ресторани и хотели</t>
  </si>
  <si>
    <t>језик српског народа,
 језик бошњачког народа и 
језик хрватског народа</t>
  </si>
  <si>
    <t>Вађење руда и камена</t>
  </si>
  <si>
    <t>Прерађивачка индустрија</t>
  </si>
  <si>
    <t>Остало</t>
  </si>
  <si>
    <t>НАПОМЕНЕ</t>
  </si>
  <si>
    <t>Превезени путници, хиљ.</t>
  </si>
  <si>
    <t>Жељезнички саобраћај</t>
  </si>
  <si>
    <t>Назив</t>
  </si>
  <si>
    <t>Симболи</t>
  </si>
  <si>
    <t>Амблем</t>
  </si>
  <si>
    <t>Застава</t>
  </si>
  <si>
    <t>ћирилица, латиница</t>
  </si>
  <si>
    <t>Монета</t>
  </si>
  <si>
    <t>конвертибилна марка (КМ)</t>
  </si>
  <si>
    <t>BAM</t>
  </si>
  <si>
    <t>Службени 
језици</t>
  </si>
  <si>
    <t>Службенa 
писмa</t>
  </si>
  <si>
    <t>Међународна 
банкарска 
шифра (ISO code)</t>
  </si>
  <si>
    <t>Бања Лука</t>
  </si>
  <si>
    <t>Приједор</t>
  </si>
  <si>
    <t>Добој</t>
  </si>
  <si>
    <t>Бијељина</t>
  </si>
  <si>
    <t>Градишка</t>
  </si>
  <si>
    <t>Нови Град</t>
  </si>
  <si>
    <t>Соколац</t>
  </si>
  <si>
    <t>Билећа</t>
  </si>
  <si>
    <t>-</t>
  </si>
  <si>
    <t>Србац</t>
  </si>
  <si>
    <t>Требиње</t>
  </si>
  <si>
    <t>Рибник</t>
  </si>
  <si>
    <t>Извор: Републички хидрометеоролошки завод</t>
  </si>
  <si>
    <t>Република Српска</t>
  </si>
  <si>
    <t>Градови</t>
  </si>
  <si>
    <t>Општине</t>
  </si>
  <si>
    <t>УКУПНО</t>
  </si>
  <si>
    <t>&lt;&lt;  Садржај</t>
  </si>
  <si>
    <t>&lt; Претходна страница</t>
  </si>
  <si>
    <t>Сљедећа страница &gt;</t>
  </si>
  <si>
    <t>укупно</t>
  </si>
  <si>
    <t>Општина</t>
  </si>
  <si>
    <t>Насељено мјесто</t>
  </si>
  <si>
    <t>Сјевер</t>
  </si>
  <si>
    <t>Козарска Дубица</t>
  </si>
  <si>
    <t>Југ</t>
  </si>
  <si>
    <t>Исток</t>
  </si>
  <si>
    <t>Братунац</t>
  </si>
  <si>
    <t>Запад</t>
  </si>
  <si>
    <t>Крупа на Уни</t>
  </si>
  <si>
    <t>Планина</t>
  </si>
  <si>
    <t>Врх</t>
  </si>
  <si>
    <t>Надморска висина, m</t>
  </si>
  <si>
    <t xml:space="preserve"> Маглић</t>
  </si>
  <si>
    <t xml:space="preserve"> Волујак</t>
  </si>
  <si>
    <t xml:space="preserve"> Лелија</t>
  </si>
  <si>
    <t xml:space="preserve"> Зеленгора</t>
  </si>
  <si>
    <t xml:space="preserve"> Клековача</t>
  </si>
  <si>
    <t xml:space="preserve"> Црвањ</t>
  </si>
  <si>
    <t xml:space="preserve"> Јахорина</t>
  </si>
  <si>
    <t xml:space="preserve"> Виторог</t>
  </si>
  <si>
    <t xml:space="preserve"> Бјеласница (Гатачка)</t>
  </si>
  <si>
    <t xml:space="preserve"> Баба</t>
  </si>
  <si>
    <t xml:space="preserve"> Романија</t>
  </si>
  <si>
    <t xml:space="preserve"> Јавор</t>
  </si>
  <si>
    <t>Ријеке</t>
  </si>
  <si>
    <t>Дужина тока, km</t>
  </si>
  <si>
    <t>укупнo</t>
  </si>
  <si>
    <t>у Републици Српској</t>
  </si>
  <si>
    <t>Дрина</t>
  </si>
  <si>
    <t>Сава</t>
  </si>
  <si>
    <t>Врбас</t>
  </si>
  <si>
    <t>Врбања</t>
  </si>
  <si>
    <t>Сана</t>
  </si>
  <si>
    <t>Уна</t>
  </si>
  <si>
    <t>Укрина</t>
  </si>
  <si>
    <t>Босна</t>
  </si>
  <si>
    <t>Највећа дубина, m</t>
  </si>
  <si>
    <t>ВЈЕШТАЧКА ЈЕЗЕРА</t>
  </si>
  <si>
    <t>Билећко (наТребишњици)</t>
  </si>
  <si>
    <t>Перућачко (на Дрини)</t>
  </si>
  <si>
    <t>Зворничко (на Дрини)</t>
  </si>
  <si>
    <t>Вишеградско (на Дрини)</t>
  </si>
  <si>
    <t>Бочац (на Врбасу)</t>
  </si>
  <si>
    <t>ПРИРОДНА ЈЕЗЕРА</t>
  </si>
  <si>
    <t>Штиринско (на Зеленгори)</t>
  </si>
  <si>
    <t>Котланичко (на Зеленгори)</t>
  </si>
  <si>
    <t>Улошко (на Црвњу)</t>
  </si>
  <si>
    <t>Доње Баре (на Зеленгори)</t>
  </si>
  <si>
    <t>Орловачко (на Зеленгори)</t>
  </si>
  <si>
    <t>РИБЊАЦИ</t>
  </si>
  <si>
    <t>Саничани (на Гомјеници)</t>
  </si>
  <si>
    <t>... </t>
  </si>
  <si>
    <t>Прњавор (на Вијаки)</t>
  </si>
  <si>
    <t>Извор: Природно-математички факултет Бања Лука, Катедра за физичку географију</t>
  </si>
  <si>
    <t>Средња годишња температура ваздуха, °C</t>
  </si>
  <si>
    <t>Вишеград</t>
  </si>
  <si>
    <t xml:space="preserve">  Извор: Републички хидрометеоролошки завод</t>
  </si>
  <si>
    <t>Пале</t>
  </si>
  <si>
    <t>Бруто додата вриједност</t>
  </si>
  <si>
    <t>Укупно остварене инвестиције</t>
  </si>
  <si>
    <t>ИНДУСТРИЈА УКУПНО</t>
  </si>
  <si>
    <t>Једнособни станови</t>
  </si>
  <si>
    <t>Двособни станови</t>
  </si>
  <si>
    <t>Четворособни и вишесобни станови</t>
  </si>
  <si>
    <t>Број летова</t>
  </si>
  <si>
    <t>Активни осигураници</t>
  </si>
  <si>
    <t>Уживаоци права из ПИО</t>
  </si>
  <si>
    <t>Број издатих рецепата</t>
  </si>
  <si>
    <t>ЗНАКОВИ И СКРАЋЕНИЦЕ</t>
  </si>
  <si>
    <t>ПОДРУЧЈА ДЈЕЛАТНОСТИ</t>
  </si>
  <si>
    <t>Влажност, %</t>
  </si>
  <si>
    <t>Облачност, десетине</t>
  </si>
  <si>
    <t>6-7</t>
  </si>
  <si>
    <t>5-6</t>
  </si>
  <si>
    <t>Сјеверна географска ширина</t>
  </si>
  <si>
    <t xml:space="preserve">ОВО ЈЕ РЕПУБЛИКА СРПСКА </t>
  </si>
  <si>
    <t xml:space="preserve"> Вучево</t>
  </si>
  <si>
    <t xml:space="preserve"> Требевић</t>
  </si>
  <si>
    <t>Сјековац (на Укрини)</t>
  </si>
  <si>
    <t>Финансијски сектор</t>
  </si>
  <si>
    <t>Средства за запослене</t>
  </si>
  <si>
    <t>Остварене инвестиције</t>
  </si>
  <si>
    <t>Грађевински објекти и простори</t>
  </si>
  <si>
    <t>Машине, опрема и транспортна средства</t>
  </si>
  <si>
    <t>Извршене исплате за инвестиције</t>
  </si>
  <si>
    <t>Подручја КД</t>
  </si>
  <si>
    <t>државне шуме</t>
  </si>
  <si>
    <t>приватне шуме</t>
  </si>
  <si>
    <t>Лишћара</t>
  </si>
  <si>
    <t>Четинара</t>
  </si>
  <si>
    <t>Друмски и градски саобраћај</t>
  </si>
  <si>
    <t>Дужина пруге, km</t>
  </si>
  <si>
    <t>Услуге у ваздушном саобраћају</t>
  </si>
  <si>
    <t>Број путника</t>
  </si>
  <si>
    <t>У јавном здравству</t>
  </si>
  <si>
    <t>Јединица мјере</t>
  </si>
  <si>
    <t>број</t>
  </si>
  <si>
    <t>2.1. Географске координате крајњих тачака</t>
  </si>
  <si>
    <t>2.2. Највише планине и планински врхови</t>
  </si>
  <si>
    <t>2.3. Најдуже ријеке</t>
  </si>
  <si>
    <t>2.4. Највећа језера и рибњаци</t>
  </si>
  <si>
    <t>Број пријављених случајева</t>
  </si>
  <si>
    <t xml:space="preserve">5.3. Реално кретање плата (2011/2010), у индексима </t>
  </si>
  <si>
    <t>5.2. Номинални и реални индекс нето плате (2005=100)</t>
  </si>
  <si>
    <t>FISIM (минус)</t>
  </si>
  <si>
    <t>нема појаве</t>
  </si>
  <si>
    <t>не располаже се податком</t>
  </si>
  <si>
    <t>податак је мањи од 0,5 од дате јединице мјере</t>
  </si>
  <si>
    <t>просјек</t>
  </si>
  <si>
    <t>податак је мање поуздан - коефицијент варијације (CV) мањи од 0,2, а једнак или већи од 0,1 или изражено у процентима: 10% ≤CV&lt;20%</t>
  </si>
  <si>
    <t>податак је непоуздан - коефицијент варијације (CV) мањи од 0,3, а једнак или већи од 0,2 или изражено у процентима: 20% ≤CV&lt;30%</t>
  </si>
  <si>
    <t>податак је екстремно несигуран - коефицијент варијације (CV) једнак или већи од 0,3 или изражено у процентима: 30% ≤CV</t>
  </si>
  <si>
    <t>подаци су статистички непоуздани (до 20 појава)</t>
  </si>
  <si>
    <t>исправљен податак</t>
  </si>
  <si>
    <t>повјерљив податак</t>
  </si>
  <si>
    <t>ознака за напомену у табели</t>
  </si>
  <si>
    <t xml:space="preserve">метар </t>
  </si>
  <si>
    <t>квадратни метар</t>
  </si>
  <si>
    <t>кубни метар</t>
  </si>
  <si>
    <t>километар</t>
  </si>
  <si>
    <t>квадратни километар</t>
  </si>
  <si>
    <t>метара надморске висине</t>
  </si>
  <si>
    <t>хектар</t>
  </si>
  <si>
    <t>тона</t>
  </si>
  <si>
    <t>киловат</t>
  </si>
  <si>
    <t>гигават час</t>
  </si>
  <si>
    <t>хиљада</t>
  </si>
  <si>
    <t>милион</t>
  </si>
  <si>
    <t>NACE Rev. 2</t>
  </si>
  <si>
    <t>комaд</t>
  </si>
  <si>
    <t>Анкета о потрошњи домаћинства</t>
  </si>
  <si>
    <t>Анкета о радној снази</t>
  </si>
  <si>
    <t>Класификација личне потрошње према намјени</t>
  </si>
  <si>
    <t>Међународна стандардна класификација образовања</t>
  </si>
  <si>
    <t>Европска класификација дјелатности</t>
  </si>
  <si>
    <t>Конвертибилна марка</t>
  </si>
  <si>
    <t>Класификације дјелатности</t>
  </si>
  <si>
    <t xml:space="preserve"> хиљ.</t>
  </si>
  <si>
    <t xml:space="preserve"> мил.</t>
  </si>
  <si>
    <t xml:space="preserve"> ком.</t>
  </si>
  <si>
    <t>АПД</t>
  </si>
  <si>
    <t>АРС</t>
  </si>
  <si>
    <t>БДП</t>
  </si>
  <si>
    <t>COICOP</t>
  </si>
  <si>
    <t>ISCED</t>
  </si>
  <si>
    <t>КМ</t>
  </si>
  <si>
    <t>КД</t>
  </si>
  <si>
    <t>GWh</t>
  </si>
  <si>
    <t xml:space="preserve"> kW</t>
  </si>
  <si>
    <t xml:space="preserve">  t</t>
  </si>
  <si>
    <t>ha</t>
  </si>
  <si>
    <t>м.н.в.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</si>
  <si>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</si>
  <si>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</si>
  <si>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</si>
  <si>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</si>
  <si>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</si>
  <si>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</si>
  <si>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</si>
  <si>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</si>
  <si>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</si>
  <si>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</si>
  <si>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</si>
  <si>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</si>
  <si>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</si>
  <si>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</si>
  <si>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</si>
  <si>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t>За табеле и графиконе који приказују податке прикупљене и обрађене од стране других овлашћених органа и организација, извор података је увијек наведен испод табеле, односно графикона.</t>
  </si>
  <si>
    <t>Због боље прегледности, подаци у неким табелама и графиконима су исказани у већим јединицама мјере (хиљаде, милиони). Због заокруживања, укупни износи не слажу се увијек са подацима за појединачне категорије.</t>
  </si>
  <si>
    <t>Приликом коришћења података из ове публикације, молимо вас да увијек наведете извор (Републички завод за статистику Републике Српске и назив публикације).</t>
  </si>
  <si>
    <t>R</t>
  </si>
  <si>
    <t>S</t>
  </si>
  <si>
    <t>T</t>
  </si>
  <si>
    <t>U</t>
  </si>
  <si>
    <t>За податке у табелама и графиконима испод којих није наведен извор података, извор представљају редовне статистичке активности које спроводи Републички завод за статистику.</t>
  </si>
  <si>
    <t>Инсолација, час</t>
  </si>
  <si>
    <t>2.6. Земљотреси</t>
  </si>
  <si>
    <t xml:space="preserve">  Извор: Републичка управа за геодетске и имовинско-правне послове</t>
  </si>
  <si>
    <t>1)</t>
  </si>
  <si>
    <r>
      <t xml:space="preserve">1) </t>
    </r>
    <r>
      <rPr>
        <sz val="10"/>
        <rFont val="Arial Narrow"/>
        <family val="2"/>
      </rPr>
      <t>Привремени податак о површини Републике Српске који не укључује и дио Брчко Дистрикта</t>
    </r>
  </si>
  <si>
    <t>СВЕГА</t>
  </si>
  <si>
    <t>1.1. Општи подаци</t>
  </si>
  <si>
    <t>ТАБЕЛЕ</t>
  </si>
  <si>
    <t>Вађење угља и лигнита (мрког угља)</t>
  </si>
  <si>
    <t>Производња прехрамбених производа</t>
  </si>
  <si>
    <t>Производња пића</t>
  </si>
  <si>
    <t>Производња текстила</t>
  </si>
  <si>
    <t>Производња коже и предмета од коже</t>
  </si>
  <si>
    <t>Производња папира и производа од папира</t>
  </si>
  <si>
    <t>Производња фармацеутских производа и препарата</t>
  </si>
  <si>
    <t>Производња производа од гуме и пластичних маса</t>
  </si>
  <si>
    <t>Производња електричне опреме</t>
  </si>
  <si>
    <t>Производња моторних возила, приколица и полуприколица</t>
  </si>
  <si>
    <t>Остала прерађивачка индустрија</t>
  </si>
  <si>
    <t>Поправка и инсталација машина и опреме</t>
  </si>
  <si>
    <t>Производња и снабдијевање електричном енергијом, гасом, паром и климатизација</t>
  </si>
  <si>
    <t>Рециклажа (прерада) материјала</t>
  </si>
  <si>
    <t>Број основних школа</t>
  </si>
  <si>
    <t>Број средњих школа</t>
  </si>
  <si>
    <t>свега</t>
  </si>
  <si>
    <t>Пољопривреда, шумарство и риболов</t>
  </si>
  <si>
    <t>Снабдијевање водом; канализација, управљање отпадом и дјелатности санације (ремедијације) животне средине</t>
  </si>
  <si>
    <t xml:space="preserve">Саобраћај и складиштење 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</si>
  <si>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</si>
  <si>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</si>
  <si>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</si>
  <si>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Пословање некретнинама</t>
  </si>
  <si>
    <t>Стручне, научне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</si>
  <si>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</si>
  <si>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</si>
  <si>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 xml:space="preserve">Дјелатности здравствене заштите и социјалног рада </t>
  </si>
  <si>
    <t>Умјетност, забава и рекреација</t>
  </si>
  <si>
    <t>Остале услужне активности</t>
  </si>
  <si>
    <t>Производња и снабдијевање електричном енергијом, гасом, паром  и климатизација</t>
  </si>
  <si>
    <t>Трговина на велико и на мало; поправка моторних возила и мотоцикала</t>
  </si>
  <si>
    <t>Саобраћај и складиштење</t>
  </si>
  <si>
    <t>Стручне, научне  и техничке дјелатности</t>
  </si>
  <si>
    <t>Дјелатности здравствене заштите и социјалног рада</t>
  </si>
  <si>
    <t>Остале услужне дјелатности</t>
  </si>
  <si>
    <t>Порези на производе минус субвенције на производе</t>
  </si>
  <si>
    <r>
      <t>Sm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</si>
  <si>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гаса</t>
  </si>
  <si>
    <t>Извор: Јавна установа „Воде Српске“, Бијељина</t>
  </si>
  <si>
    <r>
      <t>24641 km</t>
    </r>
    <r>
      <rPr>
        <vertAlign val="superscript"/>
        <sz val="10"/>
        <rFont val="Arial Narrow"/>
        <family val="2"/>
      </rPr>
      <t>2</t>
    </r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</si>
  <si>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</si>
  <si>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</si>
  <si>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</si>
  <si>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</si>
  <si>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</si>
  <si>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</si>
  <si>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</si>
  <si>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</si>
  <si>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По Гриничу</t>
    </r>
  </si>
  <si>
    <t>Волујак</t>
  </si>
  <si>
    <t>Промет по запосленом лицу</t>
  </si>
  <si>
    <t>Бруто оперативни вишак по запосленом лицу</t>
  </si>
  <si>
    <t>Индустријске дјелатности</t>
  </si>
  <si>
    <t>Трговина</t>
  </si>
  <si>
    <t>Нефинансијске услужне дјелатности</t>
  </si>
  <si>
    <t>Промет</t>
  </si>
  <si>
    <t>Додата вриједност по факторским трошковима</t>
  </si>
  <si>
    <t>Бруто оперативни вишак</t>
  </si>
  <si>
    <t>Ученици</t>
  </si>
  <si>
    <t>Просјечан  број ученика по наставнику</t>
  </si>
  <si>
    <t>Дистрибутивна трговина, укупно</t>
  </si>
  <si>
    <t>Трговина на велико и мало моторним возилима и мотоциклима,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</si>
  <si>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</si>
  <si>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</si>
  <si>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Дјеца</t>
  </si>
  <si>
    <t>Васпитачи</t>
  </si>
  <si>
    <t>Домови</t>
  </si>
  <si>
    <t>Ученици и студенти у домовима</t>
  </si>
  <si>
    <t>Број соба</t>
  </si>
  <si>
    <t>Запослени на пословима истраживања и развоја</t>
  </si>
  <si>
    <t>Истраживачко-развојни радови</t>
  </si>
  <si>
    <t>жене</t>
  </si>
  <si>
    <t>инвестициони издаци</t>
  </si>
  <si>
    <t xml:space="preserve"> Вучево (Површ)</t>
  </si>
  <si>
    <t>Намјештај, покућство и редовно одржавање куће</t>
  </si>
  <si>
    <t>Остали производи и услуге</t>
  </si>
  <si>
    <t>хиљ. КМ</t>
  </si>
  <si>
    <t>Маглић</t>
  </si>
  <si>
    <t>Велика Лелија</t>
  </si>
  <si>
    <t>Брегоч</t>
  </si>
  <si>
    <t>Клековача</t>
  </si>
  <si>
    <t>Зимомор</t>
  </si>
  <si>
    <t>Огорјелица</t>
  </si>
  <si>
    <t>Велики Виторог</t>
  </si>
  <si>
    <t>Велика Кошута</t>
  </si>
  <si>
    <t>Бјеласница</t>
  </si>
  <si>
    <t>Снијежница</t>
  </si>
  <si>
    <t>Ђед</t>
  </si>
  <si>
    <t>Живањ</t>
  </si>
  <si>
    <t>Жрвањ</t>
  </si>
  <si>
    <t>Велики Лупоглав</t>
  </si>
  <si>
    <t>Требевић</t>
  </si>
  <si>
    <t>Велики Жеп</t>
  </si>
  <si>
    <t>Рудо</t>
  </si>
  <si>
    <t>Сребреница</t>
  </si>
  <si>
    <t>Фоча</t>
  </si>
  <si>
    <t>Хан Пијесак</t>
  </si>
  <si>
    <t>Чемерно</t>
  </si>
  <si>
    <t>Датум</t>
  </si>
  <si>
    <t>Бочац</t>
  </si>
  <si>
    <t xml:space="preserve">Теслић </t>
  </si>
  <si>
    <t>Источни Дрвар</t>
  </si>
  <si>
    <t xml:space="preserve">Требиње </t>
  </si>
  <si>
    <t>Котор Варош</t>
  </si>
  <si>
    <t>Милићи</t>
  </si>
  <si>
    <t xml:space="preserve">Невесиње </t>
  </si>
  <si>
    <t xml:space="preserve">Берковићи </t>
  </si>
  <si>
    <t>31.3.2009.</t>
  </si>
  <si>
    <t>25.1.2013.</t>
  </si>
  <si>
    <t>3.2.2013.</t>
  </si>
  <si>
    <t>Географска ширина</t>
  </si>
  <si>
    <t>Географска дужина</t>
  </si>
  <si>
    <t>А</t>
  </si>
  <si>
    <t>Број запослених лица</t>
  </si>
  <si>
    <t>Додата вриједност по запосленом лицу (продуктивност)</t>
  </si>
  <si>
    <t xml:space="preserve">Трошкови рада по запосленом  </t>
  </si>
  <si>
    <t>Вађење руде и камена</t>
  </si>
  <si>
    <t>Четинари</t>
  </si>
  <si>
    <t>Лишћари</t>
  </si>
  <si>
    <t>Жене</t>
  </si>
  <si>
    <t>Укупно запослени</t>
  </si>
  <si>
    <t>Број установа</t>
  </si>
  <si>
    <t>Одјељења</t>
  </si>
  <si>
    <t>Наставници</t>
  </si>
  <si>
    <t>Просјечан број ученика у одјељењу</t>
  </si>
  <si>
    <t>Број васпитача</t>
  </si>
  <si>
    <t>5.1. Просјечне нето плате према подручјима КД</t>
  </si>
  <si>
    <t>Пољопривредне дјелатности (А)</t>
  </si>
  <si>
    <t>Нефинансијски сектор</t>
  </si>
  <si>
    <t>Сектор општа држава</t>
  </si>
  <si>
    <t>Сектор непрофитних институционалних јединица које служе домаћинствима</t>
  </si>
  <si>
    <t>Бруто домаћи производ,текуће цијене, хиљ. КМ</t>
  </si>
  <si>
    <t xml:space="preserve">Бруто оперативни вишак/Бруто мјешовити доходак </t>
  </si>
  <si>
    <t>Доња Градина - oпштина Козарска Дубица</t>
  </si>
  <si>
    <t>Жлијебац - oпштина Братунац</t>
  </si>
  <si>
    <t xml:space="preserve"> Требова планина</t>
  </si>
  <si>
    <t>Мркоњић Град</t>
  </si>
  <si>
    <t>Регион Поткозарја</t>
  </si>
  <si>
    <t>Регион Гацка</t>
  </si>
  <si>
    <t>Јахорина</t>
  </si>
  <si>
    <t>Масловаре</t>
  </si>
  <si>
    <t>20. 2. 1996.</t>
  </si>
  <si>
    <t>26. 2. 1998.</t>
  </si>
  <si>
    <t>15. 4. 1998.</t>
  </si>
  <si>
    <t>22. 7. 2001.</t>
  </si>
  <si>
    <t>29. 3. 2002.</t>
  </si>
  <si>
    <t>14. 12. 2003.</t>
  </si>
  <si>
    <t>21. 9. 2004.</t>
  </si>
  <si>
    <t>27. 9. 2005.</t>
  </si>
  <si>
    <t>17. 6. 2006.</t>
  </si>
  <si>
    <t>14. 11. 2008.</t>
  </si>
  <si>
    <t>28.1.2014.</t>
  </si>
  <si>
    <t>4.5.2014.</t>
  </si>
  <si>
    <t>30.9.2014.</t>
  </si>
  <si>
    <t>Мјесто  (локација)</t>
  </si>
  <si>
    <t>28.4.2015.</t>
  </si>
  <si>
    <r>
      <t>Магнитуда</t>
    </r>
    <r>
      <rPr>
        <vertAlign val="superscript"/>
        <sz val="10"/>
        <color rgb="FF000000"/>
        <rFont val="Arial Narrow"/>
        <family val="2"/>
      </rPr>
      <t>3)</t>
    </r>
  </si>
  <si>
    <r>
      <t>Интензитет</t>
    </r>
    <r>
      <rPr>
        <vertAlign val="superscript"/>
        <sz val="10"/>
        <color rgb="FF000000"/>
        <rFont val="Arial Narrow"/>
        <family val="2"/>
      </rPr>
      <t>4)</t>
    </r>
  </si>
  <si>
    <t>2.1. ГЕОГРАФСКЕ КООРДИНАТЕ КРАЈЊИХ ТАЧАКА</t>
  </si>
  <si>
    <t>Средњи Бушевић - oпштина Крупа на Уни</t>
  </si>
  <si>
    <t>Подштировник - oпштина Требиње</t>
  </si>
  <si>
    <t>2.2. НАЈВИШЕ ПЛАНИНЕ И ПЛАНИНСКИ ВРХОВИ</t>
  </si>
  <si>
    <t>2.3. НАЈДУЖЕ РИЈЕКЕ</t>
  </si>
  <si>
    <t>2.4. НАЈВЕЋА ЈЕЗЕРА И РИБЊАЦИ</t>
  </si>
  <si>
    <t xml:space="preserve">Запремина воде, мил. m3 </t>
  </si>
  <si>
    <t>Мјесто</t>
  </si>
  <si>
    <t>2.6. ЗЕМЉОТРЕСИ</t>
  </si>
  <si>
    <r>
      <t>Хипоцентално вријеме</t>
    </r>
    <r>
      <rPr>
        <vertAlign val="superscript"/>
        <sz val="10"/>
        <color rgb="FF000000"/>
        <rFont val="Arial Narrow"/>
        <family val="2"/>
      </rPr>
      <t>2)</t>
    </r>
  </si>
  <si>
    <t>04:46:09</t>
  </si>
  <si>
    <t>00:25:34</t>
  </si>
  <si>
    <t>01:46:03</t>
  </si>
  <si>
    <t>00:03:32</t>
  </si>
  <si>
    <t>00:05:32</t>
  </si>
  <si>
    <t>Стопа реалног раста, %</t>
  </si>
  <si>
    <t>Текуће цијене, хиљ. КМ</t>
  </si>
  <si>
    <t>%</t>
  </si>
  <si>
    <t>Индустријске дјелатности (B,C,D,E)</t>
  </si>
  <si>
    <t>Грађевинарство (F)</t>
  </si>
  <si>
    <t xml:space="preserve">                                                                                                                                                                хиљ. КМ</t>
  </si>
  <si>
    <r>
      <t xml:space="preserve">Нето порези </t>
    </r>
    <r>
      <rPr>
        <sz val="10"/>
        <color rgb="FF000000"/>
        <rFont val="Arial Narrow"/>
        <family val="2"/>
      </rPr>
      <t>на производе</t>
    </r>
    <r>
      <rPr>
        <sz val="10"/>
        <rFont val="Arial Narrow"/>
        <family val="2"/>
      </rPr>
      <t xml:space="preserve"> и производњу</t>
    </r>
  </si>
  <si>
    <t>Вриједност остварених инвестиција, хиљ. KM</t>
  </si>
  <si>
    <t>Структура, %</t>
  </si>
  <si>
    <t>Број пословних субјеката</t>
  </si>
  <si>
    <t xml:space="preserve">                  претходна година=100</t>
  </si>
  <si>
    <t>Производња и снабдјевање електричном енергијом, гасом, паром и климатизација</t>
  </si>
  <si>
    <t xml:space="preserve">                                                                                        претходна година=100</t>
  </si>
  <si>
    <t>Посјечена бруто дрвна маса</t>
  </si>
  <si>
    <r>
      <t>хиљ. m</t>
    </r>
    <r>
      <rPr>
        <vertAlign val="superscript"/>
        <sz val="10"/>
        <rFont val="Arial Narrow"/>
        <family val="2"/>
      </rPr>
      <t>3</t>
    </r>
  </si>
  <si>
    <r>
      <t xml:space="preserve">                  m</t>
    </r>
    <r>
      <rPr>
        <vertAlign val="superscript"/>
        <sz val="10"/>
        <rFont val="Arial Narrow"/>
        <family val="2"/>
      </rPr>
      <t>3</t>
    </r>
  </si>
  <si>
    <t>Укупно</t>
  </si>
  <si>
    <t>Бруто додата вриједност шумарства, хиљ. КМ</t>
  </si>
  <si>
    <t>Бруто домаћи производ у тржишним цијенама, хиљ. КМ</t>
  </si>
  <si>
    <t>D (осим гране 35.3)</t>
  </si>
  <si>
    <t>ИНДУСТРИЈСКЕ ОБЛАСТИ</t>
  </si>
  <si>
    <t>Вађење руда метала</t>
  </si>
  <si>
    <t>Вађење осталих руда и камена</t>
  </si>
  <si>
    <t>Помоћне услужне дјелатности у вађењу руда и камена</t>
  </si>
  <si>
    <t>Производња дуванских производа</t>
  </si>
  <si>
    <t>Производња одјеће</t>
  </si>
  <si>
    <t>Прерада дрвета и производи од дрвета и плуте</t>
  </si>
  <si>
    <t>Штампање и умножавање снимљених записа</t>
  </si>
  <si>
    <t>Производња кокса и рафинисаних нафтних производа</t>
  </si>
  <si>
    <t>Производња хемикалија и хемијских производа</t>
  </si>
  <si>
    <t>Производња осталих производа од неметалних минерала</t>
  </si>
  <si>
    <t>Производња базних метала</t>
  </si>
  <si>
    <t>Производња готових металних производа, осим машина и опреме</t>
  </si>
  <si>
    <t>Производња машина и опреме, д.н.</t>
  </si>
  <si>
    <t>Производња осталих саобраћајних средстава</t>
  </si>
  <si>
    <t>Производња намјештаја</t>
  </si>
  <si>
    <t>Производња и снабдијевање електричном енергијом, гасом,паром и климатизација</t>
  </si>
  <si>
    <t>Производња горива и енергије</t>
  </si>
  <si>
    <t>Финална потрошња горива и енергије</t>
  </si>
  <si>
    <r>
      <t>1)</t>
    </r>
    <r>
      <rPr>
        <sz val="10"/>
        <rFont val="Arial Narrow"/>
        <family val="2"/>
      </rPr>
      <t xml:space="preserve"> Производња на прагу</t>
    </r>
  </si>
  <si>
    <t>Трособни станови</t>
  </si>
  <si>
    <t>номинални</t>
  </si>
  <si>
    <t>реални</t>
  </si>
  <si>
    <r>
      <t>Програм</t>
    </r>
    <r>
      <rPr>
        <sz val="10"/>
        <rFont val="Arial Narrow"/>
        <family val="2"/>
      </rPr>
      <t xml:space="preserve"> припреме пред полазак у школу</t>
    </r>
  </si>
  <si>
    <t>У приватним амбулантама</t>
  </si>
  <si>
    <t>Извор: Институт за јавно здравство Републике Српске</t>
  </si>
  <si>
    <t xml:space="preserve">Категорија осигурања </t>
  </si>
  <si>
    <t xml:space="preserve">Лица ван радног односа </t>
  </si>
  <si>
    <t xml:space="preserve">Чланови породице носиоца осигурања </t>
  </si>
  <si>
    <r>
      <t xml:space="preserve">Извор: </t>
    </r>
    <r>
      <rPr>
        <sz val="10"/>
        <color rgb="FF000000"/>
        <rFont val="Arial Narrow"/>
        <family val="2"/>
      </rPr>
      <t>Фонд здравственог осигурања Републике Српске</t>
    </r>
  </si>
  <si>
    <t>Привремена неспособност за рад, број дана</t>
  </si>
  <si>
    <t>(хиљ. КМ)</t>
  </si>
  <si>
    <t>&lt;&lt;  САДРЖАЈ</t>
  </si>
  <si>
    <t>2.5. Годишње вриједности важнијих метеоролошких параметара и средња мјесечна температура ваздуха</t>
  </si>
  <si>
    <t>милијарду</t>
  </si>
  <si>
    <t>млрд.</t>
  </si>
  <si>
    <t>еквивалентни угљен-диоксид</t>
  </si>
  <si>
    <t>CO2-eq</t>
  </si>
  <si>
    <t>гигаграм</t>
  </si>
  <si>
    <t>Gg</t>
  </si>
  <si>
    <t>Снабдијевање водом, канализација, управљање отпадом и дјелатности санације (ремедијације) животне средине</t>
  </si>
  <si>
    <t>Дјелатност пружања смјештаја, припреме и послуживања хране; хотелијерство и угоститељство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</si>
  <si>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8/14)</t>
    </r>
  </si>
  <si>
    <t>ОБЛАСТ</t>
  </si>
  <si>
    <r>
      <t>Површина</t>
    </r>
    <r>
      <rPr>
        <vertAlign val="superscript"/>
        <sz val="10"/>
        <rFont val="Arial Narrow"/>
        <family val="2"/>
      </rPr>
      <t>1)</t>
    </r>
  </si>
  <si>
    <t>1. ОПШТИ ПОДАЦИ</t>
  </si>
  <si>
    <t>12.04.2015</t>
  </si>
  <si>
    <t xml:space="preserve">Слатина (рег. Бања Луке) </t>
  </si>
  <si>
    <t>3.11.2016.</t>
  </si>
  <si>
    <t>Регион Билеће</t>
  </si>
  <si>
    <t>9.11.2016.</t>
  </si>
  <si>
    <t xml:space="preserve">Трговина на велико и трговина на мало, поправка моторних возила и мотоцикала </t>
  </si>
  <si>
    <t xml:space="preserve">Умјетност, забава и рекреација </t>
  </si>
  <si>
    <t>Производња рачунара, електронских и оптичких производа</t>
  </si>
  <si>
    <t xml:space="preserve">    Снабдијевање водом; канализација, управљање отпадом и дјелатности санације (ремедијације) животне средине</t>
  </si>
  <si>
    <t>Сектор домаћинстава</t>
  </si>
  <si>
    <r>
      <t xml:space="preserve">          Хидроелектране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(GWh)                                     </t>
    </r>
    <r>
      <rPr>
        <i/>
        <sz val="10"/>
        <color rgb="FF000000"/>
        <rFont val="Arial Narrow"/>
        <family val="2"/>
        <charset val="238"/>
      </rPr>
      <t xml:space="preserve"> </t>
    </r>
  </si>
  <si>
    <r>
      <t>m</t>
    </r>
    <r>
      <rPr>
        <vertAlign val="superscript"/>
        <sz val="10"/>
        <rFont val="Arial Narrow"/>
        <family val="2"/>
      </rPr>
      <t>2</t>
    </r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</si>
  <si>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потребу</t>
  </si>
  <si>
    <t>Дјелатности екстериторијалних организација и органа</t>
  </si>
  <si>
    <t>Калиновик</t>
  </si>
  <si>
    <t>Шипово</t>
  </si>
  <si>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>Извор: Агенција за посредничке, информатичке и финансијске услуге</t>
    </r>
  </si>
  <si>
    <t>2.3.2017.</t>
  </si>
  <si>
    <t>Лука</t>
  </si>
  <si>
    <t>Стефан</t>
  </si>
  <si>
    <t>Никола</t>
  </si>
  <si>
    <t>Лазар</t>
  </si>
  <si>
    <t>Павле</t>
  </si>
  <si>
    <t>Марија</t>
  </si>
  <si>
    <t>Милица</t>
  </si>
  <si>
    <t>Ана</t>
  </si>
  <si>
    <t>Софија</t>
  </si>
  <si>
    <t>Сара</t>
  </si>
  <si>
    <t>Теодора</t>
  </si>
  <si>
    <t>Дуња</t>
  </si>
  <si>
    <t>Мушкарци</t>
  </si>
  <si>
    <t>Дјеца у 
јаслицама</t>
  </si>
  <si>
    <t>женe</t>
  </si>
  <si>
    <t>Прикупљање, пречишћавање и снабдијевање водом</t>
  </si>
  <si>
    <t xml:space="preserve"> Снијежница (Тјентиште)</t>
  </si>
  <si>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 xml:space="preserve">Обрачун Бруто домаћег производа заснован је на међународној методологији Европског система рачуна из 2010. године (European System of Accounts - ESA 2010). </t>
    </r>
  </si>
  <si>
    <t xml:space="preserve">Бруто домаћи производ </t>
  </si>
  <si>
    <t>Услужне дјелатности (G,H,I,J,K,L,M, N,O,P,Q,R,S)</t>
  </si>
  <si>
    <r>
      <t>Бруто домаћи производ по становнику</t>
    </r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>, КМ</t>
    </r>
  </si>
  <si>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 xml:space="preserve"> Процјена броја становника  заснована на резултатима добијеним из Пописа становништва 2013.</t>
    </r>
  </si>
  <si>
    <r>
      <t>2)</t>
    </r>
    <r>
      <rPr>
        <sz val="9"/>
        <rFont val="Arial Narrow"/>
        <family val="2"/>
      </rPr>
      <t xml:space="preserve"> Извор: Јединице локалне самоуправе, JП „Путеви Републике Српске” и ЈП „Аутопутеви Републике Српске”</t>
    </r>
  </si>
  <si>
    <r>
      <rPr>
        <vertAlign val="superscript"/>
        <sz val="9"/>
        <rFont val="Arial Narrow"/>
        <family val="2"/>
      </rPr>
      <t>1)</t>
    </r>
    <r>
      <rPr>
        <sz val="9"/>
        <rFont val="Arial Narrow"/>
        <family val="2"/>
        <charset val="238"/>
      </rPr>
      <t xml:space="preserve"> Подаци за 2013-2015. годину ревидирани су према ESA 2010. </t>
    </r>
  </si>
  <si>
    <t>2018/2019</t>
  </si>
  <si>
    <t>Снабдјевање водом; канализација, управљање отпадом и дјелатности санације (ремедијације) животне средине</t>
  </si>
  <si>
    <t>77,22</t>
  </si>
  <si>
    <t>74,59</t>
  </si>
  <si>
    <t>79,86</t>
  </si>
  <si>
    <t>Љубиње</t>
  </si>
  <si>
    <t xml:space="preserve">          Камени угаљ (хиљ. t)</t>
  </si>
  <si>
    <r>
      <t xml:space="preserve">          Термоелектране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(GWh)                                       </t>
    </r>
  </si>
  <si>
    <r>
      <t xml:space="preserve">          Остала производња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(GWh)                                       </t>
    </r>
  </si>
  <si>
    <r>
      <t xml:space="preserve">          Електрична енергија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(GWh)                             </t>
    </r>
  </si>
  <si>
    <r>
      <t xml:space="preserve">          Мрки угаљ (хиљ. t)                                                        </t>
    </r>
    <r>
      <rPr>
        <i/>
        <sz val="10"/>
        <color rgb="FF000000"/>
        <rFont val="Arial Narrow"/>
        <family val="2"/>
        <charset val="238"/>
      </rPr>
      <t xml:space="preserve"> </t>
    </r>
  </si>
  <si>
    <t xml:space="preserve">          Лигнит (хиљ. t)                                                                      </t>
  </si>
  <si>
    <t xml:space="preserve">          Топлота (TJ)                                                                </t>
  </si>
  <si>
    <r>
      <t xml:space="preserve">           Биогас (хиљ. 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</t>
    </r>
  </si>
  <si>
    <t xml:space="preserve">          Електрична енергија (GWh)                             </t>
  </si>
  <si>
    <r>
      <t xml:space="preserve">          Природни гас (хиљ. Sm</t>
    </r>
    <r>
      <rPr>
        <vertAlign val="superscript"/>
        <sz val="10"/>
        <color rgb="FF000000"/>
        <rFont val="Arial Narrow"/>
        <family val="2"/>
        <charset val="238"/>
      </rPr>
      <t>3</t>
    </r>
    <r>
      <rPr>
        <sz val="10"/>
        <color rgb="FF000000"/>
        <rFont val="Arial Narrow"/>
        <family val="2"/>
        <charset val="238"/>
      </rPr>
      <t>)</t>
    </r>
  </si>
  <si>
    <r>
      <t>Дужина путева, km</t>
    </r>
    <r>
      <rPr>
        <vertAlign val="superscript"/>
        <sz val="10"/>
        <rFont val="Arial Narrow"/>
        <family val="2"/>
      </rPr>
      <t>2)</t>
    </r>
  </si>
  <si>
    <r>
      <t>Територијално 
уређење</t>
    </r>
    <r>
      <rPr>
        <vertAlign val="superscript"/>
        <sz val="10"/>
        <rFont val="Arial Narrow"/>
        <family val="2"/>
      </rPr>
      <t>2)</t>
    </r>
  </si>
  <si>
    <t>Производња укупно</t>
  </si>
  <si>
    <t xml:space="preserve">   трупци за резање</t>
  </si>
  <si>
    <t>Продаја укупно</t>
  </si>
  <si>
    <t>77,15</t>
  </si>
  <si>
    <t>74,34</t>
  </si>
  <si>
    <t>80,00</t>
  </si>
  <si>
    <t>2019/2020</t>
  </si>
  <si>
    <t xml:space="preserve">26.11.2019. </t>
  </si>
  <si>
    <t>7-8</t>
  </si>
  <si>
    <t xml:space="preserve">          Лигнит (хиљ t)                                                                      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</si>
  <si>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У 2019. години смањење дужине путне мреже проузроковала је прекатегоризација магистралних и регионалних путева у локалне.</t>
    </r>
  </si>
  <si>
    <r>
      <rPr>
        <vertAlign val="superscript"/>
        <sz val="8"/>
        <color theme="1"/>
        <rFont val="Arial"/>
        <family val="2"/>
      </rPr>
      <t xml:space="preserve">1) </t>
    </r>
    <r>
      <rPr>
        <sz val="8"/>
        <color theme="1"/>
        <rFont val="Arial"/>
        <family val="2"/>
        <charset val="238"/>
      </rPr>
      <t xml:space="preserve">Укупно запослени на пословима истраживања и развоја обухватају запослене на основу уговора о раду и ангажоване на основу ауторског уговора или уговора о дјелу на пословима истраживања и развоја, у периоду од 01.01. до 31.12. референтне године. За извјештајне јединице у пословном сектору, дефиниција запослених, поред запослених на основу уговора о раду, укључује и самозапослене и неплаћене породичне раднике.                               </t>
    </r>
    <r>
      <rPr>
        <vertAlign val="superscript"/>
        <sz val="8"/>
        <color theme="1"/>
        <rFont val="Arial"/>
        <family val="2"/>
        <charset val="238"/>
      </rPr>
      <t/>
    </r>
  </si>
  <si>
    <t>1.1.2020.</t>
  </si>
  <si>
    <t>16.4.2020.</t>
  </si>
  <si>
    <t xml:space="preserve">   26.11.2019. </t>
  </si>
  <si>
    <t xml:space="preserve">    12.01.2018. </t>
  </si>
  <si>
    <t xml:space="preserve">     26.11.2019. </t>
  </si>
  <si>
    <t>Извор: Јавна установа "Воде Српске", Бијељина</t>
  </si>
  <si>
    <t>2020/2021</t>
  </si>
  <si>
    <t>Превезена роба, хиљ.тона</t>
  </si>
  <si>
    <t>Превезенa робa, хиљ.t</t>
  </si>
  <si>
    <t xml:space="preserve"> УКУПНО  </t>
  </si>
  <si>
    <t>76,23</t>
  </si>
  <si>
    <t>73,34</t>
  </si>
  <si>
    <t>79,24</t>
  </si>
  <si>
    <t>Василије</t>
  </si>
  <si>
    <t xml:space="preserve"> -</t>
  </si>
  <si>
    <t>МУШКА ИМЕНА</t>
  </si>
  <si>
    <t>ЖЕНСКА ИМЕНА</t>
  </si>
  <si>
    <t>75,03</t>
  </si>
  <si>
    <t>72,02</t>
  </si>
  <si>
    <t>78,24</t>
  </si>
  <si>
    <t xml:space="preserve">Бања Лука </t>
  </si>
  <si>
    <t>8.8.2021.</t>
  </si>
  <si>
    <t xml:space="preserve">          Биогас (хиљ. m3)</t>
  </si>
  <si>
    <r>
      <t>2019</t>
    </r>
    <r>
      <rPr>
        <vertAlign val="superscript"/>
        <sz val="10"/>
        <rFont val="Arial Narrow"/>
        <family val="2"/>
      </rPr>
      <t>1)</t>
    </r>
  </si>
  <si>
    <t>2021/2022</t>
  </si>
  <si>
    <t>Радна година</t>
  </si>
  <si>
    <t>дјевојчице</t>
  </si>
  <si>
    <t>Бруто домаћи производ, стопa реалног раста, %</t>
  </si>
  <si>
    <t>76,48</t>
  </si>
  <si>
    <t>73,40</t>
  </si>
  <si>
    <t>79,69</t>
  </si>
  <si>
    <t>22.04.2022.</t>
  </si>
  <si>
    <t>23.04.2022.</t>
  </si>
  <si>
    <t>01.09.2022.</t>
  </si>
  <si>
    <t>10.11.2022.</t>
  </si>
  <si>
    <t>02.12.2022.</t>
  </si>
  <si>
    <r>
      <rPr>
        <vertAlign val="superscript"/>
        <sz val="8"/>
        <color indexed="8"/>
        <rFont val="Arial"/>
        <family val="2"/>
        <charset val="238"/>
      </rPr>
      <t>2)</t>
    </r>
    <r>
      <rPr>
        <sz val="8"/>
        <color indexed="8"/>
        <rFont val="Arial"/>
        <family val="2"/>
        <charset val="238"/>
      </rPr>
      <t xml:space="preserve"> Вријеме потреса је дато по UTC времену (универзално вријеме)</t>
    </r>
  </si>
  <si>
    <r>
      <rPr>
        <vertAlign val="superscript"/>
        <sz val="8"/>
        <color indexed="8"/>
        <rFont val="Arial"/>
        <family val="2"/>
        <charset val="238"/>
      </rPr>
      <t>3)</t>
    </r>
    <r>
      <rPr>
        <sz val="8"/>
        <color indexed="8"/>
        <rFont val="Arial"/>
        <family val="2"/>
        <charset val="238"/>
      </rPr>
      <t xml:space="preserve"> Магнитуда потреса је изражена у јединицама Рихтерове скале</t>
    </r>
  </si>
  <si>
    <r>
      <rPr>
        <vertAlign val="superscript"/>
        <sz val="8"/>
        <color indexed="8"/>
        <rFont val="Arial"/>
        <family val="2"/>
        <charset val="238"/>
      </rPr>
      <t>4)</t>
    </r>
    <r>
      <rPr>
        <sz val="8"/>
        <color indexed="8"/>
        <rFont val="Arial"/>
        <family val="2"/>
        <charset val="238"/>
      </rPr>
      <t xml:space="preserve"> Интензитет потреса у епицентралној зони одређен је према Меркали-Канкани-Зиберговој (Merkalli-Cancani-Sieberg) скали (</t>
    </r>
    <r>
      <rPr>
        <vertAlign val="superscript"/>
        <sz val="8"/>
        <color indexed="8"/>
        <rFont val="Arial"/>
        <family val="2"/>
        <charset val="238"/>
      </rPr>
      <t>0</t>
    </r>
    <r>
      <rPr>
        <sz val="8"/>
        <color indexed="8"/>
        <rFont val="Arial"/>
        <family val="2"/>
        <charset val="238"/>
      </rPr>
      <t xml:space="preserve">MCS). </t>
    </r>
  </si>
  <si>
    <r>
      <rPr>
        <vertAlign val="superscript"/>
        <sz val="8"/>
        <color theme="1"/>
        <rFont val="Arial"/>
        <family val="2"/>
      </rPr>
      <t>)</t>
    </r>
    <r>
      <rPr>
        <sz val="8"/>
        <color theme="1"/>
        <rFont val="Arial"/>
        <family val="2"/>
      </rPr>
      <t xml:space="preserve"> Ревидирани индекси индустријске производње за Републику Српску настали су на основу редовне анализе индекса коју Завод проводи у циљу обезбјеђивања што квалитетнијих података својим корисницима.</t>
    </r>
  </si>
  <si>
    <t>2022/2023</t>
  </si>
  <si>
    <t>Студенти уписани на</t>
  </si>
  <si>
    <t>први циклус</t>
  </si>
  <si>
    <t>други циклус студија</t>
  </si>
  <si>
    <t>докторанди/</t>
  </si>
  <si>
    <t>мастер</t>
  </si>
  <si>
    <t>специјалистичке студије</t>
  </si>
  <si>
    <t>трећи циклус студија</t>
  </si>
  <si>
    <t>женски</t>
  </si>
  <si>
    <t>Студенти који су завршили студије</t>
  </si>
  <si>
    <t>први циклус студија</t>
  </si>
  <si>
    <t>магистри наука</t>
  </si>
  <si>
    <t>доктори наука/трећи циклус студија</t>
  </si>
  <si>
    <t>мастери</t>
  </si>
  <si>
    <t>специјалисти</t>
  </si>
  <si>
    <t>* У Институту за јавно здравство Републике Српске је 2019. године ревидирана листа заразних болести, те на истој за разлику од листе кориштене у ранијим годинама нема одређених болести (стрептококне упале ждријела и крајника, контакта и изложености бјеснилу, шарлаха, еризипела, бактеријског менингитиса, скабијеса, вирусног неспецифичног хепатитиса, носилаштва HBsAg и носилаштва HCV антитијела). Поред ове промјене, у 2019. години на другачији начин су приказани подаци које пратимо у оквиру надзора над грипом.</t>
  </si>
  <si>
    <r>
      <rPr>
        <sz val="10"/>
        <color rgb="FF000000"/>
        <rFont val="Arial Narrow"/>
        <family val="2"/>
        <charset val="238"/>
      </rPr>
      <t>Источна географска дужина</t>
    </r>
    <r>
      <rPr>
        <vertAlign val="superscript"/>
        <sz val="10"/>
        <color rgb="FF000000"/>
        <rFont val="Arial Narrow"/>
        <family val="2"/>
        <charset val="238"/>
      </rPr>
      <t>1)</t>
    </r>
  </si>
  <si>
    <r>
      <rPr>
        <sz val="10"/>
        <rFont val="Arial Narrow"/>
        <family val="2"/>
        <charset val="238"/>
      </rPr>
      <t>Површина, km</t>
    </r>
    <r>
      <rPr>
        <vertAlign val="superscript"/>
        <sz val="10"/>
        <rFont val="Arial Narrow"/>
        <family val="2"/>
        <charset val="238"/>
      </rPr>
      <t>2</t>
    </r>
  </si>
  <si>
    <t>Модрича</t>
  </si>
  <si>
    <t>15.04.2023.</t>
  </si>
  <si>
    <t>Хум</t>
  </si>
  <si>
    <t>30.06.2023.</t>
  </si>
  <si>
    <t>78,85</t>
  </si>
  <si>
    <t>76,04</t>
  </si>
  <si>
    <t>81,70</t>
  </si>
  <si>
    <t>Урош</t>
  </si>
  <si>
    <t>3.1. Живорођени у Републици Српској</t>
  </si>
  <si>
    <t xml:space="preserve">3.2. Очекивано трајање живота у Републици Српској </t>
  </si>
  <si>
    <t>3.3. Најчешћа мушка и женска имена уписана у матичне књиге рођених</t>
  </si>
  <si>
    <t>3.4. Умрли у Републици Српској</t>
  </si>
  <si>
    <t>4.1. Стопе незапослености</t>
  </si>
  <si>
    <t xml:space="preserve">4.2. Запослени по подручјима КД, годишњи просјек </t>
  </si>
  <si>
    <t>6.1. Предшколско васпитање и образовање</t>
  </si>
  <si>
    <t>6.2. Основно образовање васпитање на почетку школске године</t>
  </si>
  <si>
    <t>6.3. Средње образовање васпитање на почетку школске године</t>
  </si>
  <si>
    <t>6.4. Домови ученика и студентски домови</t>
  </si>
  <si>
    <t>6.5. Уписани студенти у Републици Српској</t>
  </si>
  <si>
    <t>6.6. Дипломирани студенти, магистри наука, специјалисти и доктори наука</t>
  </si>
  <si>
    <t xml:space="preserve">7.1. Доктори медицине у здравственим установама </t>
  </si>
  <si>
    <t>7.2. Пријављени случајеви обољелих од заразних и паразиталних болести у Републици Српској</t>
  </si>
  <si>
    <t>9.1. Oсигурана лица према категоријама здравственог осигурања (просјек)</t>
  </si>
  <si>
    <t>9.2. Коришћење права из здравственог осигурања</t>
  </si>
  <si>
    <t xml:space="preserve">3.1. ЖИВОРОЂЕНИ У РЕПУБЛИЦИ СРПСКОЈ </t>
  </si>
  <si>
    <t xml:space="preserve">3.2. ОЧЕКИВАНО ТРАЈАЊЕ ЖИВОТА У РЕПУБЛИЦИ СРПСКОЈ </t>
  </si>
  <si>
    <t xml:space="preserve">3.3. НАЈЧЕШЋА МУШКА И ЖЕНСКА ИМЕНА УПИСАНА У МАТИЧНЕ КЊИГЕ РОЂЕНИХ </t>
  </si>
  <si>
    <t xml:space="preserve">3.4. УМРЛИ У РЕПУБЛИЦИ СРПСКОЈ </t>
  </si>
  <si>
    <r>
      <t xml:space="preserve">4.2. ЗАПОСЛЕНИ ПО ПОДРУЧЈИМА </t>
    </r>
    <r>
      <rPr>
        <b/>
        <sz val="10"/>
        <color rgb="FF000000"/>
        <rFont val="Arial Narrow"/>
        <family val="2"/>
      </rPr>
      <t>КД, ГОДИШЊИ ПРОСЈЕК</t>
    </r>
  </si>
  <si>
    <t>4.1. СТОПЕ НЕЗАПОСЛЕНОСТИ</t>
  </si>
  <si>
    <t xml:space="preserve">6.1. ПРЕДШКОЛСКО ВАСПИТАЊЕ И ОБРАЗОВАЊЕ </t>
  </si>
  <si>
    <t>2023/2024</t>
  </si>
  <si>
    <t>6.2. ОСНОВНО ОБРАЗОВАЊЕ И ВАСПИТАЊЕ НА ПОЧЕТКУ ШКОЛСКЕ ГОДИНЕ</t>
  </si>
  <si>
    <t>6.3. СРЕДЊЕ ОБРАЗОВАЊЕ И ВАСПИТАЊЕ НА ПОЧЕТКУ ШКОЛСКЕ ГОДИНЕ</t>
  </si>
  <si>
    <t xml:space="preserve">6.4. ДОМОВИ УЧЕНИКА И СТУДЕНТСКИ ДОМОВИ </t>
  </si>
  <si>
    <t xml:space="preserve"> УКУПНО</t>
  </si>
  <si>
    <t>7.1. ДОКТОРИ МЕДИЦИНЕ У ЗДРАВСТВЕНИМ УСТАНОВАМА</t>
  </si>
  <si>
    <t xml:space="preserve">7.2. ПРИЈАВЉЕНИ СЛУЧАЈЕВИ ЗАРАЗНИХ И ПАРАЗИТАЛНИХ БОЛЕСТИ У РЕПУБЛИЦИ СРПСКОЈ </t>
  </si>
  <si>
    <t>9.1. ОСИГУРАНА ЛИЦА ПРЕМА КАТЕГОРИЈАМА ЗДРАВСТВЕНОГ ОСИГУРАЊА (ПРОСЈЕК)</t>
  </si>
  <si>
    <t xml:space="preserve">9.2. КОРИШЋЕЊЕ ПРАВА ИЗ ЗДРАВСТВЕНОГ ОСИГУРАЊА </t>
  </si>
  <si>
    <r>
      <rPr>
        <b/>
        <sz val="10"/>
        <color rgb="FFC00000"/>
        <rFont val="Arial Narrow"/>
        <family val="2"/>
        <charset val="238"/>
      </rPr>
      <t>01</t>
    </r>
    <r>
      <rPr>
        <b/>
        <sz val="10"/>
        <color theme="3"/>
        <rFont val="Arial Narrow"/>
        <family val="2"/>
      </rPr>
      <t xml:space="preserve"> ОПШТИ ПОДАЦИ</t>
    </r>
  </si>
  <si>
    <r>
      <rPr>
        <b/>
        <sz val="10"/>
        <color rgb="FFC00000"/>
        <rFont val="Arial Narrow"/>
        <family val="2"/>
        <charset val="238"/>
      </rPr>
      <t>02</t>
    </r>
    <r>
      <rPr>
        <b/>
        <sz val="10"/>
        <color theme="3"/>
        <rFont val="Arial Narrow"/>
        <family val="2"/>
      </rPr>
      <t xml:space="preserve"> ГЕОГРАФСКИ И МЕТЕОРОЛОШКИ ПОДАЦИ </t>
    </r>
  </si>
  <si>
    <r>
      <rPr>
        <b/>
        <sz val="10"/>
        <color rgb="FFC00000"/>
        <rFont val="Arial Narrow"/>
        <family val="2"/>
        <charset val="238"/>
      </rPr>
      <t>03</t>
    </r>
    <r>
      <rPr>
        <b/>
        <sz val="10"/>
        <color theme="3"/>
        <rFont val="Arial Narrow"/>
        <family val="2"/>
      </rPr>
      <t xml:space="preserve"> СТАНОВНИШТВО</t>
    </r>
  </si>
  <si>
    <r>
      <rPr>
        <b/>
        <sz val="10"/>
        <color rgb="FFC00000"/>
        <rFont val="Arial Narrow"/>
        <family val="2"/>
        <charset val="238"/>
      </rPr>
      <t xml:space="preserve">04 </t>
    </r>
    <r>
      <rPr>
        <b/>
        <sz val="10"/>
        <color theme="3"/>
        <rFont val="Arial Narrow"/>
        <family val="2"/>
      </rPr>
      <t xml:space="preserve">ТРЖИШТЕ РАДА </t>
    </r>
  </si>
  <si>
    <r>
      <rPr>
        <b/>
        <sz val="10"/>
        <color rgb="FFC00000"/>
        <rFont val="Arial Narrow"/>
        <family val="2"/>
        <charset val="238"/>
      </rPr>
      <t>05</t>
    </r>
    <r>
      <rPr>
        <b/>
        <sz val="10"/>
        <color theme="3"/>
        <rFont val="Arial Narrow"/>
        <family val="2"/>
      </rPr>
      <t xml:space="preserve"> ПЛАТЕ</t>
    </r>
  </si>
  <si>
    <r>
      <rPr>
        <b/>
        <sz val="10"/>
        <color rgb="FFC00000"/>
        <rFont val="Arial Narrow"/>
        <family val="2"/>
        <charset val="238"/>
      </rPr>
      <t>06</t>
    </r>
    <r>
      <rPr>
        <b/>
        <sz val="10"/>
        <color theme="3"/>
        <rFont val="Arial Narrow"/>
        <family val="2"/>
      </rPr>
      <t xml:space="preserve"> ОБРАЗОВАЊЕ</t>
    </r>
  </si>
  <si>
    <r>
      <rPr>
        <b/>
        <sz val="10"/>
        <color rgb="FFC00000"/>
        <rFont val="Arial Narrow"/>
        <family val="2"/>
        <charset val="238"/>
      </rPr>
      <t>07</t>
    </r>
    <r>
      <rPr>
        <b/>
        <sz val="10"/>
        <color theme="3"/>
        <rFont val="Arial Narrow"/>
        <family val="2"/>
      </rPr>
      <t xml:space="preserve"> ЗДРАВСТВО</t>
    </r>
  </si>
  <si>
    <r>
      <rPr>
        <b/>
        <sz val="10"/>
        <color rgb="FFC00000"/>
        <rFont val="Arial Narrow"/>
        <family val="2"/>
        <charset val="238"/>
      </rPr>
      <t>09</t>
    </r>
    <r>
      <rPr>
        <b/>
        <sz val="10"/>
        <color theme="3"/>
        <rFont val="Arial Narrow"/>
        <family val="2"/>
      </rPr>
      <t xml:space="preserve"> ЗДРАВСТВЕНО, ПЕНЗИЈСКО И ИНВАЛИДСКО ОСИГУРАЊЕ</t>
    </r>
  </si>
  <si>
    <r>
      <t>ПОДРУЧЈА ДЈЕЛАТНОСТИ</t>
    </r>
    <r>
      <rPr>
        <b/>
        <vertAlign val="superscript"/>
        <sz val="14"/>
        <color theme="0"/>
        <rFont val="Arial Narrow"/>
        <family val="2"/>
      </rPr>
      <t>1)</t>
    </r>
  </si>
  <si>
    <t xml:space="preserve">                                                                                                                                          претходна година=100</t>
  </si>
  <si>
    <t xml:space="preserve">                                                                                                                                                                                                                              мил. КМ</t>
  </si>
  <si>
    <t>Бруто домаћи издаци за истраживање и развој</t>
  </si>
  <si>
    <t>истраживачи</t>
  </si>
  <si>
    <t>фундаментална</t>
  </si>
  <si>
    <t>примијењена</t>
  </si>
  <si>
    <t>развојна</t>
  </si>
  <si>
    <t>текући издаци</t>
  </si>
  <si>
    <r>
      <t>Укупно запослени на пословима истраживања и развоја</t>
    </r>
    <r>
      <rPr>
        <vertAlign val="superscript"/>
        <sz val="9"/>
        <rFont val="Arial"/>
        <family val="2"/>
        <charset val="238"/>
      </rPr>
      <t xml:space="preserve"> 1)</t>
    </r>
  </si>
  <si>
    <r>
      <t>2019</t>
    </r>
    <r>
      <rPr>
        <vertAlign val="superscript"/>
        <sz val="9"/>
        <color theme="1"/>
        <rFont val="Arial"/>
        <family val="2"/>
        <charset val="238"/>
      </rPr>
      <t>2)</t>
    </r>
  </si>
  <si>
    <r>
      <rPr>
        <b/>
        <sz val="10"/>
        <color rgb="FFFF0000"/>
        <rFont val="Arial Narrow"/>
        <family val="2"/>
        <charset val="238"/>
      </rPr>
      <t>12</t>
    </r>
    <r>
      <rPr>
        <b/>
        <sz val="10"/>
        <color theme="3"/>
        <rFont val="Arial Narrow"/>
        <family val="2"/>
      </rPr>
      <t xml:space="preserve"> ЖИВОТНИ СТАНДАРД И СИРОМАШТВО</t>
    </r>
  </si>
  <si>
    <r>
      <rPr>
        <b/>
        <sz val="10"/>
        <color rgb="FFC00000"/>
        <rFont val="Arial Narrow"/>
        <family val="2"/>
        <charset val="238"/>
      </rPr>
      <t>13</t>
    </r>
    <r>
      <rPr>
        <b/>
        <sz val="10"/>
        <color theme="3"/>
        <rFont val="Arial Narrow"/>
        <family val="2"/>
      </rPr>
      <t xml:space="preserve"> БРУТО ДОМАЋИ ПРОИЗВОД </t>
    </r>
  </si>
  <si>
    <r>
      <rPr>
        <b/>
        <sz val="10"/>
        <color rgb="FFC00000"/>
        <rFont val="Arial Narrow"/>
        <family val="2"/>
        <charset val="238"/>
      </rPr>
      <t>14</t>
    </r>
    <r>
      <rPr>
        <b/>
        <sz val="10"/>
        <color theme="3"/>
        <rFont val="Arial Narrow"/>
        <family val="2"/>
      </rPr>
      <t xml:space="preserve"> ИНВЕСТИЦИЈЕ</t>
    </r>
  </si>
  <si>
    <r>
      <rPr>
        <b/>
        <sz val="10"/>
        <color rgb="FFC00000"/>
        <rFont val="Arial Narrow"/>
        <family val="2"/>
        <charset val="238"/>
      </rPr>
      <t>15</t>
    </r>
    <r>
      <rPr>
        <b/>
        <sz val="10"/>
        <color theme="3"/>
        <rFont val="Arial Narrow"/>
        <family val="2"/>
      </rPr>
      <t xml:space="preserve"> РЕГИСТАР ПОСЛОВНИХ СУБЈЕКАТА </t>
    </r>
  </si>
  <si>
    <r>
      <rPr>
        <b/>
        <sz val="10"/>
        <color rgb="FFC00000"/>
        <rFont val="Arial Narrow"/>
        <family val="2"/>
        <charset val="238"/>
      </rPr>
      <t>16</t>
    </r>
    <r>
      <rPr>
        <b/>
        <sz val="10"/>
        <color theme="3"/>
        <rFont val="Arial Narrow"/>
        <family val="2"/>
      </rPr>
      <t xml:space="preserve"> СТРУКТУРНЕ ПОСЛОВНЕ СТАТИСТИКЕ</t>
    </r>
  </si>
  <si>
    <r>
      <rPr>
        <b/>
        <sz val="10"/>
        <color rgb="FFC00000"/>
        <rFont val="Arial Narrow"/>
        <family val="2"/>
        <charset val="238"/>
      </rPr>
      <t>17</t>
    </r>
    <r>
      <rPr>
        <b/>
        <sz val="10"/>
        <color theme="3"/>
        <rFont val="Arial Narrow"/>
        <family val="2"/>
      </rPr>
      <t xml:space="preserve"> ИНДУСТРИЈА</t>
    </r>
  </si>
  <si>
    <r>
      <rPr>
        <b/>
        <sz val="10"/>
        <color rgb="FFC00000"/>
        <rFont val="Arial Narrow"/>
        <family val="2"/>
        <charset val="238"/>
      </rPr>
      <t>18</t>
    </r>
    <r>
      <rPr>
        <b/>
        <sz val="10"/>
        <color theme="3"/>
        <rFont val="Arial Narrow"/>
        <family val="2"/>
      </rPr>
      <t xml:space="preserve"> ГРАЂЕВИНАРСТВО </t>
    </r>
  </si>
  <si>
    <r>
      <rPr>
        <b/>
        <sz val="10"/>
        <color rgb="FFFF0000"/>
        <rFont val="Arial Narrow"/>
        <family val="2"/>
        <charset val="238"/>
      </rPr>
      <t>19</t>
    </r>
    <r>
      <rPr>
        <b/>
        <sz val="10"/>
        <color rgb="FFC00000"/>
        <rFont val="Arial Narrow"/>
        <family val="2"/>
        <charset val="238"/>
      </rPr>
      <t xml:space="preserve"> </t>
    </r>
    <r>
      <rPr>
        <b/>
        <sz val="10"/>
        <color theme="3"/>
        <rFont val="Arial Narrow"/>
        <family val="2"/>
      </rPr>
      <t xml:space="preserve">ИСТРАЖИВАЊЕ И РАЗВОЈ </t>
    </r>
  </si>
  <si>
    <r>
      <rPr>
        <b/>
        <sz val="10"/>
        <color rgb="FFC00000"/>
        <rFont val="Arial Narrow"/>
        <family val="2"/>
        <charset val="238"/>
      </rPr>
      <t>20</t>
    </r>
    <r>
      <rPr>
        <b/>
        <sz val="10"/>
        <color theme="3"/>
        <rFont val="Arial Narrow"/>
        <family val="2"/>
      </rPr>
      <t xml:space="preserve"> ДИСТРИБУТИВНА ТРГОВИНА</t>
    </r>
  </si>
  <si>
    <r>
      <rPr>
        <b/>
        <sz val="10"/>
        <color rgb="FFC00000"/>
        <rFont val="Arial Narrow"/>
        <family val="2"/>
        <charset val="238"/>
      </rPr>
      <t>22</t>
    </r>
    <r>
      <rPr>
        <b/>
        <sz val="10"/>
        <color theme="3"/>
        <rFont val="Arial Narrow"/>
        <family val="2"/>
      </rPr>
      <t xml:space="preserve"> ЦИЈЕНЕ </t>
    </r>
  </si>
  <si>
    <r>
      <rPr>
        <b/>
        <sz val="10"/>
        <color rgb="FFC00000"/>
        <rFont val="Arial Narrow"/>
        <family val="2"/>
        <charset val="238"/>
      </rPr>
      <t>28</t>
    </r>
    <r>
      <rPr>
        <b/>
        <sz val="10"/>
        <color theme="3"/>
        <rFont val="Arial Narrow"/>
        <family val="2"/>
      </rPr>
      <t xml:space="preserve"> ЕНЕРГЕТИКА </t>
    </r>
  </si>
  <si>
    <r>
      <rPr>
        <b/>
        <sz val="10"/>
        <color rgb="FFC00000"/>
        <rFont val="Arial Narrow"/>
        <family val="2"/>
        <charset val="238"/>
      </rPr>
      <t>27</t>
    </r>
    <r>
      <rPr>
        <b/>
        <sz val="10"/>
        <color theme="3"/>
        <rFont val="Arial Narrow"/>
        <family val="2"/>
      </rPr>
      <t xml:space="preserve"> САОБРАЋАЈ И ВЕЗЕ</t>
    </r>
  </si>
  <si>
    <r>
      <rPr>
        <b/>
        <sz val="10"/>
        <color rgb="FFC00000"/>
        <rFont val="Arial Narrow"/>
        <family val="2"/>
        <charset val="238"/>
      </rPr>
      <t>24</t>
    </r>
    <r>
      <rPr>
        <b/>
        <sz val="10"/>
        <color theme="3"/>
        <rFont val="Arial Narrow"/>
        <family val="2"/>
      </rPr>
      <t xml:space="preserve"> ШУМАРСТВО</t>
    </r>
  </si>
  <si>
    <t>СЕКТОРСКЕ СТАТИСТИКЕ</t>
  </si>
  <si>
    <t>ДЕМОГРАФИЈА И СОЦИЈАЛНЕ СТАТИСТИКЕ</t>
  </si>
  <si>
    <t>ЕКОНОМСКЕ СТАТИСТИКЕ</t>
  </si>
  <si>
    <t>13.1. Бруто домаћи производ и бруто додата вриједност</t>
  </si>
  <si>
    <t>13.2. Бруто домаћи производ и бруто додата вриједност, текуће цијене, структуре</t>
  </si>
  <si>
    <t>13.3. Бруто додата вриједност по институционалним секторима, текуће цијене, структуре</t>
  </si>
  <si>
    <t>13.4. Бруто домаћи производ</t>
  </si>
  <si>
    <t>13.5. Доходовне компоненте бруто домаћег производа, текуће цијене</t>
  </si>
  <si>
    <t>14.1. Остварене инвестиције у стална средства према дјелатности инвеститора</t>
  </si>
  <si>
    <t xml:space="preserve">14.2. Структура остварених инвестиција у стална средства према техничкој структури </t>
  </si>
  <si>
    <t>14.3. Исплате за инвестиције и остварене инвестиције</t>
  </si>
  <si>
    <t>15.1. Број пословних субјеката по подручјима КД, (стање 31. 12.)</t>
  </si>
  <si>
    <t>15.2. Број новооснованих пословних субјеката по подручјима КД</t>
  </si>
  <si>
    <t>16.1. Показатељи успјешности нефинансијске пословне економије</t>
  </si>
  <si>
    <t>16.2. Показатељи пословања нефинансијске пословне економије</t>
  </si>
  <si>
    <t>17.1. Индекси индустријске производње по подручјима КД (претходна година = 100)</t>
  </si>
  <si>
    <t>17.2. Индекси индустријске производње по подручјима КД (2010 = 100)</t>
  </si>
  <si>
    <t>17.3. Вриједност продаје по индустријским областима</t>
  </si>
  <si>
    <t xml:space="preserve">18.1. Завршени станови према броју соба </t>
  </si>
  <si>
    <t>19.1. Истраживање и развој у Републици Српској</t>
  </si>
  <si>
    <t>20.1. Индекси промета у дистрибутивној трговини по областима КД</t>
  </si>
  <si>
    <t>22.1. Индекси цијена произвођача индустријских производа</t>
  </si>
  <si>
    <t>22.2. Индекси потрошачких цијена по COICOP-у</t>
  </si>
  <si>
    <t xml:space="preserve">24.1. Искоришћавање шума </t>
  </si>
  <si>
    <t xml:space="preserve">24.2. Производња и продаја шумских сортимената у државним шумама </t>
  </si>
  <si>
    <t xml:space="preserve">24.3. Просјечна цијена продатих дрвних сортимената у државним шумама, без ПДВ-а  </t>
  </si>
  <si>
    <t xml:space="preserve">24.4. Бруто додата вриједност подручја шумарства </t>
  </si>
  <si>
    <t>27.1. Превоз путника и робе по гранама саобраћаја</t>
  </si>
  <si>
    <t xml:space="preserve">28.1. Производња и финална потрошња горива и енергије </t>
  </si>
  <si>
    <r>
      <t xml:space="preserve"> 28.1. </t>
    </r>
    <r>
      <rPr>
        <b/>
        <sz val="10"/>
        <color rgb="FF000000"/>
        <rFont val="Arial Narrow"/>
        <family val="2"/>
      </rPr>
      <t>ПРОИЗВОДЊА И ФИНАЛНА ПОТРОШЊА ГОРИВА И ЕНЕРГИЈЕ</t>
    </r>
  </si>
  <si>
    <t>27.1. ПРЕВОЗ ПУТНИКА И РОБЕ ПО ГРАНАМА САОБРАЋАЈА</t>
  </si>
  <si>
    <t>24.4. БРУТО ДОДАТА ВРИЈЕДНОСТ ПОДРУЧЈА ШУМАРСТВА</t>
  </si>
  <si>
    <t>24.3. ПРОСЈЕЧНА ЦИЈЕНА ПРОДАНИХ ДРВНИХ СОРТИМЕНАТА У ДРЖАВНИМ ШУМАМА БЕЗ ПДВ-А</t>
  </si>
  <si>
    <r>
      <t xml:space="preserve">24.2. ПРОИЗВОДЊА И ПРОДАЈА ШУМСКИХ СОРТИМЕНАТА У ДРЖАВНИМ ШУМАМА </t>
    </r>
    <r>
      <rPr>
        <b/>
        <sz val="10"/>
        <color rgb="FFFF0000"/>
        <rFont val="Arial Narrow"/>
        <family val="2"/>
      </rPr>
      <t xml:space="preserve"> </t>
    </r>
  </si>
  <si>
    <t xml:space="preserve"> 24.1. ИСКОРИШЋАВАЊЕ ШУМА</t>
  </si>
  <si>
    <t>22.2. ИНДЕКСИ ПОТРОШАЧКИХ ЦИЈЕНА ПО COICOP-У</t>
  </si>
  <si>
    <t>22.1. ИНДЕКСИ ЦИЈЕНА ПРОИЗВОЂАЧА ИНДУСТРИЈСКИХ ПРОИЗВОДА</t>
  </si>
  <si>
    <t>20.1.  ИНДЕКСИ ПРОМЕТА У ДИСТРИБУТИВНОЈ ТРГОВИНИ ПО ОБЛАСТИМА КД</t>
  </si>
  <si>
    <t>19.1. ИСТРАЖИВАЊЕ И РАЗВОЈ У РЕПУБЛИЦИ СРПСКОЈ</t>
  </si>
  <si>
    <t>19.1. RESEARCH AND DEVELOPMENT IN REPUBLIKA SRPSKA (наставак)</t>
  </si>
  <si>
    <t>18.1. ЗАВРШЕНИ СТАНОВИ ПРЕМА БРОЈУ СОБА</t>
  </si>
  <si>
    <t>17.3. ВРИЈЕДНОСТ ПРОДАЈЕ ПО ИНДУСТРИЈСКИМ ОБЛАСТИМА</t>
  </si>
  <si>
    <t>17.2. ИНДЕКСИ ИНДУСТРИЈСКЕ ПРОИЗВОДЊЕ ПО ПОДРУЧЈИМА КД</t>
  </si>
  <si>
    <t>17.1. ИНДЕКСИ ИНДУСТРИЈСКЕ ПРОИЗВОДЊЕ ПО ПОДРУЧЈИМА КД</t>
  </si>
  <si>
    <t>15.2. БРОЈ НОВООСНОВАНИХ ПОСЛОВНИХ СУБЈЕКАТА ПО ПОДРУЧЈИМА КД, СТАЊЕ 31.12.</t>
  </si>
  <si>
    <t>15.1. БРОЈ ПОСЛОВНИХ СУБЈЕКАТА ПО ПОДРУЧЈИМА КД, СТАЊЕ 31.12.</t>
  </si>
  <si>
    <t xml:space="preserve">14.3. ИСПЛАТЕ ЗА ИНВЕСТИЦИЈЕ И ОСТВАРЕНЕ ИНВЕСТИЦИЈЕ                                                                                                                                                                                                            </t>
  </si>
  <si>
    <t>14.2. СТРУКТУРА ОСТВАРЕНИХ ИНВЕСТИЦИЈА У СТАЛНА СРЕДСТВА ПРЕМА ТЕХНИЧКОЈ СТРУКТУРИ</t>
  </si>
  <si>
    <t xml:space="preserve">13.5. ДОХОДОВНЕ КОМПОНЕНТЕ БРУТО ДОМАЋЕГ ПРОИЗВОДА, ТЕКУЋЕ ЦИЈЕНЕ                                                                                                                                                       </t>
  </si>
  <si>
    <t>13.4. БРУТО ДОМАЋИ ПРОИЗВОД</t>
  </si>
  <si>
    <t>13.3. БРУТО ДОДАТА ВРИЈЕДНОСТ ПО ИНСТИТУЦИОНАЛНИМ СЕКТОРИМА, ТЕКУЋЕ ЦИЈЕНЕ, СТРУКТУРЕ</t>
  </si>
  <si>
    <t>13.2. БРУТО ДОМАЋИ ПРОИЗВОД И БРУТО ДОДАТА ВРИЈЕДНОСТ, ТЕКУЋЕ ЦИЈЕНЕ, СТРУКТУРЕ</t>
  </si>
  <si>
    <t>01  Храна и безалкохолна пића</t>
  </si>
  <si>
    <t>02  Алкохолна пића и дуван</t>
  </si>
  <si>
    <t>03  Одјећа и обућа</t>
  </si>
  <si>
    <t xml:space="preserve">04  Становање, вода, електрична енергија, плин и други енергенти </t>
  </si>
  <si>
    <t>05  Намјештај, покућство и редовно  одржавање</t>
  </si>
  <si>
    <t>06  Здравство</t>
  </si>
  <si>
    <t>07  Превоз</t>
  </si>
  <si>
    <t>08  Комуникације</t>
  </si>
  <si>
    <t>09  Рекреација и култура</t>
  </si>
  <si>
    <t>10  Образовање</t>
  </si>
  <si>
    <t>:</t>
  </si>
  <si>
    <t>12.1. ПРОСЈЕЧНИ МЈЕСЕЧНИ ИЗДАЦИ ПО ДОМАЋИНСТВУ ПРЕМА ГЛАВНИМ ГРУПАМА ИЗДАТАКА</t>
  </si>
  <si>
    <t>12.1.Просјечни мјесечни издаци по домаћинству према главним групама издатака</t>
  </si>
  <si>
    <t>38 571</t>
  </si>
  <si>
    <t xml:space="preserve">  5.1. ПРОСЈЕЧНЕ НЕТО ПЛАТЕ ПО ПОДРУЧЈИМА КД </t>
  </si>
  <si>
    <t>2024/2025</t>
  </si>
  <si>
    <t>6.5. УПИСАНИ СТУДЕНТИ У РЕПУБЛИЦИ СРПСКОЈ, АКАДЕМСКА 2024/2025. ГОДИНА</t>
  </si>
  <si>
    <t xml:space="preserve">6.6. ДИПЛОМИРАНИ СТУДЕНТИ, МАГИСТРИ НАУКА, МАСТЕРИ, СПЕЦИЈАЛИСТИ И ДОКТОРИ НАУКА, 2024. </t>
  </si>
  <si>
    <t>2 214</t>
  </si>
  <si>
    <t>2 858</t>
  </si>
  <si>
    <t>2 944</t>
  </si>
  <si>
    <t>2 610</t>
  </si>
  <si>
    <t>2 690</t>
  </si>
  <si>
    <t>14 535</t>
  </si>
  <si>
    <t>7 922*</t>
  </si>
  <si>
    <t>41 691</t>
  </si>
  <si>
    <t>59 658</t>
  </si>
  <si>
    <t>31 563</t>
  </si>
  <si>
    <t>7 354</t>
  </si>
  <si>
    <t>7 928</t>
  </si>
  <si>
    <t xml:space="preserve">16.1. ПОКАЗАТЕЉИ УСПЈЕШНОСТИ НЕФИНАНСИЈСКЕ ПОСЛОВНЕ ЕКОНОМИЈЕ, 2023. </t>
  </si>
  <si>
    <t>16.2. ПОКАЗАТЕЉИ ПОСЛОВАЊА НЕФИНАНСИЈСКЕ ПОСЛОВНЕ ЕКОНОМИЈЕ, СТРУКТУРЕ, 2023.</t>
  </si>
  <si>
    <r>
      <t>2)</t>
    </r>
    <r>
      <rPr>
        <sz val="10"/>
        <rFont val="Arial Narrow"/>
        <family val="2"/>
        <charset val="238"/>
      </rPr>
      <t>Усвајањем Закона о Граду Теслић и Закона о измјени и допунама Закона о територијалној организацији Републике Српске („Службени гласник Републике Српске“, бр. 45/25) извршене су промјене у територијалној организацији Републике Српске, тако да од 7. јуна 2025. године територију Републике Српске чине 52 општине и 12 градова.</t>
    </r>
  </si>
  <si>
    <t>Становништво, 2024. 
(процјена 
средином године)</t>
  </si>
  <si>
    <t xml:space="preserve">                                                                                                                                                                                                      2021=100</t>
  </si>
  <si>
    <t>92,6</t>
  </si>
  <si>
    <r>
      <rPr>
        <vertAlign val="superscript"/>
        <sz val="8"/>
        <rFont val="Arial"/>
        <family val="2"/>
      </rPr>
      <t>2)</t>
    </r>
    <r>
      <rPr>
        <sz val="8"/>
        <rFont val="Arial"/>
        <family val="2"/>
        <charset val="238"/>
      </rPr>
      <t xml:space="preserve"> Методологија истраживања усклађена је са међународним стандардима које је поставио OECD и објавио у Фраскати приручнику 2015. године, тако да подаци од 2019. године нису у потпуности упоредиви са подацима из претходних година.</t>
    </r>
  </si>
  <si>
    <t xml:space="preserve">14.1. ОСТВАРЕНЕ ИНВЕСТИЦИЈЕ У СТАЛНА СРЕДСТВА ПРЕМА ДЈЕЛАТНОСТИ ИНВЕСТИТОРА, 2024. </t>
  </si>
  <si>
    <r>
      <t>13.1. БРУТО ДОМАЋИ ПРОИЗВОД И БРУТО ДОДАТА ВРИЈЕДНОСТ</t>
    </r>
    <r>
      <rPr>
        <b/>
        <vertAlign val="superscript"/>
        <sz val="10"/>
        <rFont val="Arial Narrow"/>
        <family val="2"/>
      </rPr>
      <t>1)</t>
    </r>
    <r>
      <rPr>
        <b/>
        <sz val="10"/>
        <rFont val="Arial Narrow"/>
        <family val="2"/>
      </rPr>
      <t xml:space="preserve">, 2024. </t>
    </r>
  </si>
  <si>
    <t>2.5. ГОДИШЊЕ ВРИЈЕДНОСТИ ВАЖНИЈИХ МЕТЕОРОЛОШКИХ ПАРАМЕТАРА И СРЕДЊА МЈЕСЕЧНА ТЕМПЕРАТУРА ВАЗДУХА, 2024.</t>
  </si>
  <si>
    <t>…</t>
  </si>
  <si>
    <t>78,45</t>
  </si>
  <si>
    <t>75,79</t>
  </si>
  <si>
    <t>81,13</t>
  </si>
  <si>
    <t>Ирина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</si>
</sst>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#,##0.0"/>
    <numFmt numFmtId="167" formatCode="#\ ###\ ###"/>
    <numFmt numFmtId="168" formatCode="#\ ##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vertAlign val="superscript"/>
      <sz val="10"/>
      <color indexed="12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 Narrow"/>
      <family val="2"/>
    </font>
    <font>
      <sz val="10"/>
      <name val="Calibri"/>
      <family val="2"/>
    </font>
    <font>
      <b/>
      <sz val="10"/>
      <name val="Arial"/>
      <family val="2"/>
    </font>
    <font>
      <b/>
      <sz val="10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0"/>
      <color indexed="12"/>
      <name val="Arial Narrow"/>
      <family val="2"/>
    </font>
    <font>
      <sz val="14"/>
      <name val="Arial Narrow"/>
      <family val="2"/>
    </font>
    <font>
      <sz val="10"/>
      <color rgb="FF000000"/>
      <name val="Arial Narrow"/>
      <family val="2"/>
    </font>
    <font>
      <b/>
      <sz val="14"/>
      <color rgb="FFC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0"/>
      <color rgb="FF0000FF"/>
      <name val="Arial Narrow"/>
      <family val="2"/>
    </font>
    <font>
      <sz val="10"/>
      <color rgb="FF0070C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name val="Arial Narrow"/>
      <family val="2"/>
    </font>
    <font>
      <vertAlign val="superscript"/>
      <sz val="9"/>
      <name val="Arial Narrow"/>
      <family val="2"/>
    </font>
    <font>
      <i/>
      <sz val="10"/>
      <name val="Arial Narrow"/>
      <family val="2"/>
    </font>
    <font>
      <sz val="10"/>
      <color rgb="FFFF0000"/>
      <name val="Arial Narrow"/>
      <family val="2"/>
    </font>
    <font>
      <b/>
      <sz val="10"/>
      <color rgb="FFFF0000"/>
      <name val="Arial Narrow"/>
      <family val="2"/>
    </font>
    <font>
      <sz val="12"/>
      <color rgb="FF0070C0"/>
      <name val="Arial Narrow"/>
      <family val="2"/>
    </font>
    <font>
      <sz val="8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9"/>
      <name val="Arial Narrow"/>
      <family val="2"/>
      <charset val="238"/>
    </font>
    <font>
      <sz val="10"/>
      <color rgb="FF000000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vertAlign val="superscript"/>
      <sz val="10"/>
      <color rgb="FF000000"/>
      <name val="Arial Narrow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b/>
      <vertAlign val="superscript"/>
      <sz val="10"/>
      <name val="Arial Narrow"/>
      <family val="2"/>
    </font>
    <font>
      <vertAlign val="superscript"/>
      <sz val="8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vertAlign val="superscript"/>
      <sz val="10"/>
      <name val="Arial Narrow"/>
      <family val="2"/>
      <charset val="238"/>
    </font>
    <font>
      <b/>
      <sz val="10"/>
      <color theme="3"/>
      <name val="Arial Narrow"/>
      <family val="2"/>
    </font>
    <font>
      <sz val="9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0"/>
      <color theme="3"/>
      <name val="Arial Narrow"/>
      <family val="2"/>
    </font>
    <font>
      <b/>
      <sz val="48"/>
      <color rgb="FFC00000"/>
      <name val="Arial Narrow"/>
      <family val="2"/>
    </font>
    <font>
      <b/>
      <sz val="8"/>
      <name val="Arial Narrow"/>
      <family val="2"/>
      <charset val="238"/>
    </font>
    <font>
      <sz val="10"/>
      <color theme="1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b/>
      <sz val="10"/>
      <color rgb="FFC00000"/>
      <name val="Arial Narrow"/>
      <family val="2"/>
      <charset val="238"/>
    </font>
    <font>
      <b/>
      <sz val="10"/>
      <color theme="3"/>
      <name val="Arial Narrow"/>
      <family val="2"/>
      <charset val="238"/>
    </font>
    <font>
      <b/>
      <vertAlign val="superscript"/>
      <sz val="14"/>
      <color theme="0"/>
      <name val="Arial Narrow"/>
      <family val="2"/>
    </font>
    <font>
      <sz val="14"/>
      <color theme="0"/>
      <name val="Arial Narrow"/>
      <family val="2"/>
    </font>
    <font>
      <b/>
      <sz val="24"/>
      <color theme="0"/>
      <name val="Arial Narrow"/>
      <family val="2"/>
    </font>
    <font>
      <b/>
      <sz val="10"/>
      <color rgb="FFFF0000"/>
      <name val="Arial Narrow"/>
      <family val="2"/>
      <charset val="238"/>
    </font>
    <font>
      <sz val="9"/>
      <name val="Arial"/>
      <family val="2"/>
    </font>
    <font>
      <vertAlign val="superscript"/>
      <sz val="9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b/>
      <sz val="10"/>
      <color theme="0"/>
      <name val="Arial Narrow"/>
      <family val="2"/>
      <charset val="238"/>
    </font>
    <font>
      <sz val="8"/>
      <color rgb="FF000000"/>
      <name val="Arial Narrow"/>
      <family val="2"/>
      <charset val="238"/>
    </font>
    <font>
      <sz val="8"/>
      <color rgb="FF000000"/>
      <name val="Arial Narrow"/>
      <family val="2"/>
    </font>
    <font>
      <b/>
      <sz val="24"/>
      <color theme="3" tint="0.79998168889431442"/>
      <name val="Arial Narrow"/>
      <family val="2"/>
    </font>
    <font>
      <sz val="8"/>
      <color theme="1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4F1"/>
        <bgColor indexed="64"/>
      </patternFill>
    </fill>
  </fills>
  <borders count="13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medium">
        <color rgb="FFFFFFFF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rgb="FFFFFFFF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rgb="FFFFFFFF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FFFFFF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rgb="FFFFFFFF"/>
      </right>
      <top/>
      <bottom style="thick">
        <color indexed="64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indexed="64"/>
      </right>
      <top style="medium">
        <color rgb="FFFFFFFF"/>
      </top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 style="thick">
        <color indexed="64"/>
      </right>
      <top style="thick">
        <color theme="1"/>
      </top>
      <bottom/>
      <diagonal/>
    </border>
    <border>
      <left style="medium">
        <color rgb="FFFFFFFF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rgb="FF000000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 style="medium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n">
        <color indexed="64"/>
      </bottom>
      <diagonal/>
    </border>
    <border>
      <left/>
      <right/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rgb="FF000000"/>
      </left>
      <right/>
      <top/>
      <bottom/>
      <diagonal/>
    </border>
    <border>
      <left style="medium">
        <color rgb="FFFFFFFF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indexed="64"/>
      </left>
      <right style="medium">
        <color rgb="FFFFFFFF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/>
      <top style="thick">
        <color theme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rgb="FFFFFFFF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rgb="FF0070C0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 style="medium">
        <color rgb="FFFFFFFF"/>
      </right>
      <top style="thick">
        <color rgb="FF000000"/>
      </top>
      <bottom style="thick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716">
    <xf numFmtId="0" fontId="0" fillId="0" borderId="0" xfId="0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3" fillId="0" borderId="0" xfId="0" applyFont="1" applyFill="1" applyBorder="1"/>
    <xf numFmtId="0" fontId="2" fillId="0" borderId="0" xfId="0" applyFont="1"/>
    <xf numFmtId="0" fontId="4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16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7" fillId="0" borderId="0" xfId="1" applyFont="1" applyAlignment="1" applyProtection="1">
      <alignment horizontal="left"/>
    </xf>
    <xf numFmtId="0" fontId="19" fillId="0" borderId="0" xfId="0" applyFont="1"/>
    <xf numFmtId="0" fontId="18" fillId="0" borderId="0" xfId="0" applyFont="1" applyAlignment="1">
      <alignment horizontal="center"/>
    </xf>
    <xf numFmtId="0" fontId="29" fillId="0" borderId="0" xfId="0" applyFont="1"/>
    <xf numFmtId="0" fontId="19" fillId="0" borderId="0" xfId="0" applyFont="1" applyAlignment="1"/>
    <xf numFmtId="0" fontId="19" fillId="0" borderId="0" xfId="0" applyFont="1" applyAlignment="1">
      <alignment horizontal="center" wrapText="1"/>
    </xf>
    <xf numFmtId="0" fontId="19" fillId="0" borderId="0" xfId="0" applyFont="1" applyFill="1" applyBorder="1"/>
    <xf numFmtId="0" fontId="21" fillId="0" borderId="0" xfId="0" applyFont="1"/>
    <xf numFmtId="0" fontId="19" fillId="0" borderId="0" xfId="0" applyFont="1" applyBorder="1"/>
    <xf numFmtId="0" fontId="19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left"/>
    </xf>
    <xf numFmtId="0" fontId="25" fillId="0" borderId="0" xfId="0" applyFont="1"/>
    <xf numFmtId="0" fontId="19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6" fillId="0" borderId="0" xfId="0" applyFont="1" applyFill="1" applyBorder="1"/>
    <xf numFmtId="0" fontId="28" fillId="0" borderId="0" xfId="0" applyFont="1" applyFill="1" applyBorder="1"/>
    <xf numFmtId="0" fontId="30" fillId="0" borderId="0" xfId="0" applyFont="1"/>
    <xf numFmtId="0" fontId="19" fillId="0" borderId="0" xfId="0" applyFont="1" applyAlignment="1">
      <alignment vertical="center"/>
    </xf>
    <xf numFmtId="0" fontId="25" fillId="0" borderId="0" xfId="0" applyFont="1" applyAlignment="1"/>
    <xf numFmtId="0" fontId="26" fillId="0" borderId="0" xfId="0" applyFont="1"/>
    <xf numFmtId="0" fontId="24" fillId="0" borderId="0" xfId="0" applyFont="1"/>
    <xf numFmtId="0" fontId="33" fillId="0" borderId="0" xfId="0" applyFont="1" applyFill="1" applyBorder="1"/>
    <xf numFmtId="0" fontId="0" fillId="0" borderId="0" xfId="0" applyFill="1"/>
    <xf numFmtId="0" fontId="27" fillId="0" borderId="0" xfId="1" applyFont="1" applyAlignment="1" applyProtection="1"/>
    <xf numFmtId="0" fontId="27" fillId="0" borderId="0" xfId="1" applyFont="1" applyFill="1" applyBorder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19" fillId="0" borderId="0" xfId="0" applyFont="1" applyAlignment="1">
      <alignment horizontal="left" wrapText="1"/>
    </xf>
    <xf numFmtId="0" fontId="6" fillId="0" borderId="0" xfId="1" applyAlignment="1" applyProtection="1"/>
    <xf numFmtId="0" fontId="22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right" indent="3"/>
    </xf>
    <xf numFmtId="0" fontId="40" fillId="0" borderId="0" xfId="0" applyFont="1" applyFill="1" applyBorder="1"/>
    <xf numFmtId="0" fontId="27" fillId="0" borderId="0" xfId="1" applyFont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19" fillId="2" borderId="10" xfId="0" applyFont="1" applyFill="1" applyBorder="1" applyAlignment="1">
      <alignment vertical="center"/>
    </xf>
    <xf numFmtId="0" fontId="2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0" fontId="44" fillId="2" borderId="15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vertical="center"/>
    </xf>
    <xf numFmtId="0" fontId="29" fillId="2" borderId="1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20" fillId="0" borderId="8" xfId="0" applyFont="1" applyBorder="1" applyAlignment="1">
      <alignment vertical="top" wrapText="1"/>
    </xf>
    <xf numFmtId="0" fontId="19" fillId="2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27" fillId="0" borderId="0" xfId="1" applyFont="1" applyAlignment="1" applyProtection="1">
      <alignment horizontal="left"/>
    </xf>
    <xf numFmtId="0" fontId="20" fillId="0" borderId="11" xfId="0" applyFont="1" applyBorder="1" applyAlignment="1">
      <alignment vertical="center"/>
    </xf>
    <xf numFmtId="0" fontId="19" fillId="2" borderId="8" xfId="0" applyFont="1" applyFill="1" applyBorder="1" applyAlignment="1">
      <alignment vertical="center"/>
    </xf>
    <xf numFmtId="0" fontId="22" fillId="0" borderId="12" xfId="0" applyFont="1" applyBorder="1" applyAlignment="1">
      <alignment horizontal="left" vertical="center" wrapText="1" indent="4"/>
    </xf>
    <xf numFmtId="0" fontId="19" fillId="2" borderId="8" xfId="0" applyFont="1" applyFill="1" applyBorder="1" applyAlignment="1">
      <alignment vertical="center" wrapText="1"/>
    </xf>
    <xf numFmtId="0" fontId="29" fillId="0" borderId="8" xfId="0" applyFont="1" applyBorder="1" applyAlignment="1">
      <alignment vertical="center" wrapText="1"/>
    </xf>
    <xf numFmtId="0" fontId="27" fillId="0" borderId="0" xfId="1" applyFont="1" applyAlignment="1" applyProtection="1">
      <alignment horizontal="left"/>
    </xf>
    <xf numFmtId="0" fontId="19" fillId="0" borderId="12" xfId="0" applyFont="1" applyFill="1" applyBorder="1" applyAlignment="1">
      <alignment vertical="center" wrapText="1"/>
    </xf>
    <xf numFmtId="0" fontId="19" fillId="0" borderId="8" xfId="0" applyFont="1" applyFill="1" applyBorder="1" applyAlignment="1">
      <alignment vertical="center" wrapText="1"/>
    </xf>
    <xf numFmtId="0" fontId="19" fillId="0" borderId="11" xfId="0" applyFont="1" applyFill="1" applyBorder="1" applyAlignment="1">
      <alignment vertical="center" wrapText="1"/>
    </xf>
    <xf numFmtId="0" fontId="19" fillId="2" borderId="28" xfId="0" applyFont="1" applyFill="1" applyBorder="1" applyAlignment="1">
      <alignment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29" fillId="2" borderId="8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vertical="center"/>
    </xf>
    <xf numFmtId="0" fontId="23" fillId="0" borderId="0" xfId="0" applyFont="1" applyAlignment="1">
      <alignment vertical="center" wrapText="1"/>
    </xf>
    <xf numFmtId="0" fontId="20" fillId="0" borderId="26" xfId="0" applyFont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0" fontId="20" fillId="3" borderId="0" xfId="0" applyFont="1" applyFill="1"/>
    <xf numFmtId="0" fontId="20" fillId="3" borderId="0" xfId="0" applyFont="1" applyFill="1" applyAlignment="1">
      <alignment wrapText="1"/>
    </xf>
    <xf numFmtId="0" fontId="19" fillId="2" borderId="8" xfId="0" applyFont="1" applyFill="1" applyBorder="1" applyAlignment="1">
      <alignment horizontal="right" vertical="center"/>
    </xf>
    <xf numFmtId="0" fontId="19" fillId="2" borderId="8" xfId="0" applyFont="1" applyFill="1" applyBorder="1" applyAlignment="1">
      <alignment horizontal="center" vertical="center"/>
    </xf>
    <xf numFmtId="0" fontId="29" fillId="0" borderId="11" xfId="0" applyFont="1" applyBorder="1" applyAlignment="1">
      <alignment horizontal="justify" vertical="center" wrapText="1"/>
    </xf>
    <xf numFmtId="0" fontId="19" fillId="0" borderId="21" xfId="0" applyFont="1" applyBorder="1" applyAlignment="1">
      <alignment vertical="center" wrapText="1"/>
    </xf>
    <xf numFmtId="0" fontId="19" fillId="0" borderId="32" xfId="0" applyFont="1" applyBorder="1" applyAlignment="1">
      <alignment vertical="center" wrapText="1"/>
    </xf>
    <xf numFmtId="0" fontId="27" fillId="0" borderId="0" xfId="1" applyFont="1" applyFill="1" applyBorder="1" applyAlignment="1" applyProtection="1">
      <alignment horizontal="left"/>
    </xf>
    <xf numFmtId="49" fontId="29" fillId="3" borderId="0" xfId="0" applyNumberFormat="1" applyFont="1" applyFill="1" applyAlignment="1">
      <alignment horizontal="right" vertical="center" wrapText="1"/>
    </xf>
    <xf numFmtId="0" fontId="27" fillId="0" borderId="0" xfId="1" applyFont="1" applyAlignment="1" applyProtection="1">
      <alignment horizontal="left"/>
    </xf>
    <xf numFmtId="0" fontId="38" fillId="4" borderId="0" xfId="0" applyFont="1" applyFill="1" applyBorder="1" applyAlignment="1">
      <alignment horizontal="right"/>
    </xf>
    <xf numFmtId="0" fontId="39" fillId="4" borderId="0" xfId="0" applyFont="1" applyFill="1" applyBorder="1" applyAlignment="1">
      <alignment horizontal="right"/>
    </xf>
    <xf numFmtId="0" fontId="19" fillId="5" borderId="0" xfId="0" applyFont="1" applyFill="1" applyAlignment="1">
      <alignment wrapText="1"/>
    </xf>
    <xf numFmtId="0" fontId="19" fillId="5" borderId="0" xfId="0" applyFont="1" applyFill="1" applyAlignment="1">
      <alignment horizontal="justify" vertical="top"/>
    </xf>
    <xf numFmtId="0" fontId="0" fillId="5" borderId="0" xfId="0" applyFill="1" applyAlignment="1">
      <alignment vertical="center"/>
    </xf>
    <xf numFmtId="0" fontId="34" fillId="5" borderId="0" xfId="0" applyFont="1" applyFill="1"/>
    <xf numFmtId="0" fontId="35" fillId="5" borderId="0" xfId="0" applyFont="1" applyFill="1"/>
    <xf numFmtId="0" fontId="26" fillId="5" borderId="0" xfId="0" applyFont="1" applyFill="1"/>
    <xf numFmtId="0" fontId="19" fillId="5" borderId="0" xfId="0" applyFont="1" applyFill="1" applyBorder="1"/>
    <xf numFmtId="0" fontId="26" fillId="5" borderId="0" xfId="0" applyFont="1" applyFill="1" applyBorder="1"/>
    <xf numFmtId="0" fontId="37" fillId="5" borderId="0" xfId="0" applyFont="1" applyFill="1" applyBorder="1" applyAlignment="1"/>
    <xf numFmtId="0" fontId="46" fillId="5" borderId="0" xfId="0" applyFont="1" applyFill="1" applyBorder="1"/>
    <xf numFmtId="0" fontId="37" fillId="5" borderId="0" xfId="0" applyFont="1" applyFill="1" applyBorder="1"/>
    <xf numFmtId="0" fontId="38" fillId="4" borderId="0" xfId="0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 vertical="top"/>
    </xf>
    <xf numFmtId="0" fontId="19" fillId="0" borderId="42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/>
    </xf>
    <xf numFmtId="0" fontId="27" fillId="0" borderId="0" xfId="1" applyFont="1" applyFill="1" applyBorder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19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right" vertical="center" wrapText="1"/>
    </xf>
    <xf numFmtId="0" fontId="19" fillId="6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horizontal="right" vertical="center"/>
    </xf>
    <xf numFmtId="0" fontId="29" fillId="6" borderId="0" xfId="0" applyFont="1" applyFill="1" applyAlignment="1">
      <alignment horizontal="right" vertical="center" wrapText="1"/>
    </xf>
    <xf numFmtId="0" fontId="19" fillId="2" borderId="10" xfId="0" applyFont="1" applyFill="1" applyBorder="1" applyAlignment="1">
      <alignment horizontal="center" vertical="center"/>
    </xf>
    <xf numFmtId="0" fontId="27" fillId="0" borderId="0" xfId="1" applyFont="1" applyFill="1" applyBorder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19" fillId="2" borderId="10" xfId="0" applyFont="1" applyFill="1" applyBorder="1" applyAlignment="1">
      <alignment horizontal="left" vertical="center"/>
    </xf>
    <xf numFmtId="49" fontId="29" fillId="6" borderId="0" xfId="0" applyNumberFormat="1" applyFont="1" applyFill="1" applyAlignment="1">
      <alignment horizontal="right" vertical="center"/>
    </xf>
    <xf numFmtId="0" fontId="19" fillId="6" borderId="0" xfId="0" applyFont="1" applyFill="1" applyAlignment="1">
      <alignment horizontal="right" vertical="center" wrapText="1" indent="1"/>
    </xf>
    <xf numFmtId="0" fontId="27" fillId="0" borderId="0" xfId="1" applyFont="1" applyAlignment="1" applyProtection="1">
      <alignment horizontal="left"/>
    </xf>
    <xf numFmtId="0" fontId="19" fillId="2" borderId="49" xfId="0" applyFont="1" applyFill="1" applyBorder="1" applyAlignment="1">
      <alignment vertical="center" wrapText="1"/>
    </xf>
    <xf numFmtId="0" fontId="19" fillId="6" borderId="7" xfId="0" applyFont="1" applyFill="1" applyBorder="1" applyAlignment="1">
      <alignment horizontal="right" vertical="center" wrapText="1"/>
    </xf>
    <xf numFmtId="1" fontId="49" fillId="8" borderId="5" xfId="0" applyNumberFormat="1" applyFont="1" applyFill="1" applyBorder="1" applyAlignment="1">
      <alignment horizontal="right" vertical="center" wrapText="1" indent="1"/>
    </xf>
    <xf numFmtId="1" fontId="49" fillId="8" borderId="0" xfId="0" applyNumberFormat="1" applyFont="1" applyFill="1" applyAlignment="1">
      <alignment horizontal="right" vertical="center" wrapText="1" indent="1"/>
    </xf>
    <xf numFmtId="0" fontId="49" fillId="2" borderId="51" xfId="0" applyFont="1" applyFill="1" applyBorder="1" applyAlignment="1">
      <alignment horizontal="left" vertical="center" wrapText="1" indent="1"/>
    </xf>
    <xf numFmtId="0" fontId="49" fillId="2" borderId="52" xfId="0" applyFont="1" applyFill="1" applyBorder="1" applyAlignment="1">
      <alignment horizontal="left" vertical="center" wrapText="1"/>
    </xf>
    <xf numFmtId="0" fontId="48" fillId="2" borderId="51" xfId="0" applyFont="1" applyFill="1" applyBorder="1" applyAlignment="1">
      <alignment horizontal="left" vertical="center" wrapText="1" indent="1"/>
    </xf>
    <xf numFmtId="0" fontId="49" fillId="2" borderId="1" xfId="0" applyFont="1" applyFill="1" applyBorder="1" applyAlignment="1">
      <alignment vertical="center" wrapText="1"/>
    </xf>
    <xf numFmtId="1" fontId="51" fillId="8" borderId="0" xfId="0" applyNumberFormat="1" applyFont="1" applyFill="1" applyAlignment="1">
      <alignment horizontal="right" vertical="center" wrapText="1" indent="2"/>
    </xf>
    <xf numFmtId="1" fontId="51" fillId="8" borderId="44" xfId="0" applyNumberFormat="1" applyFont="1" applyFill="1" applyBorder="1" applyAlignment="1">
      <alignment horizontal="right" vertical="center" wrapText="1" indent="3"/>
    </xf>
    <xf numFmtId="0" fontId="19" fillId="2" borderId="26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vertical="top"/>
    </xf>
    <xf numFmtId="0" fontId="29" fillId="6" borderId="0" xfId="0" applyFont="1" applyFill="1" applyAlignment="1">
      <alignment horizontal="right" vertical="center"/>
    </xf>
    <xf numFmtId="0" fontId="49" fillId="2" borderId="50" xfId="0" applyFont="1" applyFill="1" applyBorder="1" applyAlignment="1">
      <alignment vertical="center" wrapText="1"/>
    </xf>
    <xf numFmtId="1" fontId="49" fillId="8" borderId="0" xfId="0" applyNumberFormat="1" applyFont="1" applyFill="1" applyAlignment="1">
      <alignment horizontal="right" vertical="center" wrapText="1" indent="2"/>
    </xf>
    <xf numFmtId="0" fontId="19" fillId="6" borderId="0" xfId="0" applyFont="1" applyFill="1" applyAlignment="1">
      <alignment horizontal="right" indent="1"/>
    </xf>
    <xf numFmtId="49" fontId="19" fillId="6" borderId="0" xfId="0" applyNumberFormat="1" applyFont="1" applyFill="1" applyAlignment="1">
      <alignment horizontal="right" vertical="center" wrapText="1"/>
    </xf>
    <xf numFmtId="1" fontId="51" fillId="8" borderId="5" xfId="0" applyNumberFormat="1" applyFont="1" applyFill="1" applyBorder="1" applyAlignment="1">
      <alignment horizontal="right" vertical="center" wrapText="1" indent="2"/>
    </xf>
    <xf numFmtId="0" fontId="27" fillId="0" borderId="0" xfId="1" applyFont="1" applyAlignment="1" applyProtection="1">
      <alignment horizontal="left"/>
    </xf>
    <xf numFmtId="0" fontId="19" fillId="2" borderId="54" xfId="0" applyFont="1" applyFill="1" applyBorder="1" applyAlignment="1">
      <alignment horizontal="center" vertical="center"/>
    </xf>
    <xf numFmtId="0" fontId="19" fillId="6" borderId="53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vertical="center"/>
    </xf>
    <xf numFmtId="0" fontId="19" fillId="2" borderId="54" xfId="0" applyFont="1" applyFill="1" applyBorder="1" applyAlignment="1">
      <alignment vertical="center"/>
    </xf>
    <xf numFmtId="164" fontId="19" fillId="6" borderId="53" xfId="0" applyNumberFormat="1" applyFont="1" applyFill="1" applyBorder="1" applyAlignment="1">
      <alignment horizontal="right" vertical="center" wrapText="1" indent="2"/>
    </xf>
    <xf numFmtId="21" fontId="19" fillId="6" borderId="0" xfId="0" applyNumberFormat="1" applyFont="1" applyFill="1" applyBorder="1" applyAlignment="1">
      <alignment horizontal="right" vertical="center" indent="1"/>
    </xf>
    <xf numFmtId="2" fontId="19" fillId="6" borderId="0" xfId="0" applyNumberFormat="1" applyFont="1" applyFill="1" applyBorder="1" applyAlignment="1">
      <alignment horizontal="right" vertical="center" indent="2"/>
    </xf>
    <xf numFmtId="0" fontId="19" fillId="6" borderId="0" xfId="0" applyFont="1" applyFill="1" applyBorder="1" applyAlignment="1">
      <alignment horizontal="right" vertical="center" indent="2"/>
    </xf>
    <xf numFmtId="0" fontId="27" fillId="0" borderId="0" xfId="1" applyFont="1" applyFill="1" applyBorder="1" applyAlignment="1" applyProtection="1">
      <alignment horizontal="left"/>
    </xf>
    <xf numFmtId="0" fontId="27" fillId="0" borderId="0" xfId="1" applyFont="1" applyAlignment="1" applyProtection="1">
      <alignment horizontal="left"/>
    </xf>
    <xf numFmtId="0" fontId="20" fillId="7" borderId="0" xfId="0" applyFont="1" applyFill="1"/>
    <xf numFmtId="0" fontId="19" fillId="2" borderId="54" xfId="0" applyFont="1" applyFill="1" applyBorder="1" applyAlignment="1">
      <alignment horizontal="left" vertical="center"/>
    </xf>
    <xf numFmtId="1" fontId="19" fillId="6" borderId="0" xfId="0" applyNumberFormat="1" applyFont="1" applyFill="1" applyAlignment="1">
      <alignment horizontal="right" vertical="center" indent="2"/>
    </xf>
    <xf numFmtId="1" fontId="19" fillId="6" borderId="53" xfId="0" applyNumberFormat="1" applyFont="1" applyFill="1" applyBorder="1" applyAlignment="1">
      <alignment horizontal="right" vertical="center" indent="2"/>
    </xf>
    <xf numFmtId="0" fontId="19" fillId="2" borderId="58" xfId="0" applyFont="1" applyFill="1" applyBorder="1" applyAlignment="1">
      <alignment horizontal="center" vertical="center"/>
    </xf>
    <xf numFmtId="1" fontId="51" fillId="6" borderId="53" xfId="0" applyNumberFormat="1" applyFont="1" applyFill="1" applyBorder="1" applyAlignment="1">
      <alignment horizontal="right" vertical="center" wrapText="1" indent="1"/>
    </xf>
    <xf numFmtId="1" fontId="49" fillId="8" borderId="53" xfId="0" applyNumberFormat="1" applyFont="1" applyFill="1" applyBorder="1" applyAlignment="1">
      <alignment horizontal="right" vertical="center" wrapText="1" indent="2"/>
    </xf>
    <xf numFmtId="0" fontId="19" fillId="0" borderId="4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 wrapText="1"/>
    </xf>
    <xf numFmtId="0" fontId="19" fillId="0" borderId="0" xfId="0" applyFont="1" applyFill="1" applyBorder="1" applyAlignment="1"/>
    <xf numFmtId="164" fontId="49" fillId="8" borderId="44" xfId="0" applyNumberFormat="1" applyFont="1" applyFill="1" applyBorder="1" applyAlignment="1">
      <alignment horizontal="right" vertical="center" wrapText="1" indent="2"/>
    </xf>
    <xf numFmtId="0" fontId="20" fillId="0" borderId="0" xfId="0" applyFont="1"/>
    <xf numFmtId="0" fontId="19" fillId="2" borderId="0" xfId="0" applyFont="1" applyFill="1" applyBorder="1" applyAlignment="1">
      <alignment vertical="center"/>
    </xf>
    <xf numFmtId="0" fontId="49" fillId="2" borderId="56" xfId="0" applyFont="1" applyFill="1" applyBorder="1" applyAlignment="1">
      <alignment vertical="center" wrapText="1"/>
    </xf>
    <xf numFmtId="0" fontId="19" fillId="2" borderId="58" xfId="0" applyFont="1" applyFill="1" applyBorder="1" applyAlignment="1">
      <alignment vertical="center"/>
    </xf>
    <xf numFmtId="0" fontId="19" fillId="2" borderId="58" xfId="0" applyFont="1" applyFill="1" applyBorder="1" applyAlignment="1">
      <alignment vertical="center" wrapText="1"/>
    </xf>
    <xf numFmtId="1" fontId="51" fillId="8" borderId="16" xfId="0" applyNumberFormat="1" applyFont="1" applyFill="1" applyBorder="1" applyAlignment="1">
      <alignment horizontal="right" vertical="center" wrapText="1" indent="3"/>
    </xf>
    <xf numFmtId="1" fontId="51" fillId="8" borderId="7" xfId="0" applyNumberFormat="1" applyFont="1" applyFill="1" applyBorder="1" applyAlignment="1">
      <alignment horizontal="right" vertical="center" wrapText="1" indent="3"/>
    </xf>
    <xf numFmtId="1" fontId="51" fillId="8" borderId="57" xfId="0" applyNumberFormat="1" applyFont="1" applyFill="1" applyBorder="1" applyAlignment="1">
      <alignment horizontal="right" vertical="center" wrapText="1" indent="3"/>
    </xf>
    <xf numFmtId="1" fontId="51" fillId="8" borderId="53" xfId="0" applyNumberFormat="1" applyFont="1" applyFill="1" applyBorder="1" applyAlignment="1">
      <alignment horizontal="right" vertical="center" wrapText="1" indent="3"/>
    </xf>
    <xf numFmtId="164" fontId="49" fillId="8" borderId="57" xfId="0" applyNumberFormat="1" applyFont="1" applyFill="1" applyBorder="1" applyAlignment="1">
      <alignment horizontal="right" vertical="center" wrapText="1" indent="2"/>
    </xf>
    <xf numFmtId="164" fontId="49" fillId="8" borderId="53" xfId="0" applyNumberFormat="1" applyFont="1" applyFill="1" applyBorder="1" applyAlignment="1">
      <alignment horizontal="right" vertical="center" wrapText="1" indent="2"/>
    </xf>
    <xf numFmtId="0" fontId="51" fillId="7" borderId="7" xfId="0" applyFont="1" applyFill="1" applyBorder="1" applyAlignment="1">
      <alignment horizontal="right" vertical="center"/>
    </xf>
    <xf numFmtId="0" fontId="49" fillId="2" borderId="69" xfId="0" applyFont="1" applyFill="1" applyBorder="1" applyAlignment="1">
      <alignment vertical="center" wrapText="1"/>
    </xf>
    <xf numFmtId="1" fontId="51" fillId="7" borderId="53" xfId="0" applyNumberFormat="1" applyFont="1" applyFill="1" applyBorder="1" applyAlignment="1">
      <alignment horizontal="right" vertical="center" indent="2"/>
    </xf>
    <xf numFmtId="1" fontId="49" fillId="7" borderId="53" xfId="0" applyNumberFormat="1" applyFont="1" applyFill="1" applyBorder="1" applyAlignment="1">
      <alignment horizontal="right" vertical="center" indent="2"/>
    </xf>
    <xf numFmtId="1" fontId="49" fillId="8" borderId="53" xfId="0" applyNumberFormat="1" applyFont="1" applyFill="1" applyBorder="1" applyAlignment="1">
      <alignment horizontal="right" vertical="center" wrapText="1" indent="1"/>
    </xf>
    <xf numFmtId="164" fontId="49" fillId="8" borderId="62" xfId="0" applyNumberFormat="1" applyFont="1" applyFill="1" applyBorder="1" applyAlignment="1">
      <alignment horizontal="right" vertical="center" wrapText="1" indent="2"/>
    </xf>
    <xf numFmtId="0" fontId="19" fillId="0" borderId="56" xfId="0" applyFont="1" applyBorder="1"/>
    <xf numFmtId="1" fontId="51" fillId="8" borderId="27" xfId="0" applyNumberFormat="1" applyFont="1" applyFill="1" applyBorder="1" applyAlignment="1">
      <alignment horizontal="right" vertical="center" indent="2"/>
    </xf>
    <xf numFmtId="1" fontId="51" fillId="8" borderId="53" xfId="0" applyNumberFormat="1" applyFont="1" applyFill="1" applyBorder="1" applyAlignment="1">
      <alignment horizontal="right" vertical="center" indent="1"/>
    </xf>
    <xf numFmtId="0" fontId="19" fillId="2" borderId="26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 wrapText="1"/>
    </xf>
    <xf numFmtId="1" fontId="51" fillId="8" borderId="53" xfId="0" applyNumberFormat="1" applyFont="1" applyFill="1" applyBorder="1" applyAlignment="1">
      <alignment horizontal="right" vertical="center" wrapText="1" indent="2"/>
    </xf>
    <xf numFmtId="1" fontId="51" fillId="8" borderId="0" xfId="0" applyNumberFormat="1" applyFont="1" applyFill="1" applyBorder="1" applyAlignment="1">
      <alignment horizontal="right" vertical="center" wrapText="1" indent="2"/>
    </xf>
    <xf numFmtId="164" fontId="29" fillId="6" borderId="0" xfId="0" applyNumberFormat="1" applyFont="1" applyFill="1" applyAlignment="1">
      <alignment horizontal="right" vertical="center" wrapText="1" indent="2"/>
    </xf>
    <xf numFmtId="164" fontId="49" fillId="8" borderId="53" xfId="0" applyNumberFormat="1" applyFont="1" applyFill="1" applyBorder="1" applyAlignment="1">
      <alignment horizontal="right" vertical="center" wrapText="1" indent="1"/>
    </xf>
    <xf numFmtId="0" fontId="19" fillId="6" borderId="0" xfId="0" applyNumberFormat="1" applyFont="1" applyFill="1" applyAlignment="1">
      <alignment horizontal="right" vertical="center" indent="2"/>
    </xf>
    <xf numFmtId="0" fontId="19" fillId="6" borderId="53" xfId="0" applyNumberFormat="1" applyFont="1" applyFill="1" applyBorder="1" applyAlignment="1">
      <alignment horizontal="right" vertical="center" indent="2"/>
    </xf>
    <xf numFmtId="1" fontId="51" fillId="8" borderId="9" xfId="0" applyNumberFormat="1" applyFont="1" applyFill="1" applyBorder="1" applyAlignment="1">
      <alignment horizontal="right" vertical="center" wrapText="1" indent="3"/>
    </xf>
    <xf numFmtId="1" fontId="51" fillId="8" borderId="0" xfId="0" applyNumberFormat="1" applyFont="1" applyFill="1" applyAlignment="1">
      <alignment horizontal="right" vertical="center" wrapText="1" indent="3"/>
    </xf>
    <xf numFmtId="164" fontId="49" fillId="8" borderId="53" xfId="0" applyNumberFormat="1" applyFont="1" applyFill="1" applyBorder="1" applyAlignment="1">
      <alignment horizontal="right" vertical="center" wrapText="1" indent="3"/>
    </xf>
    <xf numFmtId="0" fontId="51" fillId="7" borderId="0" xfId="0" applyFont="1" applyFill="1" applyAlignment="1">
      <alignment horizontal="right" vertical="center"/>
    </xf>
    <xf numFmtId="1" fontId="51" fillId="7" borderId="0" xfId="0" applyNumberFormat="1" applyFont="1" applyFill="1" applyAlignment="1">
      <alignment horizontal="right" vertical="center" indent="2"/>
    </xf>
    <xf numFmtId="0" fontId="19" fillId="2" borderId="59" xfId="0" applyFont="1" applyFill="1" applyBorder="1" applyAlignment="1">
      <alignment horizontal="center" vertical="center" wrapText="1"/>
    </xf>
    <xf numFmtId="1" fontId="51" fillId="8" borderId="0" xfId="0" applyNumberFormat="1" applyFont="1" applyFill="1" applyAlignment="1">
      <alignment horizontal="right" vertical="center" indent="1"/>
    </xf>
    <xf numFmtId="0" fontId="19" fillId="2" borderId="59" xfId="0" applyFont="1" applyFill="1" applyBorder="1" applyAlignment="1">
      <alignment horizontal="left" vertical="center" wrapText="1"/>
    </xf>
    <xf numFmtId="2" fontId="51" fillId="6" borderId="53" xfId="0" applyNumberFormat="1" applyFont="1" applyFill="1" applyBorder="1" applyAlignment="1">
      <alignment horizontal="right" vertical="center" indent="1"/>
    </xf>
    <xf numFmtId="1" fontId="51" fillId="8" borderId="61" xfId="0" applyNumberFormat="1" applyFont="1" applyFill="1" applyBorder="1" applyAlignment="1">
      <alignment horizontal="right" vertical="center" indent="2"/>
    </xf>
    <xf numFmtId="1" fontId="51" fillId="8" borderId="53" xfId="0" applyNumberFormat="1" applyFont="1" applyFill="1" applyBorder="1" applyAlignment="1">
      <alignment horizontal="right" vertical="center" indent="2"/>
    </xf>
    <xf numFmtId="0" fontId="49" fillId="2" borderId="74" xfId="0" applyFont="1" applyFill="1" applyBorder="1" applyAlignment="1">
      <alignment horizontal="left" vertical="center" wrapText="1" indent="1"/>
    </xf>
    <xf numFmtId="0" fontId="19" fillId="2" borderId="76" xfId="0" applyFont="1" applyFill="1" applyBorder="1" applyAlignment="1">
      <alignment vertical="center" wrapText="1"/>
    </xf>
    <xf numFmtId="0" fontId="19" fillId="6" borderId="0" xfId="0" applyNumberFormat="1" applyFont="1" applyFill="1" applyBorder="1" applyAlignment="1">
      <alignment horizontal="right" vertical="center" indent="2"/>
    </xf>
    <xf numFmtId="4" fontId="19" fillId="6" borderId="0" xfId="0" applyNumberFormat="1" applyFont="1" applyFill="1" applyBorder="1" applyAlignment="1" applyProtection="1">
      <alignment horizontal="right" vertical="center" indent="2"/>
      <protection locked="0"/>
    </xf>
    <xf numFmtId="4" fontId="19" fillId="6" borderId="0" xfId="0" applyNumberFormat="1" applyFont="1" applyFill="1" applyBorder="1" applyAlignment="1">
      <alignment horizontal="right" vertical="center" indent="2"/>
    </xf>
    <xf numFmtId="0" fontId="19" fillId="6" borderId="0" xfId="0" applyFont="1" applyFill="1" applyBorder="1" applyAlignment="1">
      <alignment horizontal="right" vertical="center"/>
    </xf>
    <xf numFmtId="2" fontId="19" fillId="6" borderId="0" xfId="0" applyNumberFormat="1" applyFont="1" applyFill="1" applyBorder="1" applyAlignment="1">
      <alignment horizontal="right" vertical="center" wrapText="1" indent="2"/>
    </xf>
    <xf numFmtId="0" fontId="19" fillId="6" borderId="0" xfId="0" applyFont="1" applyFill="1" applyBorder="1" applyAlignment="1">
      <alignment horizontal="right" vertical="center" wrapText="1" indent="2"/>
    </xf>
    <xf numFmtId="49" fontId="19" fillId="6" borderId="0" xfId="0" applyNumberFormat="1" applyFont="1" applyFill="1" applyBorder="1" applyAlignment="1">
      <alignment horizontal="right" vertical="center" indent="2"/>
    </xf>
    <xf numFmtId="49" fontId="19" fillId="6" borderId="0" xfId="0" applyNumberFormat="1" applyFont="1" applyFill="1" applyBorder="1" applyAlignment="1">
      <alignment horizontal="right" vertical="center" inden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49" fillId="2" borderId="6" xfId="0" applyFont="1" applyFill="1" applyBorder="1" applyAlignment="1">
      <alignment vertical="center" wrapText="1"/>
    </xf>
    <xf numFmtId="0" fontId="49" fillId="2" borderId="8" xfId="0" applyFont="1" applyFill="1" applyBorder="1" applyAlignment="1">
      <alignment vertical="center" wrapText="1"/>
    </xf>
    <xf numFmtId="0" fontId="49" fillId="2" borderId="58" xfId="0" applyFont="1" applyFill="1" applyBorder="1" applyAlignment="1">
      <alignment vertical="center" wrapText="1"/>
    </xf>
    <xf numFmtId="1" fontId="29" fillId="6" borderId="75" xfId="0" applyNumberFormat="1" applyFont="1" applyFill="1" applyBorder="1" applyAlignment="1">
      <alignment horizontal="right" vertical="center" wrapText="1" indent="1"/>
    </xf>
    <xf numFmtId="0" fontId="29" fillId="6" borderId="0" xfId="0" applyFont="1" applyFill="1" applyAlignment="1">
      <alignment horizontal="right" vertical="center" wrapText="1" indent="2"/>
    </xf>
    <xf numFmtId="0" fontId="23" fillId="0" borderId="0" xfId="0" applyFont="1" applyAlignment="1">
      <alignment wrapText="1"/>
    </xf>
    <xf numFmtId="0" fontId="49" fillId="5" borderId="0" xfId="1" applyFont="1" applyFill="1" applyBorder="1" applyAlignment="1" applyProtection="1">
      <alignment horizontal="left" vertical="top"/>
    </xf>
    <xf numFmtId="0" fontId="49" fillId="0" borderId="0" xfId="0" applyFont="1" applyAlignment="1">
      <alignment vertical="center" wrapText="1"/>
    </xf>
    <xf numFmtId="0" fontId="19" fillId="0" borderId="80" xfId="0" applyFont="1" applyBorder="1" applyAlignment="1">
      <alignment horizontal="center" vertical="center" wrapText="1"/>
    </xf>
    <xf numFmtId="0" fontId="19" fillId="0" borderId="87" xfId="0" applyFont="1" applyBorder="1" applyAlignment="1">
      <alignment horizontal="center" vertical="center" wrapText="1"/>
    </xf>
    <xf numFmtId="0" fontId="19" fillId="6" borderId="53" xfId="0" applyFont="1" applyFill="1" applyBorder="1" applyAlignment="1">
      <alignment vertical="center" wrapText="1"/>
    </xf>
    <xf numFmtId="0" fontId="19" fillId="6" borderId="53" xfId="0" applyFont="1" applyFill="1" applyBorder="1" applyAlignment="1">
      <alignment horizontal="center" vertical="center" wrapText="1"/>
    </xf>
    <xf numFmtId="0" fontId="19" fillId="5" borderId="91" xfId="0" applyFont="1" applyFill="1" applyBorder="1" applyAlignment="1">
      <alignment horizontal="center" vertical="center" wrapText="1"/>
    </xf>
    <xf numFmtId="0" fontId="19" fillId="5" borderId="93" xfId="0" applyFont="1" applyFill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19" fillId="0" borderId="89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99" xfId="0" applyFont="1" applyFill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/>
    </xf>
    <xf numFmtId="0" fontId="19" fillId="2" borderId="88" xfId="0" applyFont="1" applyFill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42" xfId="0" applyFont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/>
    </xf>
    <xf numFmtId="0" fontId="49" fillId="2" borderId="88" xfId="0" applyFont="1" applyFill="1" applyBorder="1" applyAlignment="1">
      <alignment horizontal="center" vertical="center" wrapText="1"/>
    </xf>
    <xf numFmtId="0" fontId="19" fillId="0" borderId="72" xfId="0" applyFont="1" applyBorder="1" applyAlignment="1">
      <alignment horizontal="center" vertical="center" wrapText="1"/>
    </xf>
    <xf numFmtId="164" fontId="49" fillId="8" borderId="0" xfId="0" applyNumberFormat="1" applyFont="1" applyFill="1" applyAlignment="1">
      <alignment horizontal="right" vertical="center" wrapText="1" indent="2"/>
    </xf>
    <xf numFmtId="2" fontId="51" fillId="6" borderId="0" xfId="0" applyNumberFormat="1" applyFont="1" applyFill="1" applyAlignment="1">
      <alignment horizontal="right" vertical="center" indent="1"/>
    </xf>
    <xf numFmtId="0" fontId="65" fillId="6" borderId="0" xfId="2" applyFont="1" applyFill="1" applyAlignment="1">
      <alignment horizontal="right"/>
    </xf>
    <xf numFmtId="1" fontId="49" fillId="8" borderId="0" xfId="0" applyNumberFormat="1" applyFont="1" applyFill="1" applyAlignment="1">
      <alignment horizontal="right" vertical="center" wrapText="1" indent="3"/>
    </xf>
    <xf numFmtId="0" fontId="19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right" indent="1"/>
    </xf>
    <xf numFmtId="0" fontId="19" fillId="6" borderId="53" xfId="0" applyFont="1" applyFill="1" applyBorder="1" applyAlignment="1">
      <alignment horizontal="right" indent="1"/>
    </xf>
    <xf numFmtId="0" fontId="27" fillId="0" borderId="0" xfId="1" applyFont="1" applyFill="1" applyBorder="1" applyAlignment="1" applyProtection="1">
      <alignment horizontal="left"/>
    </xf>
    <xf numFmtId="0" fontId="2" fillId="0" borderId="0" xfId="0" applyFont="1" applyFill="1" applyBorder="1"/>
    <xf numFmtId="0" fontId="19" fillId="2" borderId="107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49" fillId="2" borderId="108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29" fillId="0" borderId="91" xfId="0" applyFont="1" applyFill="1" applyBorder="1" applyAlignment="1">
      <alignment horizontal="center" vertical="center" wrapText="1"/>
    </xf>
    <xf numFmtId="0" fontId="19" fillId="0" borderId="91" xfId="0" applyFont="1" applyBorder="1" applyAlignment="1">
      <alignment horizontal="center" vertical="center" wrapText="1"/>
    </xf>
    <xf numFmtId="1" fontId="51" fillId="8" borderId="0" xfId="0" applyNumberFormat="1" applyFont="1" applyFill="1" applyBorder="1" applyAlignment="1">
      <alignment horizontal="right" vertical="center" indent="1"/>
    </xf>
    <xf numFmtId="164" fontId="19" fillId="6" borderId="0" xfId="0" applyNumberFormat="1" applyFont="1" applyFill="1" applyBorder="1" applyAlignment="1">
      <alignment horizontal="right" vertical="center" wrapText="1" indent="2"/>
    </xf>
    <xf numFmtId="164" fontId="19" fillId="6" borderId="0" xfId="0" applyNumberFormat="1" applyFont="1" applyFill="1" applyBorder="1" applyAlignment="1">
      <alignment horizontal="center" vertical="center" wrapText="1"/>
    </xf>
    <xf numFmtId="164" fontId="19" fillId="6" borderId="53" xfId="0" applyNumberFormat="1" applyFont="1" applyFill="1" applyBorder="1" applyAlignment="1">
      <alignment horizontal="center" vertical="center" wrapText="1"/>
    </xf>
    <xf numFmtId="0" fontId="19" fillId="0" borderId="88" xfId="0" applyFont="1" applyBorder="1" applyAlignment="1">
      <alignment horizontal="center" vertical="center" wrapText="1"/>
    </xf>
    <xf numFmtId="1" fontId="49" fillId="8" borderId="27" xfId="0" applyNumberFormat="1" applyFont="1" applyFill="1" applyBorder="1" applyAlignment="1">
      <alignment horizontal="right" vertical="center" wrapText="1" indent="3"/>
    </xf>
    <xf numFmtId="166" fontId="19" fillId="6" borderId="0" xfId="0" applyNumberFormat="1" applyFont="1" applyFill="1" applyBorder="1" applyAlignment="1" applyProtection="1">
      <alignment horizontal="right" vertical="center" indent="2"/>
      <protection locked="0"/>
    </xf>
    <xf numFmtId="0" fontId="66" fillId="0" borderId="0" xfId="0" applyFont="1" applyAlignment="1"/>
    <xf numFmtId="21" fontId="68" fillId="0" borderId="0" xfId="0" applyNumberFormat="1" applyFont="1" applyAlignment="1">
      <alignment horizontal="right"/>
    </xf>
    <xf numFmtId="21" fontId="68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49" fontId="68" fillId="0" borderId="0" xfId="0" applyNumberFormat="1" applyFont="1" applyAlignment="1">
      <alignment horizontal="center"/>
    </xf>
    <xf numFmtId="0" fontId="65" fillId="0" borderId="0" xfId="0" applyFont="1"/>
    <xf numFmtId="0" fontId="69" fillId="0" borderId="0" xfId="0" applyFont="1" applyAlignment="1"/>
    <xf numFmtId="0" fontId="70" fillId="0" borderId="0" xfId="0" applyFont="1" applyAlignment="1"/>
    <xf numFmtId="0" fontId="19" fillId="2" borderId="91" xfId="0" applyFont="1" applyFill="1" applyBorder="1" applyAlignment="1">
      <alignment horizontal="center" vertical="center" wrapText="1"/>
    </xf>
    <xf numFmtId="0" fontId="59" fillId="0" borderId="0" xfId="0" applyFont="1" applyAlignment="1"/>
    <xf numFmtId="0" fontId="59" fillId="0" borderId="0" xfId="0" applyFont="1" applyAlignment="1">
      <alignment wrapText="1"/>
    </xf>
    <xf numFmtId="1" fontId="19" fillId="8" borderId="0" xfId="0" applyNumberFormat="1" applyFont="1" applyFill="1" applyAlignment="1">
      <alignment horizontal="right" vertical="center" wrapText="1" indent="1"/>
    </xf>
    <xf numFmtId="1" fontId="19" fillId="8" borderId="53" xfId="0" applyNumberFormat="1" applyFont="1" applyFill="1" applyBorder="1" applyAlignment="1">
      <alignment horizontal="right" vertical="center" wrapText="1" indent="1"/>
    </xf>
    <xf numFmtId="1" fontId="51" fillId="8" borderId="53" xfId="0" applyNumberFormat="1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" fontId="48" fillId="5" borderId="22" xfId="0" applyNumberFormat="1" applyFont="1" applyFill="1" applyBorder="1" applyAlignment="1">
      <alignment horizontal="left" vertical="center" wrapText="1" indent="2"/>
    </xf>
    <xf numFmtId="1" fontId="49" fillId="5" borderId="26" xfId="0" applyNumberFormat="1" applyFont="1" applyFill="1" applyBorder="1" applyAlignment="1">
      <alignment horizontal="left" vertical="center" wrapText="1" indent="2"/>
    </xf>
    <xf numFmtId="1" fontId="48" fillId="5" borderId="26" xfId="0" applyNumberFormat="1" applyFont="1" applyFill="1" applyBorder="1" applyAlignment="1">
      <alignment horizontal="left" vertical="center" wrapText="1" indent="2"/>
    </xf>
    <xf numFmtId="1" fontId="49" fillId="5" borderId="59" xfId="0" applyNumberFormat="1" applyFont="1" applyFill="1" applyBorder="1" applyAlignment="1">
      <alignment horizontal="left" vertical="center" wrapText="1" indent="2"/>
    </xf>
    <xf numFmtId="0" fontId="19" fillId="0" borderId="118" xfId="0" applyFont="1" applyBorder="1" applyAlignment="1">
      <alignment horizontal="center" vertical="center"/>
    </xf>
    <xf numFmtId="164" fontId="49" fillId="7" borderId="7" xfId="0" applyNumberFormat="1" applyFont="1" applyFill="1" applyBorder="1" applyAlignment="1">
      <alignment horizontal="right" vertical="center" wrapText="1" indent="1"/>
    </xf>
    <xf numFmtId="164" fontId="49" fillId="7" borderId="0" xfId="0" applyNumberFormat="1" applyFont="1" applyFill="1" applyAlignment="1">
      <alignment horizontal="right" vertical="center" wrapText="1" indent="1"/>
    </xf>
    <xf numFmtId="164" fontId="49" fillId="7" borderId="53" xfId="0" applyNumberFormat="1" applyFont="1" applyFill="1" applyBorder="1" applyAlignment="1">
      <alignment horizontal="right" vertical="center" wrapText="1" indent="1"/>
    </xf>
    <xf numFmtId="0" fontId="19" fillId="0" borderId="18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" fontId="49" fillId="7" borderId="7" xfId="0" applyNumberFormat="1" applyFont="1" applyFill="1" applyBorder="1" applyAlignment="1">
      <alignment horizontal="center" vertical="center" wrapText="1"/>
    </xf>
    <xf numFmtId="1" fontId="49" fillId="7" borderId="0" xfId="0" applyNumberFormat="1" applyFont="1" applyFill="1" applyAlignment="1">
      <alignment horizontal="center" vertical="center" wrapText="1"/>
    </xf>
    <xf numFmtId="1" fontId="49" fillId="7" borderId="53" xfId="0" applyNumberFormat="1" applyFont="1" applyFill="1" applyBorder="1" applyAlignment="1">
      <alignment horizontal="center" vertical="center" wrapText="1"/>
    </xf>
    <xf numFmtId="0" fontId="71" fillId="2" borderId="89" xfId="0" applyFont="1" applyFill="1" applyBorder="1" applyAlignment="1">
      <alignment horizontal="center" vertical="center" wrapText="1"/>
    </xf>
    <xf numFmtId="0" fontId="71" fillId="2" borderId="41" xfId="0" applyFont="1" applyFill="1" applyBorder="1" applyAlignment="1">
      <alignment horizontal="center" vertical="center" wrapText="1"/>
    </xf>
    <xf numFmtId="0" fontId="71" fillId="2" borderId="41" xfId="0" applyFont="1" applyFill="1" applyBorder="1" applyAlignment="1">
      <alignment horizontal="center" vertical="center"/>
    </xf>
    <xf numFmtId="0" fontId="71" fillId="2" borderId="42" xfId="0" applyFont="1" applyFill="1" applyBorder="1" applyAlignment="1">
      <alignment horizontal="center" vertical="center"/>
    </xf>
    <xf numFmtId="0" fontId="73" fillId="9" borderId="0" xfId="0" applyFont="1" applyFill="1" applyAlignment="1">
      <alignment horizontal="center" vertical="center"/>
    </xf>
    <xf numFmtId="0" fontId="71" fillId="9" borderId="0" xfId="0" applyFont="1" applyFill="1" applyAlignment="1">
      <alignment horizontal="left" vertical="center"/>
    </xf>
    <xf numFmtId="0" fontId="73" fillId="9" borderId="9" xfId="0" applyFont="1" applyFill="1" applyBorder="1" applyAlignment="1">
      <alignment horizontal="center" vertical="center"/>
    </xf>
    <xf numFmtId="0" fontId="73" fillId="9" borderId="0" xfId="0" applyFont="1" applyFill="1" applyAlignment="1">
      <alignment horizontal="left" vertical="center"/>
    </xf>
    <xf numFmtId="0" fontId="73" fillId="9" borderId="53" xfId="0" applyFont="1" applyFill="1" applyBorder="1" applyAlignment="1">
      <alignment horizontal="center" vertical="center"/>
    </xf>
    <xf numFmtId="0" fontId="71" fillId="9" borderId="53" xfId="0" applyFont="1" applyFill="1" applyBorder="1" applyAlignment="1">
      <alignment horizontal="left" vertical="center"/>
    </xf>
    <xf numFmtId="0" fontId="73" fillId="2" borderId="15" xfId="0" applyFont="1" applyFill="1" applyBorder="1" applyAlignment="1">
      <alignment horizontal="center" vertical="center"/>
    </xf>
    <xf numFmtId="0" fontId="73" fillId="2" borderId="89" xfId="0" applyFont="1" applyFill="1" applyBorder="1" applyAlignment="1">
      <alignment horizontal="center" vertical="center"/>
    </xf>
    <xf numFmtId="0" fontId="73" fillId="2" borderId="42" xfId="0" applyFont="1" applyFill="1" applyBorder="1" applyAlignment="1">
      <alignment horizontal="center" vertical="center"/>
    </xf>
    <xf numFmtId="0" fontId="73" fillId="2" borderId="10" xfId="0" applyFont="1" applyFill="1" applyBorder="1" applyAlignment="1">
      <alignment horizontal="justify" vertical="center"/>
    </xf>
    <xf numFmtId="0" fontId="73" fillId="9" borderId="0" xfId="0" applyFont="1" applyFill="1" applyAlignment="1">
      <alignment vertical="center"/>
    </xf>
    <xf numFmtId="0" fontId="73" fillId="2" borderId="10" xfId="0" applyFont="1" applyFill="1" applyBorder="1" applyAlignment="1">
      <alignment vertical="center"/>
    </xf>
    <xf numFmtId="49" fontId="73" fillId="9" borderId="0" xfId="0" applyNumberFormat="1" applyFont="1" applyFill="1" applyAlignment="1">
      <alignment horizontal="center" vertical="center"/>
    </xf>
    <xf numFmtId="0" fontId="73" fillId="2" borderId="54" xfId="0" applyFont="1" applyFill="1" applyBorder="1" applyAlignment="1">
      <alignment vertical="center"/>
    </xf>
    <xf numFmtId="0" fontId="73" fillId="9" borderId="53" xfId="0" applyFont="1" applyFill="1" applyBorder="1" applyAlignment="1">
      <alignment vertical="center"/>
    </xf>
    <xf numFmtId="49" fontId="73" fillId="9" borderId="53" xfId="0" applyNumberFormat="1" applyFont="1" applyFill="1" applyBorder="1" applyAlignment="1">
      <alignment horizontal="center" vertical="center"/>
    </xf>
    <xf numFmtId="164" fontId="73" fillId="9" borderId="0" xfId="0" applyNumberFormat="1" applyFont="1" applyFill="1" applyAlignment="1">
      <alignment horizontal="right" vertical="center" wrapText="1" indent="3"/>
    </xf>
    <xf numFmtId="164" fontId="73" fillId="9" borderId="53" xfId="0" applyNumberFormat="1" applyFont="1" applyFill="1" applyBorder="1" applyAlignment="1">
      <alignment horizontal="right" vertical="center" wrapText="1" indent="3"/>
    </xf>
    <xf numFmtId="0" fontId="74" fillId="0" borderId="8" xfId="0" applyFont="1" applyBorder="1" applyAlignment="1">
      <alignment horizontal="justify" vertical="center" wrapText="1"/>
    </xf>
    <xf numFmtId="0" fontId="73" fillId="9" borderId="0" xfId="0" applyFont="1" applyFill="1" applyAlignment="1">
      <alignment vertical="center" wrapText="1"/>
    </xf>
    <xf numFmtId="0" fontId="73" fillId="9" borderId="0" xfId="0" applyFont="1" applyFill="1" applyAlignment="1">
      <alignment horizontal="center" vertical="center" wrapText="1"/>
    </xf>
    <xf numFmtId="0" fontId="75" fillId="2" borderId="10" xfId="0" applyFont="1" applyFill="1" applyBorder="1" applyAlignment="1">
      <alignment vertical="center"/>
    </xf>
    <xf numFmtId="165" fontId="73" fillId="9" borderId="0" xfId="0" applyNumberFormat="1" applyFont="1" applyFill="1" applyAlignment="1">
      <alignment horizontal="right" vertical="center" wrapText="1" indent="2"/>
    </xf>
    <xf numFmtId="0" fontId="73" fillId="9" borderId="0" xfId="0" applyFont="1" applyFill="1" applyAlignment="1">
      <alignment horizontal="right" vertical="center" wrapText="1" indent="2"/>
    </xf>
    <xf numFmtId="164" fontId="73" fillId="9" borderId="0" xfId="0" applyNumberFormat="1" applyFont="1" applyFill="1" applyAlignment="1">
      <alignment horizontal="right" vertical="center" wrapText="1" indent="2"/>
    </xf>
    <xf numFmtId="165" fontId="73" fillId="9" borderId="53" xfId="0" applyNumberFormat="1" applyFont="1" applyFill="1" applyBorder="1" applyAlignment="1">
      <alignment horizontal="right" vertical="center" wrapText="1" indent="2"/>
    </xf>
    <xf numFmtId="0" fontId="73" fillId="9" borderId="53" xfId="0" applyFont="1" applyFill="1" applyBorder="1" applyAlignment="1">
      <alignment horizontal="right" vertical="center" wrapText="1" indent="2"/>
    </xf>
    <xf numFmtId="164" fontId="73" fillId="9" borderId="53" xfId="0" applyNumberFormat="1" applyFont="1" applyFill="1" applyBorder="1" applyAlignment="1">
      <alignment horizontal="right" vertical="center" wrapText="1" indent="2"/>
    </xf>
    <xf numFmtId="0" fontId="49" fillId="2" borderId="0" xfId="0" applyFont="1" applyFill="1" applyBorder="1" applyAlignment="1">
      <alignment vertical="center"/>
    </xf>
    <xf numFmtId="0" fontId="49" fillId="9" borderId="9" xfId="0" applyFont="1" applyFill="1" applyBorder="1" applyAlignment="1">
      <alignment horizontal="right" vertical="center"/>
    </xf>
    <xf numFmtId="21" fontId="49" fillId="9" borderId="0" xfId="0" applyNumberFormat="1" applyFont="1" applyFill="1" applyBorder="1" applyAlignment="1">
      <alignment horizontal="right" vertical="center" indent="1"/>
    </xf>
    <xf numFmtId="4" fontId="49" fillId="9" borderId="0" xfId="0" applyNumberFormat="1" applyFont="1" applyFill="1" applyBorder="1" applyAlignment="1" applyProtection="1">
      <alignment horizontal="right" vertical="center" indent="2"/>
      <protection locked="0"/>
    </xf>
    <xf numFmtId="166" fontId="49" fillId="9" borderId="0" xfId="0" applyNumberFormat="1" applyFont="1" applyFill="1" applyBorder="1" applyAlignment="1" applyProtection="1">
      <alignment horizontal="right" vertical="center" indent="2"/>
      <protection locked="0"/>
    </xf>
    <xf numFmtId="0" fontId="49" fillId="9" borderId="0" xfId="0" applyNumberFormat="1" applyFont="1" applyFill="1" applyBorder="1" applyAlignment="1">
      <alignment horizontal="right" vertical="center" indent="2"/>
    </xf>
    <xf numFmtId="0" fontId="49" fillId="2" borderId="53" xfId="0" applyFont="1" applyFill="1" applyBorder="1" applyAlignment="1">
      <alignment vertical="center"/>
    </xf>
    <xf numFmtId="0" fontId="49" fillId="9" borderId="55" xfId="0" applyFont="1" applyFill="1" applyBorder="1" applyAlignment="1">
      <alignment horizontal="right" vertical="center"/>
    </xf>
    <xf numFmtId="21" fontId="49" fillId="9" borderId="53" xfId="0" applyNumberFormat="1" applyFont="1" applyFill="1" applyBorder="1" applyAlignment="1">
      <alignment horizontal="right" vertical="center" indent="1"/>
    </xf>
    <xf numFmtId="4" fontId="49" fillId="9" borderId="53" xfId="0" applyNumberFormat="1" applyFont="1" applyFill="1" applyBorder="1" applyAlignment="1" applyProtection="1">
      <alignment horizontal="right" vertical="center" indent="2"/>
      <protection locked="0"/>
    </xf>
    <xf numFmtId="166" fontId="49" fillId="9" borderId="53" xfId="0" applyNumberFormat="1" applyFont="1" applyFill="1" applyBorder="1" applyAlignment="1" applyProtection="1">
      <alignment horizontal="right" vertical="center" indent="2"/>
      <protection locked="0"/>
    </xf>
    <xf numFmtId="49" fontId="49" fillId="9" borderId="53" xfId="0" applyNumberFormat="1" applyFont="1" applyFill="1" applyBorder="1" applyAlignment="1">
      <alignment horizontal="right" vertical="center" indent="2"/>
    </xf>
    <xf numFmtId="0" fontId="19" fillId="6" borderId="9" xfId="0" applyFont="1" applyFill="1" applyBorder="1" applyAlignment="1">
      <alignment horizontal="right" vertical="center"/>
    </xf>
    <xf numFmtId="0" fontId="19" fillId="5" borderId="91" xfId="0" applyFont="1" applyFill="1" applyBorder="1" applyAlignment="1">
      <alignment horizontal="center" vertical="center"/>
    </xf>
    <xf numFmtId="164" fontId="19" fillId="7" borderId="0" xfId="0" applyNumberFormat="1" applyFont="1" applyFill="1" applyAlignment="1">
      <alignment horizontal="right" vertical="top" wrapText="1" indent="2"/>
    </xf>
    <xf numFmtId="164" fontId="19" fillId="7" borderId="0" xfId="0" applyNumberFormat="1" applyFont="1" applyFill="1" applyBorder="1" applyAlignment="1">
      <alignment horizontal="right" vertical="top" wrapText="1" indent="2"/>
    </xf>
    <xf numFmtId="0" fontId="29" fillId="7" borderId="0" xfId="0" applyFont="1" applyFill="1" applyAlignment="1">
      <alignment horizontal="right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53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justify" vertical="center" wrapText="1"/>
    </xf>
    <xf numFmtId="0" fontId="29" fillId="0" borderId="47" xfId="0" applyFont="1" applyBorder="1" applyAlignment="1">
      <alignment horizontal="center" vertical="center"/>
    </xf>
    <xf numFmtId="1" fontId="29" fillId="7" borderId="0" xfId="0" applyNumberFormat="1" applyFont="1" applyFill="1" applyAlignment="1">
      <alignment horizontal="right" vertical="center" wrapText="1" indent="1"/>
    </xf>
    <xf numFmtId="1" fontId="29" fillId="7" borderId="53" xfId="0" applyNumberFormat="1" applyFont="1" applyFill="1" applyBorder="1" applyAlignment="1">
      <alignment horizontal="right" vertical="center" wrapText="1" indent="1"/>
    </xf>
    <xf numFmtId="0" fontId="19" fillId="5" borderId="88" xfId="0" applyFont="1" applyFill="1" applyBorder="1" applyAlignment="1">
      <alignment horizontal="center" vertical="center" wrapText="1"/>
    </xf>
    <xf numFmtId="0" fontId="19" fillId="10" borderId="12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164" fontId="49" fillId="8" borderId="53" xfId="0" applyNumberFormat="1" applyFont="1" applyFill="1" applyBorder="1" applyAlignment="1">
      <alignment horizontal="right" vertical="center" wrapText="1" indent="5"/>
    </xf>
    <xf numFmtId="164" fontId="19" fillId="6" borderId="0" xfId="0" applyNumberFormat="1" applyFont="1" applyFill="1" applyAlignment="1">
      <alignment horizontal="right" vertical="center" wrapText="1"/>
    </xf>
    <xf numFmtId="164" fontId="19" fillId="6" borderId="0" xfId="0" applyNumberFormat="1" applyFont="1" applyFill="1" applyAlignment="1">
      <alignment horizontal="center" vertical="center" wrapText="1"/>
    </xf>
    <xf numFmtId="0" fontId="19" fillId="2" borderId="6" xfId="0" applyFont="1" applyFill="1" applyBorder="1" applyAlignment="1">
      <alignment horizontal="right" vertical="center" wrapText="1"/>
    </xf>
    <xf numFmtId="0" fontId="40" fillId="4" borderId="40" xfId="0" applyFont="1" applyFill="1" applyBorder="1"/>
    <xf numFmtId="0" fontId="80" fillId="4" borderId="40" xfId="0" applyFont="1" applyFill="1" applyBorder="1" applyAlignment="1">
      <alignment horizontal="center" vertical="center"/>
    </xf>
    <xf numFmtId="0" fontId="85" fillId="4" borderId="0" xfId="0" applyFont="1" applyFill="1" applyBorder="1" applyAlignment="1"/>
    <xf numFmtId="0" fontId="80" fillId="4" borderId="0" xfId="1" applyFont="1" applyFill="1" applyAlignment="1" applyProtection="1"/>
    <xf numFmtId="0" fontId="85" fillId="4" borderId="0" xfId="1" applyFont="1" applyFill="1" applyBorder="1" applyAlignment="1" applyProtection="1"/>
    <xf numFmtId="0" fontId="86" fillId="4" borderId="0" xfId="0" applyFont="1" applyFill="1" applyBorder="1" applyAlignment="1">
      <alignment horizontal="left" vertical="center"/>
    </xf>
    <xf numFmtId="0" fontId="83" fillId="7" borderId="0" xfId="0" applyNumberFormat="1" applyFont="1" applyFill="1" applyBorder="1" applyAlignment="1">
      <alignment vertical="top"/>
    </xf>
    <xf numFmtId="0" fontId="83" fillId="5" borderId="0" xfId="0" applyNumberFormat="1" applyFont="1" applyFill="1" applyBorder="1" applyAlignment="1">
      <alignment vertical="top"/>
    </xf>
    <xf numFmtId="0" fontId="19" fillId="6" borderId="0" xfId="0" applyNumberFormat="1" applyFont="1" applyFill="1" applyAlignment="1">
      <alignment horizontal="right" vertical="center" wrapText="1" indent="2"/>
    </xf>
    <xf numFmtId="0" fontId="49" fillId="0" borderId="11" xfId="0" applyFont="1" applyBorder="1" applyAlignment="1">
      <alignment vertical="center"/>
    </xf>
    <xf numFmtId="0" fontId="51" fillId="0" borderId="8" xfId="0" applyFont="1" applyBorder="1" applyAlignment="1">
      <alignment vertical="center" wrapText="1"/>
    </xf>
    <xf numFmtId="0" fontId="51" fillId="0" borderId="58" xfId="0" applyFont="1" applyBorder="1" applyAlignment="1">
      <alignment vertical="center"/>
    </xf>
    <xf numFmtId="1" fontId="49" fillId="7" borderId="0" xfId="0" applyNumberFormat="1" applyFont="1" applyFill="1" applyAlignment="1">
      <alignment horizontal="right" vertical="center" indent="2"/>
    </xf>
    <xf numFmtId="1" fontId="72" fillId="7" borderId="0" xfId="0" applyNumberFormat="1" applyFont="1" applyFill="1" applyAlignment="1">
      <alignment horizontal="right" vertical="center" indent="2"/>
    </xf>
    <xf numFmtId="0" fontId="0" fillId="0" borderId="0" xfId="0" applyFont="1"/>
    <xf numFmtId="0" fontId="19" fillId="2" borderId="124" xfId="0" applyFont="1" applyFill="1" applyBorder="1" applyAlignment="1">
      <alignment vertical="center" wrapText="1"/>
    </xf>
    <xf numFmtId="164" fontId="19" fillId="8" borderId="5" xfId="0" applyNumberFormat="1" applyFont="1" applyFill="1" applyBorder="1" applyAlignment="1">
      <alignment vertical="center" wrapText="1"/>
    </xf>
    <xf numFmtId="164" fontId="19" fillId="8" borderId="53" xfId="0" applyNumberFormat="1" applyFont="1" applyFill="1" applyBorder="1" applyAlignment="1">
      <alignment vertical="center" wrapText="1"/>
    </xf>
    <xf numFmtId="164" fontId="19" fillId="8" borderId="0" xfId="0" applyNumberFormat="1" applyFont="1" applyFill="1" applyAlignment="1">
      <alignment vertical="center" wrapText="1"/>
    </xf>
    <xf numFmtId="0" fontId="54" fillId="0" borderId="73" xfId="0" applyFont="1" applyFill="1" applyBorder="1" applyAlignment="1">
      <alignment horizontal="center" vertical="center" wrapText="1"/>
    </xf>
    <xf numFmtId="0" fontId="54" fillId="0" borderId="60" xfId="0" applyFont="1" applyFill="1" applyBorder="1" applyAlignment="1">
      <alignment horizontal="center" vertical="center" wrapText="1"/>
    </xf>
    <xf numFmtId="0" fontId="54" fillId="0" borderId="24" xfId="0" applyFont="1" applyFill="1" applyBorder="1" applyAlignment="1">
      <alignment horizontal="center" vertical="center" wrapText="1"/>
    </xf>
    <xf numFmtId="0" fontId="54" fillId="0" borderId="119" xfId="0" applyFont="1" applyFill="1" applyBorder="1" applyAlignment="1">
      <alignment horizontal="center" vertical="center" wrapText="1"/>
    </xf>
    <xf numFmtId="0" fontId="10" fillId="0" borderId="119" xfId="0" applyFont="1" applyFill="1" applyBorder="1" applyAlignment="1">
      <alignment horizontal="center" vertical="center" wrapText="1"/>
    </xf>
    <xf numFmtId="1" fontId="54" fillId="7" borderId="0" xfId="0" applyNumberFormat="1" applyFont="1" applyFill="1" applyAlignment="1">
      <alignment horizontal="right" vertical="center" wrapText="1" indent="2"/>
    </xf>
    <xf numFmtId="0" fontId="24" fillId="7" borderId="0" xfId="0" applyFont="1" applyFill="1" applyAlignment="1">
      <alignment horizontal="right" vertical="center" indent="2"/>
    </xf>
    <xf numFmtId="0" fontId="10" fillId="7" borderId="0" xfId="0" applyFont="1" applyFill="1" applyAlignment="1">
      <alignment horizontal="right" vertical="center" indent="2"/>
    </xf>
    <xf numFmtId="1" fontId="54" fillId="7" borderId="0" xfId="0" applyNumberFormat="1" applyFont="1" applyFill="1" applyBorder="1" applyAlignment="1">
      <alignment horizontal="right" vertical="center" wrapText="1" indent="2"/>
    </xf>
    <xf numFmtId="1" fontId="54" fillId="7" borderId="53" xfId="0" applyNumberFormat="1" applyFont="1" applyFill="1" applyBorder="1" applyAlignment="1">
      <alignment horizontal="right" vertical="center" wrapText="1" indent="2"/>
    </xf>
    <xf numFmtId="0" fontId="24" fillId="7" borderId="53" xfId="0" applyFont="1" applyFill="1" applyBorder="1" applyAlignment="1">
      <alignment horizontal="right" vertical="center" indent="2"/>
    </xf>
    <xf numFmtId="0" fontId="10" fillId="7" borderId="53" xfId="0" applyFont="1" applyFill="1" applyBorder="1" applyAlignment="1">
      <alignment horizontal="right" vertical="center" indent="2"/>
    </xf>
    <xf numFmtId="0" fontId="54" fillId="0" borderId="43" xfId="0" applyFont="1" applyFill="1" applyBorder="1" applyAlignment="1">
      <alignment horizontal="center" vertical="center" wrapText="1"/>
    </xf>
    <xf numFmtId="1" fontId="54" fillId="7" borderId="0" xfId="0" applyNumberFormat="1" applyFont="1" applyFill="1" applyBorder="1" applyAlignment="1">
      <alignment horizontal="right" vertical="center" wrapText="1" indent="1"/>
    </xf>
    <xf numFmtId="1" fontId="54" fillId="7" borderId="62" xfId="0" applyNumberFormat="1" applyFont="1" applyFill="1" applyBorder="1" applyAlignment="1">
      <alignment horizontal="right" vertical="center" wrapText="1" indent="1"/>
    </xf>
    <xf numFmtId="0" fontId="10" fillId="7" borderId="0" xfId="0" applyFont="1" applyFill="1" applyAlignment="1">
      <alignment horizontal="center" vertical="center" wrapText="1"/>
    </xf>
    <xf numFmtId="1" fontId="54" fillId="7" borderId="53" xfId="0" applyNumberFormat="1" applyFont="1" applyFill="1" applyBorder="1" applyAlignment="1">
      <alignment horizontal="right" vertical="center" wrapText="1" indent="1"/>
    </xf>
    <xf numFmtId="1" fontId="54" fillId="7" borderId="106" xfId="0" applyNumberFormat="1" applyFont="1" applyFill="1" applyBorder="1" applyAlignment="1">
      <alignment horizontal="right" vertical="center" wrapText="1" indent="1"/>
    </xf>
    <xf numFmtId="0" fontId="10" fillId="7" borderId="53" xfId="0" applyFont="1" applyFill="1" applyBorder="1" applyAlignment="1">
      <alignment horizontal="center" vertical="center" wrapText="1"/>
    </xf>
    <xf numFmtId="1" fontId="31" fillId="6" borderId="75" xfId="0" applyNumberFormat="1" applyFont="1" applyFill="1" applyBorder="1" applyAlignment="1">
      <alignment horizontal="right" vertical="center" wrapText="1" indent="1"/>
    </xf>
    <xf numFmtId="0" fontId="31" fillId="6" borderId="0" xfId="0" applyFont="1" applyFill="1" applyAlignment="1">
      <alignment horizontal="right" vertical="center" wrapText="1" indent="2"/>
    </xf>
    <xf numFmtId="0" fontId="22" fillId="2" borderId="56" xfId="0" applyFont="1" applyFill="1" applyBorder="1" applyAlignment="1">
      <alignment horizontal="left" vertical="center" wrapText="1" indent="1"/>
    </xf>
    <xf numFmtId="1" fontId="31" fillId="6" borderId="57" xfId="0" applyNumberFormat="1" applyFont="1" applyFill="1" applyBorder="1" applyAlignment="1">
      <alignment horizontal="right" vertical="center" wrapText="1" indent="1"/>
    </xf>
    <xf numFmtId="0" fontId="31" fillId="6" borderId="53" xfId="0" applyFont="1" applyFill="1" applyBorder="1" applyAlignment="1">
      <alignment horizontal="right" vertical="center" wrapText="1" indent="2"/>
    </xf>
    <xf numFmtId="0" fontId="27" fillId="0" borderId="0" xfId="1" applyFont="1" applyAlignment="1" applyProtection="1">
      <alignment horizontal="left"/>
    </xf>
    <xf numFmtId="164" fontId="19" fillId="7" borderId="53" xfId="0" applyNumberFormat="1" applyFont="1" applyFill="1" applyBorder="1" applyAlignment="1">
      <alignment horizontal="right" vertical="top" wrapText="1" indent="2"/>
    </xf>
    <xf numFmtId="164" fontId="19" fillId="7" borderId="0" xfId="0" applyNumberFormat="1" applyFont="1" applyFill="1" applyBorder="1" applyAlignment="1">
      <alignment horizontal="right" vertical="top" wrapText="1" indent="2"/>
    </xf>
    <xf numFmtId="0" fontId="83" fillId="6" borderId="0" xfId="0" applyNumberFormat="1" applyFont="1" applyFill="1" applyBorder="1" applyAlignment="1">
      <alignment horizontal="left" vertical="center"/>
    </xf>
    <xf numFmtId="0" fontId="92" fillId="0" borderId="2" xfId="0" applyFont="1" applyBorder="1" applyAlignment="1">
      <alignment vertical="center" wrapText="1"/>
    </xf>
    <xf numFmtId="0" fontId="92" fillId="0" borderId="1" xfId="0" applyFont="1" applyBorder="1" applyAlignment="1">
      <alignment vertical="center" wrapText="1"/>
    </xf>
    <xf numFmtId="0" fontId="47" fillId="0" borderId="73" xfId="0" applyFont="1" applyFill="1" applyBorder="1" applyAlignment="1">
      <alignment horizontal="center" vertical="center" wrapText="1"/>
    </xf>
    <xf numFmtId="0" fontId="47" fillId="0" borderId="60" xfId="0" applyFont="1" applyFill="1" applyBorder="1" applyAlignment="1">
      <alignment horizontal="center" vertical="center" wrapText="1"/>
    </xf>
    <xf numFmtId="0" fontId="47" fillId="0" borderId="24" xfId="0" applyFont="1" applyFill="1" applyBorder="1" applyAlignment="1">
      <alignment horizontal="center" vertical="center" wrapText="1"/>
    </xf>
    <xf numFmtId="0" fontId="47" fillId="0" borderId="119" xfId="0" applyFont="1" applyFill="1" applyBorder="1" applyAlignment="1">
      <alignment horizontal="center" vertical="center" wrapText="1"/>
    </xf>
    <xf numFmtId="0" fontId="92" fillId="6" borderId="44" xfId="0" applyFont="1" applyFill="1" applyBorder="1" applyAlignment="1">
      <alignment horizontal="right" vertical="top" wrapText="1" indent="1"/>
    </xf>
    <xf numFmtId="0" fontId="92" fillId="6" borderId="0" xfId="0" applyFont="1" applyFill="1" applyAlignment="1">
      <alignment horizontal="right" vertical="top" wrapText="1" indent="1"/>
    </xf>
    <xf numFmtId="0" fontId="92" fillId="6" borderId="0" xfId="0" applyFont="1" applyFill="1" applyBorder="1" applyAlignment="1">
      <alignment horizontal="right" vertical="top" wrapText="1" indent="1"/>
    </xf>
    <xf numFmtId="4" fontId="92" fillId="6" borderId="44" xfId="0" applyNumberFormat="1" applyFont="1" applyFill="1" applyBorder="1" applyAlignment="1">
      <alignment horizontal="right" vertical="top" indent="1"/>
    </xf>
    <xf numFmtId="4" fontId="92" fillId="6" borderId="0" xfId="0" applyNumberFormat="1" applyFont="1" applyFill="1" applyAlignment="1">
      <alignment horizontal="right" vertical="top" indent="1"/>
    </xf>
    <xf numFmtId="4" fontId="92" fillId="6" borderId="62" xfId="0" applyNumberFormat="1" applyFont="1" applyFill="1" applyBorder="1" applyAlignment="1">
      <alignment horizontal="right" vertical="top" wrapText="1" indent="1"/>
    </xf>
    <xf numFmtId="0" fontId="47" fillId="6" borderId="0" xfId="0" applyFont="1" applyFill="1" applyAlignment="1">
      <alignment horizontal="right" indent="1"/>
    </xf>
    <xf numFmtId="0" fontId="24" fillId="6" borderId="0" xfId="0" applyFont="1" applyFill="1" applyAlignment="1">
      <alignment horizontal="right" indent="1"/>
    </xf>
    <xf numFmtId="0" fontId="47" fillId="6" borderId="53" xfId="0" applyFont="1" applyFill="1" applyBorder="1" applyAlignment="1">
      <alignment horizontal="right" indent="1"/>
    </xf>
    <xf numFmtId="0" fontId="24" fillId="6" borderId="53" xfId="0" applyFont="1" applyFill="1" applyBorder="1" applyAlignment="1">
      <alignment horizontal="right" indent="1"/>
    </xf>
    <xf numFmtId="1" fontId="47" fillId="6" borderId="0" xfId="0" applyNumberFormat="1" applyFont="1" applyFill="1" applyAlignment="1">
      <alignment horizontal="right" vertical="center" wrapText="1" indent="2"/>
    </xf>
    <xf numFmtId="0" fontId="93" fillId="6" borderId="0" xfId="0" applyFont="1" applyFill="1" applyAlignment="1">
      <alignment horizontal="right" vertical="center" wrapText="1" indent="2"/>
    </xf>
    <xf numFmtId="1" fontId="47" fillId="6" borderId="55" xfId="0" applyNumberFormat="1" applyFont="1" applyFill="1" applyBorder="1" applyAlignment="1">
      <alignment horizontal="right" vertical="center" wrapText="1" indent="2"/>
    </xf>
    <xf numFmtId="1" fontId="47" fillId="6" borderId="53" xfId="0" applyNumberFormat="1" applyFont="1" applyFill="1" applyBorder="1" applyAlignment="1">
      <alignment horizontal="right" vertical="center" wrapText="1" indent="2"/>
    </xf>
    <xf numFmtId="164" fontId="19" fillId="8" borderId="0" xfId="0" applyNumberFormat="1" applyFont="1" applyFill="1" applyAlignment="1">
      <alignment horizontal="right" vertical="center" wrapText="1" indent="2"/>
    </xf>
    <xf numFmtId="164" fontId="19" fillId="8" borderId="0" xfId="0" applyNumberFormat="1" applyFont="1" applyFill="1" applyAlignment="1">
      <alignment horizontal="right" vertical="center" wrapText="1" indent="5"/>
    </xf>
    <xf numFmtId="164" fontId="49" fillId="8" borderId="0" xfId="0" applyNumberFormat="1" applyFont="1" applyFill="1" applyAlignment="1">
      <alignment horizontal="right" vertical="center" wrapText="1" indent="5"/>
    </xf>
    <xf numFmtId="1" fontId="51" fillId="8" borderId="0" xfId="0" applyNumberFormat="1" applyFont="1" applyFill="1" applyAlignment="1">
      <alignment horizontal="right" vertical="center" indent="2"/>
    </xf>
    <xf numFmtId="1" fontId="92" fillId="8" borderId="0" xfId="0" applyNumberFormat="1" applyFont="1" applyFill="1" applyAlignment="1">
      <alignment horizontal="right" vertical="center" indent="1"/>
    </xf>
    <xf numFmtId="0" fontId="92" fillId="8" borderId="53" xfId="0" applyFont="1" applyFill="1" applyBorder="1" applyAlignment="1">
      <alignment horizontal="right" vertical="center" indent="1"/>
    </xf>
    <xf numFmtId="0" fontId="29" fillId="0" borderId="21" xfId="0" applyFont="1" applyBorder="1" applyAlignment="1">
      <alignment horizontal="center" vertical="center" wrapText="1"/>
    </xf>
    <xf numFmtId="0" fontId="19" fillId="0" borderId="127" xfId="0" applyFont="1" applyBorder="1" applyAlignment="1">
      <alignment horizontal="center" vertical="center" wrapText="1"/>
    </xf>
    <xf numFmtId="0" fontId="19" fillId="0" borderId="117" xfId="0" applyFont="1" applyBorder="1" applyAlignment="1">
      <alignment horizontal="center" vertical="center" wrapText="1"/>
    </xf>
    <xf numFmtId="49" fontId="19" fillId="11" borderId="62" xfId="0" applyNumberFormat="1" applyFont="1" applyFill="1" applyBorder="1" applyAlignment="1">
      <alignment horizontal="right" vertical="center" wrapText="1" indent="1"/>
    </xf>
    <xf numFmtId="49" fontId="19" fillId="11" borderId="0" xfId="0" applyNumberFormat="1" applyFont="1" applyFill="1" applyAlignment="1">
      <alignment horizontal="right" vertical="center" wrapText="1" indent="1"/>
    </xf>
    <xf numFmtId="0" fontId="0" fillId="11" borderId="0" xfId="0" applyFill="1"/>
    <xf numFmtId="1" fontId="49" fillId="11" borderId="0" xfId="0" applyNumberFormat="1" applyFont="1" applyFill="1" applyAlignment="1">
      <alignment horizontal="right" vertical="center" wrapText="1" indent="2"/>
    </xf>
    <xf numFmtId="1" fontId="51" fillId="8" borderId="0" xfId="0" applyNumberFormat="1" applyFont="1" applyFill="1" applyAlignment="1">
      <alignment horizontal="center" vertical="center" wrapText="1"/>
    </xf>
    <xf numFmtId="0" fontId="19" fillId="2" borderId="111" xfId="0" applyFont="1" applyFill="1" applyBorder="1" applyAlignment="1">
      <alignment vertical="center"/>
    </xf>
    <xf numFmtId="0" fontId="19" fillId="2" borderId="109" xfId="0" applyFont="1" applyFill="1" applyBorder="1"/>
    <xf numFmtId="168" fontId="49" fillId="6" borderId="53" xfId="0" applyNumberFormat="1" applyFont="1" applyFill="1" applyBorder="1" applyAlignment="1">
      <alignment horizontal="right" wrapText="1" indent="1"/>
    </xf>
    <xf numFmtId="0" fontId="19" fillId="0" borderId="98" xfId="0" applyFont="1" applyBorder="1" applyAlignment="1">
      <alignment horizontal="center" vertical="center" wrapText="1"/>
    </xf>
    <xf numFmtId="0" fontId="19" fillId="0" borderId="128" xfId="0" applyFont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164" fontId="49" fillId="8" borderId="0" xfId="0" applyNumberFormat="1" applyFont="1" applyFill="1" applyAlignment="1">
      <alignment horizontal="right" vertical="center" wrapText="1" indent="3"/>
    </xf>
    <xf numFmtId="0" fontId="19" fillId="2" borderId="19" xfId="0" applyFont="1" applyFill="1" applyBorder="1" applyAlignment="1">
      <alignment horizontal="center" vertical="center"/>
    </xf>
    <xf numFmtId="164" fontId="92" fillId="6" borderId="0" xfId="0" applyNumberFormat="1" applyFont="1" applyFill="1" applyAlignment="1">
      <alignment horizontal="right" vertical="center" wrapText="1" indent="2"/>
    </xf>
    <xf numFmtId="164" fontId="92" fillId="6" borderId="53" xfId="0" applyNumberFormat="1" applyFont="1" applyFill="1" applyBorder="1" applyAlignment="1">
      <alignment horizontal="right" vertical="center" wrapText="1" indent="2"/>
    </xf>
    <xf numFmtId="1" fontId="51" fillId="6" borderId="0" xfId="0" applyNumberFormat="1" applyFont="1" applyFill="1" applyAlignment="1">
      <alignment horizontal="right" vertical="center" wrapText="1" indent="1"/>
    </xf>
    <xf numFmtId="0" fontId="19" fillId="0" borderId="58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79" fillId="0" borderId="48" xfId="0" applyFont="1" applyBorder="1" applyAlignment="1">
      <alignment horizontal="center" vertical="center" wrapText="1"/>
    </xf>
    <xf numFmtId="164" fontId="79" fillId="8" borderId="0" xfId="0" applyNumberFormat="1" applyFont="1" applyFill="1" applyAlignment="1">
      <alignment vertical="center" wrapText="1"/>
    </xf>
    <xf numFmtId="164" fontId="79" fillId="8" borderId="53" xfId="0" applyNumberFormat="1" applyFont="1" applyFill="1" applyBorder="1" applyAlignment="1">
      <alignment vertical="center" wrapText="1"/>
    </xf>
    <xf numFmtId="0" fontId="79" fillId="0" borderId="46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129" xfId="0" applyFont="1" applyBorder="1" applyAlignment="1">
      <alignment horizontal="center" vertical="center" wrapText="1"/>
    </xf>
    <xf numFmtId="0" fontId="79" fillId="2" borderId="49" xfId="0" applyFont="1" applyFill="1" applyBorder="1" applyAlignment="1">
      <alignment vertical="center" wrapText="1"/>
    </xf>
    <xf numFmtId="164" fontId="79" fillId="8" borderId="0" xfId="0" applyNumberFormat="1" applyFont="1" applyFill="1" applyAlignment="1">
      <alignment horizontal="right" vertical="center" wrapText="1"/>
    </xf>
    <xf numFmtId="0" fontId="79" fillId="2" borderId="76" xfId="0" applyFont="1" applyFill="1" applyBorder="1" applyAlignment="1">
      <alignment vertical="center" wrapText="1"/>
    </xf>
    <xf numFmtId="164" fontId="79" fillId="8" borderId="53" xfId="0" applyNumberFormat="1" applyFont="1" applyFill="1" applyBorder="1" applyAlignment="1">
      <alignment horizontal="right" vertical="center" wrapText="1"/>
    </xf>
    <xf numFmtId="0" fontId="19" fillId="0" borderId="125" xfId="0" applyFont="1" applyBorder="1" applyAlignment="1">
      <alignment horizontal="center" vertical="center" wrapText="1"/>
    </xf>
    <xf numFmtId="0" fontId="19" fillId="0" borderId="126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1" fontId="79" fillId="8" borderId="0" xfId="0" applyNumberFormat="1" applyFont="1" applyFill="1" applyAlignment="1">
      <alignment horizontal="right" vertical="center" wrapText="1" indent="1"/>
    </xf>
    <xf numFmtId="1" fontId="79" fillId="8" borderId="53" xfId="0" applyNumberFormat="1" applyFont="1" applyFill="1" applyBorder="1" applyAlignment="1">
      <alignment horizontal="right" vertical="center" wrapText="1" indent="1"/>
    </xf>
    <xf numFmtId="0" fontId="54" fillId="0" borderId="0" xfId="0" applyFont="1" applyAlignment="1">
      <alignment horizontal="left" wrapText="1"/>
    </xf>
    <xf numFmtId="0" fontId="10" fillId="0" borderId="119" xfId="0" applyFont="1" applyBorder="1" applyAlignment="1">
      <alignment horizontal="center" vertical="center" wrapText="1"/>
    </xf>
    <xf numFmtId="0" fontId="54" fillId="0" borderId="119" xfId="0" applyFont="1" applyBorder="1" applyAlignment="1">
      <alignment horizontal="center" vertical="center" wrapText="1"/>
    </xf>
    <xf numFmtId="0" fontId="65" fillId="6" borderId="0" xfId="2" applyFont="1" applyFill="1"/>
    <xf numFmtId="0" fontId="58" fillId="6" borderId="0" xfId="0" applyFont="1" applyFill="1" applyAlignment="1">
      <alignment wrapText="1"/>
    </xf>
    <xf numFmtId="0" fontId="19" fillId="2" borderId="26" xfId="0" applyFont="1" applyFill="1" applyBorder="1" applyAlignment="1">
      <alignment vertical="center" wrapText="1"/>
    </xf>
    <xf numFmtId="0" fontId="19" fillId="2" borderId="59" xfId="0" applyFont="1" applyFill="1" applyBorder="1" applyAlignment="1">
      <alignment vertical="center" wrapText="1"/>
    </xf>
    <xf numFmtId="0" fontId="22" fillId="0" borderId="12" xfId="0" applyFont="1" applyBorder="1" applyAlignment="1">
      <alignment horizontal="center" vertical="center" wrapText="1"/>
    </xf>
    <xf numFmtId="0" fontId="19" fillId="0" borderId="89" xfId="0" applyFont="1" applyBorder="1" applyAlignment="1">
      <alignment horizontal="center" vertical="center" wrapText="1"/>
    </xf>
    <xf numFmtId="1" fontId="51" fillId="6" borderId="7" xfId="0" applyNumberFormat="1" applyFont="1" applyFill="1" applyBorder="1" applyAlignment="1">
      <alignment horizontal="right" vertical="center" wrapText="1" indent="3"/>
    </xf>
    <xf numFmtId="164" fontId="51" fillId="6" borderId="0" xfId="0" applyNumberFormat="1" applyFont="1" applyFill="1" applyAlignment="1">
      <alignment horizontal="right" vertical="center" wrapText="1" indent="2"/>
    </xf>
    <xf numFmtId="167" fontId="51" fillId="6" borderId="0" xfId="0" applyNumberFormat="1" applyFont="1" applyFill="1" applyAlignment="1">
      <alignment horizontal="right" vertical="center" wrapText="1" indent="3"/>
    </xf>
    <xf numFmtId="164" fontId="51" fillId="6" borderId="0" xfId="0" applyNumberFormat="1" applyFont="1" applyFill="1" applyAlignment="1">
      <alignment horizontal="right" vertical="center" wrapText="1" indent="3"/>
    </xf>
    <xf numFmtId="167" fontId="51" fillId="6" borderId="9" xfId="0" applyNumberFormat="1" applyFont="1" applyFill="1" applyBorder="1" applyAlignment="1">
      <alignment horizontal="right" vertical="center" wrapText="1" indent="3"/>
    </xf>
    <xf numFmtId="167" fontId="51" fillId="6" borderId="55" xfId="0" applyNumberFormat="1" applyFont="1" applyFill="1" applyBorder="1" applyAlignment="1">
      <alignment horizontal="right" vertical="center" wrapText="1" indent="3"/>
    </xf>
    <xf numFmtId="164" fontId="51" fillId="6" borderId="53" xfId="0" applyNumberFormat="1" applyFont="1" applyFill="1" applyBorder="1" applyAlignment="1">
      <alignment horizontal="right" vertical="center" wrapText="1" indent="3"/>
    </xf>
    <xf numFmtId="0" fontId="19" fillId="0" borderId="0" xfId="0" applyFont="1" applyFill="1" applyBorder="1" applyAlignment="1"/>
    <xf numFmtId="0" fontId="29" fillId="0" borderId="21" xfId="0" applyFont="1" applyBorder="1" applyAlignment="1">
      <alignment vertical="center" wrapText="1"/>
    </xf>
    <xf numFmtId="0" fontId="29" fillId="0" borderId="72" xfId="0" applyFont="1" applyBorder="1" applyAlignment="1">
      <alignment horizontal="center" vertical="center" wrapText="1"/>
    </xf>
    <xf numFmtId="0" fontId="29" fillId="0" borderId="98" xfId="0" applyFont="1" applyBorder="1" applyAlignment="1">
      <alignment horizontal="center" vertical="center" wrapText="1"/>
    </xf>
    <xf numFmtId="0" fontId="19" fillId="0" borderId="23" xfId="0" applyFont="1" applyBorder="1" applyAlignment="1">
      <alignment vertical="center" wrapText="1"/>
    </xf>
    <xf numFmtId="0" fontId="94" fillId="4" borderId="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vertical="center"/>
    </xf>
    <xf numFmtId="4" fontId="19" fillId="9" borderId="0" xfId="0" applyNumberFormat="1" applyFont="1" applyFill="1" applyAlignment="1">
      <alignment horizontal="center" vertical="center" wrapText="1"/>
    </xf>
    <xf numFmtId="0" fontId="19" fillId="9" borderId="0" xfId="0" applyFont="1" applyFill="1" applyAlignment="1">
      <alignment horizontal="center" vertical="center" wrapText="1"/>
    </xf>
    <xf numFmtId="164" fontId="19" fillId="9" borderId="9" xfId="0" applyNumberFormat="1" applyFont="1" applyFill="1" applyBorder="1" applyAlignment="1">
      <alignment horizontal="right" vertical="center" wrapText="1" indent="3"/>
    </xf>
    <xf numFmtId="164" fontId="19" fillId="9" borderId="0" xfId="0" applyNumberFormat="1" applyFont="1" applyFill="1" applyAlignment="1">
      <alignment horizontal="right" vertical="center" wrapText="1" indent="3"/>
    </xf>
    <xf numFmtId="164" fontId="19" fillId="9" borderId="55" xfId="0" applyNumberFormat="1" applyFont="1" applyFill="1" applyBorder="1" applyAlignment="1">
      <alignment horizontal="right" vertical="center" wrapText="1" indent="3"/>
    </xf>
    <xf numFmtId="164" fontId="19" fillId="9" borderId="53" xfId="0" applyNumberFormat="1" applyFont="1" applyFill="1" applyBorder="1" applyAlignment="1">
      <alignment horizontal="right" vertical="center" wrapText="1" indent="3"/>
    </xf>
    <xf numFmtId="0" fontId="24" fillId="0" borderId="42" xfId="0" applyFont="1" applyBorder="1" applyAlignment="1">
      <alignment horizontal="center" vertical="center" wrapText="1"/>
    </xf>
    <xf numFmtId="0" fontId="93" fillId="7" borderId="0" xfId="0" applyFont="1" applyFill="1" applyAlignment="1">
      <alignment horizontal="right" vertical="center" wrapText="1"/>
    </xf>
    <xf numFmtId="1" fontId="93" fillId="7" borderId="0" xfId="0" applyNumberFormat="1" applyFont="1" applyFill="1" applyAlignment="1">
      <alignment horizontal="right" vertical="center" wrapText="1" indent="2"/>
    </xf>
    <xf numFmtId="1" fontId="93" fillId="7" borderId="53" xfId="0" applyNumberFormat="1" applyFont="1" applyFill="1" applyBorder="1" applyAlignment="1">
      <alignment horizontal="right" vertical="center" wrapText="1" indent="2"/>
    </xf>
    <xf numFmtId="0" fontId="93" fillId="0" borderId="1" xfId="0" applyFont="1" applyBorder="1" applyAlignment="1">
      <alignment horizontal="center" vertical="center" wrapText="1"/>
    </xf>
    <xf numFmtId="2" fontId="93" fillId="7" borderId="0" xfId="0" applyNumberFormat="1" applyFont="1" applyFill="1" applyAlignment="1">
      <alignment horizontal="center" vertical="center" wrapText="1"/>
    </xf>
    <xf numFmtId="0" fontId="95" fillId="6" borderId="0" xfId="0" applyFont="1" applyFill="1" applyAlignment="1">
      <alignment horizontal="center" vertical="center" wrapText="1"/>
    </xf>
    <xf numFmtId="2" fontId="95" fillId="6" borderId="0" xfId="0" applyNumberFormat="1" applyFont="1" applyFill="1" applyAlignment="1">
      <alignment horizontal="center" vertical="center" wrapText="1"/>
    </xf>
    <xf numFmtId="0" fontId="93" fillId="0" borderId="46" xfId="0" applyFont="1" applyBorder="1" applyAlignment="1">
      <alignment vertical="center"/>
    </xf>
    <xf numFmtId="0" fontId="93" fillId="0" borderId="47" xfId="0" applyFont="1" applyBorder="1" applyAlignment="1">
      <alignment horizontal="center" vertical="center"/>
    </xf>
    <xf numFmtId="0" fontId="93" fillId="0" borderId="48" xfId="0" applyFont="1" applyBorder="1" applyAlignment="1">
      <alignment horizontal="center" vertical="center"/>
    </xf>
    <xf numFmtId="0" fontId="93" fillId="0" borderId="1" xfId="0" applyFont="1" applyBorder="1" applyAlignment="1">
      <alignment vertical="center"/>
    </xf>
    <xf numFmtId="0" fontId="93" fillId="7" borderId="0" xfId="0" applyFont="1" applyFill="1" applyAlignment="1">
      <alignment horizontal="center" vertical="center" wrapText="1"/>
    </xf>
    <xf numFmtId="0" fontId="93" fillId="0" borderId="56" xfId="0" applyFont="1" applyBorder="1" applyAlignment="1">
      <alignment vertical="center"/>
    </xf>
    <xf numFmtId="0" fontId="93" fillId="7" borderId="53" xfId="0" applyFont="1" applyFill="1" applyBorder="1" applyAlignment="1">
      <alignment horizontal="center" vertical="center" wrapText="1"/>
    </xf>
    <xf numFmtId="0" fontId="93" fillId="7" borderId="0" xfId="0" applyFont="1" applyFill="1" applyAlignment="1">
      <alignment horizontal="right" vertical="center" wrapText="1" indent="1"/>
    </xf>
    <xf numFmtId="0" fontId="93" fillId="7" borderId="53" xfId="0" applyFont="1" applyFill="1" applyBorder="1" applyAlignment="1">
      <alignment horizontal="right" vertical="center" wrapText="1" indent="1"/>
    </xf>
    <xf numFmtId="0" fontId="80" fillId="4" borderId="34" xfId="0" applyFont="1" applyFill="1" applyBorder="1" applyAlignment="1">
      <alignment horizontal="center" vertical="center"/>
    </xf>
    <xf numFmtId="0" fontId="81" fillId="4" borderId="37" xfId="0" applyFont="1" applyFill="1" applyBorder="1" applyAlignment="1">
      <alignment vertical="center"/>
    </xf>
    <xf numFmtId="0" fontId="83" fillId="5" borderId="0" xfId="0" applyNumberFormat="1" applyFont="1" applyFill="1" applyBorder="1" applyAlignment="1">
      <alignment horizontal="left" vertical="center"/>
    </xf>
    <xf numFmtId="0" fontId="64" fillId="5" borderId="0" xfId="0" applyNumberFormat="1" applyFont="1" applyFill="1" applyBorder="1" applyAlignment="1">
      <alignment horizontal="left" vertical="center"/>
    </xf>
    <xf numFmtId="0" fontId="76" fillId="5" borderId="0" xfId="1" applyFont="1" applyFill="1" applyBorder="1" applyAlignment="1" applyProtection="1"/>
    <xf numFmtId="0" fontId="76" fillId="5" borderId="122" xfId="1" applyFont="1" applyFill="1" applyBorder="1" applyAlignment="1" applyProtection="1"/>
    <xf numFmtId="0" fontId="76" fillId="7" borderId="0" xfId="1" applyFont="1" applyFill="1" applyBorder="1" applyAlignment="1" applyProtection="1"/>
    <xf numFmtId="0" fontId="76" fillId="7" borderId="122" xfId="1" applyFont="1" applyFill="1" applyBorder="1" applyAlignment="1" applyProtection="1"/>
    <xf numFmtId="0" fontId="91" fillId="4" borderId="0" xfId="1" applyFont="1" applyFill="1" applyBorder="1" applyAlignment="1" applyProtection="1">
      <alignment horizontal="left" vertical="center"/>
    </xf>
    <xf numFmtId="0" fontId="76" fillId="4" borderId="0" xfId="1" applyFont="1" applyFill="1" applyBorder="1" applyAlignment="1" applyProtection="1">
      <alignment horizontal="left" vertical="center"/>
    </xf>
    <xf numFmtId="0" fontId="19" fillId="0" borderId="0" xfId="0" applyFont="1" applyFill="1" applyBorder="1" applyAlignment="1"/>
    <xf numFmtId="0" fontId="81" fillId="4" borderId="35" xfId="0" applyFont="1" applyFill="1" applyBorder="1" applyAlignment="1">
      <alignment vertical="center"/>
    </xf>
    <xf numFmtId="0" fontId="81" fillId="4" borderId="36" xfId="0" applyFont="1" applyFill="1" applyBorder="1" applyAlignment="1">
      <alignment vertical="center"/>
    </xf>
    <xf numFmtId="0" fontId="81" fillId="4" borderId="38" xfId="0" applyFont="1" applyFill="1" applyBorder="1" applyAlignment="1">
      <alignment vertical="center"/>
    </xf>
    <xf numFmtId="0" fontId="81" fillId="4" borderId="39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center"/>
    </xf>
    <xf numFmtId="0" fontId="83" fillId="7" borderId="0" xfId="0" applyNumberFormat="1" applyFont="1" applyFill="1" applyBorder="1" applyAlignment="1">
      <alignment horizontal="left" vertical="center"/>
    </xf>
    <xf numFmtId="0" fontId="64" fillId="7" borderId="0" xfId="0" applyNumberFormat="1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0" fontId="77" fillId="5" borderId="0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/>
    </xf>
    <xf numFmtId="0" fontId="19" fillId="5" borderId="90" xfId="0" applyFont="1" applyFill="1" applyBorder="1" applyAlignment="1">
      <alignment horizontal="center" vertical="center" wrapText="1"/>
    </xf>
    <xf numFmtId="0" fontId="19" fillId="5" borderId="91" xfId="0" applyFont="1" applyFill="1" applyBorder="1" applyAlignment="1">
      <alignment horizontal="center" vertical="center"/>
    </xf>
    <xf numFmtId="0" fontId="19" fillId="5" borderId="86" xfId="0" applyFont="1" applyFill="1" applyBorder="1" applyAlignment="1">
      <alignment horizontal="center" vertical="center" wrapText="1"/>
    </xf>
    <xf numFmtId="0" fontId="19" fillId="5" borderId="88" xfId="0" applyFont="1" applyFill="1" applyBorder="1" applyAlignment="1">
      <alignment horizontal="center" vertical="center"/>
    </xf>
    <xf numFmtId="0" fontId="19" fillId="5" borderId="9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7" fillId="0" borderId="0" xfId="1" applyFont="1" applyFill="1" applyBorder="1" applyAlignment="1" applyProtection="1">
      <alignment horizontal="left"/>
    </xf>
    <xf numFmtId="0" fontId="36" fillId="0" borderId="0" xfId="1" applyFont="1" applyFill="1" applyBorder="1" applyAlignment="1" applyProtection="1">
      <alignment horizontal="left"/>
    </xf>
    <xf numFmtId="0" fontId="63" fillId="0" borderId="0" xfId="0" applyFont="1" applyAlignment="1">
      <alignment horizontal="left" wrapText="1"/>
    </xf>
    <xf numFmtId="0" fontId="19" fillId="5" borderId="92" xfId="0" applyFont="1" applyFill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5" borderId="2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left" vertical="center"/>
    </xf>
    <xf numFmtId="0" fontId="72" fillId="9" borderId="16" xfId="0" applyFont="1" applyFill="1" applyBorder="1" applyAlignment="1">
      <alignment horizontal="center" vertical="center"/>
    </xf>
    <xf numFmtId="0" fontId="72" fillId="9" borderId="7" xfId="0" applyFont="1" applyFill="1" applyBorder="1" applyAlignment="1">
      <alignment horizontal="center" vertical="center"/>
    </xf>
    <xf numFmtId="0" fontId="72" fillId="9" borderId="17" xfId="0" applyFont="1" applyFill="1" applyBorder="1" applyAlignment="1">
      <alignment horizontal="center" vertical="center"/>
    </xf>
    <xf numFmtId="0" fontId="78" fillId="0" borderId="14" xfId="0" applyFont="1" applyBorder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85" xfId="0" applyFont="1" applyBorder="1" applyAlignment="1">
      <alignment horizontal="center" vertical="center" wrapText="1"/>
    </xf>
    <xf numFmtId="0" fontId="19" fillId="0" borderId="86" xfId="0" applyFont="1" applyBorder="1" applyAlignment="1">
      <alignment horizontal="center" vertical="center" wrapText="1"/>
    </xf>
    <xf numFmtId="0" fontId="74" fillId="0" borderId="14" xfId="0" applyFont="1" applyBorder="1" applyAlignment="1">
      <alignment horizontal="left" vertical="center"/>
    </xf>
    <xf numFmtId="0" fontId="73" fillId="0" borderId="6" xfId="0" applyFont="1" applyBorder="1" applyAlignment="1">
      <alignment horizontal="center" vertical="center" wrapText="1"/>
    </xf>
    <xf numFmtId="0" fontId="73" fillId="0" borderId="12" xfId="0" applyFont="1" applyBorder="1" applyAlignment="1">
      <alignment horizontal="center" vertical="center" wrapText="1"/>
    </xf>
    <xf numFmtId="0" fontId="73" fillId="0" borderId="81" xfId="0" applyFont="1" applyBorder="1" applyAlignment="1">
      <alignment horizontal="center" vertical="center" wrapText="1"/>
    </xf>
    <xf numFmtId="0" fontId="73" fillId="0" borderId="83" xfId="0" applyFont="1" applyBorder="1" applyAlignment="1">
      <alignment horizontal="center" vertical="center" wrapText="1"/>
    </xf>
    <xf numFmtId="0" fontId="73" fillId="0" borderId="70" xfId="0" applyFont="1" applyBorder="1" applyAlignment="1">
      <alignment horizontal="center" vertical="center" wrapText="1"/>
    </xf>
    <xf numFmtId="0" fontId="73" fillId="0" borderId="71" xfId="0" applyFont="1" applyBorder="1" applyAlignment="1">
      <alignment horizontal="center" vertical="center" wrapText="1"/>
    </xf>
    <xf numFmtId="0" fontId="73" fillId="0" borderId="82" xfId="0" applyFont="1" applyBorder="1" applyAlignment="1">
      <alignment horizontal="center" vertical="center" wrapText="1"/>
    </xf>
    <xf numFmtId="0" fontId="73" fillId="0" borderId="84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29" fillId="0" borderId="70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81" xfId="0" applyFont="1" applyBorder="1" applyAlignment="1">
      <alignment horizontal="center" vertical="center" wrapText="1"/>
    </xf>
    <xf numFmtId="0" fontId="29" fillId="0" borderId="83" xfId="0" applyFont="1" applyBorder="1" applyAlignment="1">
      <alignment horizontal="center" vertical="center" wrapText="1"/>
    </xf>
    <xf numFmtId="0" fontId="29" fillId="0" borderId="82" xfId="0" applyFont="1" applyBorder="1" applyAlignment="1">
      <alignment horizontal="center" vertical="center"/>
    </xf>
    <xf numFmtId="0" fontId="29" fillId="0" borderId="84" xfId="0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29" fillId="0" borderId="2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63" xfId="0" applyFont="1" applyBorder="1" applyAlignment="1">
      <alignment horizontal="center" vertical="center" wrapText="1"/>
    </xf>
    <xf numFmtId="0" fontId="29" fillId="0" borderId="66" xfId="0" applyFont="1" applyBorder="1" applyAlignment="1">
      <alignment horizontal="center" vertical="center" wrapText="1"/>
    </xf>
    <xf numFmtId="0" fontId="29" fillId="0" borderId="64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65" xfId="0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left" vertical="center"/>
    </xf>
    <xf numFmtId="0" fontId="19" fillId="0" borderId="14" xfId="0" applyFont="1" applyBorder="1" applyAlignment="1">
      <alignment horizontal="right" vertical="center"/>
    </xf>
    <xf numFmtId="0" fontId="19" fillId="2" borderId="90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29" fillId="2" borderId="111" xfId="0" applyFont="1" applyFill="1" applyBorder="1" applyAlignment="1">
      <alignment horizontal="center" vertical="center" wrapText="1"/>
    </xf>
    <xf numFmtId="0" fontId="29" fillId="2" borderId="112" xfId="0" applyFont="1" applyFill="1" applyBorder="1" applyAlignment="1">
      <alignment horizontal="center" vertical="center" wrapText="1"/>
    </xf>
    <xf numFmtId="0" fontId="29" fillId="2" borderId="113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29" fillId="2" borderId="90" xfId="0" applyFont="1" applyFill="1" applyBorder="1" applyAlignment="1">
      <alignment horizontal="center" vertical="center" wrapText="1"/>
    </xf>
    <xf numFmtId="0" fontId="29" fillId="2" borderId="104" xfId="0" applyFont="1" applyFill="1" applyBorder="1" applyAlignment="1">
      <alignment horizontal="center" vertical="center" wrapText="1"/>
    </xf>
    <xf numFmtId="0" fontId="29" fillId="2" borderId="91" xfId="0" applyFont="1" applyFill="1" applyBorder="1" applyAlignment="1">
      <alignment horizontal="center" vertical="center" wrapText="1"/>
    </xf>
    <xf numFmtId="0" fontId="19" fillId="5" borderId="111" xfId="0" applyFont="1" applyFill="1" applyBorder="1" applyAlignment="1">
      <alignment horizontal="center" vertical="center" wrapText="1"/>
    </xf>
    <xf numFmtId="0" fontId="19" fillId="5" borderId="112" xfId="0" applyFont="1" applyFill="1" applyBorder="1" applyAlignment="1">
      <alignment horizontal="center" vertical="center" wrapText="1"/>
    </xf>
    <xf numFmtId="0" fontId="19" fillId="5" borderId="113" xfId="0" applyFont="1" applyFill="1" applyBorder="1" applyAlignment="1">
      <alignment horizontal="center" vertical="center" wrapText="1"/>
    </xf>
    <xf numFmtId="0" fontId="19" fillId="5" borderId="92" xfId="0" applyFont="1" applyFill="1" applyBorder="1" applyAlignment="1">
      <alignment horizontal="center" vertical="center" wrapText="1"/>
    </xf>
    <xf numFmtId="0" fontId="19" fillId="5" borderId="109" xfId="0" applyFont="1" applyFill="1" applyBorder="1" applyAlignment="1">
      <alignment horizontal="center" vertical="center" wrapText="1"/>
    </xf>
    <xf numFmtId="0" fontId="19" fillId="5" borderId="104" xfId="0" applyFont="1" applyFill="1" applyBorder="1" applyAlignment="1">
      <alignment horizontal="center" vertical="center" wrapText="1"/>
    </xf>
    <xf numFmtId="0" fontId="19" fillId="5" borderId="104" xfId="0" applyFont="1" applyFill="1" applyBorder="1" applyAlignment="1">
      <alignment horizontal="center" vertical="center"/>
    </xf>
    <xf numFmtId="0" fontId="19" fillId="5" borderId="105" xfId="0" applyFont="1" applyFill="1" applyBorder="1" applyAlignment="1">
      <alignment horizontal="center" vertical="center" wrapText="1"/>
    </xf>
    <xf numFmtId="0" fontId="27" fillId="0" borderId="0" xfId="1" applyFont="1" applyAlignment="1" applyProtection="1">
      <alignment horizontal="left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/>
    </xf>
    <xf numFmtId="0" fontId="19" fillId="2" borderId="116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79" xfId="0" applyFont="1" applyFill="1" applyBorder="1" applyAlignment="1">
      <alignment horizontal="center" vertical="center"/>
    </xf>
    <xf numFmtId="0" fontId="19" fillId="0" borderId="114" xfId="0" applyFont="1" applyBorder="1" applyAlignment="1">
      <alignment horizontal="center" vertical="center"/>
    </xf>
    <xf numFmtId="0" fontId="19" fillId="2" borderId="109" xfId="0" applyFont="1" applyFill="1" applyBorder="1" applyAlignment="1">
      <alignment horizontal="center" vertical="center"/>
    </xf>
    <xf numFmtId="0" fontId="19" fillId="2" borderId="104" xfId="0" applyFont="1" applyFill="1" applyBorder="1" applyAlignment="1">
      <alignment horizontal="center" vertical="center"/>
    </xf>
    <xf numFmtId="0" fontId="19" fillId="2" borderId="105" xfId="0" applyFont="1" applyFill="1" applyBorder="1" applyAlignment="1">
      <alignment horizontal="center" vertical="center"/>
    </xf>
    <xf numFmtId="0" fontId="22" fillId="0" borderId="25" xfId="0" applyFont="1" applyBorder="1" applyAlignment="1">
      <alignment horizontal="left" vertical="center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22" fillId="0" borderId="25" xfId="0" applyNumberFormat="1" applyFont="1" applyBorder="1" applyAlignment="1">
      <alignment horizontal="left" vertical="center"/>
    </xf>
    <xf numFmtId="0" fontId="19" fillId="0" borderId="95" xfId="0" applyFont="1" applyBorder="1" applyAlignment="1">
      <alignment horizontal="center" vertical="center" wrapText="1"/>
    </xf>
    <xf numFmtId="0" fontId="19" fillId="0" borderId="97" xfId="0" applyFont="1" applyBorder="1" applyAlignment="1">
      <alignment horizontal="center" vertical="center" wrapText="1"/>
    </xf>
    <xf numFmtId="0" fontId="19" fillId="0" borderId="94" xfId="0" applyFont="1" applyBorder="1" applyAlignment="1">
      <alignment horizontal="center" vertical="center" wrapText="1"/>
    </xf>
    <xf numFmtId="0" fontId="19" fillId="0" borderId="96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right" vertical="center"/>
    </xf>
    <xf numFmtId="0" fontId="19" fillId="0" borderId="25" xfId="0" applyFont="1" applyBorder="1" applyAlignment="1">
      <alignment horizontal="right" vertical="center" wrapText="1"/>
    </xf>
    <xf numFmtId="0" fontId="22" fillId="2" borderId="14" xfId="0" applyFont="1" applyFill="1" applyBorder="1" applyAlignment="1">
      <alignment vertical="center" wrapText="1"/>
    </xf>
    <xf numFmtId="0" fontId="19" fillId="0" borderId="14" xfId="0" applyFont="1" applyBorder="1" applyAlignment="1">
      <alignment horizontal="right" vertical="center" wrapText="1"/>
    </xf>
    <xf numFmtId="0" fontId="22" fillId="0" borderId="0" xfId="0" applyFont="1" applyFill="1" applyAlignment="1">
      <alignment vertical="center" wrapText="1"/>
    </xf>
    <xf numFmtId="0" fontId="22" fillId="0" borderId="4" xfId="0" applyFont="1" applyFill="1" applyBorder="1" applyAlignment="1">
      <alignment vertical="center" wrapText="1"/>
    </xf>
    <xf numFmtId="0" fontId="19" fillId="0" borderId="14" xfId="0" applyFont="1" applyFill="1" applyBorder="1" applyAlignment="1">
      <alignment horizontal="right" vertical="center" wrapText="1"/>
    </xf>
    <xf numFmtId="0" fontId="19" fillId="0" borderId="20" xfId="0" applyFont="1" applyFill="1" applyBorder="1" applyAlignment="1">
      <alignment horizontal="right" vertical="center" wrapText="1"/>
    </xf>
    <xf numFmtId="0" fontId="22" fillId="0" borderId="0" xfId="0" applyNumberFormat="1" applyFont="1" applyAlignment="1">
      <alignment horizontal="left" vertical="center"/>
    </xf>
    <xf numFmtId="0" fontId="19" fillId="0" borderId="123" xfId="0" applyFont="1" applyBorder="1" applyAlignment="1">
      <alignment horizontal="right" vertical="center" wrapText="1"/>
    </xf>
    <xf numFmtId="0" fontId="79" fillId="0" borderId="123" xfId="0" applyFont="1" applyBorder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31" fillId="0" borderId="25" xfId="0" applyNumberFormat="1" applyFont="1" applyBorder="1" applyAlignment="1">
      <alignment horizontal="left" vertical="center" wrapText="1"/>
    </xf>
    <xf numFmtId="0" fontId="19" fillId="2" borderId="26" xfId="0" applyFont="1" applyFill="1" applyBorder="1" applyAlignment="1">
      <alignment vertical="center" wrapText="1"/>
    </xf>
    <xf numFmtId="0" fontId="19" fillId="2" borderId="59" xfId="0" applyFont="1" applyFill="1" applyBorder="1" applyAlignment="1">
      <alignment vertical="center" wrapText="1"/>
    </xf>
    <xf numFmtId="0" fontId="10" fillId="0" borderId="0" xfId="0" applyFont="1" applyAlignment="1">
      <alignment horizontal="left" wrapText="1"/>
    </xf>
    <xf numFmtId="0" fontId="54" fillId="0" borderId="0" xfId="0" applyFont="1" applyAlignment="1">
      <alignment horizontal="left" wrapText="1"/>
    </xf>
    <xf numFmtId="0" fontId="59" fillId="0" borderId="0" xfId="0" applyFont="1" applyAlignment="1">
      <alignment horizontal="left" vertical="top" wrapText="1"/>
    </xf>
    <xf numFmtId="0" fontId="29" fillId="0" borderId="104" xfId="0" applyFont="1" applyBorder="1" applyAlignment="1">
      <alignment horizontal="center" vertical="center" textRotation="90" wrapText="1"/>
    </xf>
    <xf numFmtId="0" fontId="29" fillId="0" borderId="91" xfId="0" applyFont="1" applyBorder="1" applyAlignment="1">
      <alignment horizontal="center" vertical="center" textRotation="90" wrapText="1"/>
    </xf>
    <xf numFmtId="0" fontId="29" fillId="0" borderId="104" xfId="0" applyFont="1" applyBorder="1" applyAlignment="1">
      <alignment horizontal="center" vertical="center" wrapText="1"/>
    </xf>
    <xf numFmtId="0" fontId="29" fillId="0" borderId="105" xfId="0" applyFont="1" applyBorder="1" applyAlignment="1">
      <alignment horizontal="center" vertical="center" wrapText="1"/>
    </xf>
    <xf numFmtId="0" fontId="29" fillId="0" borderId="105" xfId="0" applyFont="1" applyBorder="1" applyAlignment="1">
      <alignment horizontal="center" vertical="center" textRotation="90" wrapText="1"/>
    </xf>
    <xf numFmtId="0" fontId="29" fillId="0" borderId="88" xfId="0" applyFont="1" applyBorder="1" applyAlignment="1">
      <alignment horizontal="center" vertical="center" textRotation="90" wrapText="1"/>
    </xf>
    <xf numFmtId="0" fontId="29" fillId="0" borderId="6" xfId="0" applyFont="1" applyBorder="1" applyAlignment="1">
      <alignment horizontal="left" vertical="center"/>
    </xf>
    <xf numFmtId="0" fontId="29" fillId="0" borderId="8" xfId="0" applyFont="1" applyBorder="1" applyAlignment="1">
      <alignment horizontal="left" vertical="center"/>
    </xf>
    <xf numFmtId="0" fontId="29" fillId="0" borderId="12" xfId="0" applyFont="1" applyBorder="1" applyAlignment="1">
      <alignment horizontal="left" vertical="center"/>
    </xf>
    <xf numFmtId="0" fontId="88" fillId="0" borderId="85" xfId="2" applyFont="1" applyBorder="1" applyAlignment="1">
      <alignment horizontal="center" vertical="center" wrapText="1"/>
    </xf>
    <xf numFmtId="0" fontId="88" fillId="0" borderId="90" xfId="2" applyFont="1" applyBorder="1" applyAlignment="1">
      <alignment horizontal="center" vertical="center" wrapText="1"/>
    </xf>
    <xf numFmtId="0" fontId="88" fillId="0" borderId="103" xfId="2" applyFont="1" applyBorder="1" applyAlignment="1">
      <alignment horizontal="center" vertical="center" wrapText="1"/>
    </xf>
    <xf numFmtId="0" fontId="88" fillId="0" borderId="104" xfId="2" applyFont="1" applyBorder="1" applyAlignment="1">
      <alignment horizontal="center" vertical="center" wrapText="1"/>
    </xf>
    <xf numFmtId="0" fontId="29" fillId="0" borderId="90" xfId="0" applyFont="1" applyBorder="1" applyAlignment="1">
      <alignment horizontal="center" vertical="center" wrapText="1"/>
    </xf>
    <xf numFmtId="0" fontId="29" fillId="0" borderId="86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textRotation="90" wrapText="1"/>
    </xf>
    <xf numFmtId="0" fontId="29" fillId="0" borderId="87" xfId="0" applyFont="1" applyBorder="1" applyAlignment="1">
      <alignment horizontal="center" vertical="center" textRotation="90" wrapText="1"/>
    </xf>
    <xf numFmtId="0" fontId="29" fillId="0" borderId="85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164" fontId="19" fillId="7" borderId="0" xfId="0" applyNumberFormat="1" applyFont="1" applyFill="1" applyAlignment="1">
      <alignment horizontal="right" vertical="top" wrapText="1" indent="2"/>
    </xf>
    <xf numFmtId="164" fontId="19" fillId="7" borderId="53" xfId="0" applyNumberFormat="1" applyFont="1" applyFill="1" applyBorder="1" applyAlignment="1">
      <alignment horizontal="right" vertical="top" wrapText="1" indent="2"/>
    </xf>
    <xf numFmtId="0" fontId="19" fillId="2" borderId="8" xfId="0" applyFont="1" applyFill="1" applyBorder="1" applyAlignment="1">
      <alignment horizontal="left" vertical="center" wrapText="1"/>
    </xf>
    <xf numFmtId="0" fontId="19" fillId="2" borderId="58" xfId="0" applyFont="1" applyFill="1" applyBorder="1" applyAlignment="1">
      <alignment horizontal="left" vertical="center" wrapText="1"/>
    </xf>
    <xf numFmtId="164" fontId="19" fillId="7" borderId="0" xfId="0" applyNumberFormat="1" applyFont="1" applyFill="1" applyBorder="1" applyAlignment="1">
      <alignment horizontal="right" vertical="top" wrapText="1" indent="2"/>
    </xf>
    <xf numFmtId="0" fontId="22" fillId="2" borderId="0" xfId="0" applyFont="1" applyFill="1" applyAlignment="1">
      <alignment horizontal="left" vertical="center" wrapText="1"/>
    </xf>
    <xf numFmtId="0" fontId="19" fillId="2" borderId="14" xfId="0" applyFont="1" applyFill="1" applyBorder="1" applyAlignment="1">
      <alignment horizontal="right" vertical="center" wrapText="1"/>
    </xf>
    <xf numFmtId="0" fontId="22" fillId="0" borderId="29" xfId="0" applyFont="1" applyBorder="1" applyAlignment="1">
      <alignment vertical="center" wrapText="1"/>
    </xf>
    <xf numFmtId="0" fontId="19" fillId="0" borderId="30" xfId="0" applyFont="1" applyBorder="1" applyAlignment="1">
      <alignment horizontal="right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100" xfId="0" applyFont="1" applyBorder="1" applyAlignment="1">
      <alignment horizontal="center" vertical="center" wrapText="1"/>
    </xf>
    <xf numFmtId="0" fontId="19" fillId="0" borderId="101" xfId="0" applyFont="1" applyBorder="1" applyAlignment="1">
      <alignment horizontal="center" vertical="center" wrapText="1"/>
    </xf>
    <xf numFmtId="0" fontId="19" fillId="0" borderId="91" xfId="0" applyFont="1" applyBorder="1" applyAlignment="1">
      <alignment horizontal="center" vertical="center" wrapText="1"/>
    </xf>
    <xf numFmtId="0" fontId="19" fillId="0" borderId="102" xfId="0" applyFont="1" applyBorder="1" applyAlignment="1">
      <alignment horizontal="center" vertical="center" wrapText="1"/>
    </xf>
    <xf numFmtId="0" fontId="19" fillId="0" borderId="88" xfId="0" applyFont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left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6" xfId="0" applyFont="1" applyFill="1" applyBorder="1" applyAlignment="1">
      <alignment horizontal="center" vertical="center"/>
    </xf>
    <xf numFmtId="0" fontId="29" fillId="2" borderId="33" xfId="0" applyFont="1" applyFill="1" applyBorder="1" applyAlignment="1">
      <alignment horizontal="center" vertical="center"/>
    </xf>
    <xf numFmtId="0" fontId="29" fillId="2" borderId="70" xfId="0" applyFont="1" applyFill="1" applyBorder="1" applyAlignment="1">
      <alignment horizontal="center" vertical="center"/>
    </xf>
    <xf numFmtId="0" fontId="29" fillId="2" borderId="71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vertical="center"/>
    </xf>
    <xf numFmtId="0" fontId="41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0" fontId="42" fillId="0" borderId="0" xfId="0" applyFont="1" applyAlignment="1">
      <alignment horizontal="left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mruColors>
      <color rgb="FF0070C0"/>
      <color rgb="FFDEEAF6"/>
      <color rgb="FF4BACC6"/>
      <color rgb="FFFC7404"/>
      <color rgb="FFFFC032"/>
      <color rgb="FF8C190F"/>
      <color rgb="FFD9D9D9"/>
      <color rgb="FF003366"/>
      <color rgb="FFFFD72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eetMetadata" Target="metadata.xml"/><Relationship Id="rId5" Type="http://schemas.openxmlformats.org/officeDocument/2006/relationships/worksheet" Target="worksheets/sheet5.xml"/><Relationship Id="rId61" Type="http://schemas.microsoft.com/office/2017/06/relationships/rdRichValueStructure" Target="richData/rdrichvaluestructure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microsoft.com/office/2022/10/relationships/richValueRel" Target="richData/richValueRel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187"/>
          <c:y val="3.1192038495188101E-2"/>
          <c:w val="0.6927338145231916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v>номинални индекс</c:v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</c:numLit>
          </c:cat>
          <c:val>
            <c:numLit>
              <c:formatCode>General</c:formatCode>
              <c:ptCount val="7"/>
              <c:pt idx="0">
                <c:v>100</c:v>
              </c:pt>
              <c:pt idx="1">
                <c:v>112.04301075268816</c:v>
              </c:pt>
              <c:pt idx="2">
                <c:v>125.80645161290323</c:v>
              </c:pt>
              <c:pt idx="3">
                <c:v>162.36559139784944</c:v>
              </c:pt>
              <c:pt idx="4">
                <c:v>169.46236559139786</c:v>
              </c:pt>
              <c:pt idx="5">
                <c:v>168.6021505376344</c:v>
              </c:pt>
              <c:pt idx="6">
                <c:v>173.97849462365591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3F-4670-BAAC-FE90256A93D7}"/>
            </c:ext>
          </c:extLst>
        </c:ser>
        <c:ser>
          <c:idx val="2"/>
          <c:order val="1"/>
          <c:tx>
            <c:v>реални индекс</c:v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</c:numLit>
          </c:cat>
          <c:val>
            <c:numLit>
              <c:formatCode>General</c:formatCode>
              <c:ptCount val="7"/>
              <c:pt idx="0">
                <c:v>100</c:v>
              </c:pt>
              <c:pt idx="1">
                <c:v>105.30358153448135</c:v>
              </c:pt>
              <c:pt idx="2">
                <c:v>116.92049406403648</c:v>
              </c:pt>
              <c:pt idx="3">
                <c:v>140.8201139617081</c:v>
              </c:pt>
              <c:pt idx="4">
                <c:v>147.61530103780302</c:v>
              </c:pt>
              <c:pt idx="5">
                <c:v>143.24736664200034</c:v>
              </c:pt>
              <c:pt idx="6">
                <c:v>142.25551481901545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3F-4670-BAAC-FE90256A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144136"/>
        <c:axId val="218225400"/>
      </c:lineChart>
      <c:catAx>
        <c:axId val="223144136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8225400"/>
        <c:crosses val="autoZero"/>
        <c:auto val="1"/>
        <c:lblAlgn val="ctr"/>
        <c:lblOffset val="100"/>
        <c:noMultiLvlLbl val="0"/>
      </c:catAx>
      <c:valAx>
        <c:axId val="218225400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23144136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433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  <c:extLst>
              <c:ext xmlns:c16="http://schemas.microsoft.com/office/drawing/2014/chart" uri="{C3380CC4-5D6E-409C-BE32-E72D297353CC}">
                <c16:uniqueId val="{00000001-198D-478F-A8B4-F44274F4256C}"/>
              </c:ext>
            </c:extLst>
          </c:dPt>
          <c:cat>
            <c:strLit>
              <c:ptCount val="7"/>
              <c:pt idx="0">
                <c:v>Словенија</c:v>
              </c:pt>
              <c:pt idx="1">
                <c:v>Србија</c:v>
              </c:pt>
              <c:pt idx="2">
                <c:v>Хрватска</c:v>
              </c:pt>
              <c:pt idx="3">
                <c:v>Република Српска</c:v>
              </c:pt>
              <c:pt idx="4">
                <c:v>Федерација БиХ</c:v>
              </c:pt>
              <c:pt idx="5">
                <c:v>Црна Гора</c:v>
              </c:pt>
              <c:pt idx="6">
                <c:v>Македонија</c:v>
              </c:pt>
            </c:strLit>
          </c:cat>
          <c:val>
            <c:numLit>
              <c:formatCode>General</c:formatCode>
              <c:ptCount val="7"/>
              <c:pt idx="0">
                <c:v>100.3</c:v>
              </c:pt>
              <c:pt idx="1">
                <c:v>100.2</c:v>
              </c:pt>
              <c:pt idx="2">
                <c:v>99.6</c:v>
              </c:pt>
              <c:pt idx="3">
                <c:v>99.3</c:v>
              </c:pt>
              <c:pt idx="4">
                <c:v>98.3</c:v>
              </c:pt>
              <c:pt idx="5">
                <c:v>98</c:v>
              </c:pt>
              <c:pt idx="6">
                <c:v>97.6</c:v>
              </c:pt>
            </c:numLit>
          </c:val>
          <c:extLst>
            <c:ext xmlns:c16="http://schemas.microsoft.com/office/drawing/2014/chart" uri="{C3380CC4-5D6E-409C-BE32-E72D297353CC}">
              <c16:uniqueId val="{00000002-198D-478F-A8B4-F44274F42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226576"/>
        <c:axId val="218227752"/>
      </c:barChart>
      <c:catAx>
        <c:axId val="218226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218227752"/>
        <c:crosses val="autoZero"/>
        <c:auto val="1"/>
        <c:lblAlgn val="ctr"/>
        <c:lblOffset val="100"/>
        <c:noMultiLvlLbl val="0"/>
      </c:catAx>
      <c:valAx>
        <c:axId val="218227752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8226576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12" Type="http://schemas.openxmlformats.org/officeDocument/2006/relationships/image" Target="../media/image15.wmf"/><Relationship Id="rId17" Type="http://schemas.openxmlformats.org/officeDocument/2006/relationships/image" Target="../media/image20.emf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>
          <a:extLst>
            <a:ext uri="{FF2B5EF4-FFF2-40B4-BE49-F238E27FC236}">
              <a16:creationId xmlns:a16="http://schemas.microsoft.com/office/drawing/2014/main" id="{00000000-0008-0000-0000-00000450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>
          <a:extLst>
            <a:ext uri="{FF2B5EF4-FFF2-40B4-BE49-F238E27FC236}">
              <a16:creationId xmlns:a16="http://schemas.microsoft.com/office/drawing/2014/main" id="{00000000-0008-0000-0000-00000550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3371850</xdr:colOff>
      <xdr:row>21</xdr:row>
      <xdr:rowOff>7511</xdr:rowOff>
    </xdr:to>
    <xdr:pic>
      <xdr:nvPicPr>
        <xdr:cNvPr id="18370567" name="Picture 4" descr="PolozajRS u Evropi">
          <a:extLst>
            <a:ext uri="{FF2B5EF4-FFF2-40B4-BE49-F238E27FC236}">
              <a16:creationId xmlns:a16="http://schemas.microsoft.com/office/drawing/2014/main" id="{00000000-0008-0000-0000-00000750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866775"/>
          <a:ext cx="3200400" cy="3065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1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1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1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1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811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600200"/>
          <a:ext cx="486295" cy="2493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1.emf"/><Relationship Id="rId21" Type="http://schemas.openxmlformats.org/officeDocument/2006/relationships/image" Target="../media/image12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6.emf"/><Relationship Id="rId41" Type="http://schemas.openxmlformats.org/officeDocument/2006/relationships/image" Target="../media/image22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20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4.emf"/><Relationship Id="rId15" Type="http://schemas.openxmlformats.org/officeDocument/2006/relationships/image" Target="../media/image9.emf"/><Relationship Id="rId23" Type="http://schemas.openxmlformats.org/officeDocument/2006/relationships/image" Target="../media/image13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1.emf"/><Relationship Id="rId31" Type="http://schemas.openxmlformats.org/officeDocument/2006/relationships/image" Target="../media/image1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5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9.emf"/><Relationship Id="rId43" Type="http://schemas.openxmlformats.org/officeDocument/2006/relationships/image" Target="../media/image23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0.emf"/><Relationship Id="rId25" Type="http://schemas.openxmlformats.org/officeDocument/2006/relationships/image" Target="../media/image14.emf"/><Relationship Id="rId33" Type="http://schemas.openxmlformats.org/officeDocument/2006/relationships/image" Target="../media/image18.emf"/><Relationship Id="rId38" Type="http://schemas.openxmlformats.org/officeDocument/2006/relationships/oleObject" Target="../embeddings/oleObject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169"/>
  <sheetViews>
    <sheetView tabSelected="1" zoomScaleNormal="100" workbookViewId="0"/>
  </sheetViews>
  <sheetFormatPr defaultColWidth="9.140625" defaultRowHeight="12.75" x14ac:dyDescent="0.2"/>
  <cols>
    <col min="1" max="1" width="11.7109375" style="26" customWidth="1"/>
    <col min="2" max="2" width="1.28515625" style="26" customWidth="1"/>
    <col min="3" max="3" width="108.140625" style="26" customWidth="1"/>
    <col min="4" max="4" width="49.85546875" style="26" bestFit="1" customWidth="1"/>
    <col min="5" max="16384" width="9.140625" style="26"/>
  </cols>
  <sheetData>
    <row r="1" spans="1:8" ht="54" customHeight="1" x14ac:dyDescent="0.2">
      <c r="A1" s="493">
        <v>2025</v>
      </c>
      <c r="B1" s="109"/>
      <c r="C1" s="367" t="s">
        <v>144</v>
      </c>
      <c r="D1" s="537" t="e" vm="1">
        <v>#VALUE!</v>
      </c>
    </row>
    <row r="2" spans="1:8" x14ac:dyDescent="0.2">
      <c r="A2" s="528"/>
      <c r="B2" s="528"/>
      <c r="C2" s="536"/>
      <c r="D2" s="537"/>
    </row>
    <row r="3" spans="1:8" x14ac:dyDescent="0.2">
      <c r="A3" s="528"/>
      <c r="B3" s="528"/>
      <c r="C3" s="536"/>
      <c r="D3" s="537"/>
    </row>
    <row r="4" spans="1:8" x14ac:dyDescent="0.2">
      <c r="A4" s="528"/>
      <c r="B4" s="528"/>
      <c r="C4" s="536"/>
      <c r="D4" s="537"/>
    </row>
    <row r="5" spans="1:8" x14ac:dyDescent="0.2">
      <c r="A5" s="528"/>
      <c r="B5" s="528"/>
      <c r="C5" s="536"/>
      <c r="D5" s="537"/>
    </row>
    <row r="6" spans="1:8" x14ac:dyDescent="0.2">
      <c r="A6" s="528"/>
      <c r="B6" s="528"/>
      <c r="C6" s="536"/>
      <c r="D6" s="537"/>
    </row>
    <row r="7" spans="1:8" x14ac:dyDescent="0.2">
      <c r="A7" s="528"/>
      <c r="B7" s="528"/>
      <c r="C7" s="536"/>
      <c r="D7" s="537"/>
    </row>
    <row r="8" spans="1:8" x14ac:dyDescent="0.2">
      <c r="A8" s="528"/>
      <c r="B8" s="528"/>
      <c r="C8" s="536"/>
      <c r="D8" s="537"/>
    </row>
    <row r="9" spans="1:8" x14ac:dyDescent="0.2">
      <c r="A9" s="528"/>
      <c r="B9" s="528"/>
      <c r="C9" s="536"/>
      <c r="D9" s="537"/>
    </row>
    <row r="10" spans="1:8" x14ac:dyDescent="0.2">
      <c r="A10" s="528"/>
      <c r="B10" s="528"/>
      <c r="C10" s="536"/>
      <c r="D10" s="537"/>
    </row>
    <row r="11" spans="1:8" x14ac:dyDescent="0.2">
      <c r="A11" s="528"/>
      <c r="B11" s="528"/>
      <c r="C11" s="536"/>
      <c r="D11" s="537"/>
    </row>
    <row r="12" spans="1:8" x14ac:dyDescent="0.2">
      <c r="A12" s="528"/>
      <c r="B12" s="528"/>
      <c r="C12" s="536"/>
      <c r="D12" s="537"/>
    </row>
    <row r="13" spans="1:8" x14ac:dyDescent="0.2">
      <c r="A13" s="528"/>
      <c r="B13" s="528"/>
      <c r="C13" s="536"/>
      <c r="D13" s="537"/>
      <c r="H13" s="50"/>
    </row>
    <row r="14" spans="1:8" x14ac:dyDescent="0.2">
      <c r="A14" s="528"/>
      <c r="B14" s="528"/>
      <c r="C14" s="536"/>
      <c r="D14" s="537"/>
    </row>
    <row r="15" spans="1:8" x14ac:dyDescent="0.2">
      <c r="A15" s="528"/>
      <c r="B15" s="528"/>
      <c r="C15" s="536"/>
      <c r="D15" s="537"/>
    </row>
    <row r="16" spans="1:8" x14ac:dyDescent="0.2">
      <c r="A16" s="528"/>
      <c r="B16" s="528"/>
      <c r="C16" s="536"/>
      <c r="D16" s="537"/>
    </row>
    <row r="17" spans="1:4" x14ac:dyDescent="0.2">
      <c r="A17" s="528"/>
      <c r="B17" s="528"/>
      <c r="C17" s="536"/>
      <c r="D17" s="537"/>
    </row>
    <row r="18" spans="1:4" x14ac:dyDescent="0.2">
      <c r="A18" s="528"/>
      <c r="B18" s="528"/>
      <c r="C18" s="536"/>
      <c r="D18" s="537"/>
    </row>
    <row r="19" spans="1:4" x14ac:dyDescent="0.2">
      <c r="A19" s="528"/>
      <c r="B19" s="528"/>
      <c r="C19" s="536"/>
      <c r="D19" s="537"/>
    </row>
    <row r="20" spans="1:4" x14ac:dyDescent="0.2">
      <c r="A20" s="528"/>
      <c r="B20" s="528"/>
      <c r="C20" s="536"/>
      <c r="D20" s="537"/>
    </row>
    <row r="21" spans="1:4" x14ac:dyDescent="0.2">
      <c r="A21" s="528"/>
      <c r="B21" s="528"/>
      <c r="C21" s="536"/>
      <c r="D21" s="537"/>
    </row>
    <row r="22" spans="1:4" x14ac:dyDescent="0.2">
      <c r="A22" s="528"/>
      <c r="B22" s="528"/>
      <c r="C22" s="488"/>
      <c r="D22" s="488"/>
    </row>
    <row r="23" spans="1:4" ht="18" x14ac:dyDescent="0.25">
      <c r="A23" s="533"/>
      <c r="B23" s="105"/>
      <c r="C23" s="364"/>
      <c r="D23" s="107"/>
    </row>
    <row r="24" spans="1:4" s="34" customFormat="1" ht="18" x14ac:dyDescent="0.25">
      <c r="A24" s="533"/>
      <c r="B24" s="106"/>
      <c r="C24" s="365" t="s">
        <v>251</v>
      </c>
      <c r="D24" s="108"/>
    </row>
    <row r="25" spans="1:4" s="34" customFormat="1" ht="18" x14ac:dyDescent="0.25">
      <c r="A25" s="533"/>
      <c r="B25" s="106"/>
      <c r="C25" s="365" t="s">
        <v>137</v>
      </c>
      <c r="D25" s="108"/>
    </row>
    <row r="26" spans="1:4" s="34" customFormat="1" ht="18" x14ac:dyDescent="0.25">
      <c r="A26" s="533"/>
      <c r="B26" s="106"/>
      <c r="C26" s="365" t="s">
        <v>138</v>
      </c>
      <c r="D26" s="108"/>
    </row>
    <row r="27" spans="1:4" s="34" customFormat="1" ht="18" x14ac:dyDescent="0.25">
      <c r="A27" s="533"/>
      <c r="B27" s="106"/>
      <c r="C27" s="365" t="s">
        <v>34</v>
      </c>
      <c r="D27" s="108"/>
    </row>
    <row r="28" spans="1:4" s="34" customFormat="1" ht="18" x14ac:dyDescent="0.25">
      <c r="A28" s="533"/>
      <c r="B28" s="106"/>
      <c r="C28" s="366"/>
      <c r="D28" s="108"/>
    </row>
    <row r="29" spans="1:4" x14ac:dyDescent="0.2">
      <c r="C29" s="109"/>
      <c r="D29" s="109"/>
    </row>
    <row r="31" spans="1:4" ht="7.5" customHeight="1" thickBot="1" x14ac:dyDescent="0.25"/>
    <row r="32" spans="1:4" x14ac:dyDescent="0.2">
      <c r="A32" s="518" t="s">
        <v>251</v>
      </c>
      <c r="B32" s="529"/>
      <c r="C32" s="530"/>
      <c r="D32" s="518" t="s">
        <v>489</v>
      </c>
    </row>
    <row r="33" spans="1:4" ht="18.75" customHeight="1" thickBot="1" x14ac:dyDescent="0.25">
      <c r="A33" s="519"/>
      <c r="B33" s="531"/>
      <c r="C33" s="532"/>
      <c r="D33" s="519"/>
    </row>
    <row r="34" spans="1:4" s="105" customFormat="1" ht="6.75" customHeight="1" x14ac:dyDescent="0.2">
      <c r="A34" s="101"/>
      <c r="B34" s="101"/>
      <c r="C34" s="101"/>
      <c r="D34" s="101"/>
    </row>
    <row r="35" spans="1:4" x14ac:dyDescent="0.2">
      <c r="A35" s="524" t="s">
        <v>250</v>
      </c>
      <c r="B35" s="524"/>
      <c r="C35" s="525"/>
      <c r="D35" s="368" t="s">
        <v>662</v>
      </c>
    </row>
    <row r="36" spans="1:4" x14ac:dyDescent="0.2">
      <c r="A36" s="522" t="s">
        <v>166</v>
      </c>
      <c r="B36" s="522"/>
      <c r="C36" s="523"/>
      <c r="D36" s="520" t="s">
        <v>663</v>
      </c>
    </row>
    <row r="37" spans="1:4" x14ac:dyDescent="0.2">
      <c r="A37" s="522" t="s">
        <v>167</v>
      </c>
      <c r="B37" s="522"/>
      <c r="C37" s="523"/>
      <c r="D37" s="521"/>
    </row>
    <row r="38" spans="1:4" x14ac:dyDescent="0.2">
      <c r="A38" s="522" t="s">
        <v>168</v>
      </c>
      <c r="B38" s="522"/>
      <c r="C38" s="523"/>
      <c r="D38" s="521"/>
    </row>
    <row r="39" spans="1:4" x14ac:dyDescent="0.2">
      <c r="A39" s="522" t="s">
        <v>169</v>
      </c>
      <c r="B39" s="522"/>
      <c r="C39" s="523"/>
      <c r="D39" s="521"/>
    </row>
    <row r="40" spans="1:4" x14ac:dyDescent="0.2">
      <c r="A40" s="522" t="s">
        <v>479</v>
      </c>
      <c r="B40" s="522"/>
      <c r="C40" s="523"/>
      <c r="D40" s="521"/>
    </row>
    <row r="41" spans="1:4" x14ac:dyDescent="0.2">
      <c r="A41" s="522" t="s">
        <v>245</v>
      </c>
      <c r="B41" s="522"/>
      <c r="C41" s="523"/>
      <c r="D41" s="521"/>
    </row>
    <row r="42" spans="1:4" ht="25.5" customHeight="1" x14ac:dyDescent="0.2">
      <c r="A42" s="526" t="s">
        <v>695</v>
      </c>
      <c r="B42" s="527"/>
      <c r="C42" s="527"/>
      <c r="D42" s="527"/>
    </row>
    <row r="43" spans="1:4" x14ac:dyDescent="0.2">
      <c r="A43" s="524" t="s">
        <v>630</v>
      </c>
      <c r="B43" s="524"/>
      <c r="C43" s="525"/>
      <c r="D43" s="534" t="s">
        <v>664</v>
      </c>
    </row>
    <row r="44" spans="1:4" x14ac:dyDescent="0.2">
      <c r="A44" s="524" t="s">
        <v>631</v>
      </c>
      <c r="B44" s="524"/>
      <c r="C44" s="525"/>
      <c r="D44" s="535"/>
    </row>
    <row r="45" spans="1:4" x14ac:dyDescent="0.2">
      <c r="A45" s="524" t="s">
        <v>632</v>
      </c>
      <c r="B45" s="524"/>
      <c r="C45" s="525"/>
      <c r="D45" s="535"/>
    </row>
    <row r="46" spans="1:4" x14ac:dyDescent="0.2">
      <c r="A46" s="524" t="s">
        <v>633</v>
      </c>
      <c r="B46" s="524"/>
      <c r="C46" s="525"/>
      <c r="D46" s="535"/>
    </row>
    <row r="47" spans="1:4" x14ac:dyDescent="0.2">
      <c r="A47" s="522" t="s">
        <v>634</v>
      </c>
      <c r="B47" s="522"/>
      <c r="C47" s="523"/>
      <c r="D47" s="520" t="s">
        <v>665</v>
      </c>
    </row>
    <row r="48" spans="1:4" x14ac:dyDescent="0.2">
      <c r="A48" s="522" t="s">
        <v>635</v>
      </c>
      <c r="B48" s="522"/>
      <c r="C48" s="523"/>
      <c r="D48" s="521"/>
    </row>
    <row r="49" spans="1:4" x14ac:dyDescent="0.2">
      <c r="A49" s="524" t="s">
        <v>379</v>
      </c>
      <c r="B49" s="524"/>
      <c r="C49" s="525"/>
      <c r="D49" s="368" t="s">
        <v>666</v>
      </c>
    </row>
    <row r="50" spans="1:4" x14ac:dyDescent="0.2">
      <c r="A50" s="522" t="s">
        <v>636</v>
      </c>
      <c r="B50" s="522"/>
      <c r="C50" s="523"/>
      <c r="D50" s="520" t="s">
        <v>667</v>
      </c>
    </row>
    <row r="51" spans="1:4" x14ac:dyDescent="0.2">
      <c r="A51" s="522" t="s">
        <v>637</v>
      </c>
      <c r="B51" s="522"/>
      <c r="C51" s="523"/>
      <c r="D51" s="521"/>
    </row>
    <row r="52" spans="1:4" x14ac:dyDescent="0.2">
      <c r="A52" s="522" t="s">
        <v>638</v>
      </c>
      <c r="B52" s="522"/>
      <c r="C52" s="523"/>
      <c r="D52" s="521"/>
    </row>
    <row r="53" spans="1:4" x14ac:dyDescent="0.2">
      <c r="A53" s="522" t="s">
        <v>639</v>
      </c>
      <c r="B53" s="522"/>
      <c r="C53" s="523"/>
      <c r="D53" s="521"/>
    </row>
    <row r="54" spans="1:4" x14ac:dyDescent="0.2">
      <c r="A54" s="522" t="s">
        <v>640</v>
      </c>
      <c r="B54" s="522"/>
      <c r="C54" s="523"/>
      <c r="D54" s="521"/>
    </row>
    <row r="55" spans="1:4" x14ac:dyDescent="0.2">
      <c r="A55" s="522" t="s">
        <v>641</v>
      </c>
      <c r="B55" s="522"/>
      <c r="C55" s="523"/>
      <c r="D55" s="521"/>
    </row>
    <row r="56" spans="1:4" x14ac:dyDescent="0.2">
      <c r="A56" s="524" t="s">
        <v>642</v>
      </c>
      <c r="B56" s="524"/>
      <c r="C56" s="525"/>
      <c r="D56" s="534" t="s">
        <v>668</v>
      </c>
    </row>
    <row r="57" spans="1:4" x14ac:dyDescent="0.2">
      <c r="A57" s="524" t="s">
        <v>643</v>
      </c>
      <c r="B57" s="524"/>
      <c r="C57" s="525"/>
      <c r="D57" s="535"/>
    </row>
    <row r="58" spans="1:4" x14ac:dyDescent="0.2">
      <c r="A58" s="522" t="s">
        <v>644</v>
      </c>
      <c r="B58" s="522"/>
      <c r="C58" s="523"/>
      <c r="D58" s="520" t="s">
        <v>669</v>
      </c>
    </row>
    <row r="59" spans="1:4" x14ac:dyDescent="0.2">
      <c r="A59" s="522" t="s">
        <v>645</v>
      </c>
      <c r="B59" s="522"/>
      <c r="C59" s="523"/>
      <c r="D59" s="521"/>
    </row>
    <row r="60" spans="1:4" x14ac:dyDescent="0.2">
      <c r="A60" s="524" t="s">
        <v>758</v>
      </c>
      <c r="B60" s="524"/>
      <c r="C60" s="525"/>
      <c r="D60" s="408" t="s">
        <v>681</v>
      </c>
    </row>
    <row r="61" spans="1:4" ht="25.5" customHeight="1" x14ac:dyDescent="0.2">
      <c r="A61" s="526" t="s">
        <v>696</v>
      </c>
      <c r="B61" s="527"/>
      <c r="C61" s="527"/>
      <c r="D61" s="527"/>
    </row>
    <row r="62" spans="1:4" x14ac:dyDescent="0.2">
      <c r="A62" s="524" t="s">
        <v>697</v>
      </c>
      <c r="B62" s="524"/>
      <c r="C62" s="525"/>
      <c r="D62" s="534" t="s">
        <v>682</v>
      </c>
    </row>
    <row r="63" spans="1:4" x14ac:dyDescent="0.2">
      <c r="A63" s="524" t="s">
        <v>698</v>
      </c>
      <c r="B63" s="524"/>
      <c r="C63" s="525"/>
      <c r="D63" s="535"/>
    </row>
    <row r="64" spans="1:4" x14ac:dyDescent="0.2">
      <c r="A64" s="524" t="s">
        <v>699</v>
      </c>
      <c r="B64" s="524"/>
      <c r="C64" s="525"/>
      <c r="D64" s="535"/>
    </row>
    <row r="65" spans="1:4" x14ac:dyDescent="0.2">
      <c r="A65" s="524" t="s">
        <v>700</v>
      </c>
      <c r="B65" s="524"/>
      <c r="C65" s="525"/>
      <c r="D65" s="535"/>
    </row>
    <row r="66" spans="1:4" x14ac:dyDescent="0.2">
      <c r="A66" s="524" t="s">
        <v>701</v>
      </c>
      <c r="B66" s="524"/>
      <c r="C66" s="525"/>
      <c r="D66" s="535"/>
    </row>
    <row r="67" spans="1:4" x14ac:dyDescent="0.2">
      <c r="A67" s="522" t="s">
        <v>702</v>
      </c>
      <c r="B67" s="522"/>
      <c r="C67" s="523"/>
      <c r="D67" s="520" t="s">
        <v>683</v>
      </c>
    </row>
    <row r="68" spans="1:4" x14ac:dyDescent="0.2">
      <c r="A68" s="522" t="s">
        <v>703</v>
      </c>
      <c r="B68" s="522"/>
      <c r="C68" s="523"/>
      <c r="D68" s="521"/>
    </row>
    <row r="69" spans="1:4" x14ac:dyDescent="0.2">
      <c r="A69" s="522" t="s">
        <v>704</v>
      </c>
      <c r="B69" s="522"/>
      <c r="C69" s="523"/>
      <c r="D69" s="521"/>
    </row>
    <row r="70" spans="1:4" x14ac:dyDescent="0.2">
      <c r="A70" s="524" t="s">
        <v>705</v>
      </c>
      <c r="B70" s="524"/>
      <c r="C70" s="525"/>
      <c r="D70" s="534" t="s">
        <v>684</v>
      </c>
    </row>
    <row r="71" spans="1:4" x14ac:dyDescent="0.2">
      <c r="A71" s="524" t="s">
        <v>706</v>
      </c>
      <c r="B71" s="524"/>
      <c r="C71" s="525"/>
      <c r="D71" s="535"/>
    </row>
    <row r="72" spans="1:4" x14ac:dyDescent="0.2">
      <c r="A72" s="522" t="s">
        <v>707</v>
      </c>
      <c r="B72" s="522"/>
      <c r="C72" s="523"/>
      <c r="D72" s="520" t="s">
        <v>685</v>
      </c>
    </row>
    <row r="73" spans="1:4" x14ac:dyDescent="0.2">
      <c r="A73" s="522" t="s">
        <v>708</v>
      </c>
      <c r="B73" s="522"/>
      <c r="C73" s="523"/>
      <c r="D73" s="521"/>
    </row>
    <row r="74" spans="1:4" x14ac:dyDescent="0.2">
      <c r="A74" s="524" t="s">
        <v>709</v>
      </c>
      <c r="B74" s="524"/>
      <c r="C74" s="525"/>
      <c r="D74" s="534" t="s">
        <v>686</v>
      </c>
    </row>
    <row r="75" spans="1:4" x14ac:dyDescent="0.2">
      <c r="A75" s="524" t="s">
        <v>710</v>
      </c>
      <c r="B75" s="524"/>
      <c r="C75" s="525"/>
      <c r="D75" s="535"/>
    </row>
    <row r="76" spans="1:4" x14ac:dyDescent="0.2">
      <c r="A76" s="524" t="s">
        <v>711</v>
      </c>
      <c r="B76" s="524"/>
      <c r="C76" s="525"/>
      <c r="D76" s="535"/>
    </row>
    <row r="77" spans="1:4" x14ac:dyDescent="0.2">
      <c r="A77" s="522" t="s">
        <v>712</v>
      </c>
      <c r="B77" s="522"/>
      <c r="C77" s="523"/>
      <c r="D77" s="369" t="s">
        <v>687</v>
      </c>
    </row>
    <row r="78" spans="1:4" x14ac:dyDescent="0.2">
      <c r="A78" s="524" t="s">
        <v>713</v>
      </c>
      <c r="B78" s="524"/>
      <c r="C78" s="525"/>
      <c r="D78" s="368" t="s">
        <v>688</v>
      </c>
    </row>
    <row r="79" spans="1:4" x14ac:dyDescent="0.2">
      <c r="A79" s="522" t="s">
        <v>714</v>
      </c>
      <c r="B79" s="522"/>
      <c r="C79" s="523"/>
      <c r="D79" s="369" t="s">
        <v>689</v>
      </c>
    </row>
    <row r="80" spans="1:4" x14ac:dyDescent="0.2">
      <c r="A80" s="524" t="s">
        <v>715</v>
      </c>
      <c r="B80" s="524"/>
      <c r="C80" s="525"/>
      <c r="D80" s="534" t="s">
        <v>690</v>
      </c>
    </row>
    <row r="81" spans="1:10" x14ac:dyDescent="0.2">
      <c r="A81" s="524" t="s">
        <v>716</v>
      </c>
      <c r="B81" s="524"/>
      <c r="C81" s="525"/>
      <c r="D81" s="535"/>
    </row>
    <row r="82" spans="1:10" ht="27.75" customHeight="1" x14ac:dyDescent="0.2">
      <c r="A82" s="526" t="s">
        <v>694</v>
      </c>
      <c r="B82" s="526"/>
      <c r="C82" s="526"/>
      <c r="D82" s="526"/>
    </row>
    <row r="83" spans="1:10" x14ac:dyDescent="0.2">
      <c r="A83" s="522" t="s">
        <v>717</v>
      </c>
      <c r="B83" s="522"/>
      <c r="C83" s="523"/>
      <c r="D83" s="520" t="s">
        <v>693</v>
      </c>
    </row>
    <row r="84" spans="1:10" x14ac:dyDescent="0.2">
      <c r="A84" s="522" t="s">
        <v>718</v>
      </c>
      <c r="B84" s="522"/>
      <c r="C84" s="523"/>
      <c r="D84" s="521"/>
    </row>
    <row r="85" spans="1:10" x14ac:dyDescent="0.2">
      <c r="A85" s="522" t="s">
        <v>719</v>
      </c>
      <c r="B85" s="522"/>
      <c r="C85" s="523"/>
      <c r="D85" s="521"/>
    </row>
    <row r="86" spans="1:10" x14ac:dyDescent="0.2">
      <c r="A86" s="522" t="s">
        <v>720</v>
      </c>
      <c r="B86" s="522"/>
      <c r="C86" s="523"/>
      <c r="D86" s="521"/>
    </row>
    <row r="87" spans="1:10" x14ac:dyDescent="0.2">
      <c r="A87" s="524" t="s">
        <v>721</v>
      </c>
      <c r="B87" s="524"/>
      <c r="C87" s="525"/>
      <c r="D87" s="368" t="s">
        <v>692</v>
      </c>
    </row>
    <row r="88" spans="1:10" s="41" customFormat="1" x14ac:dyDescent="0.2">
      <c r="A88" s="522" t="s">
        <v>722</v>
      </c>
      <c r="B88" s="522"/>
      <c r="C88" s="523"/>
      <c r="D88" s="369" t="s">
        <v>691</v>
      </c>
    </row>
    <row r="89" spans="1:10" s="105" customFormat="1" ht="12" customHeight="1" x14ac:dyDescent="0.3">
      <c r="A89" s="538"/>
      <c r="B89" s="538"/>
      <c r="C89" s="538"/>
      <c r="D89" s="538"/>
      <c r="E89" s="102"/>
      <c r="F89" s="102"/>
      <c r="G89" s="102"/>
      <c r="H89" s="102"/>
      <c r="I89" s="103"/>
      <c r="J89" s="104"/>
    </row>
    <row r="90" spans="1:10" s="35" customFormat="1" ht="12" customHeight="1" x14ac:dyDescent="0.25">
      <c r="A90" s="538"/>
      <c r="B90" s="538"/>
      <c r="C90" s="538"/>
      <c r="D90" s="538"/>
    </row>
    <row r="91" spans="1:10" s="35" customFormat="1" ht="12" customHeight="1" x14ac:dyDescent="0.25">
      <c r="A91" s="538"/>
      <c r="B91" s="538"/>
      <c r="C91" s="538"/>
      <c r="D91" s="538"/>
    </row>
    <row r="92" spans="1:10" ht="13.5" thickBot="1" x14ac:dyDescent="0.25">
      <c r="A92" s="538"/>
      <c r="B92" s="538"/>
      <c r="C92" s="538"/>
      <c r="D92" s="538"/>
    </row>
    <row r="93" spans="1:10" ht="27.75" customHeight="1" thickBot="1" x14ac:dyDescent="0.25">
      <c r="A93" s="362"/>
      <c r="B93" s="362"/>
      <c r="C93" s="363" t="s">
        <v>137</v>
      </c>
      <c r="D93" s="32"/>
    </row>
    <row r="94" spans="1:10" ht="18" x14ac:dyDescent="0.25">
      <c r="C94" s="36"/>
      <c r="D94" s="32"/>
    </row>
    <row r="95" spans="1:10" x14ac:dyDescent="0.2">
      <c r="A95" s="97" t="s">
        <v>234</v>
      </c>
      <c r="B95" s="48"/>
      <c r="C95" s="228" t="s">
        <v>174</v>
      </c>
      <c r="D95" s="32"/>
    </row>
    <row r="96" spans="1:10" x14ac:dyDescent="0.2">
      <c r="A96" s="97" t="s">
        <v>233</v>
      </c>
      <c r="B96" s="48"/>
      <c r="C96" s="228" t="s">
        <v>175</v>
      </c>
      <c r="D96" s="32"/>
    </row>
    <row r="97" spans="1:4" x14ac:dyDescent="0.2">
      <c r="A97" s="97">
        <v>0</v>
      </c>
      <c r="B97" s="48"/>
      <c r="C97" s="228" t="s">
        <v>176</v>
      </c>
      <c r="D97" s="32"/>
    </row>
    <row r="98" spans="1:4" x14ac:dyDescent="0.2">
      <c r="A98" s="97" t="s">
        <v>232</v>
      </c>
      <c r="B98" s="48"/>
      <c r="C98" s="228" t="s">
        <v>177</v>
      </c>
      <c r="D98" s="32"/>
    </row>
    <row r="99" spans="1:4" x14ac:dyDescent="0.2">
      <c r="A99" s="97" t="s">
        <v>231</v>
      </c>
      <c r="B99" s="48"/>
      <c r="C99" s="228" t="s">
        <v>178</v>
      </c>
      <c r="D99" s="32"/>
    </row>
    <row r="100" spans="1:4" ht="12.75" customHeight="1" x14ac:dyDescent="0.2">
      <c r="A100" s="97" t="s">
        <v>230</v>
      </c>
      <c r="B100" s="48"/>
      <c r="C100" s="228" t="s">
        <v>179</v>
      </c>
      <c r="D100" s="33"/>
    </row>
    <row r="101" spans="1:4" ht="12" customHeight="1" x14ac:dyDescent="0.2">
      <c r="A101" s="97" t="s">
        <v>229</v>
      </c>
      <c r="B101" s="48"/>
      <c r="C101" s="228" t="s">
        <v>180</v>
      </c>
      <c r="D101" s="25"/>
    </row>
    <row r="102" spans="1:4" ht="12" customHeight="1" x14ac:dyDescent="0.2">
      <c r="A102" s="97" t="s">
        <v>228</v>
      </c>
      <c r="B102" s="48"/>
      <c r="C102" s="228" t="s">
        <v>181</v>
      </c>
      <c r="D102" s="25"/>
    </row>
    <row r="103" spans="1:4" x14ac:dyDescent="0.2">
      <c r="A103" s="97" t="s">
        <v>227</v>
      </c>
      <c r="B103" s="48"/>
      <c r="C103" s="228" t="s">
        <v>182</v>
      </c>
      <c r="D103" s="25"/>
    </row>
    <row r="104" spans="1:4" x14ac:dyDescent="0.2">
      <c r="A104" s="97" t="s">
        <v>226</v>
      </c>
      <c r="B104" s="48"/>
      <c r="C104" s="228" t="s">
        <v>183</v>
      </c>
      <c r="D104" s="25"/>
    </row>
    <row r="105" spans="1:4" ht="15" x14ac:dyDescent="0.2">
      <c r="A105" s="98" t="s">
        <v>247</v>
      </c>
      <c r="B105" s="48"/>
      <c r="C105" s="228" t="s">
        <v>184</v>
      </c>
    </row>
    <row r="106" spans="1:4" x14ac:dyDescent="0.2">
      <c r="A106" s="97" t="s">
        <v>225</v>
      </c>
      <c r="B106" s="48"/>
      <c r="C106" s="228" t="s">
        <v>185</v>
      </c>
    </row>
    <row r="107" spans="1:4" x14ac:dyDescent="0.2">
      <c r="A107" s="97" t="s">
        <v>224</v>
      </c>
      <c r="B107" s="48"/>
      <c r="C107" s="228" t="s">
        <v>186</v>
      </c>
    </row>
    <row r="108" spans="1:4" x14ac:dyDescent="0.2">
      <c r="A108" s="97" t="s">
        <v>223</v>
      </c>
      <c r="B108" s="48"/>
      <c r="C108" s="228" t="s">
        <v>187</v>
      </c>
    </row>
    <row r="109" spans="1:4" x14ac:dyDescent="0.2">
      <c r="A109" s="97" t="s">
        <v>222</v>
      </c>
      <c r="B109" s="48"/>
      <c r="C109" s="228" t="s">
        <v>188</v>
      </c>
    </row>
    <row r="110" spans="1:4" x14ac:dyDescent="0.2">
      <c r="A110" s="97" t="s">
        <v>221</v>
      </c>
      <c r="B110" s="48"/>
      <c r="C110" s="228" t="s">
        <v>189</v>
      </c>
    </row>
    <row r="111" spans="1:4" x14ac:dyDescent="0.2">
      <c r="A111" s="97" t="s">
        <v>220</v>
      </c>
      <c r="B111" s="48"/>
      <c r="C111" s="228" t="s">
        <v>190</v>
      </c>
    </row>
    <row r="112" spans="1:4" x14ac:dyDescent="0.2">
      <c r="A112" s="97" t="s">
        <v>219</v>
      </c>
      <c r="B112" s="48"/>
      <c r="C112" s="228" t="s">
        <v>191</v>
      </c>
    </row>
    <row r="113" spans="1:3" x14ac:dyDescent="0.2">
      <c r="A113" s="97" t="s">
        <v>218</v>
      </c>
      <c r="B113" s="48"/>
      <c r="C113" s="228" t="s">
        <v>192</v>
      </c>
    </row>
    <row r="114" spans="1:3" x14ac:dyDescent="0.2">
      <c r="A114" s="97" t="s">
        <v>217</v>
      </c>
      <c r="B114" s="48"/>
      <c r="C114" s="228" t="s">
        <v>193</v>
      </c>
    </row>
    <row r="115" spans="1:3" x14ac:dyDescent="0.2">
      <c r="A115" s="97" t="s">
        <v>216</v>
      </c>
      <c r="B115" s="48"/>
      <c r="C115" s="228" t="s">
        <v>194</v>
      </c>
    </row>
    <row r="116" spans="1:3" x14ac:dyDescent="0.2">
      <c r="A116" s="97" t="s">
        <v>485</v>
      </c>
      <c r="B116" s="48"/>
      <c r="C116" s="228" t="s">
        <v>484</v>
      </c>
    </row>
    <row r="117" spans="1:3" x14ac:dyDescent="0.2">
      <c r="A117" s="97" t="s">
        <v>483</v>
      </c>
      <c r="B117" s="48"/>
      <c r="C117" s="228" t="s">
        <v>482</v>
      </c>
    </row>
    <row r="118" spans="1:3" x14ac:dyDescent="0.2">
      <c r="A118" s="97" t="s">
        <v>206</v>
      </c>
      <c r="B118" s="48"/>
      <c r="C118" s="228" t="s">
        <v>195</v>
      </c>
    </row>
    <row r="119" spans="1:3" x14ac:dyDescent="0.2">
      <c r="A119" s="97" t="s">
        <v>207</v>
      </c>
      <c r="B119" s="48"/>
      <c r="C119" s="228" t="s">
        <v>196</v>
      </c>
    </row>
    <row r="120" spans="1:3" x14ac:dyDescent="0.2">
      <c r="A120" s="97" t="s">
        <v>481</v>
      </c>
      <c r="B120" s="48"/>
      <c r="C120" s="228" t="s">
        <v>480</v>
      </c>
    </row>
    <row r="121" spans="1:3" x14ac:dyDescent="0.2">
      <c r="A121" s="97" t="s">
        <v>208</v>
      </c>
      <c r="B121" s="48"/>
      <c r="C121" s="228" t="s">
        <v>198</v>
      </c>
    </row>
    <row r="122" spans="1:3" ht="15" x14ac:dyDescent="0.2">
      <c r="A122" s="97" t="s">
        <v>289</v>
      </c>
      <c r="B122" s="48"/>
      <c r="C122" s="228" t="s">
        <v>290</v>
      </c>
    </row>
    <row r="123" spans="1:3" x14ac:dyDescent="0.2">
      <c r="A123" s="97" t="s">
        <v>209</v>
      </c>
      <c r="B123" s="48"/>
      <c r="C123" s="228" t="s">
        <v>199</v>
      </c>
    </row>
    <row r="124" spans="1:3" x14ac:dyDescent="0.2">
      <c r="A124" s="97" t="s">
        <v>210</v>
      </c>
      <c r="B124" s="48"/>
      <c r="C124" s="228" t="s">
        <v>200</v>
      </c>
    </row>
    <row r="125" spans="1:3" x14ac:dyDescent="0.2">
      <c r="A125" s="97" t="s">
        <v>211</v>
      </c>
      <c r="B125" s="48"/>
      <c r="C125" s="228" t="s">
        <v>20</v>
      </c>
    </row>
    <row r="126" spans="1:3" x14ac:dyDescent="0.2">
      <c r="A126" s="97" t="s">
        <v>212</v>
      </c>
      <c r="B126" s="48"/>
      <c r="C126" s="228" t="s">
        <v>201</v>
      </c>
    </row>
    <row r="127" spans="1:3" x14ac:dyDescent="0.2">
      <c r="A127" s="97" t="s">
        <v>213</v>
      </c>
      <c r="B127" s="48"/>
      <c r="C127" s="228" t="s">
        <v>202</v>
      </c>
    </row>
    <row r="128" spans="1:3" x14ac:dyDescent="0.2">
      <c r="A128" s="97" t="s">
        <v>197</v>
      </c>
      <c r="B128" s="48"/>
      <c r="C128" s="228" t="s">
        <v>203</v>
      </c>
    </row>
    <row r="129" spans="1:4" ht="12.75" customHeight="1" x14ac:dyDescent="0.2">
      <c r="A129" s="97" t="s">
        <v>214</v>
      </c>
      <c r="B129" s="48"/>
      <c r="C129" s="228" t="s">
        <v>204</v>
      </c>
    </row>
    <row r="130" spans="1:4" x14ac:dyDescent="0.2">
      <c r="A130" s="97" t="s">
        <v>215</v>
      </c>
      <c r="B130" s="48"/>
      <c r="C130" s="228" t="s">
        <v>205</v>
      </c>
    </row>
    <row r="131" spans="1:4" ht="36.75" customHeight="1" x14ac:dyDescent="0.2"/>
    <row r="132" spans="1:4" ht="4.5" customHeight="1" x14ac:dyDescent="0.2"/>
    <row r="133" spans="1:4" ht="13.5" thickBot="1" x14ac:dyDescent="0.25"/>
    <row r="134" spans="1:4" ht="27" customHeight="1" thickBot="1" x14ac:dyDescent="0.25">
      <c r="A134" s="362"/>
      <c r="B134" s="362"/>
      <c r="C134" s="363" t="s">
        <v>670</v>
      </c>
      <c r="D134" s="24"/>
    </row>
    <row r="136" spans="1:4" x14ac:dyDescent="0.2">
      <c r="A136" s="110" t="s">
        <v>0</v>
      </c>
      <c r="C136" s="229" t="s">
        <v>269</v>
      </c>
    </row>
    <row r="137" spans="1:4" x14ac:dyDescent="0.2">
      <c r="A137" s="110" t="s">
        <v>1</v>
      </c>
      <c r="C137" s="229" t="s">
        <v>31</v>
      </c>
    </row>
    <row r="138" spans="1:4" x14ac:dyDescent="0.2">
      <c r="A138" s="110" t="s">
        <v>2</v>
      </c>
      <c r="C138" s="229" t="s">
        <v>32</v>
      </c>
    </row>
    <row r="139" spans="1:4" x14ac:dyDescent="0.2">
      <c r="A139" s="110" t="s">
        <v>3</v>
      </c>
      <c r="C139" s="229" t="s">
        <v>264</v>
      </c>
    </row>
    <row r="140" spans="1:4" x14ac:dyDescent="0.2">
      <c r="A140" s="110" t="s">
        <v>4</v>
      </c>
      <c r="C140" s="229" t="s">
        <v>486</v>
      </c>
    </row>
    <row r="141" spans="1:4" x14ac:dyDescent="0.2">
      <c r="A141" s="110" t="s">
        <v>5</v>
      </c>
      <c r="C141" s="229" t="s">
        <v>6</v>
      </c>
    </row>
    <row r="142" spans="1:4" x14ac:dyDescent="0.2">
      <c r="A142" s="110" t="s">
        <v>7</v>
      </c>
      <c r="C142" s="229" t="s">
        <v>283</v>
      </c>
    </row>
    <row r="143" spans="1:4" x14ac:dyDescent="0.2">
      <c r="A143" s="110" t="s">
        <v>8</v>
      </c>
      <c r="C143" s="229" t="s">
        <v>284</v>
      </c>
    </row>
    <row r="144" spans="1:4" x14ac:dyDescent="0.2">
      <c r="A144" s="110" t="s">
        <v>9</v>
      </c>
      <c r="C144" s="229" t="s">
        <v>487</v>
      </c>
    </row>
    <row r="145" spans="1:3" x14ac:dyDescent="0.2">
      <c r="A145" s="110" t="s">
        <v>10</v>
      </c>
      <c r="C145" s="229" t="s">
        <v>273</v>
      </c>
    </row>
    <row r="146" spans="1:3" x14ac:dyDescent="0.2">
      <c r="A146" s="110" t="s">
        <v>11</v>
      </c>
      <c r="C146" s="229" t="s">
        <v>274</v>
      </c>
    </row>
    <row r="147" spans="1:3" x14ac:dyDescent="0.2">
      <c r="A147" s="110" t="s">
        <v>12</v>
      </c>
      <c r="C147" s="229" t="s">
        <v>275</v>
      </c>
    </row>
    <row r="148" spans="1:3" x14ac:dyDescent="0.2">
      <c r="A148" s="110" t="s">
        <v>13</v>
      </c>
      <c r="C148" s="229" t="s">
        <v>276</v>
      </c>
    </row>
    <row r="149" spans="1:3" x14ac:dyDescent="0.2">
      <c r="A149" s="110" t="s">
        <v>15</v>
      </c>
      <c r="C149" s="229" t="s">
        <v>277</v>
      </c>
    </row>
    <row r="150" spans="1:3" x14ac:dyDescent="0.2">
      <c r="A150" s="110" t="s">
        <v>16</v>
      </c>
      <c r="C150" s="229" t="s">
        <v>278</v>
      </c>
    </row>
    <row r="151" spans="1:3" x14ac:dyDescent="0.2">
      <c r="A151" s="110" t="s">
        <v>235</v>
      </c>
      <c r="C151" s="229" t="s">
        <v>14</v>
      </c>
    </row>
    <row r="152" spans="1:3" x14ac:dyDescent="0.2">
      <c r="A152" s="110" t="s">
        <v>17</v>
      </c>
      <c r="C152" s="229" t="s">
        <v>286</v>
      </c>
    </row>
    <row r="153" spans="1:3" x14ac:dyDescent="0.2">
      <c r="A153" s="110" t="s">
        <v>239</v>
      </c>
      <c r="C153" s="229" t="s">
        <v>280</v>
      </c>
    </row>
    <row r="154" spans="1:3" x14ac:dyDescent="0.2">
      <c r="A154" s="110" t="s">
        <v>240</v>
      </c>
      <c r="C154" s="229" t="s">
        <v>287</v>
      </c>
    </row>
    <row r="155" spans="1:3" ht="25.5" x14ac:dyDescent="0.2">
      <c r="A155" s="111" t="s">
        <v>241</v>
      </c>
      <c r="C155" s="229" t="s">
        <v>504</v>
      </c>
    </row>
    <row r="156" spans="1:3" x14ac:dyDescent="0.2">
      <c r="A156" s="110" t="s">
        <v>242</v>
      </c>
      <c r="C156" s="229" t="s">
        <v>505</v>
      </c>
    </row>
    <row r="158" spans="1:3" ht="15" x14ac:dyDescent="0.2">
      <c r="C158" s="26" t="s">
        <v>488</v>
      </c>
    </row>
    <row r="159" spans="1:3" ht="4.5" customHeight="1" x14ac:dyDescent="0.2"/>
    <row r="160" spans="1:3" ht="13.5" thickBot="1" x14ac:dyDescent="0.25"/>
    <row r="161" spans="1:3" ht="25.5" customHeight="1" thickBot="1" x14ac:dyDescent="0.25">
      <c r="A161" s="362"/>
      <c r="B161" s="362"/>
      <c r="C161" s="363" t="s">
        <v>34</v>
      </c>
    </row>
    <row r="163" spans="1:3" ht="25.5" x14ac:dyDescent="0.2">
      <c r="C163" s="99" t="s">
        <v>243</v>
      </c>
    </row>
    <row r="164" spans="1:3" x14ac:dyDescent="0.2">
      <c r="C164" s="100"/>
    </row>
    <row r="165" spans="1:3" ht="25.5" x14ac:dyDescent="0.2">
      <c r="C165" s="99" t="s">
        <v>236</v>
      </c>
    </row>
    <row r="166" spans="1:3" x14ac:dyDescent="0.2">
      <c r="C166" s="99"/>
    </row>
    <row r="167" spans="1:3" ht="25.5" x14ac:dyDescent="0.2">
      <c r="C167" s="99" t="s">
        <v>237</v>
      </c>
    </row>
    <row r="168" spans="1:3" x14ac:dyDescent="0.2">
      <c r="C168" s="99"/>
    </row>
    <row r="169" spans="1:3" ht="25.5" x14ac:dyDescent="0.2">
      <c r="C169" s="99" t="s">
        <v>238</v>
      </c>
    </row>
  </sheetData>
  <mergeCells count="74">
    <mergeCell ref="A89:D92"/>
    <mergeCell ref="D50:D55"/>
    <mergeCell ref="D83:D86"/>
    <mergeCell ref="D47:D48"/>
    <mergeCell ref="D58:D59"/>
    <mergeCell ref="D74:D76"/>
    <mergeCell ref="D80:D81"/>
    <mergeCell ref="D56:D57"/>
    <mergeCell ref="D70:D71"/>
    <mergeCell ref="A77:C77"/>
    <mergeCell ref="A86:C86"/>
    <mergeCell ref="A74:C74"/>
    <mergeCell ref="A82:D82"/>
    <mergeCell ref="A61:D61"/>
    <mergeCell ref="A48:C48"/>
    <mergeCell ref="D62:D66"/>
    <mergeCell ref="D43:D46"/>
    <mergeCell ref="C2:C21"/>
    <mergeCell ref="D1:D21"/>
    <mergeCell ref="A79:C79"/>
    <mergeCell ref="A81:C81"/>
    <mergeCell ref="A50:C50"/>
    <mergeCell ref="A57:C57"/>
    <mergeCell ref="A52:C52"/>
    <mergeCell ref="A69:C69"/>
    <mergeCell ref="A72:C72"/>
    <mergeCell ref="A73:C73"/>
    <mergeCell ref="A53:C53"/>
    <mergeCell ref="A54:C54"/>
    <mergeCell ref="A78:C78"/>
    <mergeCell ref="A80:C80"/>
    <mergeCell ref="A60:C60"/>
    <mergeCell ref="D67:D69"/>
    <mergeCell ref="D72:D73"/>
    <mergeCell ref="A88:C88"/>
    <mergeCell ref="A87:C87"/>
    <mergeCell ref="A75:C75"/>
    <mergeCell ref="A76:C76"/>
    <mergeCell ref="A67:C67"/>
    <mergeCell ref="A85:C85"/>
    <mergeCell ref="A64:C64"/>
    <mergeCell ref="A65:C65"/>
    <mergeCell ref="A66:C66"/>
    <mergeCell ref="A71:C71"/>
    <mergeCell ref="A84:C84"/>
    <mergeCell ref="A83:C83"/>
    <mergeCell ref="A56:C56"/>
    <mergeCell ref="A38:C38"/>
    <mergeCell ref="A39:C39"/>
    <mergeCell ref="A40:C40"/>
    <mergeCell ref="A41:C41"/>
    <mergeCell ref="A51:C51"/>
    <mergeCell ref="A2:B22"/>
    <mergeCell ref="A35:C35"/>
    <mergeCell ref="A36:C36"/>
    <mergeCell ref="A37:C37"/>
    <mergeCell ref="A32:C33"/>
    <mergeCell ref="A23:A28"/>
    <mergeCell ref="D32:D33"/>
    <mergeCell ref="D36:D41"/>
    <mergeCell ref="A68:C68"/>
    <mergeCell ref="A70:C70"/>
    <mergeCell ref="A62:C62"/>
    <mergeCell ref="A63:C63"/>
    <mergeCell ref="A43:C43"/>
    <mergeCell ref="A44:C44"/>
    <mergeCell ref="A45:C45"/>
    <mergeCell ref="A46:C46"/>
    <mergeCell ref="A55:C55"/>
    <mergeCell ref="A58:C58"/>
    <mergeCell ref="A59:C59"/>
    <mergeCell ref="A42:D42"/>
    <mergeCell ref="A47:C47"/>
    <mergeCell ref="A49:C49"/>
  </mergeCells>
  <phoneticPr fontId="10" type="noConversion"/>
  <hyperlinks>
    <hyperlink ref="C25" location="Садржај!A88" tooltip="ОБЈАШЊЕЊЕ ЗНАКОВА И СКРАЋЕНИЦА" display="ЗНАКОВИ И СКРАЋЕНИЦЕ" xr:uid="{00000000-0004-0000-0000-000000000000}"/>
    <hyperlink ref="C27" location="Садржај!A156" tooltip="НАПОМЕНА" display="НАПОМЕНЕ" xr:uid="{00000000-0004-0000-0000-000001000000}"/>
    <hyperlink ref="A83" location="'Табела 12.1.'!A1" tooltip="Табела 12.1. Искоришћавање шума " display="Искоришћавање шума " xr:uid="{00000000-0004-0000-0000-000002000000}"/>
    <hyperlink ref="A37" location="'Табела 2.2.'!A1" tooltip="Табела 2.2. Највише планине и планински врхови" display="Највише планине и планински врхови" xr:uid="{00000000-0004-0000-0000-000003000000}"/>
    <hyperlink ref="A38" location="'Табела 2.3.'!A1" tooltip="Табела 2.3. Најдуже ријеке" display="Најдуже ријеке" xr:uid="{00000000-0004-0000-0000-000004000000}"/>
    <hyperlink ref="A70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 xr:uid="{00000000-0004-0000-0000-000005000000}"/>
    <hyperlink ref="A47" location="'Табела 6.1.'!A1" tooltip="Табела 6.1. Стопе незапослености" display="Стопе незапослености" xr:uid="{00000000-0004-0000-0000-000006000000}"/>
    <hyperlink ref="A62" location="Табела7.1.!A1" tooltip="Табела Табела 7.1. Бруто домаћи производ и бруто додата вриједност, 2010." display="Бруто домаћи производ и бруто додата вриједност, 2011." xr:uid="{00000000-0004-0000-0000-000007000000}"/>
    <hyperlink ref="A63" location="'Tабела 7.2.'!A1" tooltip="Табела 7.2. Бруто домаћи производ, текуће цијене, структуре" display="Бруто домаћи производ, текуће цијене, структуре" xr:uid="{00000000-0004-0000-0000-000008000000}"/>
    <hyperlink ref="A64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 xr:uid="{00000000-0004-0000-0000-000009000000}"/>
    <hyperlink ref="A65" location="'Табела 7.4.'!A1" tooltip="Табела 7.4. Бруто домаћи производ" display="Бруто домаћи производ" xr:uid="{00000000-0004-0000-0000-00000A000000}"/>
    <hyperlink ref="A66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 xr:uid="{00000000-0004-0000-0000-00000B000000}"/>
    <hyperlink ref="A68" location="'Табела 8.1.'!A1" tooltip="Табела 8.1. Релативно сиромаштво" display="Релативно сиромаштво" xr:uid="{00000000-0004-0000-0000-00000C000000}"/>
    <hyperlink ref="A72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 xr:uid="{00000000-0004-0000-0000-00000D000000}"/>
    <hyperlink ref="A73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 xr:uid="{00000000-0004-0000-0000-00000E000000}"/>
    <hyperlink ref="A80" location="Табела10.1.!A1" tooltip="Табела 10.1. Индекси потрошачких цијена по COICOP-у, 2008-2010." display="Индекси потрошачких цијена по COICOP-у, 2008-2011." xr:uid="{00000000-0004-0000-0000-00000F000000}"/>
    <hyperlink ref="A81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 xr:uid="{00000000-0004-0000-0000-000010000000}"/>
    <hyperlink ref="A84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 xr:uid="{00000000-0004-0000-0000-000011000000}"/>
    <hyperlink ref="A88" location="'Табела 16.1. '!A1" tooltip="Табела 15.1.  Производња и финална потрошња горива и енергије " display="16.1. Производња и финална потрошња горива и енергије " xr:uid="{00000000-0004-0000-0000-000012000000}"/>
    <hyperlink ref="A77" location="'Табела 17.1.'!A1" tooltip="Табела 16.1. Завршени станови према броју соба" display="17.1. Завршени станови према броју соба " xr:uid="{00000000-0004-0000-0000-000013000000}"/>
    <hyperlink ref="A51" location="'Табела 23.2.'!A1" tooltip="Табела 22.2. Број рачунара у школама на почетку школске 2010/2011." display="23.2. Основно образовање васпитање на почетку школске године" xr:uid="{00000000-0004-0000-0000-000014000000}"/>
    <hyperlink ref="A39" location="'Табела 2.4.'!A1" tooltip="Табела 2.4. Највећа језера и рибњаци" display="Највећа језера и рибњаци" xr:uid="{00000000-0004-0000-0000-000015000000}"/>
    <hyperlink ref="A40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 xr:uid="{00000000-0004-0000-0000-000016000000}"/>
    <hyperlink ref="A41" location="'Табела 2.6.'!A1" tooltip="Табела  2.6. Земљотреси" display="Земљотреси" xr:uid="{00000000-0004-0000-0000-000017000000}"/>
    <hyperlink ref="A43" location="'Табела 4.1.'!A1" tooltip="Табела 4.1. Умрли у Републици Српској, 2006-2010." display="Умрли у Републици Српској, 2007-2011." xr:uid="{00000000-0004-0000-0000-000018000000}"/>
    <hyperlink ref="A49" location="'Табела 5.1. '!A1" tooltip="Табела 5.1. Просјечне нето плате према подручјима, 2006-2010." display="Просјечне нето плате према подручјима, 2007-2011." xr:uid="{00000000-0004-0000-0000-000019000000}"/>
    <hyperlink ref="A48" location="'Табела 6.2.'!A1" tooltip="Табела 6.2. Запослени по подручјима КД, годишњи просјек " display="Запослени по подручјима КД, годишњи просјек " xr:uid="{00000000-0004-0000-0000-00001A000000}"/>
    <hyperlink ref="A87" location="'Табела 22.1. '!A1" tooltip="Табела 21.1. Превоз путника и робе по гранама саобраћаја, 2007-2011." display="22.1. Превоз путника и робе по гранама саобраћаја, 2009-2013." xr:uid="{00000000-0004-0000-0000-00001B000000}"/>
    <hyperlink ref="C26" location="Садржај!A129" display="ПОДРУЧЈА ДЈЕЛАТНОСТИ" xr:uid="{00000000-0004-0000-0000-00001C000000}"/>
    <hyperlink ref="C24" location="Садржај!A75" display="СПИСАК ТАБЕЛА" xr:uid="{00000000-0004-0000-0000-00001D000000}"/>
    <hyperlink ref="A36" location="'Табела 2.1.'!A1" tooltip="Табела 2.1. Географске координате крајњих тачака" display="Географске координате крајњих тачака" xr:uid="{00000000-0004-0000-0000-00001E000000}"/>
    <hyperlink ref="A57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 xr:uid="{00000000-0004-0000-0000-00001F000000}"/>
    <hyperlink ref="A59" location="'Графикон 26.2.'!A1" tooltip="Табела 24.2. Коришћење права из здравственог осигурања" display="26.2. Коришћење права из здравственог осигурања" xr:uid="{00000000-0004-0000-0000-000020000000}"/>
    <hyperlink ref="A78" location="Садржај!A1" tooltip="26.1. Истраживање и развој у Републици Српској" display="26.1. Истраживање и развој у Републици Српској" xr:uid="{00000000-0004-0000-0000-000021000000}"/>
    <hyperlink ref="A53" location="'Табела 23.4'!A1" tooltip="22.4. Уписани студенти у Републици Српској, школска 2011/2012 " display="23.4. Домови ученика и студентски домови у Републици Српској , 2010-2014." xr:uid="{00000000-0004-0000-0000-000022000000}"/>
    <hyperlink ref="A35" location="'Табела 1'!A1" tooltip="Табела 1. Општи подаци" display="Општи подаци" xr:uid="{00000000-0004-0000-0000-000023000000}"/>
    <hyperlink ref="A47:C47" location="'Табела 4.1.'!Print_Area" tooltip="4.1. Стопе незапослености" display="4.1. Стопе незапослености" xr:uid="{00000000-0004-0000-0000-000024000000}"/>
    <hyperlink ref="A80:C80" location="'Табела 22.1.'!A1" tooltip="22.1. Индекси цијена произвођача индустријских производа" display="22.1. Индекси цијена произвођача индустријских производа" xr:uid="{00000000-0004-0000-0000-000025000000}"/>
    <hyperlink ref="A81:C81" location="'Табела 22.2.'!A1" tooltip="22.2. Индекси потрошачких цијена по COICOP-у" display="22.2. Индекси потрошачких цијена по COICOP-у" xr:uid="{00000000-0004-0000-0000-000026000000}"/>
    <hyperlink ref="A67:C67" location="'Табела 14.1.'!A1" tooltip="14.1. Остварене инвестиције у стална средства према дјелатности инвеститора" display="14.1. Остварене инвестиције у стална средства према дјелатности инвеститора" xr:uid="{00000000-0004-0000-0000-000027000000}"/>
    <hyperlink ref="A68:C68" location="'Табела 14.2.'!A1" tooltip="14.2. Структура остварених инвестиција у стална средства према техничкој структури " display="14.2. Структура остварених инвестиција у стална средства према техничкој структури " xr:uid="{00000000-0004-0000-0000-000028000000}"/>
    <hyperlink ref="A40:C40" location="'Табела 2.5.'!A1" tooltip="2.5. Годишње вриједности важнијих метеоролошких параметара и средња мјесечна температура ваздуха" display="2.5. Годишње вриједности важнијих метеоролошких параметара и средња мјесечна температура ваздуха" xr:uid="{00000000-0004-0000-0000-000029000000}"/>
    <hyperlink ref="A70:C70" location="'Табела 15.1. '!A1" tooltip="15.1. Број пословних субјеката по подручјима КД, стање 31. 12." display="15.1. Број пословних субјеката по подручјима КД, (стање 31. 12.)" xr:uid="{00000000-0004-0000-0000-00002A000000}"/>
    <hyperlink ref="A43:C43" location="'Табела 3.1.'!Print_Area" tooltip="3.1. Живорођени у Републици Српској" display="3.1. Живорођени у Републици Српској" xr:uid="{00000000-0004-0000-0000-00002B000000}"/>
    <hyperlink ref="A49:C49" location="'Табела 5.1. '!A1" tooltip="5.1. Просјечне нето плате према подручјима КД" display="5.1. Просјечне нето плате према подручјима КД" xr:uid="{00000000-0004-0000-0000-00002C000000}"/>
    <hyperlink ref="A57:B57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 xr:uid="{00000000-0004-0000-0000-00002D000000}"/>
    <hyperlink ref="A73:C73" location="'Табела 16.2.'!A1" tooltip="16.2. Показатељи пословања нефинансијске пословне економије" display="16.2. Показатељи пословања нефинансијске пословне економије" xr:uid="{00000000-0004-0000-0000-00002E000000}"/>
    <hyperlink ref="A62:C62" location="'Табела 13.1'!A1" tooltip="13.1. Бруто домаћи производ и бруто додата вриједност" display="13.1. Бруто домаћи производ и бруто додата вриједност" xr:uid="{00000000-0004-0000-0000-00002F000000}"/>
    <hyperlink ref="A55" location="'Табела 23.6.'!A1" display="23.6. Дипломирани студенти, магистри наука, специјалисти и доктори наука, 2013. " xr:uid="{00000000-0004-0000-0000-000030000000}"/>
    <hyperlink ref="A54" location="'Tabela 23.5.'!A1" display="23.5. Уписани студенти у Републици Српској, школска 2013/2014. година" xr:uid="{00000000-0004-0000-0000-000031000000}"/>
    <hyperlink ref="A56" location="'Табела 25.1. '!A1" tooltip="24.1. Доктори медицине у здравственим установама " display="25.1. Доктори медицине у здравственим установама " xr:uid="{00000000-0004-0000-0000-000032000000}"/>
    <hyperlink ref="A50:C50" location="'Табела 6.1. '!Print_Area" tooltip="6.1. Предшколско васпитање и образовање" display="6.1. Предшколско васпитање и образовање" xr:uid="{00000000-0004-0000-0000-000033000000}"/>
    <hyperlink ref="A52:C52" location="'Табела 6.3.'!Print_Area" tooltip="6.3. Средње образовање васпитање на почетку школске године" display="6.3. Средње образовање васпитање на почетку школске године" xr:uid="{00000000-0004-0000-0000-000034000000}"/>
    <hyperlink ref="A58:C58" location="'Табела 9.1. '!Print_Area" tooltip="9.1. Oсигурана лица према категоријама здравственог осигурања (просјек)" display="9.1. Oсигурана лица према категоријама здравственог осигурања (просјек)" xr:uid="{00000000-0004-0000-0000-000035000000}"/>
    <hyperlink ref="A83:C83" location="'Табела 24.1.'!A1" tooltip="24.1. Искоришћавање шума " display="24.1. Искоришћавање шума " xr:uid="{00000000-0004-0000-0000-000036000000}"/>
    <hyperlink ref="A84:C84" location="'Табела 24.2.'!A1" tooltip="24.2. Производња и продаја шумских сортимената у државним шумама " display="24.2. Производња и продаја шумских сортимената у државним шумама " xr:uid="{00000000-0004-0000-0000-000037000000}"/>
    <hyperlink ref="A85:C85" location="'Табела 24.3.'!A1" tooltip="24.3. Просјечна цијена продатих дрвних сортимената у државним шумама, без ПДВ-а  " display="24.3. Просјечна цијена продатих дрвних сортимената у државним шумама, без ПДВ-а  " xr:uid="{00000000-0004-0000-0000-000038000000}"/>
    <hyperlink ref="A53:C53" location="'Табела 6.4. '!Print_Area" tooltip="6.4. Домови ученика и студентски домови" display="6.4. Домови ученика и студентски домови" xr:uid="{00000000-0004-0000-0000-000039000000}"/>
    <hyperlink ref="A56:C56" location="'Табела 7.1.'!Print_Area" tooltip="7.1. Доктори медицине у здравственим установама " display="7.1. Доктори медицине у здравственим установама " xr:uid="{00000000-0004-0000-0000-00003A000000}"/>
    <hyperlink ref="A57:C57" location="'Табела 7.2. '!Print_Area" tooltip="7.2. Пријављени случајеви обољелих од заразних и паразиталних болести у Републици Српској" display="7.2. Пријављени случајеви обољелих од заразних и паразиталних болести у Републици Српској" xr:uid="{00000000-0004-0000-0000-00003B000000}"/>
    <hyperlink ref="A59:C59" location="'Табела 9.2.'!Print_Area" tooltip="9.2. Коришћење права из здравственог осигурања" display="9.2. Коришћење права из здравственог осигурања" xr:uid="{00000000-0004-0000-0000-00003C000000}"/>
    <hyperlink ref="A86:C86" location="'Табела 24.4.'!A1" tooltip="24.4. Бруто додата вриједност подручја шумарства " display="24.4. Бруто додата вриједност подручја шумарства " xr:uid="{00000000-0004-0000-0000-00003D000000}"/>
    <hyperlink ref="A87:C87" location="'Табела 27.1'!A1" tooltip="27.1. Превоз путника и робе по гранама саобраћаја" display="27.1. Превоз путника и робе по гранама саобраћаја" xr:uid="{00000000-0004-0000-0000-00003E000000}"/>
    <hyperlink ref="A51:C51" location="'Табела 6.2.'!Print_Area" tooltip="6.2. Основно образовање васпитање на почетку школске године" display="6.2. Основно образовање васпитање на почетку школске године" xr:uid="{00000000-0004-0000-0000-00003F000000}"/>
    <hyperlink ref="A54:C54" location="'Табела 6.5.'!Print_Area" tooltip="6.5. Уписани студенти у Републици Српској" display="6.5. Уписани студенти у Републици Српској" xr:uid="{00000000-0004-0000-0000-000040000000}"/>
    <hyperlink ref="A55:C55" location="'Tabela 6.6.'!Print_Area" tooltip="6.6. Дипломирани студенти, магистри наука, специјалисти и доктори наука" display="6.6. Дипломирани студенти, магистри наука, специјалисти и доктори наука" xr:uid="{00000000-0004-0000-0000-000041000000}"/>
    <hyperlink ref="A78:C78" location="'Табела 19.1.'!Print_Area" tooltip="19.1. Истраживање и развој у Републици Српској" display="19.1. Истраживање и развој у Републици Српској" xr:uid="{00000000-0004-0000-0000-000042000000}"/>
    <hyperlink ref="A79:C79" location="'Табела 20.1.'!A1" tooltip="20.1. Индекси промета у дистрибутивној трговини по областима КД" display="20.1. Индекси промета у дистрибутивној трговини по областима КД" xr:uid="{00000000-0004-0000-0000-000043000000}"/>
    <hyperlink ref="A77:C77" location="'Табела 18.1. '!A1" tooltip="18.1. Завршени станови према броју соба " display="18.1. Завршени станови према броју соба " xr:uid="{00000000-0004-0000-0000-000044000000}"/>
    <hyperlink ref="A88:C88" location="'Табела 28.1'!A1" tooltip="28.1. Производња и финална потрошња горива и енергије " display="28.1. Производња и финална потрошња горива и енергије " xr:uid="{00000000-0004-0000-0000-000045000000}"/>
    <hyperlink ref="A76:C76" location="'Табела 17.3. '!A1" tooltip="17.3. Вриједност продаје по индустријским областима" display="17.3. Вриједност продаје по индустријским областима" xr:uid="{00000000-0004-0000-0000-000046000000}"/>
    <hyperlink ref="A75:C75" location="'Табела 17.2 '!A1" tooltip="17.2. Индекси индустријске производње по подручјима КД (2010 = 100)" display="17.2. Индекси индустријске производње по подручјима КД (2010 = 100)" xr:uid="{00000000-0004-0000-0000-000047000000}"/>
    <hyperlink ref="A74:C74" location="'Табела 17.1'!A1" tooltip="17.1. Индекси индустријске производње по подручјима КД (претходна година = 100)" display="17.1. Индекси индустријске производње по подручјима КД (претходна година = 100)" xr:uid="{00000000-0004-0000-0000-000048000000}"/>
    <hyperlink ref="A72:C72" location="'Табела 16.1. '!A1" tooltip="16.1. Показатељи успјешности нефинансијске пословне економије" display="16.1. Показатељи успјешности нефинансијске пословне економије" xr:uid="{00000000-0004-0000-0000-000049000000}"/>
    <hyperlink ref="A69:C69" location="'Табела 14.3.'!A1" tooltip="14.3. Исплате за инвестиције и остварене инвестиције" display="14.3. Исплате за инвестиције и остварене инвестиције" xr:uid="{00000000-0004-0000-0000-00004A000000}"/>
    <hyperlink ref="A66:C66" location="'Табела 13.5.'!A1" tooltip="13.5. Доходовне компоненте бруто домаћег производа, текуће цијене" display="13.5. Доходовне компоненте бруто домаћег производа, текуће цијене" xr:uid="{00000000-0004-0000-0000-00004B000000}"/>
    <hyperlink ref="A65:C65" location="'Табела 13.4.'!A1" tooltip="13.4. Бруто домаћи производ" display="13.4. Бруто домаћи производ" xr:uid="{00000000-0004-0000-0000-00004C000000}"/>
    <hyperlink ref="A64:C64" location="'Табела 13.3.'!A1" tooltip="13.3. Бруто додата вриједност по институционалним секторима, текуће цијене, структуре               " display="13.3. Бруто додата вриједност по институционалним секторима, текуће цијене, структуре" xr:uid="{00000000-0004-0000-0000-00004D000000}"/>
    <hyperlink ref="A63:C63" location="'Tабела 13.2'!A1" tooltip="13.2. Бруто домаћи производ и бруто додата вриједност, текуће цијене, структуре" display="13.2. Бруто домаћи производ и бруто додата вриједност, текуће цијене, структуре" xr:uid="{00000000-0004-0000-0000-00004E000000}"/>
    <hyperlink ref="A48:C48" location="'Табела 4.2.'!Print_Area" tooltip="4.2. Запослени по подручјима КД, годишњи просјек " display="4.2. Запослени по подручјима КД, годишњи просјек " xr:uid="{00000000-0004-0000-0000-00004F000000}"/>
    <hyperlink ref="A41:C41" location="'Табела 2.6.'!A1" tooltip="2.6. Земљотреси" display="2.6. Земљотреси" xr:uid="{00000000-0004-0000-0000-000050000000}"/>
    <hyperlink ref="A39:C39" location="'Табела 2.4.'!A1" tooltip="2.4. Највећа језера и рибњаци" display="2.4. Највећа језера и рибњаци" xr:uid="{00000000-0004-0000-0000-000051000000}"/>
    <hyperlink ref="A38:C38" location="'Табела 2.3.'!A1" tooltip="2.3. Најдуже ријеке" display="2.3. Најдуже ријеке" xr:uid="{00000000-0004-0000-0000-000052000000}"/>
    <hyperlink ref="A37:C37" location="'Табела 2.2.'!A1" tooltip="2.2. Највише планине и планински врхови" display="2.2. Највише планине и планински врхови" xr:uid="{00000000-0004-0000-0000-000053000000}"/>
    <hyperlink ref="A36:C36" location="'Табела 2.1.'!A1" tooltip="2.1. Географске координате крајњих тачака" display="2.1. Географске координате крајњих тачака" xr:uid="{00000000-0004-0000-0000-000054000000}"/>
    <hyperlink ref="A35:C35" location="'Табела 1'!A1" tooltip="1.1. Општи подаци" display="1.1. Општи подаци" xr:uid="{00000000-0004-0000-0000-000055000000}"/>
    <hyperlink ref="A44:C44" location="'Табела 3.2.'!Print_Area" tooltip="3.2. Очекивано трајање живота у Републици Српској " display="3.2. Очекивано трајање живота у Републици Српској " xr:uid="{00000000-0004-0000-0000-000056000000}"/>
    <hyperlink ref="A45:C45" location="'Табела 3.3.'!Print_Area" tooltip="3.3. Најчешћа мушка и женска имена уписана у матичне књиге рођених" display="3.3. Најчешћа мушка и женска имена уписана у матичне књиге рођених" xr:uid="{00000000-0004-0000-0000-000057000000}"/>
    <hyperlink ref="A46:C46" location="'Табела 3.4.'!Print_Area" tooltip="3.4. Умрли у Републици Српској" display="3.4. Умрли у Републици Српској" xr:uid="{00000000-0004-0000-0000-000058000000}"/>
    <hyperlink ref="A71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 xr:uid="{00000000-0004-0000-0000-000059000000}"/>
    <hyperlink ref="A71:C71" location="'Табела 15.2. '!A1" tooltip="15.2. Број новооснованих пословних субјеката по подручјима КД" display="15.2. Број новооснованих пословних субјеката по подручјима КД" xr:uid="{00000000-0004-0000-0000-00005A000000}"/>
    <hyperlink ref="A60" location="'Табела 5.1. '!A1" tooltip="Табела 5.1. Просјечне нето плате према подручјима, 2006-2010." display="Просјечне нето плате према подручјима, 2007-2011." xr:uid="{00000000-0004-0000-0000-00005B000000}"/>
    <hyperlink ref="A60:C60" location="'Табела 12.1. '!A1" tooltip="12.1.Просјечни мјесечни издаци по домаћинству према главним групама издатака" display="12.1.Просјечни мјесечни издаци по домаћинству према главним групама издатака" xr:uid="{00000000-0004-0000-0000-00005C000000}"/>
  </hyperlinks>
  <pageMargins left="0.59" right="0.55000000000000004" top="0.6" bottom="0.59" header="0.3" footer="0.3"/>
  <pageSetup paperSize="9" scale="78" orientation="landscape" horizontalDpi="300" verticalDpi="300" r:id="rId1"/>
  <headerFooter alignWithMargins="0"/>
  <rowBreaks count="3" manualBreakCount="3">
    <brk id="31" max="16383" man="1"/>
    <brk id="91" max="16383" man="1"/>
    <brk id="132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F15"/>
  <sheetViews>
    <sheetView zoomScaleNormal="100" workbookViewId="0">
      <selection activeCell="H17" sqref="H17"/>
    </sheetView>
  </sheetViews>
  <sheetFormatPr defaultRowHeight="12.75" x14ac:dyDescent="0.2"/>
  <sheetData>
    <row r="1" spans="1:6" ht="18.75" customHeight="1" thickBot="1" x14ac:dyDescent="0.25">
      <c r="A1" s="581" t="s">
        <v>647</v>
      </c>
      <c r="B1" s="581"/>
      <c r="C1" s="581"/>
      <c r="D1" s="581"/>
      <c r="E1" s="581"/>
      <c r="F1" s="581"/>
    </row>
    <row r="2" spans="1:6" x14ac:dyDescent="0.2">
      <c r="A2" s="582"/>
      <c r="B2" s="584" t="s">
        <v>64</v>
      </c>
      <c r="C2" s="586" t="s">
        <v>522</v>
      </c>
      <c r="D2" s="588" t="s">
        <v>372</v>
      </c>
    </row>
    <row r="3" spans="1:6" ht="13.5" thickBot="1" x14ac:dyDescent="0.25">
      <c r="A3" s="583"/>
      <c r="B3" s="585"/>
      <c r="C3" s="587"/>
      <c r="D3" s="589"/>
    </row>
    <row r="4" spans="1:6" ht="7.5" customHeight="1" x14ac:dyDescent="0.2">
      <c r="A4" s="351"/>
      <c r="B4" s="348"/>
      <c r="C4" s="349"/>
      <c r="D4" s="349"/>
    </row>
    <row r="5" spans="1:6" ht="18.75" customHeight="1" x14ac:dyDescent="0.2">
      <c r="A5" s="505">
        <v>2018</v>
      </c>
      <c r="B5" s="506" t="s">
        <v>536</v>
      </c>
      <c r="C5" s="506" t="s">
        <v>537</v>
      </c>
      <c r="D5" s="506" t="s">
        <v>538</v>
      </c>
    </row>
    <row r="6" spans="1:6" ht="18.75" customHeight="1" x14ac:dyDescent="0.2">
      <c r="A6" s="505">
        <v>2019</v>
      </c>
      <c r="B6" s="506" t="s">
        <v>555</v>
      </c>
      <c r="C6" s="506" t="s">
        <v>556</v>
      </c>
      <c r="D6" s="506" t="s">
        <v>557</v>
      </c>
    </row>
    <row r="7" spans="1:6" ht="18.75" customHeight="1" x14ac:dyDescent="0.2">
      <c r="A7" s="505">
        <v>2020</v>
      </c>
      <c r="B7" s="507" t="s">
        <v>574</v>
      </c>
      <c r="C7" s="507" t="s">
        <v>575</v>
      </c>
      <c r="D7" s="507" t="s">
        <v>576</v>
      </c>
    </row>
    <row r="8" spans="1:6" ht="18.75" customHeight="1" x14ac:dyDescent="0.2">
      <c r="A8" s="505">
        <v>2021</v>
      </c>
      <c r="B8" s="507" t="s">
        <v>581</v>
      </c>
      <c r="C8" s="507" t="s">
        <v>582</v>
      </c>
      <c r="D8" s="507" t="s">
        <v>583</v>
      </c>
    </row>
    <row r="9" spans="1:6" ht="18.75" customHeight="1" x14ac:dyDescent="0.2">
      <c r="A9" s="505">
        <v>2022</v>
      </c>
      <c r="B9" s="508" t="s">
        <v>592</v>
      </c>
      <c r="C9" s="508" t="s">
        <v>593</v>
      </c>
      <c r="D9" s="508" t="s">
        <v>594</v>
      </c>
    </row>
    <row r="10" spans="1:6" ht="18.75" customHeight="1" x14ac:dyDescent="0.2">
      <c r="A10" s="505">
        <v>2023</v>
      </c>
      <c r="B10" s="508" t="s">
        <v>626</v>
      </c>
      <c r="C10" s="508" t="s">
        <v>627</v>
      </c>
      <c r="D10" s="508" t="s">
        <v>628</v>
      </c>
    </row>
    <row r="11" spans="1:6" x14ac:dyDescent="0.2">
      <c r="A11" s="505">
        <v>2024</v>
      </c>
      <c r="B11" s="508" t="s">
        <v>787</v>
      </c>
      <c r="C11" s="508" t="s">
        <v>788</v>
      </c>
      <c r="D11" s="508" t="s">
        <v>789</v>
      </c>
    </row>
    <row r="15" spans="1:6" x14ac:dyDescent="0.2">
      <c r="A15" s="545" t="s">
        <v>478</v>
      </c>
      <c r="B15" s="545"/>
    </row>
  </sheetData>
  <mergeCells count="6">
    <mergeCell ref="A15:B15"/>
    <mergeCell ref="A1:F1"/>
    <mergeCell ref="A2:A3"/>
    <mergeCell ref="B2:B3"/>
    <mergeCell ref="C2:C3"/>
    <mergeCell ref="D2:D3"/>
  </mergeCells>
  <hyperlinks>
    <hyperlink ref="A4" location="Садржај!A1" tooltip="Назад на садржај" display="&lt;&lt;  Садржај" xr:uid="{00000000-0004-0000-0900-000000000000}"/>
    <hyperlink ref="A15" location="Садржај!A1" tooltip="Назад на садржај" display="&lt;&lt;  Садржај" xr:uid="{00000000-0004-0000-09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H17"/>
  <sheetViews>
    <sheetView zoomScaleNormal="100" workbookViewId="0">
      <selection activeCell="L16" sqref="L16"/>
    </sheetView>
  </sheetViews>
  <sheetFormatPr defaultRowHeight="12.75" x14ac:dyDescent="0.2"/>
  <cols>
    <col min="1" max="1" width="13.7109375" bestFit="1" customWidth="1"/>
  </cols>
  <sheetData>
    <row r="1" spans="1:8" ht="17.25" customHeight="1" thickBot="1" x14ac:dyDescent="0.25">
      <c r="A1" s="581" t="s">
        <v>648</v>
      </c>
      <c r="B1" s="581"/>
      <c r="C1" s="581"/>
      <c r="D1" s="581"/>
      <c r="E1" s="581"/>
      <c r="F1" s="581"/>
      <c r="G1" s="581"/>
      <c r="H1" s="581"/>
    </row>
    <row r="2" spans="1:8" ht="24" customHeight="1" thickBot="1" x14ac:dyDescent="0.25">
      <c r="A2" s="509"/>
      <c r="B2" s="352">
        <v>2018</v>
      </c>
      <c r="C2" s="510">
        <v>2019</v>
      </c>
      <c r="D2" s="511">
        <v>2020</v>
      </c>
      <c r="E2" s="511">
        <v>2021</v>
      </c>
      <c r="F2" s="511">
        <v>2022</v>
      </c>
      <c r="G2" s="511">
        <v>2023</v>
      </c>
      <c r="H2" s="511">
        <v>2024</v>
      </c>
    </row>
    <row r="3" spans="1:8" ht="4.5" customHeight="1" x14ac:dyDescent="0.2">
      <c r="A3" s="512"/>
      <c r="B3" s="159"/>
      <c r="C3" s="159"/>
      <c r="D3" s="159"/>
      <c r="E3" s="159"/>
      <c r="F3" s="159"/>
      <c r="G3" s="159"/>
      <c r="H3" s="159"/>
    </row>
    <row r="4" spans="1:8" ht="14.25" customHeight="1" x14ac:dyDescent="0.2">
      <c r="A4" s="512" t="s">
        <v>579</v>
      </c>
      <c r="B4" s="349" t="s">
        <v>511</v>
      </c>
      <c r="C4" s="513" t="s">
        <v>510</v>
      </c>
      <c r="D4" s="513" t="s">
        <v>510</v>
      </c>
      <c r="E4" s="513" t="s">
        <v>510</v>
      </c>
      <c r="F4" s="513" t="s">
        <v>510</v>
      </c>
      <c r="G4" s="513" t="s">
        <v>513</v>
      </c>
      <c r="H4" s="513" t="s">
        <v>577</v>
      </c>
    </row>
    <row r="5" spans="1:8" ht="14.25" customHeight="1" x14ac:dyDescent="0.2">
      <c r="A5" s="512"/>
      <c r="B5" s="349" t="s">
        <v>513</v>
      </c>
      <c r="C5" s="513" t="s">
        <v>513</v>
      </c>
      <c r="D5" s="513" t="s">
        <v>513</v>
      </c>
      <c r="E5" s="513" t="s">
        <v>513</v>
      </c>
      <c r="F5" s="513" t="s">
        <v>513</v>
      </c>
      <c r="G5" s="513" t="s">
        <v>510</v>
      </c>
      <c r="H5" s="513" t="s">
        <v>513</v>
      </c>
    </row>
    <row r="6" spans="1:8" ht="14.25" customHeight="1" x14ac:dyDescent="0.2">
      <c r="A6" s="512"/>
      <c r="B6" s="349" t="s">
        <v>510</v>
      </c>
      <c r="C6" s="513" t="s">
        <v>511</v>
      </c>
      <c r="D6" s="513" t="s">
        <v>511</v>
      </c>
      <c r="E6" s="513" t="s">
        <v>511</v>
      </c>
      <c r="F6" s="513" t="s">
        <v>577</v>
      </c>
      <c r="G6" s="513" t="s">
        <v>577</v>
      </c>
      <c r="H6" s="513" t="s">
        <v>510</v>
      </c>
    </row>
    <row r="7" spans="1:8" ht="14.25" customHeight="1" x14ac:dyDescent="0.2">
      <c r="A7" s="512"/>
      <c r="B7" s="349" t="s">
        <v>512</v>
      </c>
      <c r="C7" s="513" t="s">
        <v>512</v>
      </c>
      <c r="D7" s="513" t="s">
        <v>577</v>
      </c>
      <c r="E7" s="513" t="s">
        <v>577</v>
      </c>
      <c r="F7" s="513" t="s">
        <v>511</v>
      </c>
      <c r="G7" s="513" t="s">
        <v>511</v>
      </c>
      <c r="H7" s="513" t="s">
        <v>511</v>
      </c>
    </row>
    <row r="8" spans="1:8" ht="14.25" customHeight="1" x14ac:dyDescent="0.2">
      <c r="A8" s="512"/>
      <c r="B8" s="349" t="s">
        <v>514</v>
      </c>
      <c r="C8" s="513" t="s">
        <v>514</v>
      </c>
      <c r="D8" s="513" t="s">
        <v>512</v>
      </c>
      <c r="E8" s="513" t="s">
        <v>514</v>
      </c>
      <c r="F8" s="513" t="s">
        <v>514</v>
      </c>
      <c r="G8" s="513" t="s">
        <v>629</v>
      </c>
      <c r="H8" s="513" t="s">
        <v>629</v>
      </c>
    </row>
    <row r="9" spans="1:8" ht="8.25" customHeight="1" x14ac:dyDescent="0.2">
      <c r="A9" s="512"/>
      <c r="B9" s="349"/>
      <c r="C9" s="513"/>
      <c r="D9" s="513"/>
      <c r="E9" s="513"/>
      <c r="F9" s="513"/>
      <c r="G9" s="513"/>
      <c r="H9" s="513"/>
    </row>
    <row r="10" spans="1:8" ht="14.25" customHeight="1" x14ac:dyDescent="0.2">
      <c r="A10" s="512" t="s">
        <v>580</v>
      </c>
      <c r="B10" s="349" t="s">
        <v>518</v>
      </c>
      <c r="C10" s="513" t="s">
        <v>518</v>
      </c>
      <c r="D10" s="513" t="s">
        <v>518</v>
      </c>
      <c r="E10" s="513" t="s">
        <v>516</v>
      </c>
      <c r="F10" s="513" t="s">
        <v>516</v>
      </c>
      <c r="G10" s="513" t="s">
        <v>518</v>
      </c>
      <c r="H10" s="513" t="s">
        <v>516</v>
      </c>
    </row>
    <row r="11" spans="1:8" ht="14.25" customHeight="1" x14ac:dyDescent="0.2">
      <c r="A11" s="512"/>
      <c r="B11" s="349" t="s">
        <v>516</v>
      </c>
      <c r="C11" s="513" t="s">
        <v>516</v>
      </c>
      <c r="D11" s="513" t="s">
        <v>516</v>
      </c>
      <c r="E11" s="513" t="s">
        <v>518</v>
      </c>
      <c r="F11" s="513" t="s">
        <v>518</v>
      </c>
      <c r="G11" s="513" t="s">
        <v>516</v>
      </c>
      <c r="H11" s="513" t="s">
        <v>518</v>
      </c>
    </row>
    <row r="12" spans="1:8" ht="14.25" customHeight="1" x14ac:dyDescent="0.2">
      <c r="A12" s="512"/>
      <c r="B12" s="349" t="s">
        <v>515</v>
      </c>
      <c r="C12" s="513" t="s">
        <v>515</v>
      </c>
      <c r="D12" s="513" t="s">
        <v>515</v>
      </c>
      <c r="E12" s="513" t="s">
        <v>515</v>
      </c>
      <c r="F12" s="513" t="s">
        <v>517</v>
      </c>
      <c r="G12" s="513" t="s">
        <v>515</v>
      </c>
      <c r="H12" s="513" t="s">
        <v>515</v>
      </c>
    </row>
    <row r="13" spans="1:8" ht="14.25" customHeight="1" x14ac:dyDescent="0.2">
      <c r="A13" s="512"/>
      <c r="B13" s="349" t="s">
        <v>517</v>
      </c>
      <c r="C13" s="513" t="s">
        <v>517</v>
      </c>
      <c r="D13" s="513" t="s">
        <v>517</v>
      </c>
      <c r="E13" s="513" t="s">
        <v>517</v>
      </c>
      <c r="F13" s="513" t="s">
        <v>515</v>
      </c>
      <c r="G13" s="513" t="s">
        <v>521</v>
      </c>
      <c r="H13" s="513" t="s">
        <v>517</v>
      </c>
    </row>
    <row r="14" spans="1:8" ht="14.25" customHeight="1" x14ac:dyDescent="0.2">
      <c r="A14" s="514"/>
      <c r="B14" s="350" t="s">
        <v>520</v>
      </c>
      <c r="C14" s="515" t="s">
        <v>519</v>
      </c>
      <c r="D14" s="515" t="s">
        <v>521</v>
      </c>
      <c r="E14" s="515" t="s">
        <v>521</v>
      </c>
      <c r="F14" s="515" t="s">
        <v>520</v>
      </c>
      <c r="G14" s="515" t="s">
        <v>517</v>
      </c>
      <c r="H14" s="515" t="s">
        <v>790</v>
      </c>
    </row>
    <row r="17" spans="1:1" x14ac:dyDescent="0.2">
      <c r="A17" s="157" t="s">
        <v>478</v>
      </c>
    </row>
  </sheetData>
  <mergeCells count="1">
    <mergeCell ref="A1:H1"/>
  </mergeCells>
  <hyperlinks>
    <hyperlink ref="A17" location="Садржај!A1" tooltip="Назад на садржај" display="&lt;&lt;  Садржај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H11"/>
  <sheetViews>
    <sheetView zoomScaleNormal="100" workbookViewId="0">
      <selection activeCell="F21" sqref="F21"/>
    </sheetView>
  </sheetViews>
  <sheetFormatPr defaultRowHeight="12.75" x14ac:dyDescent="0.2"/>
  <sheetData>
    <row r="1" spans="1:8" ht="17.25" customHeight="1" thickBot="1" x14ac:dyDescent="0.25">
      <c r="A1" s="553" t="s">
        <v>649</v>
      </c>
      <c r="B1" s="553"/>
      <c r="C1" s="553"/>
      <c r="D1" s="553"/>
      <c r="E1" s="553"/>
      <c r="F1" s="553"/>
    </row>
    <row r="2" spans="1:8" ht="27.75" customHeight="1" thickTop="1" thickBot="1" x14ac:dyDescent="0.25">
      <c r="A2" s="65"/>
      <c r="B2" s="236">
        <v>2018</v>
      </c>
      <c r="C2" s="501">
        <v>2019</v>
      </c>
      <c r="D2" s="501">
        <v>2020</v>
      </c>
      <c r="E2" s="501">
        <v>2021</v>
      </c>
      <c r="F2" s="501">
        <v>2022</v>
      </c>
      <c r="G2" s="501">
        <v>2023</v>
      </c>
      <c r="H2" s="501">
        <v>2024</v>
      </c>
    </row>
    <row r="3" spans="1:8" ht="5.25" customHeight="1" thickTop="1" x14ac:dyDescent="0.2">
      <c r="A3" s="57"/>
      <c r="B3" s="348"/>
      <c r="C3" s="502"/>
      <c r="D3" s="502"/>
      <c r="E3" s="502"/>
      <c r="F3" s="502"/>
      <c r="G3" s="502"/>
      <c r="H3" s="502"/>
    </row>
    <row r="4" spans="1:8" ht="18" customHeight="1" x14ac:dyDescent="0.2">
      <c r="A4" s="126" t="s">
        <v>249</v>
      </c>
      <c r="B4" s="353">
        <v>14763</v>
      </c>
      <c r="C4" s="516">
        <v>15081</v>
      </c>
      <c r="D4" s="516">
        <v>16582</v>
      </c>
      <c r="E4" s="516">
        <v>19002</v>
      </c>
      <c r="F4" s="516">
        <v>16263</v>
      </c>
      <c r="G4" s="516">
        <v>13508</v>
      </c>
      <c r="H4" s="516">
        <v>14136</v>
      </c>
    </row>
    <row r="5" spans="1:8" ht="18" customHeight="1" x14ac:dyDescent="0.2">
      <c r="A5" s="126" t="s">
        <v>18</v>
      </c>
      <c r="B5" s="353">
        <v>7449</v>
      </c>
      <c r="C5" s="516">
        <v>7753</v>
      </c>
      <c r="D5" s="516">
        <v>8613</v>
      </c>
      <c r="E5" s="516">
        <v>9943</v>
      </c>
      <c r="F5" s="516">
        <v>8469</v>
      </c>
      <c r="G5" s="516">
        <v>6978</v>
      </c>
      <c r="H5" s="516">
        <v>7289</v>
      </c>
    </row>
    <row r="6" spans="1:8" ht="18" customHeight="1" x14ac:dyDescent="0.2">
      <c r="A6" s="160" t="s">
        <v>19</v>
      </c>
      <c r="B6" s="354">
        <v>7314</v>
      </c>
      <c r="C6" s="517">
        <v>7328</v>
      </c>
      <c r="D6" s="517">
        <v>7969</v>
      </c>
      <c r="E6" s="517">
        <v>9059</v>
      </c>
      <c r="F6" s="517">
        <v>7794</v>
      </c>
      <c r="G6" s="517">
        <v>6530</v>
      </c>
      <c r="H6" s="517">
        <v>6847</v>
      </c>
    </row>
    <row r="10" spans="1:8" x14ac:dyDescent="0.2">
      <c r="A10" s="545" t="s">
        <v>478</v>
      </c>
      <c r="B10" s="545"/>
    </row>
    <row r="11" spans="1:8" x14ac:dyDescent="0.2">
      <c r="A11" s="158"/>
    </row>
  </sheetData>
  <mergeCells count="2">
    <mergeCell ref="A1:F1"/>
    <mergeCell ref="A10:B10"/>
  </mergeCells>
  <hyperlinks>
    <hyperlink ref="A10" location="Садржај!A1" tooltip="Назад на садржај" display="&lt;&lt;  Садржај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E15"/>
  <sheetViews>
    <sheetView zoomScaleNormal="100" workbookViewId="0">
      <selection activeCell="G27" sqref="G27"/>
    </sheetView>
  </sheetViews>
  <sheetFormatPr defaultRowHeight="12.75" x14ac:dyDescent="0.2"/>
  <cols>
    <col min="1" max="1" width="13" customWidth="1"/>
    <col min="2" max="4" width="10.140625" customWidth="1"/>
    <col min="5" max="5" width="11" customWidth="1"/>
  </cols>
  <sheetData>
    <row r="1" spans="1:5" ht="17.25" customHeight="1" thickBot="1" x14ac:dyDescent="0.25">
      <c r="A1" s="590" t="s">
        <v>651</v>
      </c>
      <c r="B1" s="590"/>
      <c r="C1" s="590"/>
      <c r="D1" s="590"/>
    </row>
    <row r="2" spans="1:5" ht="25.5" customHeight="1" thickTop="1" thickBot="1" x14ac:dyDescent="0.25">
      <c r="A2" s="450"/>
      <c r="B2" s="114">
        <v>2021</v>
      </c>
      <c r="C2" s="114">
        <v>2022</v>
      </c>
      <c r="D2" s="114">
        <v>2023</v>
      </c>
      <c r="E2" s="114">
        <v>2024</v>
      </c>
    </row>
    <row r="3" spans="1:5" ht="9" customHeight="1" thickTop="1" x14ac:dyDescent="0.2">
      <c r="A3" s="56"/>
      <c r="B3" s="127"/>
      <c r="C3" s="127"/>
      <c r="D3" s="127"/>
      <c r="E3" s="127"/>
    </row>
    <row r="4" spans="1:5" ht="15.75" customHeight="1" x14ac:dyDescent="0.2">
      <c r="A4" s="56" t="s">
        <v>64</v>
      </c>
      <c r="B4" s="451">
        <v>14.3</v>
      </c>
      <c r="C4" s="451">
        <v>11.2</v>
      </c>
      <c r="D4" s="451">
        <v>9.1</v>
      </c>
      <c r="E4" s="451">
        <v>8.8000000000000007</v>
      </c>
    </row>
    <row r="5" spans="1:5" ht="15.75" customHeight="1" x14ac:dyDescent="0.2">
      <c r="A5" s="56" t="s">
        <v>18</v>
      </c>
      <c r="B5" s="451">
        <v>12.9</v>
      </c>
      <c r="C5" s="451">
        <v>9</v>
      </c>
      <c r="D5" s="451">
        <v>7.4</v>
      </c>
      <c r="E5" s="451">
        <v>7</v>
      </c>
    </row>
    <row r="6" spans="1:5" ht="15.75" customHeight="1" x14ac:dyDescent="0.2">
      <c r="A6" s="152" t="s">
        <v>19</v>
      </c>
      <c r="B6" s="452">
        <v>16.3</v>
      </c>
      <c r="C6" s="452">
        <v>14.3</v>
      </c>
      <c r="D6" s="452">
        <v>11.5</v>
      </c>
      <c r="E6" s="452">
        <v>11.4</v>
      </c>
    </row>
    <row r="13" spans="1:5" x14ac:dyDescent="0.2">
      <c r="A13" s="94" t="s">
        <v>478</v>
      </c>
    </row>
    <row r="14" spans="1:5" x14ac:dyDescent="0.2">
      <c r="A14" s="45"/>
    </row>
    <row r="15" spans="1:5" x14ac:dyDescent="0.2">
      <c r="A15" s="45"/>
    </row>
  </sheetData>
  <mergeCells count="1">
    <mergeCell ref="A1:D1"/>
  </mergeCells>
  <hyperlinks>
    <hyperlink ref="A13" location="Садржај!A1" tooltip="Назад на садржај" display="&lt;&lt;  Садржај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I30"/>
  <sheetViews>
    <sheetView zoomScaleNormal="100" workbookViewId="0">
      <selection activeCell="L22" sqref="L22"/>
    </sheetView>
  </sheetViews>
  <sheetFormatPr defaultRowHeight="12.75" x14ac:dyDescent="0.2"/>
  <cols>
    <col min="1" max="1" width="10.85546875" customWidth="1"/>
    <col min="2" max="2" width="9.5703125" bestFit="1" customWidth="1"/>
    <col min="6" max="6" width="9.5703125" customWidth="1"/>
  </cols>
  <sheetData>
    <row r="1" spans="1:9" ht="18.75" customHeight="1" thickBot="1" x14ac:dyDescent="0.25">
      <c r="A1" s="553" t="s">
        <v>650</v>
      </c>
      <c r="B1" s="553"/>
      <c r="C1" s="553"/>
      <c r="D1" s="553"/>
      <c r="E1" s="553"/>
      <c r="F1" s="553"/>
      <c r="G1" s="553"/>
      <c r="H1" s="62"/>
      <c r="I1" s="62"/>
    </row>
    <row r="2" spans="1:9" ht="25.5" customHeight="1" thickTop="1" thickBot="1" x14ac:dyDescent="0.25">
      <c r="A2" s="64"/>
      <c r="B2" s="113">
        <v>2018</v>
      </c>
      <c r="C2" s="113">
        <v>2019</v>
      </c>
      <c r="D2" s="113">
        <v>2020</v>
      </c>
      <c r="E2" s="221">
        <v>2021</v>
      </c>
      <c r="F2" s="113">
        <v>2022</v>
      </c>
      <c r="G2" s="114">
        <v>2023</v>
      </c>
      <c r="H2" s="114">
        <v>2024</v>
      </c>
    </row>
    <row r="3" spans="1:9" ht="7.5" customHeight="1" thickTop="1" x14ac:dyDescent="0.2">
      <c r="A3" s="219"/>
      <c r="B3" s="131"/>
      <c r="C3" s="119"/>
      <c r="D3" s="119"/>
      <c r="E3" s="119"/>
      <c r="F3" s="453"/>
      <c r="G3" s="453"/>
      <c r="H3" s="453"/>
    </row>
    <row r="4" spans="1:9" ht="18" customHeight="1" x14ac:dyDescent="0.2">
      <c r="A4" s="219" t="s">
        <v>64</v>
      </c>
      <c r="B4" s="453">
        <v>266309</v>
      </c>
      <c r="C4" s="453">
        <v>272366</v>
      </c>
      <c r="D4" s="453">
        <v>274227</v>
      </c>
      <c r="E4" s="453">
        <v>279030</v>
      </c>
      <c r="F4" s="453">
        <v>286679</v>
      </c>
      <c r="G4" s="453">
        <v>290491</v>
      </c>
      <c r="H4" s="453">
        <v>289722</v>
      </c>
    </row>
    <row r="5" spans="1:9" ht="18" customHeight="1" x14ac:dyDescent="0.2">
      <c r="A5" s="219" t="s">
        <v>365</v>
      </c>
      <c r="B5" s="453">
        <v>8530</v>
      </c>
      <c r="C5" s="453">
        <v>8468</v>
      </c>
      <c r="D5" s="453">
        <v>8473</v>
      </c>
      <c r="E5" s="453">
        <v>8704</v>
      </c>
      <c r="F5" s="453">
        <v>9081</v>
      </c>
      <c r="G5" s="453">
        <v>8568</v>
      </c>
      <c r="H5" s="453">
        <v>7761</v>
      </c>
    </row>
    <row r="6" spans="1:9" ht="18" customHeight="1" x14ac:dyDescent="0.2">
      <c r="A6" s="219" t="s">
        <v>1</v>
      </c>
      <c r="B6" s="453">
        <v>5114</v>
      </c>
      <c r="C6" s="453">
        <v>5045</v>
      </c>
      <c r="D6" s="453">
        <v>4731</v>
      </c>
      <c r="E6" s="453">
        <v>4689</v>
      </c>
      <c r="F6" s="453">
        <v>4610</v>
      </c>
      <c r="G6" s="453">
        <v>4761</v>
      </c>
      <c r="H6" s="453">
        <v>4718</v>
      </c>
    </row>
    <row r="7" spans="1:9" ht="18" customHeight="1" x14ac:dyDescent="0.2">
      <c r="A7" s="219" t="s">
        <v>2</v>
      </c>
      <c r="B7" s="453">
        <v>56436</v>
      </c>
      <c r="C7" s="453">
        <v>56738</v>
      </c>
      <c r="D7" s="453">
        <v>58013</v>
      </c>
      <c r="E7" s="453">
        <v>58816</v>
      </c>
      <c r="F7" s="453">
        <v>59877</v>
      </c>
      <c r="G7" s="453">
        <v>59582</v>
      </c>
      <c r="H7" s="453">
        <v>56727</v>
      </c>
    </row>
    <row r="8" spans="1:9" ht="18" customHeight="1" x14ac:dyDescent="0.2">
      <c r="A8" s="219" t="s">
        <v>3</v>
      </c>
      <c r="B8" s="453">
        <v>8680</v>
      </c>
      <c r="C8" s="453">
        <v>8878</v>
      </c>
      <c r="D8" s="453">
        <v>8385</v>
      </c>
      <c r="E8" s="453">
        <v>8310</v>
      </c>
      <c r="F8" s="453">
        <v>8385</v>
      </c>
      <c r="G8" s="453">
        <v>8579</v>
      </c>
      <c r="H8" s="453">
        <v>8898</v>
      </c>
    </row>
    <row r="9" spans="1:9" ht="18" customHeight="1" x14ac:dyDescent="0.2">
      <c r="A9" s="219" t="s">
        <v>4</v>
      </c>
      <c r="B9" s="453">
        <v>4902</v>
      </c>
      <c r="C9" s="453">
        <v>5040</v>
      </c>
      <c r="D9" s="453">
        <v>5026</v>
      </c>
      <c r="E9" s="453">
        <v>5210</v>
      </c>
      <c r="F9" s="453">
        <v>5212</v>
      </c>
      <c r="G9" s="453">
        <v>5128</v>
      </c>
      <c r="H9" s="453">
        <v>4997</v>
      </c>
    </row>
    <row r="10" spans="1:9" ht="18" customHeight="1" x14ac:dyDescent="0.2">
      <c r="A10" s="219" t="s">
        <v>5</v>
      </c>
      <c r="B10" s="453">
        <v>12155</v>
      </c>
      <c r="C10" s="453">
        <v>12596</v>
      </c>
      <c r="D10" s="453">
        <v>13342</v>
      </c>
      <c r="E10" s="453">
        <v>13973</v>
      </c>
      <c r="F10" s="453">
        <v>14217</v>
      </c>
      <c r="G10" s="453">
        <v>14240</v>
      </c>
      <c r="H10" s="453">
        <v>14590</v>
      </c>
    </row>
    <row r="11" spans="1:9" ht="18" customHeight="1" x14ac:dyDescent="0.2">
      <c r="A11" s="219" t="s">
        <v>7</v>
      </c>
      <c r="B11" s="453">
        <v>46571</v>
      </c>
      <c r="C11" s="453">
        <v>48192</v>
      </c>
      <c r="D11" s="453">
        <v>48247</v>
      </c>
      <c r="E11" s="453">
        <v>48818</v>
      </c>
      <c r="F11" s="453">
        <v>51003</v>
      </c>
      <c r="G11" s="453">
        <v>51165</v>
      </c>
      <c r="H11" s="453">
        <v>51942</v>
      </c>
    </row>
    <row r="12" spans="1:9" ht="18" customHeight="1" x14ac:dyDescent="0.2">
      <c r="A12" s="219" t="s">
        <v>8</v>
      </c>
      <c r="B12" s="453">
        <v>12073</v>
      </c>
      <c r="C12" s="453">
        <v>12454</v>
      </c>
      <c r="D12" s="453">
        <v>12257</v>
      </c>
      <c r="E12" s="453">
        <v>12486</v>
      </c>
      <c r="F12" s="453">
        <v>12468</v>
      </c>
      <c r="G12" s="453">
        <v>12936</v>
      </c>
      <c r="H12" s="453">
        <v>12952</v>
      </c>
    </row>
    <row r="13" spans="1:9" ht="18" customHeight="1" x14ac:dyDescent="0.2">
      <c r="A13" s="219" t="s">
        <v>9</v>
      </c>
      <c r="B13" s="453">
        <v>13341</v>
      </c>
      <c r="C13" s="453">
        <v>13742</v>
      </c>
      <c r="D13" s="453">
        <v>13523</v>
      </c>
      <c r="E13" s="453">
        <v>13125</v>
      </c>
      <c r="F13" s="453">
        <v>13182</v>
      </c>
      <c r="G13" s="453">
        <v>13414</v>
      </c>
      <c r="H13" s="453">
        <v>13293</v>
      </c>
    </row>
    <row r="14" spans="1:9" ht="18" customHeight="1" x14ac:dyDescent="0.2">
      <c r="A14" s="219" t="s">
        <v>10</v>
      </c>
      <c r="B14" s="453">
        <v>5876</v>
      </c>
      <c r="C14" s="453">
        <v>6194</v>
      </c>
      <c r="D14" s="453">
        <v>6342</v>
      </c>
      <c r="E14" s="453">
        <v>7139</v>
      </c>
      <c r="F14" s="453">
        <v>7974</v>
      </c>
      <c r="G14" s="453">
        <v>8480</v>
      </c>
      <c r="H14" s="453">
        <v>8621</v>
      </c>
    </row>
    <row r="15" spans="1:9" ht="18" customHeight="1" x14ac:dyDescent="0.2">
      <c r="A15" s="219" t="s">
        <v>11</v>
      </c>
      <c r="B15" s="453">
        <v>5614</v>
      </c>
      <c r="C15" s="453">
        <v>5788</v>
      </c>
      <c r="D15" s="453">
        <v>5831</v>
      </c>
      <c r="E15" s="453">
        <v>5855</v>
      </c>
      <c r="F15" s="453">
        <v>5987</v>
      </c>
      <c r="G15" s="453">
        <v>6023</v>
      </c>
      <c r="H15" s="453">
        <v>6227</v>
      </c>
    </row>
    <row r="16" spans="1:9" ht="18" customHeight="1" x14ac:dyDescent="0.2">
      <c r="A16" s="219" t="s">
        <v>12</v>
      </c>
      <c r="B16" s="453">
        <v>552</v>
      </c>
      <c r="C16" s="453">
        <v>636</v>
      </c>
      <c r="D16" s="453">
        <v>640</v>
      </c>
      <c r="E16" s="453">
        <v>564</v>
      </c>
      <c r="F16" s="453">
        <v>555</v>
      </c>
      <c r="G16" s="453">
        <v>886</v>
      </c>
      <c r="H16" s="453">
        <v>880</v>
      </c>
    </row>
    <row r="17" spans="1:8" ht="18" customHeight="1" x14ac:dyDescent="0.2">
      <c r="A17" s="219" t="s">
        <v>13</v>
      </c>
      <c r="B17" s="453">
        <v>7788</v>
      </c>
      <c r="C17" s="453">
        <v>7883</v>
      </c>
      <c r="D17" s="453">
        <v>7929</v>
      </c>
      <c r="E17" s="453">
        <v>8090</v>
      </c>
      <c r="F17" s="453">
        <v>8222</v>
      </c>
      <c r="G17" s="453">
        <v>8680</v>
      </c>
      <c r="H17" s="453">
        <v>8570</v>
      </c>
    </row>
    <row r="18" spans="1:8" ht="18" customHeight="1" x14ac:dyDescent="0.2">
      <c r="A18" s="219" t="s">
        <v>15</v>
      </c>
      <c r="B18" s="453">
        <v>3310</v>
      </c>
      <c r="C18" s="453">
        <v>3405</v>
      </c>
      <c r="D18" s="453">
        <v>3320</v>
      </c>
      <c r="E18" s="453">
        <v>3445</v>
      </c>
      <c r="F18" s="453">
        <v>4014</v>
      </c>
      <c r="G18" s="453">
        <v>4526</v>
      </c>
      <c r="H18" s="453">
        <v>5063</v>
      </c>
    </row>
    <row r="19" spans="1:8" ht="18" customHeight="1" x14ac:dyDescent="0.2">
      <c r="A19" s="219" t="s">
        <v>16</v>
      </c>
      <c r="B19" s="453">
        <v>24895</v>
      </c>
      <c r="C19" s="453">
        <v>25426</v>
      </c>
      <c r="D19" s="453">
        <v>25887</v>
      </c>
      <c r="E19" s="453">
        <v>26250</v>
      </c>
      <c r="F19" s="453">
        <v>26561</v>
      </c>
      <c r="G19" s="453">
        <v>26933</v>
      </c>
      <c r="H19" s="453">
        <v>26952</v>
      </c>
    </row>
    <row r="20" spans="1:8" ht="18" customHeight="1" x14ac:dyDescent="0.2">
      <c r="A20" s="219" t="s">
        <v>235</v>
      </c>
      <c r="B20" s="453">
        <v>22830</v>
      </c>
      <c r="C20" s="453">
        <v>23073</v>
      </c>
      <c r="D20" s="453">
        <v>22996</v>
      </c>
      <c r="E20" s="453">
        <v>23343</v>
      </c>
      <c r="F20" s="453">
        <v>23553</v>
      </c>
      <c r="G20" s="453">
        <v>23805</v>
      </c>
      <c r="H20" s="453">
        <v>23931</v>
      </c>
    </row>
    <row r="21" spans="1:8" ht="18" customHeight="1" x14ac:dyDescent="0.2">
      <c r="A21" s="219" t="s">
        <v>17</v>
      </c>
      <c r="B21" s="453">
        <v>18007</v>
      </c>
      <c r="C21" s="453">
        <v>18842</v>
      </c>
      <c r="D21" s="453">
        <v>19448</v>
      </c>
      <c r="E21" s="453">
        <v>20264</v>
      </c>
      <c r="F21" s="453">
        <v>21014</v>
      </c>
      <c r="G21" s="453">
        <v>21659</v>
      </c>
      <c r="H21" s="453">
        <v>22219</v>
      </c>
    </row>
    <row r="22" spans="1:8" ht="18" customHeight="1" x14ac:dyDescent="0.2">
      <c r="A22" s="219" t="s">
        <v>239</v>
      </c>
      <c r="B22" s="453">
        <v>4118</v>
      </c>
      <c r="C22" s="453">
        <v>4457</v>
      </c>
      <c r="D22" s="453">
        <v>4380</v>
      </c>
      <c r="E22" s="453">
        <v>4469</v>
      </c>
      <c r="F22" s="453">
        <v>5080</v>
      </c>
      <c r="G22" s="453">
        <v>5172</v>
      </c>
      <c r="H22" s="453">
        <v>5387</v>
      </c>
    </row>
    <row r="23" spans="1:8" ht="18" customHeight="1" x14ac:dyDescent="0.2">
      <c r="A23" s="220" t="s">
        <v>240</v>
      </c>
      <c r="B23" s="164">
        <v>5517</v>
      </c>
      <c r="C23" s="164">
        <v>5509</v>
      </c>
      <c r="D23" s="164">
        <v>5457</v>
      </c>
      <c r="E23" s="164">
        <v>5480</v>
      </c>
      <c r="F23" s="164">
        <v>5684</v>
      </c>
      <c r="G23" s="164">
        <v>5954</v>
      </c>
      <c r="H23" s="164">
        <v>5994</v>
      </c>
    </row>
    <row r="25" spans="1:8" x14ac:dyDescent="0.2">
      <c r="A25" s="21"/>
      <c r="B25" s="21"/>
      <c r="C25" s="21"/>
      <c r="D25" s="21"/>
    </row>
    <row r="28" spans="1:8" x14ac:dyDescent="0.2">
      <c r="A28" s="94" t="s">
        <v>478</v>
      </c>
    </row>
    <row r="29" spans="1:8" x14ac:dyDescent="0.2">
      <c r="A29" s="51"/>
    </row>
    <row r="30" spans="1:8" x14ac:dyDescent="0.2">
      <c r="A30" s="51"/>
    </row>
  </sheetData>
  <mergeCells count="1">
    <mergeCell ref="A1:G1"/>
  </mergeCells>
  <hyperlinks>
    <hyperlink ref="A28" location="Садржај!A1" tooltip="Назад на садржај" display="&lt;&lt;  Садржај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H28"/>
  <sheetViews>
    <sheetView zoomScaleNormal="100" workbookViewId="0">
      <selection activeCell="L31" sqref="L31"/>
    </sheetView>
  </sheetViews>
  <sheetFormatPr defaultRowHeight="12.75" x14ac:dyDescent="0.2"/>
  <cols>
    <col min="1" max="1" width="15.5703125" customWidth="1"/>
    <col min="2" max="2" width="10" customWidth="1"/>
    <col min="4" max="4" width="9.140625" customWidth="1"/>
  </cols>
  <sheetData>
    <row r="1" spans="1:8" ht="16.5" customHeight="1" x14ac:dyDescent="0.2">
      <c r="A1" s="571" t="s">
        <v>760</v>
      </c>
      <c r="B1" s="571"/>
      <c r="C1" s="571"/>
      <c r="D1" s="571"/>
      <c r="E1" s="571"/>
      <c r="F1" s="571"/>
      <c r="G1" s="571"/>
      <c r="H1" s="571"/>
    </row>
    <row r="2" spans="1:8" ht="13.5" thickBot="1" x14ac:dyDescent="0.25">
      <c r="A2" s="591" t="s">
        <v>214</v>
      </c>
      <c r="B2" s="591"/>
      <c r="C2" s="591"/>
      <c r="D2" s="591"/>
      <c r="E2" s="591"/>
      <c r="F2" s="591"/>
      <c r="G2" s="591"/>
      <c r="H2" s="591"/>
    </row>
    <row r="3" spans="1:8" ht="24.75" customHeight="1" thickTop="1" thickBot="1" x14ac:dyDescent="0.25">
      <c r="A3" s="66"/>
      <c r="B3" s="112">
        <v>2018</v>
      </c>
      <c r="C3" s="112">
        <v>2019</v>
      </c>
      <c r="D3" s="112">
        <v>2020</v>
      </c>
      <c r="E3" s="112">
        <v>2021</v>
      </c>
      <c r="F3" s="112">
        <v>2022</v>
      </c>
      <c r="G3" s="112">
        <v>2023</v>
      </c>
      <c r="H3" s="112">
        <v>2024</v>
      </c>
    </row>
    <row r="4" spans="1:8" ht="7.5" customHeight="1" thickTop="1" x14ac:dyDescent="0.2">
      <c r="A4" s="67"/>
      <c r="B4" s="119"/>
      <c r="C4" s="121"/>
      <c r="D4" s="121"/>
      <c r="E4" s="121"/>
      <c r="F4" s="121"/>
      <c r="G4" s="121"/>
      <c r="H4" s="121"/>
    </row>
    <row r="5" spans="1:8" ht="15" customHeight="1" x14ac:dyDescent="0.2">
      <c r="A5" s="123" t="s">
        <v>64</v>
      </c>
      <c r="B5" s="161">
        <v>857</v>
      </c>
      <c r="C5" s="161">
        <v>906</v>
      </c>
      <c r="D5" s="161">
        <v>956</v>
      </c>
      <c r="E5" s="161">
        <v>1004</v>
      </c>
      <c r="F5" s="161">
        <v>1144</v>
      </c>
      <c r="G5" s="161">
        <v>1274</v>
      </c>
      <c r="H5" s="161">
        <v>1404</v>
      </c>
    </row>
    <row r="6" spans="1:8" ht="15" customHeight="1" x14ac:dyDescent="0.2">
      <c r="A6" s="123" t="s">
        <v>0</v>
      </c>
      <c r="B6" s="161">
        <v>729</v>
      </c>
      <c r="C6" s="196">
        <v>751</v>
      </c>
      <c r="D6" s="196">
        <v>779</v>
      </c>
      <c r="E6" s="196">
        <v>808</v>
      </c>
      <c r="F6" s="196">
        <v>942</v>
      </c>
      <c r="G6" s="196">
        <v>1064</v>
      </c>
      <c r="H6" s="196">
        <v>1188</v>
      </c>
    </row>
    <row r="7" spans="1:8" ht="15" customHeight="1" x14ac:dyDescent="0.2">
      <c r="A7" s="123" t="s">
        <v>1</v>
      </c>
      <c r="B7" s="161">
        <v>1126</v>
      </c>
      <c r="C7" s="196">
        <v>1178</v>
      </c>
      <c r="D7" s="196">
        <v>1233</v>
      </c>
      <c r="E7" s="196">
        <v>1318</v>
      </c>
      <c r="F7" s="196">
        <v>1448</v>
      </c>
      <c r="G7" s="196">
        <v>1631</v>
      </c>
      <c r="H7" s="196">
        <v>1742</v>
      </c>
    </row>
    <row r="8" spans="1:8" ht="15" customHeight="1" x14ac:dyDescent="0.2">
      <c r="A8" s="123" t="s">
        <v>2</v>
      </c>
      <c r="B8" s="161">
        <v>675</v>
      </c>
      <c r="C8" s="196">
        <v>736</v>
      </c>
      <c r="D8" s="196">
        <v>772</v>
      </c>
      <c r="E8" s="196">
        <v>820</v>
      </c>
      <c r="F8" s="196">
        <v>936</v>
      </c>
      <c r="G8" s="196">
        <v>1045</v>
      </c>
      <c r="H8" s="196">
        <v>1208</v>
      </c>
    </row>
    <row r="9" spans="1:8" ht="15" customHeight="1" x14ac:dyDescent="0.2">
      <c r="A9" s="123" t="s">
        <v>3</v>
      </c>
      <c r="B9" s="161">
        <v>1152</v>
      </c>
      <c r="C9" s="196">
        <v>1205</v>
      </c>
      <c r="D9" s="196">
        <v>1235</v>
      </c>
      <c r="E9" s="196">
        <v>1326</v>
      </c>
      <c r="F9" s="196">
        <v>1455</v>
      </c>
      <c r="G9" s="196">
        <v>1582</v>
      </c>
      <c r="H9" s="196">
        <v>1726</v>
      </c>
    </row>
    <row r="10" spans="1:8" ht="15" customHeight="1" x14ac:dyDescent="0.2">
      <c r="A10" s="123" t="s">
        <v>4</v>
      </c>
      <c r="B10" s="161">
        <v>759</v>
      </c>
      <c r="C10" s="196">
        <v>791</v>
      </c>
      <c r="D10" s="196">
        <v>838</v>
      </c>
      <c r="E10" s="196">
        <v>867</v>
      </c>
      <c r="F10" s="196">
        <v>959</v>
      </c>
      <c r="G10" s="196">
        <v>1053</v>
      </c>
      <c r="H10" s="196">
        <v>1241</v>
      </c>
    </row>
    <row r="11" spans="1:8" ht="15" customHeight="1" x14ac:dyDescent="0.2">
      <c r="A11" s="123" t="s">
        <v>5</v>
      </c>
      <c r="B11" s="161">
        <v>580</v>
      </c>
      <c r="C11" s="196">
        <v>630</v>
      </c>
      <c r="D11" s="196">
        <v>661</v>
      </c>
      <c r="E11" s="196">
        <v>726</v>
      </c>
      <c r="F11" s="196">
        <v>837</v>
      </c>
      <c r="G11" s="196">
        <v>952</v>
      </c>
      <c r="H11" s="196">
        <v>1104</v>
      </c>
    </row>
    <row r="12" spans="1:8" ht="15" customHeight="1" x14ac:dyDescent="0.2">
      <c r="A12" s="123" t="s">
        <v>7</v>
      </c>
      <c r="B12" s="161">
        <v>628</v>
      </c>
      <c r="C12" s="196">
        <v>696</v>
      </c>
      <c r="D12" s="196">
        <v>736</v>
      </c>
      <c r="E12" s="196">
        <v>770</v>
      </c>
      <c r="F12" s="196">
        <v>908</v>
      </c>
      <c r="G12" s="196">
        <v>1040</v>
      </c>
      <c r="H12" s="196">
        <v>1230</v>
      </c>
    </row>
    <row r="13" spans="1:8" ht="15" customHeight="1" x14ac:dyDescent="0.2">
      <c r="A13" s="123" t="s">
        <v>8</v>
      </c>
      <c r="B13" s="161">
        <v>652</v>
      </c>
      <c r="C13" s="196">
        <v>688</v>
      </c>
      <c r="D13" s="196">
        <v>740</v>
      </c>
      <c r="E13" s="196">
        <v>755</v>
      </c>
      <c r="F13" s="196">
        <v>862</v>
      </c>
      <c r="G13" s="196">
        <v>987</v>
      </c>
      <c r="H13" s="196">
        <v>1129</v>
      </c>
    </row>
    <row r="14" spans="1:8" ht="15" customHeight="1" x14ac:dyDescent="0.2">
      <c r="A14" s="123" t="s">
        <v>9</v>
      </c>
      <c r="B14" s="161">
        <v>575</v>
      </c>
      <c r="C14" s="196">
        <v>645</v>
      </c>
      <c r="D14" s="196">
        <v>719</v>
      </c>
      <c r="E14" s="196">
        <v>729</v>
      </c>
      <c r="F14" s="196">
        <v>880</v>
      </c>
      <c r="G14" s="196">
        <v>1013</v>
      </c>
      <c r="H14" s="196">
        <v>1132</v>
      </c>
    </row>
    <row r="15" spans="1:8" ht="15" customHeight="1" x14ac:dyDescent="0.2">
      <c r="A15" s="123" t="s">
        <v>10</v>
      </c>
      <c r="B15" s="161">
        <v>1204</v>
      </c>
      <c r="C15" s="196">
        <v>1270</v>
      </c>
      <c r="D15" s="196">
        <v>1314</v>
      </c>
      <c r="E15" s="196">
        <v>1345</v>
      </c>
      <c r="F15" s="196">
        <v>1552</v>
      </c>
      <c r="G15" s="196">
        <v>1663</v>
      </c>
      <c r="H15" s="196">
        <v>1767</v>
      </c>
    </row>
    <row r="16" spans="1:8" ht="15" customHeight="1" x14ac:dyDescent="0.2">
      <c r="A16" s="123" t="s">
        <v>11</v>
      </c>
      <c r="B16" s="161">
        <v>1369</v>
      </c>
      <c r="C16" s="196">
        <v>1409</v>
      </c>
      <c r="D16" s="196">
        <v>1449</v>
      </c>
      <c r="E16" s="196">
        <v>1515</v>
      </c>
      <c r="F16" s="196">
        <v>1550</v>
      </c>
      <c r="G16" s="196">
        <v>1667</v>
      </c>
      <c r="H16" s="196">
        <v>1828</v>
      </c>
    </row>
    <row r="17" spans="1:8" ht="15" customHeight="1" x14ac:dyDescent="0.2">
      <c r="A17" s="123" t="s">
        <v>12</v>
      </c>
      <c r="B17" s="161">
        <v>646</v>
      </c>
      <c r="C17" s="196">
        <v>768</v>
      </c>
      <c r="D17" s="196">
        <v>784</v>
      </c>
      <c r="E17" s="196">
        <v>839</v>
      </c>
      <c r="F17" s="196">
        <v>1006</v>
      </c>
      <c r="G17" s="196">
        <v>1024</v>
      </c>
      <c r="H17" s="196">
        <v>1145</v>
      </c>
    </row>
    <row r="18" spans="1:8" ht="15" customHeight="1" x14ac:dyDescent="0.2">
      <c r="A18" s="123" t="s">
        <v>13</v>
      </c>
      <c r="B18" s="161">
        <v>901</v>
      </c>
      <c r="C18" s="196">
        <v>922</v>
      </c>
      <c r="D18" s="196">
        <v>940</v>
      </c>
      <c r="E18" s="196">
        <v>1024</v>
      </c>
      <c r="F18" s="196">
        <v>1183</v>
      </c>
      <c r="G18" s="196">
        <v>1340</v>
      </c>
      <c r="H18" s="196">
        <v>1617</v>
      </c>
    </row>
    <row r="19" spans="1:8" ht="15" customHeight="1" x14ac:dyDescent="0.2">
      <c r="A19" s="123" t="s">
        <v>15</v>
      </c>
      <c r="B19" s="161">
        <v>581</v>
      </c>
      <c r="C19" s="196">
        <v>681</v>
      </c>
      <c r="D19" s="196">
        <v>759</v>
      </c>
      <c r="E19" s="196">
        <v>868</v>
      </c>
      <c r="F19" s="196">
        <v>969</v>
      </c>
      <c r="G19" s="196">
        <v>1074</v>
      </c>
      <c r="H19" s="196">
        <v>1283</v>
      </c>
    </row>
    <row r="20" spans="1:8" ht="15" customHeight="1" x14ac:dyDescent="0.2">
      <c r="A20" s="123" t="s">
        <v>16</v>
      </c>
      <c r="B20" s="161">
        <v>1126</v>
      </c>
      <c r="C20" s="196">
        <v>1167</v>
      </c>
      <c r="D20" s="196">
        <v>1244</v>
      </c>
      <c r="E20" s="196">
        <v>1280</v>
      </c>
      <c r="F20" s="196">
        <v>1441</v>
      </c>
      <c r="G20" s="196">
        <v>1583</v>
      </c>
      <c r="H20" s="196">
        <v>1639</v>
      </c>
    </row>
    <row r="21" spans="1:8" ht="15" customHeight="1" x14ac:dyDescent="0.2">
      <c r="A21" s="123" t="s">
        <v>235</v>
      </c>
      <c r="B21" s="161">
        <v>846</v>
      </c>
      <c r="C21" s="196">
        <v>898</v>
      </c>
      <c r="D21" s="196">
        <v>973</v>
      </c>
      <c r="E21" s="196">
        <v>1013</v>
      </c>
      <c r="F21" s="196">
        <v>1179</v>
      </c>
      <c r="G21" s="196">
        <v>1310</v>
      </c>
      <c r="H21" s="196">
        <v>1384</v>
      </c>
    </row>
    <row r="22" spans="1:8" ht="15" customHeight="1" x14ac:dyDescent="0.2">
      <c r="A22" s="123" t="s">
        <v>17</v>
      </c>
      <c r="B22" s="161">
        <v>1047</v>
      </c>
      <c r="C22" s="196">
        <v>1080</v>
      </c>
      <c r="D22" s="196">
        <v>1152</v>
      </c>
      <c r="E22" s="196">
        <v>1208</v>
      </c>
      <c r="F22" s="196">
        <v>1413</v>
      </c>
      <c r="G22" s="196">
        <v>1576</v>
      </c>
      <c r="H22" s="196">
        <v>1622</v>
      </c>
    </row>
    <row r="23" spans="1:8" ht="15" customHeight="1" x14ac:dyDescent="0.2">
      <c r="A23" s="123" t="s">
        <v>239</v>
      </c>
      <c r="B23" s="161">
        <v>588</v>
      </c>
      <c r="C23" s="196">
        <v>638</v>
      </c>
      <c r="D23" s="196">
        <v>704</v>
      </c>
      <c r="E23" s="196">
        <v>794</v>
      </c>
      <c r="F23" s="196">
        <v>929</v>
      </c>
      <c r="G23" s="196">
        <v>1104</v>
      </c>
      <c r="H23" s="196">
        <v>1279</v>
      </c>
    </row>
    <row r="24" spans="1:8" ht="15" customHeight="1" x14ac:dyDescent="0.2">
      <c r="A24" s="149" t="s">
        <v>240</v>
      </c>
      <c r="B24" s="162">
        <v>797</v>
      </c>
      <c r="C24" s="197">
        <v>913</v>
      </c>
      <c r="D24" s="197">
        <v>925</v>
      </c>
      <c r="E24" s="197">
        <v>1001</v>
      </c>
      <c r="F24" s="197">
        <v>1101</v>
      </c>
      <c r="G24" s="197">
        <v>1195</v>
      </c>
      <c r="H24" s="197">
        <v>1390</v>
      </c>
    </row>
    <row r="26" spans="1:8" x14ac:dyDescent="0.2">
      <c r="A26" s="94" t="s">
        <v>478</v>
      </c>
    </row>
    <row r="27" spans="1:8" x14ac:dyDescent="0.2">
      <c r="A27" s="45"/>
    </row>
    <row r="28" spans="1:8" x14ac:dyDescent="0.2">
      <c r="A28" s="45"/>
    </row>
  </sheetData>
  <mergeCells count="2">
    <mergeCell ref="A1:H1"/>
    <mergeCell ref="A2:H2"/>
  </mergeCells>
  <hyperlinks>
    <hyperlink ref="A26" location="Садржај!A1" tooltip="Назад на садржај" display="&lt;&lt;  Садржај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0"/>
  <dimension ref="A1:I16"/>
  <sheetViews>
    <sheetView zoomScaleNormal="100" workbookViewId="0">
      <selection activeCell="K21" sqref="K21"/>
    </sheetView>
  </sheetViews>
  <sheetFormatPr defaultRowHeight="12.75" x14ac:dyDescent="0.2"/>
  <cols>
    <col min="1" max="1" width="16" customWidth="1"/>
    <col min="2" max="4" width="12.42578125" customWidth="1"/>
    <col min="5" max="5" width="12.5703125" customWidth="1"/>
    <col min="6" max="6" width="17.85546875" customWidth="1"/>
    <col min="7" max="8" width="11.140625" customWidth="1"/>
  </cols>
  <sheetData>
    <row r="1" spans="1:9" ht="21.75" customHeight="1" thickBot="1" x14ac:dyDescent="0.25">
      <c r="A1" s="553" t="s">
        <v>652</v>
      </c>
      <c r="B1" s="553"/>
      <c r="C1" s="553"/>
      <c r="D1" s="553"/>
      <c r="E1" s="553"/>
      <c r="F1" s="553"/>
      <c r="G1" s="553"/>
      <c r="H1" s="553"/>
      <c r="I1" s="553"/>
    </row>
    <row r="2" spans="1:9" ht="13.5" thickTop="1" x14ac:dyDescent="0.2">
      <c r="A2" s="597" t="s">
        <v>589</v>
      </c>
      <c r="B2" s="600" t="s">
        <v>374</v>
      </c>
      <c r="C2" s="592" t="s">
        <v>317</v>
      </c>
      <c r="D2" s="592"/>
      <c r="E2" s="592" t="s">
        <v>523</v>
      </c>
      <c r="F2" s="604" t="s">
        <v>469</v>
      </c>
      <c r="G2" s="592" t="s">
        <v>373</v>
      </c>
      <c r="H2" s="592"/>
      <c r="I2" s="594" t="s">
        <v>318</v>
      </c>
    </row>
    <row r="3" spans="1:9" x14ac:dyDescent="0.2">
      <c r="A3" s="598"/>
      <c r="B3" s="601"/>
      <c r="C3" s="593"/>
      <c r="D3" s="593"/>
      <c r="E3" s="593"/>
      <c r="F3" s="605"/>
      <c r="G3" s="593"/>
      <c r="H3" s="593"/>
      <c r="I3" s="595"/>
    </row>
    <row r="4" spans="1:9" ht="28.5" customHeight="1" thickBot="1" x14ac:dyDescent="0.25">
      <c r="A4" s="599"/>
      <c r="B4" s="602"/>
      <c r="C4" s="262" t="s">
        <v>68</v>
      </c>
      <c r="D4" s="262" t="s">
        <v>590</v>
      </c>
      <c r="E4" s="603"/>
      <c r="F4" s="606"/>
      <c r="G4" s="262" t="s">
        <v>268</v>
      </c>
      <c r="H4" s="262" t="s">
        <v>324</v>
      </c>
      <c r="I4" s="596"/>
    </row>
    <row r="5" spans="1:9" ht="18.75" customHeight="1" thickTop="1" x14ac:dyDescent="0.2">
      <c r="A5" s="82" t="s">
        <v>534</v>
      </c>
      <c r="B5" s="138">
        <v>161</v>
      </c>
      <c r="C5" s="442">
        <v>12156</v>
      </c>
      <c r="D5" s="442">
        <v>5815</v>
      </c>
      <c r="E5" s="442">
        <v>2470</v>
      </c>
      <c r="F5" s="442">
        <v>4352</v>
      </c>
      <c r="G5" s="442">
        <v>1860</v>
      </c>
      <c r="H5" s="442">
        <v>719</v>
      </c>
      <c r="I5" s="442">
        <v>1010</v>
      </c>
    </row>
    <row r="6" spans="1:9" ht="18.75" customHeight="1" x14ac:dyDescent="0.2">
      <c r="A6" s="82" t="s">
        <v>558</v>
      </c>
      <c r="B6" s="138">
        <v>174</v>
      </c>
      <c r="C6" s="442">
        <v>13138</v>
      </c>
      <c r="D6" s="442">
        <v>6337</v>
      </c>
      <c r="E6" s="442">
        <v>2704</v>
      </c>
      <c r="F6" s="442">
        <v>3938</v>
      </c>
      <c r="G6" s="442">
        <v>1996</v>
      </c>
      <c r="H6" s="442">
        <v>1854</v>
      </c>
      <c r="I6" s="442">
        <v>1144</v>
      </c>
    </row>
    <row r="7" spans="1:9" ht="18.75" customHeight="1" x14ac:dyDescent="0.2">
      <c r="A7" s="82" t="s">
        <v>570</v>
      </c>
      <c r="B7" s="138">
        <v>177</v>
      </c>
      <c r="C7" s="442">
        <v>11247</v>
      </c>
      <c r="D7" s="442">
        <v>5395</v>
      </c>
      <c r="E7" s="442">
        <v>2539</v>
      </c>
      <c r="F7" s="442">
        <v>3792</v>
      </c>
      <c r="G7" s="442">
        <v>2072</v>
      </c>
      <c r="H7" s="442">
        <v>1932</v>
      </c>
      <c r="I7" s="442">
        <v>1212</v>
      </c>
    </row>
    <row r="8" spans="1:9" ht="18.75" customHeight="1" x14ac:dyDescent="0.2">
      <c r="A8" s="82" t="s">
        <v>588</v>
      </c>
      <c r="B8" s="138">
        <v>189</v>
      </c>
      <c r="C8" s="442">
        <v>14091</v>
      </c>
      <c r="D8" s="442">
        <v>6746</v>
      </c>
      <c r="E8" s="442">
        <v>3252</v>
      </c>
      <c r="F8" s="442">
        <v>1074</v>
      </c>
      <c r="G8" s="442">
        <v>2306</v>
      </c>
      <c r="H8" s="442">
        <v>2136</v>
      </c>
      <c r="I8" s="442">
        <v>1338</v>
      </c>
    </row>
    <row r="9" spans="1:9" ht="18.75" customHeight="1" x14ac:dyDescent="0.2">
      <c r="A9" s="82" t="s">
        <v>604</v>
      </c>
      <c r="B9" s="138">
        <v>200</v>
      </c>
      <c r="C9" s="442">
        <v>15729</v>
      </c>
      <c r="D9" s="442">
        <v>7379</v>
      </c>
      <c r="E9" s="442">
        <v>3739</v>
      </c>
      <c r="F9" s="442">
        <v>4432</v>
      </c>
      <c r="G9" s="442">
        <v>2491</v>
      </c>
      <c r="H9" s="442">
        <v>2344</v>
      </c>
      <c r="I9" s="442">
        <v>1482</v>
      </c>
    </row>
    <row r="10" spans="1:9" ht="18.75" customHeight="1" x14ac:dyDescent="0.2">
      <c r="A10" s="82" t="s">
        <v>653</v>
      </c>
      <c r="B10" s="193">
        <v>228</v>
      </c>
      <c r="C10" s="442">
        <v>16807</v>
      </c>
      <c r="D10" s="442">
        <v>7985</v>
      </c>
      <c r="E10" s="442">
        <v>4239</v>
      </c>
      <c r="F10" s="442">
        <v>5578</v>
      </c>
      <c r="G10" s="442">
        <v>2661</v>
      </c>
      <c r="H10" s="442">
        <v>2506</v>
      </c>
      <c r="I10" s="442">
        <v>1605</v>
      </c>
    </row>
    <row r="11" spans="1:9" x14ac:dyDescent="0.2">
      <c r="A11" s="191" t="s">
        <v>761</v>
      </c>
      <c r="B11" s="192">
        <v>231</v>
      </c>
      <c r="C11" s="284">
        <v>18727</v>
      </c>
      <c r="D11" s="284">
        <v>9124</v>
      </c>
      <c r="E11" s="284">
        <v>4845</v>
      </c>
      <c r="F11" s="284">
        <v>5633</v>
      </c>
      <c r="G11" s="284">
        <v>2861</v>
      </c>
      <c r="H11" s="284">
        <v>2711</v>
      </c>
      <c r="I11" s="284">
        <v>1709</v>
      </c>
    </row>
    <row r="12" spans="1:9" x14ac:dyDescent="0.2">
      <c r="A12" s="21"/>
      <c r="B12" s="21"/>
    </row>
    <row r="14" spans="1:9" x14ac:dyDescent="0.2">
      <c r="A14" s="94" t="s">
        <v>478</v>
      </c>
    </row>
    <row r="15" spans="1:9" x14ac:dyDescent="0.2">
      <c r="A15" s="74"/>
    </row>
    <row r="16" spans="1:9" x14ac:dyDescent="0.2">
      <c r="A16" s="74"/>
    </row>
  </sheetData>
  <mergeCells count="8">
    <mergeCell ref="A1:I1"/>
    <mergeCell ref="G2:H3"/>
    <mergeCell ref="I2:I4"/>
    <mergeCell ref="A2:A4"/>
    <mergeCell ref="B2:B4"/>
    <mergeCell ref="C2:D3"/>
    <mergeCell ref="E2:E4"/>
    <mergeCell ref="F2:F4"/>
  </mergeCells>
  <hyperlinks>
    <hyperlink ref="A14" location="Садржај!A1" tooltip="Назад на садржај" display="&lt;&lt;  Садржај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2"/>
  <dimension ref="A1:H15"/>
  <sheetViews>
    <sheetView zoomScaleNormal="100" workbookViewId="0">
      <selection activeCell="F21" sqref="F21"/>
    </sheetView>
  </sheetViews>
  <sheetFormatPr defaultRowHeight="12.75" x14ac:dyDescent="0.2"/>
  <cols>
    <col min="1" max="1" width="31.28515625" customWidth="1"/>
    <col min="5" max="5" width="9.7109375" customWidth="1"/>
    <col min="6" max="6" width="10" customWidth="1"/>
  </cols>
  <sheetData>
    <row r="1" spans="1:8" ht="19.5" customHeight="1" thickBot="1" x14ac:dyDescent="0.25">
      <c r="A1" s="553" t="s">
        <v>654</v>
      </c>
      <c r="B1" s="553"/>
      <c r="C1" s="553"/>
      <c r="D1" s="553"/>
      <c r="E1" s="553"/>
      <c r="F1" s="553"/>
      <c r="G1" s="553"/>
    </row>
    <row r="2" spans="1:8" ht="28.5" customHeight="1" thickTop="1" thickBot="1" x14ac:dyDescent="0.25">
      <c r="A2" s="64"/>
      <c r="B2" s="113" t="s">
        <v>534</v>
      </c>
      <c r="C2" s="113" t="s">
        <v>558</v>
      </c>
      <c r="D2" s="113" t="s">
        <v>570</v>
      </c>
      <c r="E2" s="221" t="s">
        <v>588</v>
      </c>
      <c r="F2" s="114" t="s">
        <v>604</v>
      </c>
      <c r="G2" s="114" t="s">
        <v>653</v>
      </c>
      <c r="H2" s="114" t="s">
        <v>761</v>
      </c>
    </row>
    <row r="3" spans="1:8" ht="6" customHeight="1" thickTop="1" x14ac:dyDescent="0.2">
      <c r="A3" s="72"/>
      <c r="B3" s="146"/>
      <c r="C3" s="146"/>
      <c r="D3" s="146"/>
      <c r="E3" s="146"/>
      <c r="F3" s="146"/>
      <c r="G3" s="146"/>
      <c r="H3" s="146"/>
    </row>
    <row r="4" spans="1:8" ht="16.5" customHeight="1" x14ac:dyDescent="0.2">
      <c r="A4" s="72" t="s">
        <v>266</v>
      </c>
      <c r="B4" s="144">
        <v>687</v>
      </c>
      <c r="C4" s="144">
        <v>686</v>
      </c>
      <c r="D4" s="144">
        <v>676</v>
      </c>
      <c r="E4" s="144">
        <v>669</v>
      </c>
      <c r="F4" s="144">
        <v>668</v>
      </c>
      <c r="G4" s="144">
        <v>664</v>
      </c>
      <c r="H4" s="144">
        <v>656</v>
      </c>
    </row>
    <row r="5" spans="1:8" ht="16.5" customHeight="1" x14ac:dyDescent="0.2">
      <c r="A5" s="72" t="s">
        <v>311</v>
      </c>
      <c r="B5" s="144">
        <v>90003</v>
      </c>
      <c r="C5" s="144">
        <v>88331</v>
      </c>
      <c r="D5" s="144">
        <v>86774</v>
      </c>
      <c r="E5" s="144">
        <v>85533</v>
      </c>
      <c r="F5" s="144">
        <v>84643</v>
      </c>
      <c r="G5" s="144">
        <v>83708</v>
      </c>
      <c r="H5" s="144">
        <v>82346</v>
      </c>
    </row>
    <row r="6" spans="1:8" ht="16.5" customHeight="1" x14ac:dyDescent="0.2">
      <c r="A6" s="72" t="s">
        <v>375</v>
      </c>
      <c r="B6" s="144">
        <v>5057</v>
      </c>
      <c r="C6" s="144">
        <v>5010</v>
      </c>
      <c r="D6" s="144">
        <v>5049</v>
      </c>
      <c r="E6" s="144">
        <v>5040</v>
      </c>
      <c r="F6" s="144">
        <v>5026</v>
      </c>
      <c r="G6" s="144">
        <v>5018</v>
      </c>
      <c r="H6" s="144">
        <v>5068</v>
      </c>
    </row>
    <row r="7" spans="1:8" ht="16.5" customHeight="1" x14ac:dyDescent="0.2">
      <c r="A7" s="72" t="s">
        <v>376</v>
      </c>
      <c r="B7" s="144">
        <v>8217</v>
      </c>
      <c r="C7" s="144">
        <v>8212</v>
      </c>
      <c r="D7" s="144">
        <v>8199</v>
      </c>
      <c r="E7" s="144">
        <v>8177</v>
      </c>
      <c r="F7" s="144">
        <v>7724</v>
      </c>
      <c r="G7" s="144">
        <v>7878</v>
      </c>
      <c r="H7" s="144">
        <v>7841</v>
      </c>
    </row>
    <row r="8" spans="1:8" ht="16.5" customHeight="1" x14ac:dyDescent="0.2">
      <c r="A8" s="72" t="s">
        <v>377</v>
      </c>
      <c r="B8" s="144">
        <v>18</v>
      </c>
      <c r="C8" s="144">
        <v>18</v>
      </c>
      <c r="D8" s="144">
        <v>17</v>
      </c>
      <c r="E8" s="144">
        <v>17</v>
      </c>
      <c r="F8" s="144">
        <v>17</v>
      </c>
      <c r="G8" s="144">
        <v>17</v>
      </c>
      <c r="H8" s="144">
        <v>16</v>
      </c>
    </row>
    <row r="9" spans="1:8" ht="16.5" customHeight="1" x14ac:dyDescent="0.2">
      <c r="A9" s="174" t="s">
        <v>312</v>
      </c>
      <c r="B9" s="165">
        <v>9</v>
      </c>
      <c r="C9" s="165">
        <v>9</v>
      </c>
      <c r="D9" s="165">
        <v>10</v>
      </c>
      <c r="E9" s="165">
        <v>10</v>
      </c>
      <c r="F9" s="165">
        <v>11</v>
      </c>
      <c r="G9" s="165">
        <v>11</v>
      </c>
      <c r="H9" s="165">
        <v>11</v>
      </c>
    </row>
    <row r="15" spans="1:8" x14ac:dyDescent="0.2">
      <c r="A15" s="94" t="s">
        <v>478</v>
      </c>
    </row>
  </sheetData>
  <mergeCells count="1">
    <mergeCell ref="A1:G1"/>
  </mergeCells>
  <hyperlinks>
    <hyperlink ref="A15" location="Садржај!A1" tooltip="Назад на садржај" display="&lt;&lt;  Садржај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2"/>
  <dimension ref="A1:H13"/>
  <sheetViews>
    <sheetView zoomScaleNormal="100" workbookViewId="0">
      <selection activeCell="K28" sqref="K28"/>
    </sheetView>
  </sheetViews>
  <sheetFormatPr defaultRowHeight="12.75" x14ac:dyDescent="0.2"/>
  <cols>
    <col min="1" max="1" width="34" customWidth="1"/>
    <col min="2" max="8" width="10.42578125" customWidth="1"/>
  </cols>
  <sheetData>
    <row r="1" spans="1:8" ht="21" customHeight="1" thickBot="1" x14ac:dyDescent="0.25">
      <c r="A1" s="553" t="s">
        <v>655</v>
      </c>
      <c r="B1" s="553"/>
      <c r="C1" s="553"/>
      <c r="D1" s="553"/>
      <c r="E1" s="553"/>
      <c r="F1" s="553"/>
      <c r="G1" s="553"/>
    </row>
    <row r="2" spans="1:8" ht="29.25" customHeight="1" thickTop="1" thickBot="1" x14ac:dyDescent="0.25">
      <c r="A2" s="64"/>
      <c r="B2" s="113" t="s">
        <v>534</v>
      </c>
      <c r="C2" s="113" t="s">
        <v>558</v>
      </c>
      <c r="D2" s="113" t="s">
        <v>570</v>
      </c>
      <c r="E2" s="221" t="s">
        <v>588</v>
      </c>
      <c r="F2" s="114" t="s">
        <v>604</v>
      </c>
      <c r="G2" s="114" t="s">
        <v>653</v>
      </c>
      <c r="H2" s="114" t="s">
        <v>761</v>
      </c>
    </row>
    <row r="3" spans="1:8" ht="20.25" customHeight="1" thickTop="1" x14ac:dyDescent="0.2">
      <c r="A3" s="72" t="s">
        <v>267</v>
      </c>
      <c r="B3" s="147">
        <v>95</v>
      </c>
      <c r="C3" s="147">
        <v>95</v>
      </c>
      <c r="D3" s="147">
        <v>95</v>
      </c>
      <c r="E3" s="147">
        <v>95</v>
      </c>
      <c r="F3" s="147">
        <v>96</v>
      </c>
      <c r="G3" s="147">
        <v>97</v>
      </c>
      <c r="H3" s="147">
        <v>97</v>
      </c>
    </row>
    <row r="4" spans="1:8" ht="20.25" customHeight="1" x14ac:dyDescent="0.2">
      <c r="A4" s="72" t="s">
        <v>311</v>
      </c>
      <c r="B4" s="138">
        <v>38499</v>
      </c>
      <c r="C4" s="138">
        <v>37206</v>
      </c>
      <c r="D4" s="138">
        <v>36405</v>
      </c>
      <c r="E4" s="138">
        <v>35615</v>
      </c>
      <c r="F4" s="138">
        <v>34998</v>
      </c>
      <c r="G4" s="138">
        <v>34825</v>
      </c>
      <c r="H4" s="138">
        <v>35118</v>
      </c>
    </row>
    <row r="5" spans="1:8" ht="20.25" customHeight="1" x14ac:dyDescent="0.2">
      <c r="A5" s="72" t="s">
        <v>375</v>
      </c>
      <c r="B5" s="138">
        <v>1755</v>
      </c>
      <c r="C5" s="138">
        <v>1744</v>
      </c>
      <c r="D5" s="138">
        <v>1774</v>
      </c>
      <c r="E5" s="138">
        <v>1703</v>
      </c>
      <c r="F5" s="138">
        <v>1757</v>
      </c>
      <c r="G5" s="138">
        <v>1732</v>
      </c>
      <c r="H5" s="138">
        <v>1727</v>
      </c>
    </row>
    <row r="6" spans="1:8" ht="20.25" customHeight="1" x14ac:dyDescent="0.2">
      <c r="A6" s="72" t="s">
        <v>376</v>
      </c>
      <c r="B6" s="138">
        <v>3888</v>
      </c>
      <c r="C6" s="138">
        <v>3944</v>
      </c>
      <c r="D6" s="138">
        <v>3945</v>
      </c>
      <c r="E6" s="138">
        <v>3925</v>
      </c>
      <c r="F6" s="138">
        <v>4050</v>
      </c>
      <c r="G6" s="138">
        <v>3780</v>
      </c>
      <c r="H6" s="138">
        <v>3828</v>
      </c>
    </row>
    <row r="7" spans="1:8" ht="20.25" customHeight="1" x14ac:dyDescent="0.2">
      <c r="A7" s="72" t="s">
        <v>377</v>
      </c>
      <c r="B7" s="138">
        <v>22</v>
      </c>
      <c r="C7" s="138">
        <v>21</v>
      </c>
      <c r="D7" s="138">
        <v>21</v>
      </c>
      <c r="E7" s="138">
        <v>21</v>
      </c>
      <c r="F7" s="138">
        <v>20</v>
      </c>
      <c r="G7" s="138">
        <v>20</v>
      </c>
      <c r="H7" s="138">
        <v>20</v>
      </c>
    </row>
    <row r="8" spans="1:8" ht="20.25" customHeight="1" x14ac:dyDescent="0.2">
      <c r="A8" s="174" t="s">
        <v>312</v>
      </c>
      <c r="B8" s="192">
        <v>10</v>
      </c>
      <c r="C8" s="192">
        <v>11</v>
      </c>
      <c r="D8" s="192">
        <v>9</v>
      </c>
      <c r="E8" s="192">
        <v>9</v>
      </c>
      <c r="F8" s="192">
        <v>9</v>
      </c>
      <c r="G8" s="192">
        <v>9</v>
      </c>
      <c r="H8" s="192">
        <v>9</v>
      </c>
    </row>
    <row r="13" spans="1:8" x14ac:dyDescent="0.2">
      <c r="A13" s="94" t="s">
        <v>478</v>
      </c>
    </row>
  </sheetData>
  <mergeCells count="1">
    <mergeCell ref="A1:G1"/>
  </mergeCells>
  <hyperlinks>
    <hyperlink ref="A13" location="Садржај!A1" tooltip="Назад на садржај" display="&lt;&lt;  Садржај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4"/>
  <dimension ref="A1:H11"/>
  <sheetViews>
    <sheetView zoomScaleNormal="100" workbookViewId="0">
      <selection activeCell="G20" sqref="G20"/>
    </sheetView>
  </sheetViews>
  <sheetFormatPr defaultRowHeight="12.75" x14ac:dyDescent="0.2"/>
  <cols>
    <col min="1" max="1" width="29.7109375" customWidth="1"/>
    <col min="2" max="8" width="11.140625" customWidth="1"/>
  </cols>
  <sheetData>
    <row r="1" spans="1:8" ht="24.75" customHeight="1" thickBot="1" x14ac:dyDescent="0.25">
      <c r="A1" s="553" t="s">
        <v>656</v>
      </c>
      <c r="B1" s="553"/>
      <c r="C1" s="553"/>
      <c r="D1" s="553"/>
      <c r="E1" s="553"/>
      <c r="F1" s="553"/>
      <c r="G1" s="553"/>
    </row>
    <row r="2" spans="1:8" ht="26.25" customHeight="1" thickTop="1" thickBot="1" x14ac:dyDescent="0.25">
      <c r="A2" s="91"/>
      <c r="B2" s="243">
        <v>2018</v>
      </c>
      <c r="C2" s="243">
        <v>2019</v>
      </c>
      <c r="D2" s="243">
        <v>2020</v>
      </c>
      <c r="E2" s="244">
        <v>2021</v>
      </c>
      <c r="F2" s="244">
        <v>2022</v>
      </c>
      <c r="G2" s="244">
        <v>2023</v>
      </c>
      <c r="H2" s="245">
        <v>2024</v>
      </c>
    </row>
    <row r="3" spans="1:8" ht="22.5" customHeight="1" thickTop="1" x14ac:dyDescent="0.2">
      <c r="A3" s="72" t="s">
        <v>319</v>
      </c>
      <c r="B3" s="147">
        <v>11</v>
      </c>
      <c r="C3" s="147">
        <v>11</v>
      </c>
      <c r="D3" s="147">
        <v>11</v>
      </c>
      <c r="E3" s="147">
        <v>11</v>
      </c>
      <c r="F3" s="147">
        <v>11</v>
      </c>
      <c r="G3" s="147">
        <v>11</v>
      </c>
      <c r="H3" s="147">
        <v>11</v>
      </c>
    </row>
    <row r="4" spans="1:8" ht="22.5" customHeight="1" x14ac:dyDescent="0.2">
      <c r="A4" s="72" t="s">
        <v>320</v>
      </c>
      <c r="B4" s="138">
        <v>3502</v>
      </c>
      <c r="C4" s="138">
        <v>3364</v>
      </c>
      <c r="D4" s="138">
        <v>3373</v>
      </c>
      <c r="E4" s="138">
        <v>3274</v>
      </c>
      <c r="F4" s="138">
        <v>3089</v>
      </c>
      <c r="G4" s="138">
        <v>3051</v>
      </c>
      <c r="H4" s="138">
        <v>3039</v>
      </c>
    </row>
    <row r="5" spans="1:8" ht="22.5" customHeight="1" x14ac:dyDescent="0.2">
      <c r="A5" s="72" t="s">
        <v>321</v>
      </c>
      <c r="B5" s="138">
        <v>1326</v>
      </c>
      <c r="C5" s="138">
        <v>1261</v>
      </c>
      <c r="D5" s="138">
        <v>1277</v>
      </c>
      <c r="E5" s="138">
        <v>1243</v>
      </c>
      <c r="F5" s="138">
        <v>1242</v>
      </c>
      <c r="G5" s="138">
        <v>1243</v>
      </c>
      <c r="H5" s="138">
        <v>1251</v>
      </c>
    </row>
    <row r="6" spans="1:8" ht="22.5" customHeight="1" x14ac:dyDescent="0.2">
      <c r="A6" s="174" t="s">
        <v>378</v>
      </c>
      <c r="B6" s="192">
        <v>27</v>
      </c>
      <c r="C6" s="192">
        <v>25</v>
      </c>
      <c r="D6" s="192">
        <v>28</v>
      </c>
      <c r="E6" s="192">
        <v>27</v>
      </c>
      <c r="F6" s="192">
        <v>35</v>
      </c>
      <c r="G6" s="192">
        <v>25</v>
      </c>
      <c r="H6" s="192">
        <v>22</v>
      </c>
    </row>
    <row r="10" spans="1:8" x14ac:dyDescent="0.2">
      <c r="A10" s="94" t="s">
        <v>478</v>
      </c>
    </row>
    <row r="11" spans="1:8" x14ac:dyDescent="0.2">
      <c r="A11" s="74"/>
    </row>
  </sheetData>
  <mergeCells count="1">
    <mergeCell ref="A1:G1"/>
  </mergeCells>
  <hyperlinks>
    <hyperlink ref="A10" location="Садржај!A1" tooltip="Назад на садржај" display="&lt;&lt;  Садржај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16"/>
  <sheetViews>
    <sheetView zoomScaleNormal="100" workbookViewId="0">
      <selection activeCell="J11" sqref="J11"/>
    </sheetView>
  </sheetViews>
  <sheetFormatPr defaultColWidth="9.140625" defaultRowHeight="12.75" x14ac:dyDescent="0.2"/>
  <cols>
    <col min="1" max="1" width="13.28515625" style="30" customWidth="1"/>
    <col min="2" max="3" width="14" style="168" customWidth="1"/>
    <col min="4" max="4" width="23.42578125" style="28" customWidth="1"/>
    <col min="5" max="5" width="13.28515625" style="28" customWidth="1"/>
    <col min="6" max="6" width="16.42578125" style="28" customWidth="1"/>
    <col min="7" max="7" width="11" style="28" customWidth="1"/>
    <col min="8" max="9" width="10.28515625" style="28" customWidth="1"/>
    <col min="10" max="10" width="13.140625" style="28" customWidth="1"/>
    <col min="11" max="11" width="16.5703125" style="28" customWidth="1"/>
    <col min="12" max="16384" width="9.140625" style="28"/>
  </cols>
  <sheetData>
    <row r="1" spans="1:11" ht="13.5" thickBot="1" x14ac:dyDescent="0.25">
      <c r="A1" s="544" t="s">
        <v>491</v>
      </c>
      <c r="B1" s="544"/>
    </row>
    <row r="2" spans="1:11" s="29" customFormat="1" ht="31.5" customHeight="1" thickTop="1" x14ac:dyDescent="0.2">
      <c r="A2" s="551"/>
      <c r="B2" s="548" t="s">
        <v>38</v>
      </c>
      <c r="C2" s="543"/>
      <c r="D2" s="539" t="s">
        <v>45</v>
      </c>
      <c r="E2" s="539" t="s">
        <v>46</v>
      </c>
      <c r="F2" s="539" t="s">
        <v>779</v>
      </c>
      <c r="G2" s="539" t="s">
        <v>490</v>
      </c>
      <c r="H2" s="539" t="s">
        <v>551</v>
      </c>
      <c r="I2" s="543"/>
      <c r="J2" s="543" t="s">
        <v>42</v>
      </c>
      <c r="K2" s="541" t="s">
        <v>47</v>
      </c>
    </row>
    <row r="3" spans="1:11" ht="24" customHeight="1" thickBot="1" x14ac:dyDescent="0.25">
      <c r="A3" s="552"/>
      <c r="B3" s="235" t="s">
        <v>39</v>
      </c>
      <c r="C3" s="234" t="s">
        <v>40</v>
      </c>
      <c r="D3" s="540"/>
      <c r="E3" s="540"/>
      <c r="F3" s="540"/>
      <c r="G3" s="540"/>
      <c r="H3" s="234" t="s">
        <v>63</v>
      </c>
      <c r="I3" s="234" t="s">
        <v>62</v>
      </c>
      <c r="J3" s="540"/>
      <c r="K3" s="542"/>
    </row>
    <row r="4" spans="1:11" ht="39" thickTop="1" x14ac:dyDescent="0.2">
      <c r="A4" s="454" t="s">
        <v>61</v>
      </c>
      <c r="B4" s="232"/>
      <c r="C4" s="232"/>
      <c r="D4" s="233" t="s">
        <v>30</v>
      </c>
      <c r="E4" s="233" t="s">
        <v>41</v>
      </c>
      <c r="F4" s="233">
        <v>1110496</v>
      </c>
      <c r="G4" s="233" t="s">
        <v>292</v>
      </c>
      <c r="H4" s="233">
        <v>52</v>
      </c>
      <c r="I4" s="233">
        <v>12</v>
      </c>
      <c r="J4" s="233" t="s">
        <v>43</v>
      </c>
      <c r="K4" s="233" t="s">
        <v>44</v>
      </c>
    </row>
    <row r="7" spans="1:11" ht="15" x14ac:dyDescent="0.2">
      <c r="A7" s="549" t="s">
        <v>248</v>
      </c>
      <c r="B7" s="549"/>
      <c r="C7" s="549"/>
      <c r="D7" s="549"/>
      <c r="E7" s="549"/>
    </row>
    <row r="8" spans="1:11" x14ac:dyDescent="0.2">
      <c r="A8" s="550" t="s">
        <v>246</v>
      </c>
      <c r="B8" s="550"/>
      <c r="C8" s="550"/>
      <c r="D8" s="550"/>
      <c r="E8" s="550"/>
    </row>
    <row r="10" spans="1:11" ht="15" customHeight="1" x14ac:dyDescent="0.2">
      <c r="A10" s="547" t="s">
        <v>778</v>
      </c>
      <c r="B10" s="547"/>
      <c r="C10" s="547"/>
      <c r="D10" s="547"/>
      <c r="E10" s="547"/>
      <c r="F10" s="227"/>
      <c r="G10" s="227"/>
      <c r="H10" s="227"/>
      <c r="I10" s="227"/>
      <c r="J10" s="227"/>
      <c r="K10" s="227"/>
    </row>
    <row r="11" spans="1:11" ht="40.5" customHeight="1" x14ac:dyDescent="0.2">
      <c r="A11" s="547"/>
      <c r="B11" s="547"/>
      <c r="C11" s="547"/>
      <c r="D11" s="547"/>
      <c r="E11" s="547"/>
    </row>
    <row r="13" spans="1:11" s="26" customFormat="1" x14ac:dyDescent="0.2">
      <c r="A13" s="545" t="s">
        <v>478</v>
      </c>
      <c r="B13" s="545"/>
    </row>
    <row r="14" spans="1:11" x14ac:dyDescent="0.2">
      <c r="A14" s="546"/>
      <c r="B14" s="546"/>
    </row>
    <row r="15" spans="1:11" x14ac:dyDescent="0.2">
      <c r="A15" s="545"/>
      <c r="B15" s="545"/>
    </row>
    <row r="16" spans="1:11" x14ac:dyDescent="0.2">
      <c r="A16" s="545"/>
      <c r="B16" s="545"/>
    </row>
  </sheetData>
  <mergeCells count="17">
    <mergeCell ref="A1:B1"/>
    <mergeCell ref="A16:B16"/>
    <mergeCell ref="A15:B15"/>
    <mergeCell ref="A14:B14"/>
    <mergeCell ref="A13:B13"/>
    <mergeCell ref="A10:E11"/>
    <mergeCell ref="D2:D3"/>
    <mergeCell ref="B2:C2"/>
    <mergeCell ref="E2:E3"/>
    <mergeCell ref="A7:E7"/>
    <mergeCell ref="A8:E8"/>
    <mergeCell ref="A2:A3"/>
    <mergeCell ref="G2:G3"/>
    <mergeCell ref="K2:K3"/>
    <mergeCell ref="J2:J3"/>
    <mergeCell ref="H2:I2"/>
    <mergeCell ref="F2:F3"/>
  </mergeCells>
  <phoneticPr fontId="10" type="noConversion"/>
  <hyperlinks>
    <hyperlink ref="A13" location="Садржај!A1" tooltip="Назад на садржај" display="&lt;&lt;  Садржај" xr:uid="{00000000-0004-0000-0100-000000000000}"/>
  </hyperlinks>
  <pageMargins left="0.51181102362204722" right="0.51181102362204722" top="0.98425196850393704" bottom="0.98425196850393704" header="0.51181102362204722" footer="0.51181102362204722"/>
  <pageSetup paperSize="9" scale="80" orientation="landscape" horizontalDpi="300" verticalDpi="300" r:id="rId1"/>
  <headerFooter alignWithMargins="0">
    <oddHeader>&amp;C&amp;"Tahoma,Regular""ОВО ЈЕ РЕПУБЛИКА СРПСКА"&amp;R&amp;"Tahoma,Regular"2021</oddHeader>
    <oddFooter>&amp;C&amp;"Tahoma,Regular"&amp;A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:K11"/>
  <sheetViews>
    <sheetView zoomScaleNormal="100" workbookViewId="0">
      <selection activeCell="D16" sqref="D16"/>
    </sheetView>
  </sheetViews>
  <sheetFormatPr defaultRowHeight="12.75" x14ac:dyDescent="0.2"/>
  <cols>
    <col min="1" max="1" width="13.5703125" customWidth="1"/>
    <col min="2" max="2" width="11.5703125" customWidth="1"/>
    <col min="3" max="3" width="11.42578125" customWidth="1"/>
  </cols>
  <sheetData>
    <row r="1" spans="1:11" ht="19.5" customHeight="1" thickBot="1" x14ac:dyDescent="0.25">
      <c r="A1" s="553" t="s">
        <v>762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</row>
    <row r="2" spans="1:11" ht="22.5" customHeight="1" thickTop="1" x14ac:dyDescent="0.2">
      <c r="A2" s="607"/>
      <c r="B2" s="610" t="s">
        <v>605</v>
      </c>
      <c r="C2" s="539"/>
      <c r="D2" s="539"/>
      <c r="E2" s="539"/>
      <c r="F2" s="539"/>
      <c r="G2" s="539"/>
      <c r="H2" s="539"/>
      <c r="I2" s="539"/>
      <c r="J2" s="539"/>
      <c r="K2" s="541"/>
    </row>
    <row r="3" spans="1:11" ht="24.75" customHeight="1" x14ac:dyDescent="0.2">
      <c r="A3" s="608"/>
      <c r="B3" s="611" t="s">
        <v>68</v>
      </c>
      <c r="C3" s="612"/>
      <c r="D3" s="613" t="s">
        <v>606</v>
      </c>
      <c r="E3" s="613"/>
      <c r="F3" s="612" t="s">
        <v>607</v>
      </c>
      <c r="G3" s="612"/>
      <c r="H3" s="612"/>
      <c r="I3" s="612"/>
      <c r="J3" s="612" t="s">
        <v>608</v>
      </c>
      <c r="K3" s="614"/>
    </row>
    <row r="4" spans="1:11" ht="19.5" customHeight="1" x14ac:dyDescent="0.2">
      <c r="A4" s="608"/>
      <c r="B4" s="611"/>
      <c r="C4" s="612"/>
      <c r="D4" s="613"/>
      <c r="E4" s="613"/>
      <c r="F4" s="612" t="s">
        <v>609</v>
      </c>
      <c r="G4" s="612"/>
      <c r="H4" s="613" t="s">
        <v>610</v>
      </c>
      <c r="I4" s="613"/>
      <c r="J4" s="612" t="s">
        <v>611</v>
      </c>
      <c r="K4" s="614"/>
    </row>
    <row r="5" spans="1:11" ht="20.25" customHeight="1" thickBot="1" x14ac:dyDescent="0.25">
      <c r="A5" s="609"/>
      <c r="B5" s="235" t="s">
        <v>268</v>
      </c>
      <c r="C5" s="234" t="s">
        <v>612</v>
      </c>
      <c r="D5" s="345" t="s">
        <v>268</v>
      </c>
      <c r="E5" s="234" t="s">
        <v>612</v>
      </c>
      <c r="F5" s="234" t="s">
        <v>268</v>
      </c>
      <c r="G5" s="234" t="s">
        <v>612</v>
      </c>
      <c r="H5" s="345" t="s">
        <v>268</v>
      </c>
      <c r="I5" s="234" t="s">
        <v>612</v>
      </c>
      <c r="J5" s="234" t="s">
        <v>268</v>
      </c>
      <c r="K5" s="355" t="s">
        <v>612</v>
      </c>
    </row>
    <row r="6" spans="1:11" ht="20.25" customHeight="1" thickTop="1" x14ac:dyDescent="0.2">
      <c r="A6" s="443" t="s">
        <v>657</v>
      </c>
      <c r="B6" s="356">
        <v>26839</v>
      </c>
      <c r="C6" s="356">
        <v>16460</v>
      </c>
      <c r="D6" s="356">
        <v>24051</v>
      </c>
      <c r="E6" s="356">
        <v>14737</v>
      </c>
      <c r="F6" s="356">
        <v>2272</v>
      </c>
      <c r="G6" s="356">
        <v>1418</v>
      </c>
      <c r="H6" s="356">
        <v>221</v>
      </c>
      <c r="I6" s="356">
        <v>166</v>
      </c>
      <c r="J6" s="356">
        <v>295</v>
      </c>
      <c r="K6" s="356">
        <v>139</v>
      </c>
    </row>
    <row r="9" spans="1:11" x14ac:dyDescent="0.2">
      <c r="A9" s="94" t="s">
        <v>478</v>
      </c>
    </row>
    <row r="10" spans="1:11" x14ac:dyDescent="0.2">
      <c r="A10" s="74"/>
    </row>
    <row r="11" spans="1:11" x14ac:dyDescent="0.2">
      <c r="A11" s="74"/>
    </row>
  </sheetData>
  <mergeCells count="10">
    <mergeCell ref="A1:K1"/>
    <mergeCell ref="A2:A5"/>
    <mergeCell ref="B2:K2"/>
    <mergeCell ref="B3:C4"/>
    <mergeCell ref="D3:E4"/>
    <mergeCell ref="F3:I3"/>
    <mergeCell ref="J3:K3"/>
    <mergeCell ref="F4:G4"/>
    <mergeCell ref="H4:I4"/>
    <mergeCell ref="J4:K4"/>
  </mergeCells>
  <hyperlinks>
    <hyperlink ref="A9" location="Садржај!A1" tooltip="Назад на садржај" display="&lt;&lt;  Садржај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8"/>
  <dimension ref="A1:M21"/>
  <sheetViews>
    <sheetView zoomScaleNormal="100" workbookViewId="0">
      <selection activeCell="M18" sqref="M18"/>
    </sheetView>
  </sheetViews>
  <sheetFormatPr defaultColWidth="9.140625" defaultRowHeight="15.75" x14ac:dyDescent="0.25"/>
  <cols>
    <col min="1" max="1" width="12.7109375" style="39" customWidth="1"/>
    <col min="2" max="13" width="9.28515625" style="39" customWidth="1"/>
    <col min="14" max="14" width="11.28515625" style="39" customWidth="1"/>
    <col min="15" max="15" width="10" style="39" customWidth="1"/>
    <col min="16" max="17" width="9.140625" style="39" customWidth="1"/>
    <col min="18" max="18" width="10" style="39" customWidth="1"/>
    <col min="19" max="16384" width="9.140625" style="39"/>
  </cols>
  <sheetData>
    <row r="1" spans="1:13" ht="17.25" customHeight="1" thickBot="1" x14ac:dyDescent="0.3">
      <c r="A1" s="553" t="s">
        <v>763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27.75" customHeight="1" thickTop="1" x14ac:dyDescent="0.25">
      <c r="A2" s="616"/>
      <c r="B2" s="619" t="s">
        <v>613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</row>
    <row r="3" spans="1:13" ht="19.5" customHeight="1" x14ac:dyDescent="0.25">
      <c r="A3" s="617"/>
      <c r="B3" s="620" t="s">
        <v>68</v>
      </c>
      <c r="C3" s="620"/>
      <c r="D3" s="622" t="s">
        <v>614</v>
      </c>
      <c r="E3" s="623"/>
      <c r="F3" s="626" t="s">
        <v>615</v>
      </c>
      <c r="G3" s="627"/>
      <c r="H3" s="630" t="s">
        <v>607</v>
      </c>
      <c r="I3" s="630"/>
      <c r="J3" s="630"/>
      <c r="K3" s="630"/>
      <c r="L3" s="622" t="s">
        <v>616</v>
      </c>
      <c r="M3" s="620"/>
    </row>
    <row r="4" spans="1:13" ht="20.25" customHeight="1" x14ac:dyDescent="0.25">
      <c r="A4" s="617"/>
      <c r="B4" s="621"/>
      <c r="C4" s="621"/>
      <c r="D4" s="624"/>
      <c r="E4" s="625"/>
      <c r="F4" s="628"/>
      <c r="G4" s="629"/>
      <c r="H4" s="631" t="s">
        <v>617</v>
      </c>
      <c r="I4" s="632"/>
      <c r="J4" s="632" t="s">
        <v>618</v>
      </c>
      <c r="K4" s="633"/>
      <c r="L4" s="624"/>
      <c r="M4" s="621"/>
    </row>
    <row r="5" spans="1:13" ht="18.75" customHeight="1" thickBot="1" x14ac:dyDescent="0.3">
      <c r="A5" s="618"/>
      <c r="B5" s="285" t="s">
        <v>268</v>
      </c>
      <c r="C5" s="279" t="s">
        <v>524</v>
      </c>
      <c r="D5" s="285" t="s">
        <v>268</v>
      </c>
      <c r="E5" s="279" t="s">
        <v>524</v>
      </c>
      <c r="F5" s="246" t="s">
        <v>268</v>
      </c>
      <c r="G5" s="279" t="s">
        <v>524</v>
      </c>
      <c r="H5" s="246" t="s">
        <v>268</v>
      </c>
      <c r="I5" s="279" t="s">
        <v>524</v>
      </c>
      <c r="J5" s="246" t="s">
        <v>268</v>
      </c>
      <c r="K5" s="279" t="s">
        <v>524</v>
      </c>
      <c r="L5" s="279" t="s">
        <v>268</v>
      </c>
      <c r="M5" s="247" t="s">
        <v>524</v>
      </c>
    </row>
    <row r="6" spans="1:13" ht="22.5" customHeight="1" thickTop="1" x14ac:dyDescent="0.25">
      <c r="A6" s="444" t="s">
        <v>64</v>
      </c>
      <c r="B6" s="445">
        <v>3529</v>
      </c>
      <c r="C6" s="445" t="s">
        <v>764</v>
      </c>
      <c r="D6" s="445">
        <v>3035</v>
      </c>
      <c r="E6" s="445">
        <v>1912</v>
      </c>
      <c r="F6" s="445">
        <v>7</v>
      </c>
      <c r="G6" s="445">
        <v>4</v>
      </c>
      <c r="H6" s="445">
        <v>354</v>
      </c>
      <c r="I6" s="445">
        <v>215</v>
      </c>
      <c r="J6" s="445">
        <v>114</v>
      </c>
      <c r="K6" s="445">
        <v>75</v>
      </c>
      <c r="L6" s="445">
        <v>19</v>
      </c>
      <c r="M6" s="445">
        <v>8</v>
      </c>
    </row>
    <row r="9" spans="1:13" x14ac:dyDescent="0.25">
      <c r="A9" s="94" t="s">
        <v>478</v>
      </c>
    </row>
    <row r="10" spans="1:13" x14ac:dyDescent="0.25">
      <c r="A10" s="74"/>
    </row>
    <row r="11" spans="1:13" x14ac:dyDescent="0.25">
      <c r="A11" s="74"/>
    </row>
    <row r="19" spans="1:2" x14ac:dyDescent="0.25">
      <c r="A19" s="615"/>
      <c r="B19" s="615"/>
    </row>
    <row r="20" spans="1:2" x14ac:dyDescent="0.25">
      <c r="A20" s="615"/>
      <c r="B20" s="615"/>
    </row>
    <row r="21" spans="1:2" x14ac:dyDescent="0.25">
      <c r="A21" s="615"/>
      <c r="B21" s="615"/>
    </row>
  </sheetData>
  <mergeCells count="13">
    <mergeCell ref="A1:M1"/>
    <mergeCell ref="A21:B21"/>
    <mergeCell ref="A19:B19"/>
    <mergeCell ref="A20:B20"/>
    <mergeCell ref="A2:A5"/>
    <mergeCell ref="B2:M2"/>
    <mergeCell ref="B3:C4"/>
    <mergeCell ref="D3:E4"/>
    <mergeCell ref="F3:G4"/>
    <mergeCell ref="H3:K3"/>
    <mergeCell ref="L3:M4"/>
    <mergeCell ref="H4:I4"/>
    <mergeCell ref="J4:K4"/>
  </mergeCells>
  <hyperlinks>
    <hyperlink ref="A9" location="Садржај!A1" tooltip="Назад на садржај" display="&lt;&lt;  Садржај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2"/>
  <dimension ref="A1:H13"/>
  <sheetViews>
    <sheetView zoomScaleNormal="100" workbookViewId="0">
      <selection activeCell="L4" sqref="L4"/>
    </sheetView>
  </sheetViews>
  <sheetFormatPr defaultRowHeight="12.75" x14ac:dyDescent="0.2"/>
  <cols>
    <col min="1" max="1" width="25" customWidth="1"/>
    <col min="2" max="6" width="9.140625" customWidth="1"/>
  </cols>
  <sheetData>
    <row r="1" spans="1:8" ht="18" customHeight="1" thickBot="1" x14ac:dyDescent="0.25">
      <c r="A1" s="634" t="s">
        <v>658</v>
      </c>
      <c r="B1" s="634"/>
      <c r="C1" s="634"/>
      <c r="D1" s="634"/>
      <c r="E1" s="634"/>
      <c r="F1" s="634"/>
      <c r="G1" s="634"/>
    </row>
    <row r="2" spans="1:8" ht="27" customHeight="1" thickTop="1" thickBot="1" x14ac:dyDescent="0.25">
      <c r="A2" s="92"/>
      <c r="B2" s="248">
        <v>2018</v>
      </c>
      <c r="C2" s="248">
        <v>2019</v>
      </c>
      <c r="D2" s="248">
        <v>2020</v>
      </c>
      <c r="E2" s="248">
        <v>2021</v>
      </c>
      <c r="F2" s="248">
        <v>2022</v>
      </c>
      <c r="G2" s="446">
        <v>2023</v>
      </c>
      <c r="H2" s="447">
        <v>2024</v>
      </c>
    </row>
    <row r="3" spans="1:8" ht="18.75" customHeight="1" thickTop="1" x14ac:dyDescent="0.2">
      <c r="A3" s="70" t="s">
        <v>64</v>
      </c>
      <c r="B3" s="133">
        <v>2850</v>
      </c>
      <c r="C3" s="133" t="s">
        <v>765</v>
      </c>
      <c r="D3" s="133" t="s">
        <v>766</v>
      </c>
      <c r="E3" s="133">
        <v>2946</v>
      </c>
      <c r="F3" s="133">
        <v>3190</v>
      </c>
      <c r="G3" s="133">
        <v>3198</v>
      </c>
      <c r="H3" s="133">
        <v>3258</v>
      </c>
    </row>
    <row r="4" spans="1:8" ht="18.75" customHeight="1" x14ac:dyDescent="0.2">
      <c r="A4" s="70" t="s">
        <v>163</v>
      </c>
      <c r="B4" s="133">
        <v>2588</v>
      </c>
      <c r="C4" s="133" t="s">
        <v>767</v>
      </c>
      <c r="D4" s="133" t="s">
        <v>768</v>
      </c>
      <c r="E4" s="133">
        <v>2694</v>
      </c>
      <c r="F4" s="133">
        <v>2836</v>
      </c>
      <c r="G4" s="133">
        <v>2868</v>
      </c>
      <c r="H4" s="133">
        <v>2910</v>
      </c>
    </row>
    <row r="5" spans="1:8" ht="18.75" customHeight="1" x14ac:dyDescent="0.2">
      <c r="A5" s="173" t="s">
        <v>470</v>
      </c>
      <c r="B5" s="185">
        <v>262</v>
      </c>
      <c r="C5" s="185">
        <v>248</v>
      </c>
      <c r="D5" s="185">
        <v>254</v>
      </c>
      <c r="E5" s="185">
        <v>252</v>
      </c>
      <c r="F5" s="185">
        <v>354</v>
      </c>
      <c r="G5" s="185">
        <v>330</v>
      </c>
      <c r="H5" s="185">
        <v>348</v>
      </c>
    </row>
    <row r="6" spans="1:8" x14ac:dyDescent="0.2">
      <c r="A6" s="21"/>
      <c r="B6" s="28"/>
      <c r="C6" s="21"/>
      <c r="D6" s="21"/>
      <c r="E6" s="21"/>
      <c r="F6" s="21"/>
    </row>
    <row r="7" spans="1:8" x14ac:dyDescent="0.2">
      <c r="A7" s="21"/>
      <c r="B7" s="21"/>
      <c r="C7" s="21"/>
      <c r="D7" s="21"/>
      <c r="E7" s="21"/>
      <c r="F7" s="21"/>
    </row>
    <row r="8" spans="1:8" x14ac:dyDescent="0.2">
      <c r="A8" s="21"/>
      <c r="B8" s="21"/>
      <c r="C8" s="21"/>
      <c r="D8" s="21"/>
      <c r="E8" s="21"/>
      <c r="F8" s="21"/>
    </row>
    <row r="11" spans="1:8" x14ac:dyDescent="0.2">
      <c r="A11" s="129" t="s">
        <v>478</v>
      </c>
    </row>
    <row r="12" spans="1:8" x14ac:dyDescent="0.2">
      <c r="A12" s="129"/>
    </row>
    <row r="13" spans="1:8" x14ac:dyDescent="0.2">
      <c r="A13" s="129"/>
    </row>
  </sheetData>
  <mergeCells count="1">
    <mergeCell ref="A1:G1"/>
  </mergeCells>
  <hyperlinks>
    <hyperlink ref="A11" location="Садржај!A1" tooltip="Назад на садржај" display="Садржај!A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4"/>
  <dimension ref="A1:G27"/>
  <sheetViews>
    <sheetView zoomScaleNormal="100" workbookViewId="0">
      <selection activeCell="L22" sqref="L22"/>
    </sheetView>
  </sheetViews>
  <sheetFormatPr defaultRowHeight="12.75" x14ac:dyDescent="0.2"/>
  <cols>
    <col min="1" max="1" width="10.7109375" customWidth="1"/>
    <col min="2" max="2" width="17.7109375" customWidth="1"/>
    <col min="7" max="7" width="16.28515625" customWidth="1"/>
  </cols>
  <sheetData>
    <row r="1" spans="1:7" ht="17.25" customHeight="1" thickBot="1" x14ac:dyDescent="0.25">
      <c r="A1" s="571" t="s">
        <v>659</v>
      </c>
      <c r="B1" s="571"/>
      <c r="C1" s="571"/>
      <c r="D1" s="571"/>
      <c r="E1" s="571"/>
      <c r="F1" s="571"/>
      <c r="G1" s="571"/>
    </row>
    <row r="2" spans="1:7" ht="36.75" customHeight="1" thickTop="1" thickBot="1" x14ac:dyDescent="0.25">
      <c r="A2" s="79"/>
      <c r="B2" s="80" t="s">
        <v>170</v>
      </c>
    </row>
    <row r="3" spans="1:7" ht="18.75" customHeight="1" thickTop="1" x14ac:dyDescent="0.2">
      <c r="A3" s="90">
        <v>2018</v>
      </c>
      <c r="B3" s="269" t="s">
        <v>769</v>
      </c>
    </row>
    <row r="4" spans="1:7" ht="18.75" customHeight="1" x14ac:dyDescent="0.2">
      <c r="A4" s="90">
        <v>2019</v>
      </c>
      <c r="B4" s="269" t="s">
        <v>770</v>
      </c>
    </row>
    <row r="5" spans="1:7" ht="18.75" customHeight="1" x14ac:dyDescent="0.2">
      <c r="A5" s="448">
        <v>2020</v>
      </c>
      <c r="B5" s="269" t="s">
        <v>771</v>
      </c>
    </row>
    <row r="6" spans="1:7" ht="18.75" customHeight="1" x14ac:dyDescent="0.2">
      <c r="A6" s="448">
        <v>2021</v>
      </c>
      <c r="B6" s="269" t="s">
        <v>772</v>
      </c>
    </row>
    <row r="7" spans="1:7" ht="18.75" customHeight="1" x14ac:dyDescent="0.2">
      <c r="A7" s="448">
        <v>2022</v>
      </c>
      <c r="B7" s="269" t="s">
        <v>773</v>
      </c>
    </row>
    <row r="8" spans="1:7" ht="18.75" customHeight="1" x14ac:dyDescent="0.2">
      <c r="A8" s="448">
        <v>2023</v>
      </c>
      <c r="B8" s="269" t="s">
        <v>774</v>
      </c>
    </row>
    <row r="9" spans="1:7" ht="18.75" customHeight="1" x14ac:dyDescent="0.2">
      <c r="A9" s="448">
        <v>2024</v>
      </c>
      <c r="B9" s="269" t="s">
        <v>775</v>
      </c>
    </row>
    <row r="10" spans="1:7" x14ac:dyDescent="0.2">
      <c r="A10" s="261"/>
      <c r="B10" s="261"/>
    </row>
    <row r="11" spans="1:7" x14ac:dyDescent="0.2">
      <c r="A11" s="261"/>
      <c r="B11" s="261"/>
    </row>
    <row r="12" spans="1:7" x14ac:dyDescent="0.2">
      <c r="A12" s="261"/>
      <c r="B12" s="261"/>
    </row>
    <row r="13" spans="1:7" x14ac:dyDescent="0.2">
      <c r="A13" s="261"/>
      <c r="B13" s="261"/>
    </row>
    <row r="14" spans="1:7" x14ac:dyDescent="0.2">
      <c r="A14" s="37" t="s">
        <v>471</v>
      </c>
      <c r="B14" s="11"/>
    </row>
    <row r="16" spans="1:7" ht="12.75" customHeight="1" x14ac:dyDescent="0.2">
      <c r="A16" s="635" t="s">
        <v>619</v>
      </c>
      <c r="B16" s="635"/>
      <c r="C16" s="635"/>
      <c r="D16" s="635"/>
      <c r="E16" s="635"/>
    </row>
    <row r="17" spans="1:5" x14ac:dyDescent="0.2">
      <c r="A17" s="635"/>
      <c r="B17" s="635"/>
      <c r="C17" s="635"/>
      <c r="D17" s="635"/>
      <c r="E17" s="635"/>
    </row>
    <row r="18" spans="1:5" x14ac:dyDescent="0.2">
      <c r="A18" s="635"/>
      <c r="B18" s="635"/>
      <c r="C18" s="635"/>
      <c r="D18" s="635"/>
      <c r="E18" s="635"/>
    </row>
    <row r="19" spans="1:5" x14ac:dyDescent="0.2">
      <c r="A19" s="635"/>
      <c r="B19" s="635"/>
      <c r="C19" s="635"/>
      <c r="D19" s="635"/>
      <c r="E19" s="635"/>
    </row>
    <row r="20" spans="1:5" x14ac:dyDescent="0.2">
      <c r="A20" s="635"/>
      <c r="B20" s="635"/>
      <c r="C20" s="635"/>
      <c r="D20" s="635"/>
      <c r="E20" s="635"/>
    </row>
    <row r="21" spans="1:5" x14ac:dyDescent="0.2">
      <c r="A21" s="635"/>
      <c r="B21" s="635"/>
      <c r="C21" s="635"/>
      <c r="D21" s="635"/>
      <c r="E21" s="635"/>
    </row>
    <row r="22" spans="1:5" x14ac:dyDescent="0.2">
      <c r="A22" s="635"/>
      <c r="B22" s="635"/>
      <c r="C22" s="635"/>
      <c r="D22" s="635"/>
      <c r="E22" s="635"/>
    </row>
    <row r="23" spans="1:5" x14ac:dyDescent="0.2">
      <c r="A23" s="635"/>
      <c r="B23" s="635"/>
      <c r="C23" s="635"/>
      <c r="D23" s="635"/>
      <c r="E23" s="635"/>
    </row>
    <row r="24" spans="1:5" x14ac:dyDescent="0.2">
      <c r="A24" s="46"/>
      <c r="B24" s="46"/>
      <c r="C24" s="46"/>
      <c r="D24" s="46"/>
      <c r="E24" s="46"/>
    </row>
    <row r="25" spans="1:5" x14ac:dyDescent="0.2">
      <c r="A25" s="94" t="s">
        <v>478</v>
      </c>
    </row>
    <row r="26" spans="1:5" x14ac:dyDescent="0.2">
      <c r="A26" s="74"/>
    </row>
    <row r="27" spans="1:5" x14ac:dyDescent="0.2">
      <c r="A27" s="74"/>
    </row>
  </sheetData>
  <mergeCells count="2">
    <mergeCell ref="A1:G1"/>
    <mergeCell ref="A16:E23"/>
  </mergeCells>
  <hyperlinks>
    <hyperlink ref="A25" location="Садржај!A1" tooltip="Назад на садржај" display="&lt;&lt;  Садржај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5"/>
  <dimension ref="A1:K17"/>
  <sheetViews>
    <sheetView zoomScaleNormal="100" workbookViewId="0">
      <selection activeCell="J7" sqref="J7"/>
    </sheetView>
  </sheetViews>
  <sheetFormatPr defaultRowHeight="12.75" x14ac:dyDescent="0.2"/>
  <cols>
    <col min="1" max="1" width="29.7109375" customWidth="1"/>
    <col min="2" max="7" width="12" customWidth="1"/>
    <col min="8" max="8" width="13" customWidth="1"/>
  </cols>
  <sheetData>
    <row r="1" spans="1:11" ht="21" customHeight="1" thickBot="1" x14ac:dyDescent="0.25">
      <c r="A1" s="62" t="s">
        <v>660</v>
      </c>
      <c r="B1" s="11"/>
      <c r="C1" s="11"/>
      <c r="D1" s="11"/>
      <c r="E1" s="21"/>
      <c r="F1" s="21"/>
      <c r="G1" s="21"/>
      <c r="H1" s="21"/>
      <c r="I1" s="21"/>
      <c r="J1" s="21"/>
      <c r="K1" s="21"/>
    </row>
    <row r="2" spans="1:11" ht="26.25" customHeight="1" thickTop="1" thickBot="1" x14ac:dyDescent="0.25">
      <c r="A2" s="93" t="s">
        <v>472</v>
      </c>
      <c r="B2" s="381">
        <v>2018</v>
      </c>
      <c r="C2" s="382">
        <v>2019</v>
      </c>
      <c r="D2" s="382">
        <v>2020</v>
      </c>
      <c r="E2" s="383">
        <v>2021</v>
      </c>
      <c r="F2" s="384">
        <v>2022</v>
      </c>
      <c r="G2" s="385">
        <v>2023</v>
      </c>
      <c r="H2" s="473">
        <v>2024</v>
      </c>
      <c r="I2" s="21"/>
      <c r="J2" s="21"/>
      <c r="K2" s="21"/>
    </row>
    <row r="3" spans="1:11" ht="20.25" customHeight="1" thickTop="1" x14ac:dyDescent="0.2">
      <c r="A3" s="70" t="s">
        <v>64</v>
      </c>
      <c r="B3" s="386">
        <v>910484</v>
      </c>
      <c r="C3" s="386">
        <v>907770</v>
      </c>
      <c r="D3" s="386">
        <v>909356</v>
      </c>
      <c r="E3" s="387">
        <v>857133</v>
      </c>
      <c r="F3" s="387">
        <v>900460</v>
      </c>
      <c r="G3" s="388">
        <v>930167</v>
      </c>
      <c r="H3" s="388">
        <v>920464</v>
      </c>
      <c r="I3" s="21"/>
      <c r="J3" s="21"/>
      <c r="K3" s="21"/>
    </row>
    <row r="4" spans="1:11" ht="20.25" customHeight="1" x14ac:dyDescent="0.2">
      <c r="A4" s="70" t="s">
        <v>134</v>
      </c>
      <c r="B4" s="386">
        <v>236537</v>
      </c>
      <c r="C4" s="386">
        <v>244993</v>
      </c>
      <c r="D4" s="386">
        <v>280150</v>
      </c>
      <c r="E4" s="387">
        <v>261313</v>
      </c>
      <c r="F4" s="387">
        <v>290916</v>
      </c>
      <c r="G4" s="388">
        <v>299468</v>
      </c>
      <c r="H4" s="388">
        <v>295254</v>
      </c>
      <c r="I4" s="21"/>
      <c r="J4" s="21"/>
      <c r="K4" s="21"/>
    </row>
    <row r="5" spans="1:11" ht="20.25" customHeight="1" x14ac:dyDescent="0.2">
      <c r="A5" s="70" t="s">
        <v>135</v>
      </c>
      <c r="B5" s="386">
        <v>216340</v>
      </c>
      <c r="C5" s="386">
        <v>218838</v>
      </c>
      <c r="D5" s="386">
        <v>219654</v>
      </c>
      <c r="E5" s="387">
        <v>239267</v>
      </c>
      <c r="F5" s="387">
        <v>219486</v>
      </c>
      <c r="G5" s="388">
        <v>222071</v>
      </c>
      <c r="H5" s="388">
        <v>223425</v>
      </c>
      <c r="I5" s="21"/>
      <c r="J5" s="21"/>
      <c r="K5" s="21"/>
    </row>
    <row r="6" spans="1:11" ht="20.25" customHeight="1" x14ac:dyDescent="0.2">
      <c r="A6" s="70" t="s">
        <v>473</v>
      </c>
      <c r="B6" s="389">
        <v>163249</v>
      </c>
      <c r="C6" s="389">
        <v>158532</v>
      </c>
      <c r="D6" s="386">
        <v>164972</v>
      </c>
      <c r="E6" s="387">
        <v>148629</v>
      </c>
      <c r="F6" s="387">
        <v>166726</v>
      </c>
      <c r="G6" s="388">
        <v>181614</v>
      </c>
      <c r="H6" s="388">
        <v>179725</v>
      </c>
      <c r="I6" s="21"/>
      <c r="J6" s="21"/>
      <c r="K6" s="21"/>
    </row>
    <row r="7" spans="1:11" ht="20.25" customHeight="1" x14ac:dyDescent="0.2">
      <c r="A7" s="173" t="s">
        <v>474</v>
      </c>
      <c r="B7" s="390">
        <v>294358</v>
      </c>
      <c r="C7" s="390">
        <v>285407</v>
      </c>
      <c r="D7" s="390">
        <v>244580</v>
      </c>
      <c r="E7" s="391">
        <v>207924</v>
      </c>
      <c r="F7" s="391">
        <v>223335</v>
      </c>
      <c r="G7" s="392">
        <v>227014</v>
      </c>
      <c r="H7" s="392">
        <v>222060</v>
      </c>
      <c r="I7" s="21"/>
      <c r="J7" s="21"/>
      <c r="K7" s="21"/>
    </row>
    <row r="9" spans="1:11" x14ac:dyDescent="0.2">
      <c r="A9" s="636" t="s">
        <v>475</v>
      </c>
      <c r="B9" s="636"/>
      <c r="C9" s="636"/>
      <c r="D9" s="636"/>
      <c r="E9" s="636"/>
      <c r="F9" s="21"/>
      <c r="G9" s="21"/>
      <c r="H9" s="21"/>
      <c r="I9" s="21"/>
      <c r="J9" s="21"/>
      <c r="K9" s="21"/>
    </row>
    <row r="10" spans="1:11" x14ac:dyDescent="0.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</row>
    <row r="11" spans="1:11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</row>
    <row r="14" spans="1:11" x14ac:dyDescent="0.2">
      <c r="A14" s="96" t="s">
        <v>478</v>
      </c>
    </row>
    <row r="15" spans="1:11" x14ac:dyDescent="0.2">
      <c r="A15" s="96"/>
    </row>
    <row r="16" spans="1:11" x14ac:dyDescent="0.2">
      <c r="A16" s="96"/>
    </row>
    <row r="17" spans="1:1" x14ac:dyDescent="0.2">
      <c r="A17" s="96"/>
    </row>
  </sheetData>
  <mergeCells count="1">
    <mergeCell ref="A9:E9"/>
  </mergeCells>
  <hyperlinks>
    <hyperlink ref="A14" location="Садржај!A1" tooltip="Назад на садржај" display="Садржај!A1" xr:uid="{00000000-0004-0000-1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7"/>
  <dimension ref="A1:H14"/>
  <sheetViews>
    <sheetView zoomScaleNormal="100" workbookViewId="0">
      <selection activeCell="K11" sqref="K11"/>
    </sheetView>
  </sheetViews>
  <sheetFormatPr defaultRowHeight="12.75" x14ac:dyDescent="0.2"/>
  <cols>
    <col min="1" max="1" width="39.42578125" customWidth="1"/>
    <col min="2" max="7" width="9.85546875" customWidth="1"/>
    <col min="8" max="8" width="10" customWidth="1"/>
  </cols>
  <sheetData>
    <row r="1" spans="1:8" ht="15" customHeight="1" thickBot="1" x14ac:dyDescent="0.25">
      <c r="A1" s="62" t="s">
        <v>661</v>
      </c>
      <c r="B1" s="11"/>
      <c r="C1" s="11"/>
      <c r="D1" s="11"/>
    </row>
    <row r="2" spans="1:8" ht="25.5" customHeight="1" thickTop="1" thickBot="1" x14ac:dyDescent="0.25">
      <c r="A2" s="93"/>
      <c r="B2" s="393">
        <v>2018</v>
      </c>
      <c r="C2" s="382">
        <v>2019</v>
      </c>
      <c r="D2" s="382">
        <v>2020</v>
      </c>
      <c r="E2" s="382">
        <v>2021</v>
      </c>
      <c r="F2" s="382">
        <v>2022</v>
      </c>
      <c r="G2" s="384">
        <v>2023</v>
      </c>
      <c r="H2" s="474">
        <v>2024</v>
      </c>
    </row>
    <row r="3" spans="1:8" ht="25.5" customHeight="1" thickTop="1" x14ac:dyDescent="0.2">
      <c r="A3" s="70" t="s">
        <v>476</v>
      </c>
      <c r="B3" s="394">
        <v>616323</v>
      </c>
      <c r="C3" s="394">
        <v>707084</v>
      </c>
      <c r="D3" s="395">
        <v>717808</v>
      </c>
      <c r="E3" s="396">
        <v>702536</v>
      </c>
      <c r="F3" s="396">
        <v>611642</v>
      </c>
      <c r="G3" s="396">
        <v>949145</v>
      </c>
      <c r="H3" s="396">
        <v>830774</v>
      </c>
    </row>
    <row r="4" spans="1:8" ht="25.5" customHeight="1" x14ac:dyDescent="0.2">
      <c r="A4" s="173" t="s">
        <v>136</v>
      </c>
      <c r="B4" s="397">
        <v>6600335</v>
      </c>
      <c r="C4" s="397">
        <v>6288653</v>
      </c>
      <c r="D4" s="398">
        <v>5781888</v>
      </c>
      <c r="E4" s="399">
        <v>5740406</v>
      </c>
      <c r="F4" s="399">
        <v>5583490</v>
      </c>
      <c r="G4" s="399">
        <v>5638828</v>
      </c>
      <c r="H4" s="399">
        <v>5495083</v>
      </c>
    </row>
    <row r="5" spans="1:8" ht="9" customHeight="1" x14ac:dyDescent="0.2">
      <c r="A5" s="637"/>
      <c r="B5" s="637"/>
      <c r="C5" s="637"/>
      <c r="D5" s="637"/>
      <c r="E5" s="637"/>
    </row>
    <row r="6" spans="1:8" x14ac:dyDescent="0.2">
      <c r="A6" s="636" t="s">
        <v>475</v>
      </c>
      <c r="B6" s="636"/>
      <c r="C6" s="636"/>
      <c r="D6" s="636"/>
      <c r="E6" s="636"/>
    </row>
    <row r="12" spans="1:8" x14ac:dyDescent="0.2">
      <c r="A12" s="94" t="s">
        <v>478</v>
      </c>
    </row>
    <row r="13" spans="1:8" x14ac:dyDescent="0.2">
      <c r="A13" s="74"/>
    </row>
    <row r="14" spans="1:8" x14ac:dyDescent="0.2">
      <c r="A14" s="74"/>
    </row>
  </sheetData>
  <mergeCells count="2">
    <mergeCell ref="A5:E5"/>
    <mergeCell ref="A6:E6"/>
  </mergeCells>
  <hyperlinks>
    <hyperlink ref="A12" location="Садржај!A1" tooltip="Назад на садржај" display="&lt;&lt;  Садржај" xr:uid="{00000000-0004-0000-18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16"/>
  <sheetViews>
    <sheetView workbookViewId="0">
      <selection activeCell="M23" sqref="M23"/>
    </sheetView>
  </sheetViews>
  <sheetFormatPr defaultRowHeight="12.75" x14ac:dyDescent="0.2"/>
  <cols>
    <col min="1" max="1" width="43.28515625" bestFit="1" customWidth="1"/>
    <col min="2" max="4" width="9.5703125" bestFit="1" customWidth="1"/>
    <col min="5" max="6" width="8.7109375" bestFit="1" customWidth="1"/>
  </cols>
  <sheetData>
    <row r="1" spans="1:6" ht="18" customHeight="1" thickBot="1" x14ac:dyDescent="0.25">
      <c r="A1" s="638" t="s">
        <v>757</v>
      </c>
      <c r="B1" s="638"/>
      <c r="C1" s="638"/>
      <c r="D1" s="638"/>
      <c r="E1" s="638"/>
      <c r="F1" s="638"/>
    </row>
    <row r="2" spans="1:6" ht="26.25" customHeight="1" thickTop="1" thickBot="1" x14ac:dyDescent="0.25">
      <c r="A2" s="93"/>
      <c r="B2" s="411">
        <v>2004</v>
      </c>
      <c r="C2" s="412">
        <v>2007</v>
      </c>
      <c r="D2" s="412">
        <v>2011</v>
      </c>
      <c r="E2" s="413">
        <v>2015</v>
      </c>
      <c r="F2" s="414" t="s">
        <v>588</v>
      </c>
    </row>
    <row r="3" spans="1:6" ht="18" customHeight="1" thickTop="1" x14ac:dyDescent="0.2">
      <c r="A3" s="409" t="s">
        <v>64</v>
      </c>
      <c r="B3" s="418">
        <v>1227.33</v>
      </c>
      <c r="C3" s="419">
        <v>1364.31</v>
      </c>
      <c r="D3" s="419">
        <v>1381.45</v>
      </c>
      <c r="E3" s="419">
        <v>1259.9100000000001</v>
      </c>
      <c r="F3" s="420">
        <v>1798.65</v>
      </c>
    </row>
    <row r="4" spans="1:6" ht="18" customHeight="1" x14ac:dyDescent="0.2">
      <c r="A4" s="410" t="s">
        <v>746</v>
      </c>
      <c r="B4" s="415">
        <v>32.1</v>
      </c>
      <c r="C4" s="416">
        <v>32.9</v>
      </c>
      <c r="D4" s="416">
        <v>32.299999999999997</v>
      </c>
      <c r="E4" s="416">
        <v>31.2</v>
      </c>
      <c r="F4" s="417">
        <v>28.8</v>
      </c>
    </row>
    <row r="5" spans="1:6" ht="18" customHeight="1" x14ac:dyDescent="0.2">
      <c r="A5" s="410" t="s">
        <v>747</v>
      </c>
      <c r="B5" s="415">
        <v>4</v>
      </c>
      <c r="C5" s="416">
        <v>3.6</v>
      </c>
      <c r="D5" s="416">
        <v>3.9</v>
      </c>
      <c r="E5" s="416">
        <v>3.9</v>
      </c>
      <c r="F5" s="417">
        <v>3.7</v>
      </c>
    </row>
    <row r="6" spans="1:6" ht="18" customHeight="1" x14ac:dyDescent="0.2">
      <c r="A6" s="410" t="s">
        <v>748</v>
      </c>
      <c r="B6" s="415">
        <v>4.9000000000000004</v>
      </c>
      <c r="C6" s="416">
        <v>4.9000000000000004</v>
      </c>
      <c r="D6" s="416">
        <v>5.0999999999999996</v>
      </c>
      <c r="E6" s="416">
        <v>5.0999999999999996</v>
      </c>
      <c r="F6" s="417">
        <v>5.5</v>
      </c>
    </row>
    <row r="7" spans="1:6" ht="18" customHeight="1" x14ac:dyDescent="0.2">
      <c r="A7" s="410" t="s">
        <v>749</v>
      </c>
      <c r="B7" s="415">
        <v>23.7</v>
      </c>
      <c r="C7" s="416">
        <v>21.9</v>
      </c>
      <c r="D7" s="416">
        <v>24.8</v>
      </c>
      <c r="E7" s="416">
        <v>25.6</v>
      </c>
      <c r="F7" s="417">
        <v>23.6</v>
      </c>
    </row>
    <row r="8" spans="1:6" ht="18" customHeight="1" x14ac:dyDescent="0.2">
      <c r="A8" s="410" t="s">
        <v>750</v>
      </c>
      <c r="B8" s="415" t="s">
        <v>756</v>
      </c>
      <c r="C8" s="416">
        <v>5</v>
      </c>
      <c r="D8" s="416">
        <v>4.7</v>
      </c>
      <c r="E8" s="416">
        <v>4.5</v>
      </c>
      <c r="F8" s="417">
        <v>4.5</v>
      </c>
    </row>
    <row r="9" spans="1:6" ht="18" customHeight="1" x14ac:dyDescent="0.2">
      <c r="A9" s="410" t="s">
        <v>751</v>
      </c>
      <c r="B9" s="415">
        <v>4.4000000000000004</v>
      </c>
      <c r="C9" s="416">
        <v>4.8</v>
      </c>
      <c r="D9" s="416">
        <v>3.4</v>
      </c>
      <c r="E9" s="416">
        <v>3.9</v>
      </c>
      <c r="F9" s="417">
        <v>2.4</v>
      </c>
    </row>
    <row r="10" spans="1:6" ht="18" customHeight="1" x14ac:dyDescent="0.2">
      <c r="A10" s="410" t="s">
        <v>752</v>
      </c>
      <c r="B10" s="415">
        <v>9.9</v>
      </c>
      <c r="C10" s="416">
        <v>11.4</v>
      </c>
      <c r="D10" s="416">
        <v>10.9</v>
      </c>
      <c r="E10" s="416">
        <v>9.6999999999999993</v>
      </c>
      <c r="F10" s="417">
        <v>14.2</v>
      </c>
    </row>
    <row r="11" spans="1:6" ht="18" customHeight="1" x14ac:dyDescent="0.2">
      <c r="A11" s="410" t="s">
        <v>753</v>
      </c>
      <c r="B11" s="415">
        <v>2.2999999999999998</v>
      </c>
      <c r="C11" s="416">
        <v>3.1</v>
      </c>
      <c r="D11" s="416">
        <v>3.5</v>
      </c>
      <c r="E11" s="416">
        <v>4.8</v>
      </c>
      <c r="F11" s="417">
        <v>6.7</v>
      </c>
    </row>
    <row r="12" spans="1:6" ht="18" customHeight="1" x14ac:dyDescent="0.2">
      <c r="A12" s="410" t="s">
        <v>754</v>
      </c>
      <c r="B12" s="415">
        <v>3.4</v>
      </c>
      <c r="C12" s="416">
        <v>3.2</v>
      </c>
      <c r="D12" s="416">
        <v>2.5</v>
      </c>
      <c r="E12" s="416">
        <v>1.9</v>
      </c>
      <c r="F12" s="417">
        <v>2</v>
      </c>
    </row>
    <row r="13" spans="1:6" ht="18" customHeight="1" x14ac:dyDescent="0.2">
      <c r="A13" s="410" t="s">
        <v>755</v>
      </c>
      <c r="B13" s="415" t="s">
        <v>756</v>
      </c>
      <c r="C13" s="416">
        <v>0.5</v>
      </c>
      <c r="D13" s="416">
        <v>0.6</v>
      </c>
      <c r="E13" s="416">
        <v>0.4</v>
      </c>
      <c r="F13" s="417">
        <v>0.4</v>
      </c>
    </row>
    <row r="16" spans="1:6" x14ac:dyDescent="0.2">
      <c r="A16" s="405" t="s">
        <v>478</v>
      </c>
    </row>
  </sheetData>
  <mergeCells count="1">
    <mergeCell ref="A1:F1"/>
  </mergeCells>
  <hyperlinks>
    <hyperlink ref="A16" location="Садржај!A1" tooltip="Назад на садржај" display="Садржај!A1" xr:uid="{00000000-0004-0000-19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1:C32"/>
  <sheetViews>
    <sheetView zoomScaleNormal="100" workbookViewId="0">
      <selection activeCell="H17" sqref="H17"/>
    </sheetView>
  </sheetViews>
  <sheetFormatPr defaultRowHeight="12.75" x14ac:dyDescent="0.2"/>
  <cols>
    <col min="1" max="1" width="86.5703125" customWidth="1"/>
    <col min="2" max="2" width="19" customWidth="1"/>
    <col min="3" max="3" width="19.42578125" customWidth="1"/>
  </cols>
  <sheetData>
    <row r="1" spans="1:3" ht="21.75" customHeight="1" thickBot="1" x14ac:dyDescent="0.25">
      <c r="A1" s="62" t="s">
        <v>784</v>
      </c>
      <c r="B1" s="11"/>
      <c r="C1" s="11"/>
    </row>
    <row r="2" spans="1:3" ht="13.5" thickTop="1" x14ac:dyDescent="0.2">
      <c r="A2" s="643"/>
      <c r="B2" s="641" t="s">
        <v>427</v>
      </c>
      <c r="C2" s="639" t="s">
        <v>426</v>
      </c>
    </row>
    <row r="3" spans="1:3" ht="13.5" thickBot="1" x14ac:dyDescent="0.25">
      <c r="A3" s="644"/>
      <c r="B3" s="642"/>
      <c r="C3" s="640"/>
    </row>
    <row r="4" spans="1:3" ht="14.25" thickTop="1" thickBot="1" x14ac:dyDescent="0.25">
      <c r="A4" s="209" t="s">
        <v>269</v>
      </c>
      <c r="B4" s="225">
        <v>1256707</v>
      </c>
      <c r="C4" s="194">
        <v>0.9</v>
      </c>
    </row>
    <row r="5" spans="1:3" ht="13.5" thickBot="1" x14ac:dyDescent="0.25">
      <c r="A5" s="134" t="s">
        <v>31</v>
      </c>
      <c r="B5" s="225">
        <v>224005</v>
      </c>
      <c r="C5" s="226">
        <v>-6.6</v>
      </c>
    </row>
    <row r="6" spans="1:3" ht="13.5" thickBot="1" x14ac:dyDescent="0.25">
      <c r="A6" s="134" t="s">
        <v>32</v>
      </c>
      <c r="B6" s="225">
        <v>1995393</v>
      </c>
      <c r="C6" s="194">
        <v>-2.2000000000000002</v>
      </c>
    </row>
    <row r="7" spans="1:3" ht="13.5" thickBot="1" x14ac:dyDescent="0.25">
      <c r="A7" s="134" t="s">
        <v>282</v>
      </c>
      <c r="B7" s="225">
        <v>766446</v>
      </c>
      <c r="C7" s="226">
        <v>-6.4</v>
      </c>
    </row>
    <row r="8" spans="1:3" ht="13.5" customHeight="1" x14ac:dyDescent="0.2">
      <c r="A8" s="135" t="s">
        <v>500</v>
      </c>
      <c r="B8" s="225">
        <v>162103</v>
      </c>
      <c r="C8" s="194">
        <v>2.1</v>
      </c>
    </row>
    <row r="9" spans="1:3" ht="13.5" thickBot="1" x14ac:dyDescent="0.25">
      <c r="A9" s="134" t="s">
        <v>6</v>
      </c>
      <c r="B9" s="225">
        <v>978012</v>
      </c>
      <c r="C9" s="226">
        <v>3.9</v>
      </c>
    </row>
    <row r="10" spans="1:3" ht="13.5" thickBot="1" x14ac:dyDescent="0.25">
      <c r="A10" s="134" t="s">
        <v>283</v>
      </c>
      <c r="B10" s="225">
        <v>2271944</v>
      </c>
      <c r="C10" s="226">
        <v>9.1999999999999993</v>
      </c>
    </row>
    <row r="11" spans="1:3" ht="13.5" thickBot="1" x14ac:dyDescent="0.25">
      <c r="A11" s="134" t="s">
        <v>284</v>
      </c>
      <c r="B11" s="225">
        <v>540051</v>
      </c>
      <c r="C11" s="226">
        <v>2.4</v>
      </c>
    </row>
    <row r="12" spans="1:3" ht="13.5" thickBot="1" x14ac:dyDescent="0.25">
      <c r="A12" s="134" t="s">
        <v>272</v>
      </c>
      <c r="B12" s="225">
        <v>231622</v>
      </c>
      <c r="C12" s="194">
        <v>7.3</v>
      </c>
    </row>
    <row r="13" spans="1:3" ht="13.5" thickBot="1" x14ac:dyDescent="0.25">
      <c r="A13" s="134" t="s">
        <v>273</v>
      </c>
      <c r="B13" s="225">
        <v>768601</v>
      </c>
      <c r="C13" s="226">
        <v>1.8</v>
      </c>
    </row>
    <row r="14" spans="1:3" ht="13.5" thickBot="1" x14ac:dyDescent="0.25">
      <c r="A14" s="134" t="s">
        <v>274</v>
      </c>
      <c r="B14" s="225">
        <v>644571</v>
      </c>
      <c r="C14" s="194">
        <v>7.5</v>
      </c>
    </row>
    <row r="15" spans="1:3" ht="13.5" thickBot="1" x14ac:dyDescent="0.25">
      <c r="A15" s="134" t="s">
        <v>275</v>
      </c>
      <c r="B15" s="225">
        <v>551051</v>
      </c>
      <c r="C15" s="226">
        <v>1.7</v>
      </c>
    </row>
    <row r="16" spans="1:3" ht="13.5" thickBot="1" x14ac:dyDescent="0.25">
      <c r="A16" s="134" t="s">
        <v>285</v>
      </c>
      <c r="B16" s="225">
        <v>489047</v>
      </c>
      <c r="C16" s="226">
        <v>7.4</v>
      </c>
    </row>
    <row r="17" spans="1:3" ht="13.5" thickBot="1" x14ac:dyDescent="0.25">
      <c r="A17" s="134" t="s">
        <v>277</v>
      </c>
      <c r="B17" s="225">
        <v>177031</v>
      </c>
      <c r="C17" s="226">
        <v>9.1</v>
      </c>
    </row>
    <row r="18" spans="1:3" ht="13.5" thickBot="1" x14ac:dyDescent="0.25">
      <c r="A18" s="134" t="s">
        <v>278</v>
      </c>
      <c r="B18" s="225">
        <v>1346111</v>
      </c>
      <c r="C18" s="226">
        <v>0.8</v>
      </c>
    </row>
    <row r="19" spans="1:3" ht="13.5" thickBot="1" x14ac:dyDescent="0.25">
      <c r="A19" s="134" t="s">
        <v>14</v>
      </c>
      <c r="B19" s="225">
        <v>596995</v>
      </c>
      <c r="C19" s="194">
        <v>1.9</v>
      </c>
    </row>
    <row r="20" spans="1:3" ht="13.5" thickBot="1" x14ac:dyDescent="0.25">
      <c r="A20" s="134" t="s">
        <v>286</v>
      </c>
      <c r="B20" s="225">
        <v>889919</v>
      </c>
      <c r="C20" s="194">
        <v>4.2</v>
      </c>
    </row>
    <row r="21" spans="1:3" ht="13.5" thickBot="1" x14ac:dyDescent="0.25">
      <c r="A21" s="134" t="s">
        <v>280</v>
      </c>
      <c r="B21" s="225">
        <v>450667</v>
      </c>
      <c r="C21" s="226">
        <v>5.6</v>
      </c>
    </row>
    <row r="22" spans="1:3" ht="13.5" thickBot="1" x14ac:dyDescent="0.25">
      <c r="A22" s="134" t="s">
        <v>287</v>
      </c>
      <c r="B22" s="225">
        <v>135774</v>
      </c>
      <c r="C22" s="226">
        <v>2.8</v>
      </c>
    </row>
    <row r="23" spans="1:3" ht="13.5" thickBot="1" x14ac:dyDescent="0.25">
      <c r="A23" s="134" t="s">
        <v>173</v>
      </c>
      <c r="B23" s="225">
        <v>414656</v>
      </c>
      <c r="C23" s="226">
        <v>5.2</v>
      </c>
    </row>
    <row r="24" spans="1:3" ht="13.5" thickBot="1" x14ac:dyDescent="0.25">
      <c r="A24" s="136" t="s">
        <v>127</v>
      </c>
      <c r="B24" s="400">
        <v>14061394</v>
      </c>
      <c r="C24" s="401">
        <v>2.2999999999999998</v>
      </c>
    </row>
    <row r="25" spans="1:3" ht="13.5" thickBot="1" x14ac:dyDescent="0.25">
      <c r="A25" s="134" t="s">
        <v>288</v>
      </c>
      <c r="B25" s="225">
        <v>3144393</v>
      </c>
      <c r="C25" s="226">
        <v>7.1</v>
      </c>
    </row>
    <row r="26" spans="1:3" x14ac:dyDescent="0.2">
      <c r="A26" s="402" t="s">
        <v>528</v>
      </c>
      <c r="B26" s="403">
        <v>17205787</v>
      </c>
      <c r="C26" s="404">
        <v>3.1</v>
      </c>
    </row>
    <row r="28" spans="1:3" x14ac:dyDescent="0.2">
      <c r="A28" s="4" t="s">
        <v>527</v>
      </c>
    </row>
    <row r="30" spans="1:3" x14ac:dyDescent="0.2">
      <c r="A30" s="47" t="s">
        <v>478</v>
      </c>
      <c r="B30" s="615"/>
      <c r="C30" s="615"/>
    </row>
    <row r="31" spans="1:3" x14ac:dyDescent="0.2">
      <c r="A31" s="148"/>
    </row>
    <row r="32" spans="1:3" x14ac:dyDescent="0.2">
      <c r="A32" s="148"/>
    </row>
  </sheetData>
  <mergeCells count="4">
    <mergeCell ref="C2:C3"/>
    <mergeCell ref="B2:B3"/>
    <mergeCell ref="A2:A3"/>
    <mergeCell ref="B30:C30"/>
  </mergeCells>
  <hyperlinks>
    <hyperlink ref="A30" location="Садржај!A1" display="&lt;&lt;  САДРЖАЈ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8"/>
  <dimension ref="A1:H16"/>
  <sheetViews>
    <sheetView zoomScaleNormal="100" workbookViewId="0">
      <selection activeCell="L16" sqref="L16"/>
    </sheetView>
  </sheetViews>
  <sheetFormatPr defaultRowHeight="12.75" x14ac:dyDescent="0.2"/>
  <cols>
    <col min="1" max="1" width="43.28515625" customWidth="1"/>
    <col min="2" max="6" width="8.7109375" customWidth="1"/>
  </cols>
  <sheetData>
    <row r="1" spans="1:8" ht="19.5" customHeight="1" x14ac:dyDescent="0.2">
      <c r="A1" s="571" t="s">
        <v>745</v>
      </c>
      <c r="B1" s="571"/>
      <c r="C1" s="571"/>
      <c r="D1" s="571"/>
      <c r="E1" s="571"/>
      <c r="F1" s="571"/>
      <c r="G1" s="21"/>
    </row>
    <row r="2" spans="1:8" ht="13.5" thickBot="1" x14ac:dyDescent="0.25">
      <c r="A2" s="645" t="s">
        <v>428</v>
      </c>
      <c r="B2" s="645"/>
      <c r="C2" s="645"/>
      <c r="D2" s="645"/>
      <c r="E2" s="645"/>
      <c r="F2" s="645"/>
      <c r="G2" s="645"/>
      <c r="H2" s="645"/>
    </row>
    <row r="3" spans="1:8" ht="29.25" customHeight="1" thickTop="1" thickBot="1" x14ac:dyDescent="0.25">
      <c r="A3" s="92"/>
      <c r="B3" s="248">
        <v>2018</v>
      </c>
      <c r="C3" s="248">
        <v>2019</v>
      </c>
      <c r="D3" s="248">
        <v>2020</v>
      </c>
      <c r="E3" s="248">
        <v>2021</v>
      </c>
      <c r="F3" s="446">
        <v>2022</v>
      </c>
      <c r="G3" s="446">
        <v>2023</v>
      </c>
      <c r="H3" s="446">
        <v>2024</v>
      </c>
    </row>
    <row r="4" spans="1:8" ht="15.75" customHeight="1" thickTop="1" x14ac:dyDescent="0.2">
      <c r="A4" s="137" t="s">
        <v>380</v>
      </c>
      <c r="B4" s="186">
        <v>8.8000000000000007</v>
      </c>
      <c r="C4" s="186">
        <v>8.6</v>
      </c>
      <c r="D4" s="186">
        <v>9</v>
      </c>
      <c r="E4" s="186">
        <v>7.6</v>
      </c>
      <c r="F4" s="186">
        <v>7.5</v>
      </c>
      <c r="G4" s="186">
        <v>7.4</v>
      </c>
      <c r="H4" s="186">
        <v>7.3</v>
      </c>
    </row>
    <row r="5" spans="1:8" ht="15.75" customHeight="1" x14ac:dyDescent="0.2">
      <c r="A5" s="137" t="s">
        <v>429</v>
      </c>
      <c r="B5" s="249">
        <v>20.399999999999999</v>
      </c>
      <c r="C5" s="249">
        <v>19.7</v>
      </c>
      <c r="D5" s="249">
        <v>19.3</v>
      </c>
      <c r="E5" s="249">
        <v>20.7</v>
      </c>
      <c r="F5" s="249">
        <v>20.5</v>
      </c>
      <c r="G5" s="249">
        <v>20.399999999999999</v>
      </c>
      <c r="H5" s="249">
        <v>18.3</v>
      </c>
    </row>
    <row r="6" spans="1:8" ht="15.75" customHeight="1" x14ac:dyDescent="0.2">
      <c r="A6" s="137" t="s">
        <v>430</v>
      </c>
      <c r="B6" s="249">
        <v>5.5</v>
      </c>
      <c r="C6" s="249">
        <v>5.7</v>
      </c>
      <c r="D6" s="249">
        <v>6.1</v>
      </c>
      <c r="E6" s="249">
        <v>5.9</v>
      </c>
      <c r="F6" s="249">
        <v>5.7</v>
      </c>
      <c r="G6" s="249">
        <v>5.7</v>
      </c>
      <c r="H6" s="249">
        <v>5.7</v>
      </c>
    </row>
    <row r="7" spans="1:8" ht="15.75" customHeight="1" x14ac:dyDescent="0.2">
      <c r="A7" s="137" t="s">
        <v>529</v>
      </c>
      <c r="B7" s="249">
        <v>50</v>
      </c>
      <c r="C7" s="249">
        <v>50.6</v>
      </c>
      <c r="D7" s="249">
        <v>50.9</v>
      </c>
      <c r="E7" s="249">
        <v>50</v>
      </c>
      <c r="F7" s="249">
        <v>50.5</v>
      </c>
      <c r="G7" s="249">
        <v>51.4</v>
      </c>
      <c r="H7" s="249">
        <v>52.8</v>
      </c>
    </row>
    <row r="8" spans="1:8" ht="15.75" customHeight="1" x14ac:dyDescent="0.2">
      <c r="A8" s="137" t="s">
        <v>173</v>
      </c>
      <c r="B8" s="249">
        <v>2.1</v>
      </c>
      <c r="C8" s="249">
        <v>2</v>
      </c>
      <c r="D8" s="249">
        <v>2.1</v>
      </c>
      <c r="E8" s="249">
        <v>2</v>
      </c>
      <c r="F8" s="249">
        <v>1.9</v>
      </c>
      <c r="G8" s="249">
        <v>2.2000000000000002</v>
      </c>
      <c r="H8" s="249">
        <v>2.4</v>
      </c>
    </row>
    <row r="9" spans="1:8" ht="15.75" customHeight="1" x14ac:dyDescent="0.2">
      <c r="A9" s="137" t="s">
        <v>127</v>
      </c>
      <c r="B9" s="249">
        <v>82.6</v>
      </c>
      <c r="C9" s="249">
        <v>82.6</v>
      </c>
      <c r="D9" s="249">
        <v>83.2</v>
      </c>
      <c r="E9" s="249">
        <v>82.2</v>
      </c>
      <c r="F9" s="249">
        <v>82.3</v>
      </c>
      <c r="G9" s="249">
        <v>82.7</v>
      </c>
      <c r="H9" s="249">
        <v>81.7</v>
      </c>
    </row>
    <row r="10" spans="1:8" ht="15.75" customHeight="1" x14ac:dyDescent="0.2">
      <c r="A10" s="137" t="s">
        <v>288</v>
      </c>
      <c r="B10" s="249">
        <v>17.399999999999999</v>
      </c>
      <c r="C10" s="249">
        <v>17.399999999999999</v>
      </c>
      <c r="D10" s="249">
        <v>16.8</v>
      </c>
      <c r="E10" s="249">
        <v>17.8</v>
      </c>
      <c r="F10" s="249">
        <v>17.7</v>
      </c>
      <c r="G10" s="249">
        <v>17.3</v>
      </c>
      <c r="H10" s="249">
        <v>18.3</v>
      </c>
    </row>
    <row r="11" spans="1:8" x14ac:dyDescent="0.2">
      <c r="A11" s="187" t="s">
        <v>528</v>
      </c>
      <c r="B11" s="180">
        <v>100</v>
      </c>
      <c r="C11" s="180">
        <v>100</v>
      </c>
      <c r="D11" s="180">
        <v>100</v>
      </c>
      <c r="E11" s="180">
        <v>100</v>
      </c>
      <c r="F11" s="180">
        <v>100</v>
      </c>
      <c r="G11" s="180">
        <v>100</v>
      </c>
      <c r="H11" s="180">
        <v>100</v>
      </c>
    </row>
    <row r="12" spans="1:8" x14ac:dyDescent="0.2">
      <c r="A12" s="21"/>
      <c r="B12" s="21"/>
      <c r="C12" s="21"/>
      <c r="D12" s="21"/>
      <c r="E12" s="21"/>
      <c r="F12" s="21"/>
      <c r="G12" s="21"/>
    </row>
    <row r="14" spans="1:8" x14ac:dyDescent="0.2">
      <c r="A14" s="94" t="s">
        <v>478</v>
      </c>
    </row>
    <row r="15" spans="1:8" x14ac:dyDescent="0.2">
      <c r="A15" s="45"/>
    </row>
    <row r="16" spans="1:8" x14ac:dyDescent="0.2">
      <c r="A16" s="45"/>
    </row>
  </sheetData>
  <mergeCells count="2">
    <mergeCell ref="A1:F1"/>
    <mergeCell ref="A2:H2"/>
  </mergeCells>
  <hyperlinks>
    <hyperlink ref="A14" location="Садржај!A1" tooltip="Назад на садржај" display="&lt;&lt;  Садржај" xr:uid="{00000000-0004-0000-1B00-000000000000}"/>
  </hyperlinks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Header>&amp;C"ОВО ЈЕ РЕПУБЛИКА СРПСКА"&amp;R2021</oddHeader>
    <oddFooter>&amp;C&amp;A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A1:H16"/>
  <sheetViews>
    <sheetView zoomScaleNormal="100" workbookViewId="0">
      <selection activeCell="A14" sqref="A14"/>
    </sheetView>
  </sheetViews>
  <sheetFormatPr defaultRowHeight="12.75" x14ac:dyDescent="0.2"/>
  <cols>
    <col min="1" max="1" width="32.28515625" customWidth="1"/>
    <col min="2" max="2" width="10.42578125" customWidth="1"/>
  </cols>
  <sheetData>
    <row r="1" spans="1:8" ht="18.75" customHeight="1" x14ac:dyDescent="0.2">
      <c r="A1" s="62" t="s">
        <v>744</v>
      </c>
      <c r="B1" s="62"/>
      <c r="C1" s="62"/>
      <c r="D1" s="62"/>
      <c r="E1" s="62"/>
      <c r="F1" s="62"/>
    </row>
    <row r="2" spans="1:8" ht="13.5" thickBot="1" x14ac:dyDescent="0.25">
      <c r="A2" s="645" t="s">
        <v>428</v>
      </c>
      <c r="B2" s="645"/>
      <c r="C2" s="645"/>
      <c r="D2" s="645"/>
      <c r="E2" s="645"/>
      <c r="F2" s="645"/>
      <c r="G2" s="645"/>
      <c r="H2" s="645"/>
    </row>
    <row r="3" spans="1:8" ht="26.25" customHeight="1" thickTop="1" thickBot="1" x14ac:dyDescent="0.25">
      <c r="A3" s="489"/>
      <c r="B3" s="490">
        <v>2018</v>
      </c>
      <c r="C3" s="490">
        <v>2019</v>
      </c>
      <c r="D3" s="490">
        <v>2020</v>
      </c>
      <c r="E3" s="490">
        <v>2021</v>
      </c>
      <c r="F3" s="491">
        <v>2022</v>
      </c>
      <c r="G3" s="491">
        <v>2023</v>
      </c>
      <c r="H3" s="491">
        <v>2024</v>
      </c>
    </row>
    <row r="4" spans="1:8" ht="13.5" thickTop="1" x14ac:dyDescent="0.2">
      <c r="A4" s="137" t="s">
        <v>381</v>
      </c>
      <c r="B4" s="249">
        <v>56.8</v>
      </c>
      <c r="C4" s="249">
        <v>57.3</v>
      </c>
      <c r="D4" s="249">
        <v>57.5</v>
      </c>
      <c r="E4" s="249">
        <v>59.8</v>
      </c>
      <c r="F4" s="249">
        <v>61.5</v>
      </c>
      <c r="G4" s="249">
        <v>62</v>
      </c>
      <c r="H4" s="249">
        <v>61.9</v>
      </c>
    </row>
    <row r="5" spans="1:8" x14ac:dyDescent="0.2">
      <c r="A5" s="137" t="s">
        <v>148</v>
      </c>
      <c r="B5" s="249">
        <v>4.0999999999999996</v>
      </c>
      <c r="C5" s="249">
        <v>4.0999999999999996</v>
      </c>
      <c r="D5" s="249">
        <v>4.2</v>
      </c>
      <c r="E5" s="249">
        <v>4.0999999999999996</v>
      </c>
      <c r="F5" s="249">
        <v>4</v>
      </c>
      <c r="G5" s="249">
        <v>4.2</v>
      </c>
      <c r="H5" s="249">
        <v>4.5999999999999996</v>
      </c>
    </row>
    <row r="6" spans="1:8" x14ac:dyDescent="0.2">
      <c r="A6" s="137" t="s">
        <v>382</v>
      </c>
      <c r="B6" s="249">
        <v>19.5</v>
      </c>
      <c r="C6" s="249">
        <v>19.2</v>
      </c>
      <c r="D6" s="249">
        <v>20.7</v>
      </c>
      <c r="E6" s="249">
        <v>19.8</v>
      </c>
      <c r="F6" s="249">
        <v>19.7</v>
      </c>
      <c r="G6" s="249">
        <v>19.7</v>
      </c>
      <c r="H6" s="249">
        <v>19.7</v>
      </c>
    </row>
    <row r="7" spans="1:8" x14ac:dyDescent="0.2">
      <c r="A7" s="137" t="s">
        <v>501</v>
      </c>
      <c r="B7" s="249">
        <v>21.5</v>
      </c>
      <c r="C7" s="249">
        <v>21.1</v>
      </c>
      <c r="D7" s="249">
        <v>19.399999999999999</v>
      </c>
      <c r="E7" s="249">
        <v>18</v>
      </c>
      <c r="F7" s="249">
        <v>16.600000000000001</v>
      </c>
      <c r="G7" s="249">
        <v>16.2</v>
      </c>
      <c r="H7" s="249">
        <v>16.100000000000001</v>
      </c>
    </row>
    <row r="8" spans="1:8" ht="25.5" x14ac:dyDescent="0.2">
      <c r="A8" s="137" t="s">
        <v>383</v>
      </c>
      <c r="B8" s="249">
        <v>0.6</v>
      </c>
      <c r="C8" s="249">
        <v>0.7</v>
      </c>
      <c r="D8" s="249">
        <v>0.7</v>
      </c>
      <c r="E8" s="249">
        <v>0.7</v>
      </c>
      <c r="F8" s="249">
        <v>0.6</v>
      </c>
      <c r="G8" s="249">
        <v>0.6</v>
      </c>
      <c r="H8" s="249">
        <v>0.6</v>
      </c>
    </row>
    <row r="9" spans="1:8" x14ac:dyDescent="0.2">
      <c r="A9" s="137" t="s">
        <v>173</v>
      </c>
      <c r="B9" s="249">
        <v>2.5</v>
      </c>
      <c r="C9" s="249">
        <v>2.4</v>
      </c>
      <c r="D9" s="249">
        <v>2.5</v>
      </c>
      <c r="E9" s="249">
        <v>2.4</v>
      </c>
      <c r="F9" s="249">
        <v>2.4</v>
      </c>
      <c r="G9" s="249">
        <v>2.7</v>
      </c>
      <c r="H9" s="249">
        <v>2.9</v>
      </c>
    </row>
    <row r="10" spans="1:8" x14ac:dyDescent="0.2">
      <c r="A10" s="172" t="s">
        <v>127</v>
      </c>
      <c r="B10" s="180">
        <v>100</v>
      </c>
      <c r="C10" s="180">
        <v>100</v>
      </c>
      <c r="D10" s="180">
        <v>100</v>
      </c>
      <c r="E10" s="180">
        <v>100</v>
      </c>
      <c r="F10" s="180">
        <v>100</v>
      </c>
      <c r="G10" s="180">
        <v>100</v>
      </c>
      <c r="H10" s="180">
        <v>100</v>
      </c>
    </row>
    <row r="14" spans="1:8" x14ac:dyDescent="0.2">
      <c r="A14" s="94" t="s">
        <v>478</v>
      </c>
    </row>
    <row r="15" spans="1:8" x14ac:dyDescent="0.2">
      <c r="A15" s="45"/>
    </row>
    <row r="16" spans="1:8" x14ac:dyDescent="0.2">
      <c r="A16" s="45"/>
    </row>
  </sheetData>
  <mergeCells count="1">
    <mergeCell ref="A2:H2"/>
  </mergeCells>
  <hyperlinks>
    <hyperlink ref="A14" location="Садржај!A1" tooltip="Назад на садржај" display="&lt;&lt;  Садржај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97" orientation="portrait" r:id="rId1"/>
  <headerFooter>
    <oddHeader>&amp;C"ОВО ЈЕ РЕПУБЛИКА СРПСКА"&amp;R2021</oddHeader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16"/>
  <sheetViews>
    <sheetView zoomScaleNormal="100" workbookViewId="0">
      <selection activeCell="G23" sqref="G23"/>
    </sheetView>
  </sheetViews>
  <sheetFormatPr defaultColWidth="9.140625" defaultRowHeight="12.75" x14ac:dyDescent="0.2"/>
  <cols>
    <col min="1" max="1" width="10.5703125" style="26" customWidth="1"/>
    <col min="2" max="2" width="22.42578125" style="26" bestFit="1" customWidth="1"/>
    <col min="3" max="3" width="19.28515625" style="26" bestFit="1" customWidth="1"/>
    <col min="4" max="4" width="16.28515625" style="26" customWidth="1"/>
    <col min="5" max="5" width="36.42578125" style="26" customWidth="1"/>
    <col min="6" max="6" width="18" style="26" customWidth="1"/>
    <col min="7" max="7" width="10.42578125" style="26" customWidth="1"/>
    <col min="8" max="8" width="34.28515625" style="26" bestFit="1" customWidth="1"/>
    <col min="9" max="9" width="19" style="26" bestFit="1" customWidth="1"/>
    <col min="10" max="10" width="19.28515625" style="26" bestFit="1" customWidth="1"/>
    <col min="11" max="11" width="11.42578125" style="26" bestFit="1" customWidth="1"/>
    <col min="12" max="12" width="27.42578125" style="26" bestFit="1" customWidth="1"/>
    <col min="13" max="16384" width="9.140625" style="26"/>
  </cols>
  <sheetData>
    <row r="1" spans="1:5" ht="17.25" customHeight="1" thickBot="1" x14ac:dyDescent="0.25">
      <c r="A1" s="553" t="s">
        <v>411</v>
      </c>
      <c r="B1" s="553"/>
      <c r="C1" s="553"/>
      <c r="D1" s="553"/>
      <c r="E1" s="553"/>
    </row>
    <row r="2" spans="1:5" ht="40.5" customHeight="1" thickTop="1" thickBot="1" x14ac:dyDescent="0.25">
      <c r="A2" s="59"/>
      <c r="B2" s="300" t="s">
        <v>143</v>
      </c>
      <c r="C2" s="301" t="s">
        <v>620</v>
      </c>
      <c r="D2" s="302" t="s">
        <v>69</v>
      </c>
      <c r="E2" s="303" t="s">
        <v>70</v>
      </c>
    </row>
    <row r="3" spans="1:5" ht="6" customHeight="1" thickTop="1" x14ac:dyDescent="0.2">
      <c r="A3" s="60"/>
      <c r="B3" s="554"/>
      <c r="C3" s="555"/>
      <c r="D3" s="555"/>
      <c r="E3" s="556"/>
    </row>
    <row r="4" spans="1:5" ht="21.75" customHeight="1" x14ac:dyDescent="0.2">
      <c r="A4" s="61" t="s">
        <v>71</v>
      </c>
      <c r="B4" s="304" t="s">
        <v>293</v>
      </c>
      <c r="C4" s="304" t="s">
        <v>297</v>
      </c>
      <c r="D4" s="305" t="s">
        <v>72</v>
      </c>
      <c r="E4" s="305" t="s">
        <v>386</v>
      </c>
    </row>
    <row r="5" spans="1:5" ht="20.25" customHeight="1" x14ac:dyDescent="0.2">
      <c r="A5" s="61" t="s">
        <v>73</v>
      </c>
      <c r="B5" s="306" t="s">
        <v>294</v>
      </c>
      <c r="C5" s="304" t="s">
        <v>298</v>
      </c>
      <c r="D5" s="305" t="s">
        <v>58</v>
      </c>
      <c r="E5" s="307" t="s">
        <v>413</v>
      </c>
    </row>
    <row r="6" spans="1:5" ht="24" customHeight="1" x14ac:dyDescent="0.2">
      <c r="A6" s="61" t="s">
        <v>74</v>
      </c>
      <c r="B6" s="304" t="s">
        <v>295</v>
      </c>
      <c r="C6" s="304" t="s">
        <v>299</v>
      </c>
      <c r="D6" s="305" t="s">
        <v>75</v>
      </c>
      <c r="E6" s="305" t="s">
        <v>387</v>
      </c>
    </row>
    <row r="7" spans="1:5" ht="23.25" customHeight="1" x14ac:dyDescent="0.2">
      <c r="A7" s="151" t="s">
        <v>76</v>
      </c>
      <c r="B7" s="308" t="s">
        <v>296</v>
      </c>
      <c r="C7" s="308" t="s">
        <v>300</v>
      </c>
      <c r="D7" s="309" t="s">
        <v>77</v>
      </c>
      <c r="E7" s="309" t="s">
        <v>412</v>
      </c>
    </row>
    <row r="9" spans="1:5" x14ac:dyDescent="0.2">
      <c r="A9" s="21"/>
      <c r="B9" s="21"/>
      <c r="C9" s="21"/>
      <c r="D9" s="21"/>
      <c r="E9" s="21"/>
    </row>
    <row r="10" spans="1:5" ht="15" x14ac:dyDescent="0.2">
      <c r="A10" s="21" t="s">
        <v>301</v>
      </c>
      <c r="B10" s="21"/>
      <c r="C10" s="21"/>
      <c r="D10" s="21"/>
      <c r="E10" s="21"/>
    </row>
    <row r="14" spans="1:5" x14ac:dyDescent="0.2">
      <c r="A14" s="545" t="s">
        <v>478</v>
      </c>
      <c r="B14" s="545"/>
    </row>
    <row r="15" spans="1:5" x14ac:dyDescent="0.2">
      <c r="A15" s="545"/>
      <c r="B15" s="545"/>
    </row>
    <row r="16" spans="1:5" x14ac:dyDescent="0.2">
      <c r="A16" s="545"/>
      <c r="B16" s="545"/>
    </row>
  </sheetData>
  <mergeCells count="5">
    <mergeCell ref="A1:E1"/>
    <mergeCell ref="B3:E3"/>
    <mergeCell ref="A14:B14"/>
    <mergeCell ref="A16:B16"/>
    <mergeCell ref="A15:B15"/>
  </mergeCells>
  <phoneticPr fontId="10" type="noConversion"/>
  <hyperlinks>
    <hyperlink ref="A14" location="Садржај!A1" tooltip="Назад на садржај" display="&lt;&lt;  Садржај" xr:uid="{00000000-0004-0000-0200-000000000000}"/>
  </hyperlinks>
  <pageMargins left="0.51181102362204722" right="0.51181102362204722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H12"/>
  <sheetViews>
    <sheetView zoomScaleNormal="100" workbookViewId="0">
      <selection activeCell="K12" sqref="K12"/>
    </sheetView>
  </sheetViews>
  <sheetFormatPr defaultRowHeight="12.75" x14ac:dyDescent="0.2"/>
  <cols>
    <col min="1" max="1" width="37.42578125" customWidth="1"/>
    <col min="2" max="6" width="11" customWidth="1"/>
    <col min="7" max="7" width="11.85546875" customWidth="1"/>
    <col min="8" max="8" width="12" customWidth="1"/>
  </cols>
  <sheetData>
    <row r="1" spans="1:8" ht="19.5" customHeight="1" thickBot="1" x14ac:dyDescent="0.25">
      <c r="A1" s="62" t="s">
        <v>743</v>
      </c>
      <c r="B1" s="62"/>
      <c r="C1" s="11"/>
      <c r="D1" s="11"/>
      <c r="E1" s="11"/>
      <c r="F1" s="11"/>
    </row>
    <row r="2" spans="1:8" ht="24.75" customHeight="1" thickTop="1" thickBot="1" x14ac:dyDescent="0.25">
      <c r="A2" s="489"/>
      <c r="B2" s="490">
        <v>2018</v>
      </c>
      <c r="C2" s="490">
        <v>2019</v>
      </c>
      <c r="D2" s="490">
        <v>2020</v>
      </c>
      <c r="E2" s="490">
        <v>2021</v>
      </c>
      <c r="F2" s="491">
        <v>2022</v>
      </c>
      <c r="G2" s="491">
        <v>2023</v>
      </c>
      <c r="H2" s="491">
        <v>2024</v>
      </c>
    </row>
    <row r="3" spans="1:8" ht="21" customHeight="1" thickTop="1" x14ac:dyDescent="0.2">
      <c r="A3" s="477" t="s">
        <v>384</v>
      </c>
      <c r="B3" s="132">
        <v>10701007</v>
      </c>
      <c r="C3" s="132">
        <v>11251324</v>
      </c>
      <c r="D3" s="132">
        <v>11131849</v>
      </c>
      <c r="E3" s="132">
        <v>12501722</v>
      </c>
      <c r="F3" s="132">
        <v>14536974</v>
      </c>
      <c r="G3" s="132">
        <v>16085929</v>
      </c>
      <c r="H3" s="132">
        <v>17205787</v>
      </c>
    </row>
    <row r="4" spans="1:8" ht="21" customHeight="1" x14ac:dyDescent="0.2">
      <c r="A4" s="477" t="s">
        <v>530</v>
      </c>
      <c r="B4" s="133">
        <v>9322</v>
      </c>
      <c r="C4" s="133">
        <v>9848</v>
      </c>
      <c r="D4" s="133">
        <v>9797</v>
      </c>
      <c r="E4" s="133">
        <v>11080</v>
      </c>
      <c r="F4" s="133">
        <v>12977</v>
      </c>
      <c r="G4" s="133">
        <v>14429</v>
      </c>
      <c r="H4" s="133">
        <v>15494</v>
      </c>
    </row>
    <row r="5" spans="1:8" ht="21" customHeight="1" x14ac:dyDescent="0.2">
      <c r="A5" s="478" t="s">
        <v>591</v>
      </c>
      <c r="B5" s="195">
        <v>3.9</v>
      </c>
      <c r="C5" s="195">
        <v>2.5</v>
      </c>
      <c r="D5" s="195">
        <v>-2.5</v>
      </c>
      <c r="E5" s="195">
        <v>6.9</v>
      </c>
      <c r="F5" s="195">
        <v>3.9</v>
      </c>
      <c r="G5" s="195">
        <v>1.9</v>
      </c>
      <c r="H5" s="195">
        <v>3.1</v>
      </c>
    </row>
    <row r="7" spans="1:8" ht="15" x14ac:dyDescent="0.2">
      <c r="A7" s="171" t="s">
        <v>531</v>
      </c>
    </row>
    <row r="10" spans="1:8" x14ac:dyDescent="0.2">
      <c r="A10" s="94" t="s">
        <v>478</v>
      </c>
    </row>
    <row r="11" spans="1:8" x14ac:dyDescent="0.2">
      <c r="A11" s="45"/>
    </row>
    <row r="12" spans="1:8" x14ac:dyDescent="0.2">
      <c r="A12" s="45"/>
    </row>
  </sheetData>
  <hyperlinks>
    <hyperlink ref="A10" location="Садржај!A1" tooltip="Назад на садржај" display="&lt;&lt;  Садржај" xr:uid="{00000000-0004-0000-1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H15"/>
  <sheetViews>
    <sheetView zoomScaleNormal="100" workbookViewId="0">
      <selection activeCell="A13" sqref="A13"/>
    </sheetView>
  </sheetViews>
  <sheetFormatPr defaultRowHeight="12.75" x14ac:dyDescent="0.2"/>
  <cols>
    <col min="1" max="1" width="39.42578125" customWidth="1"/>
    <col min="2" max="7" width="10.5703125" customWidth="1"/>
    <col min="8" max="8" width="10.7109375" customWidth="1"/>
  </cols>
  <sheetData>
    <row r="1" spans="1:8" ht="18.75" customHeight="1" x14ac:dyDescent="0.2">
      <c r="A1" s="571" t="s">
        <v>742</v>
      </c>
      <c r="B1" s="571"/>
      <c r="C1" s="571"/>
      <c r="D1" s="571"/>
      <c r="E1" s="571"/>
      <c r="F1" s="571"/>
    </row>
    <row r="2" spans="1:8" ht="13.5" customHeight="1" thickBot="1" x14ac:dyDescent="0.25">
      <c r="A2" s="646" t="s">
        <v>431</v>
      </c>
      <c r="B2" s="646"/>
      <c r="C2" s="646"/>
      <c r="D2" s="646"/>
      <c r="E2" s="646"/>
      <c r="F2" s="646"/>
      <c r="G2" s="646"/>
      <c r="H2" s="646"/>
    </row>
    <row r="3" spans="1:8" ht="24" customHeight="1" thickTop="1" thickBot="1" x14ac:dyDescent="0.25">
      <c r="A3" s="492"/>
      <c r="B3" s="490">
        <v>2018</v>
      </c>
      <c r="C3" s="490">
        <v>2019</v>
      </c>
      <c r="D3" s="490">
        <v>2020</v>
      </c>
      <c r="E3" s="490">
        <v>2021</v>
      </c>
      <c r="F3" s="491">
        <v>2022</v>
      </c>
      <c r="G3" s="491">
        <v>2023</v>
      </c>
      <c r="H3" s="491">
        <v>2024</v>
      </c>
    </row>
    <row r="4" spans="1:8" ht="20.25" customHeight="1" thickTop="1" x14ac:dyDescent="0.2">
      <c r="A4" s="477" t="s">
        <v>20</v>
      </c>
      <c r="B4" s="132">
        <v>10701007</v>
      </c>
      <c r="C4" s="132">
        <v>11251324</v>
      </c>
      <c r="D4" s="132">
        <v>11131849</v>
      </c>
      <c r="E4" s="132">
        <v>12501722</v>
      </c>
      <c r="F4" s="132">
        <v>14536974</v>
      </c>
      <c r="G4" s="132">
        <v>16085929</v>
      </c>
      <c r="H4" s="132">
        <v>17205787</v>
      </c>
    </row>
    <row r="5" spans="1:8" ht="20.25" customHeight="1" x14ac:dyDescent="0.2">
      <c r="A5" s="477" t="s">
        <v>149</v>
      </c>
      <c r="B5" s="133">
        <v>4756193</v>
      </c>
      <c r="C5" s="133">
        <v>5009276</v>
      </c>
      <c r="D5" s="133">
        <v>5246808</v>
      </c>
      <c r="E5" s="133">
        <v>5581702</v>
      </c>
      <c r="F5" s="133">
        <v>6458296</v>
      </c>
      <c r="G5" s="133">
        <v>7329741</v>
      </c>
      <c r="H5" s="133">
        <v>8134593</v>
      </c>
    </row>
    <row r="6" spans="1:8" ht="20.25" customHeight="1" x14ac:dyDescent="0.2">
      <c r="A6" s="477" t="s">
        <v>432</v>
      </c>
      <c r="B6" s="133">
        <v>1885148</v>
      </c>
      <c r="C6" s="133">
        <v>1985064</v>
      </c>
      <c r="D6" s="133">
        <v>1860816</v>
      </c>
      <c r="E6" s="133">
        <v>2221976</v>
      </c>
      <c r="F6" s="133">
        <v>2552487</v>
      </c>
      <c r="G6" s="133">
        <v>2769996</v>
      </c>
      <c r="H6" s="133">
        <v>3123387</v>
      </c>
    </row>
    <row r="7" spans="1:8" ht="20.25" customHeight="1" x14ac:dyDescent="0.2">
      <c r="A7" s="478" t="s">
        <v>385</v>
      </c>
      <c r="B7" s="185">
        <v>4059666</v>
      </c>
      <c r="C7" s="185">
        <v>4256984</v>
      </c>
      <c r="D7" s="185">
        <v>4024225</v>
      </c>
      <c r="E7" s="185">
        <v>4698044</v>
      </c>
      <c r="F7" s="185">
        <v>5526191</v>
      </c>
      <c r="G7" s="185">
        <v>5986192</v>
      </c>
      <c r="H7" s="185">
        <v>5947807</v>
      </c>
    </row>
    <row r="13" spans="1:8" x14ac:dyDescent="0.2">
      <c r="A13" s="94" t="s">
        <v>478</v>
      </c>
    </row>
    <row r="14" spans="1:8" x14ac:dyDescent="0.2">
      <c r="A14" s="45"/>
    </row>
    <row r="15" spans="1:8" x14ac:dyDescent="0.2">
      <c r="A15" s="45"/>
    </row>
  </sheetData>
  <mergeCells count="2">
    <mergeCell ref="A1:F1"/>
    <mergeCell ref="A2:H2"/>
  </mergeCells>
  <hyperlinks>
    <hyperlink ref="A13" location="Садржај!A1" tooltip="Назад на садржај" display="&lt;&lt;  Садржај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5"/>
  <dimension ref="A1:H33"/>
  <sheetViews>
    <sheetView zoomScaleNormal="100" workbookViewId="0">
      <selection activeCell="H29" sqref="H29"/>
    </sheetView>
  </sheetViews>
  <sheetFormatPr defaultRowHeight="12.75" x14ac:dyDescent="0.2"/>
  <cols>
    <col min="1" max="1" width="63" customWidth="1"/>
    <col min="2" max="2" width="18.7109375" customWidth="1"/>
    <col min="3" max="3" width="12.7109375" customWidth="1"/>
  </cols>
  <sheetData>
    <row r="1" spans="1:8" ht="19.5" customHeight="1" thickBot="1" x14ac:dyDescent="0.25">
      <c r="A1" s="647" t="s">
        <v>783</v>
      </c>
      <c r="B1" s="647"/>
      <c r="C1" s="647"/>
    </row>
    <row r="2" spans="1:8" ht="36" customHeight="1" thickTop="1" thickBot="1" x14ac:dyDescent="0.25">
      <c r="A2" s="479"/>
      <c r="B2" s="480" t="s">
        <v>433</v>
      </c>
      <c r="C2" s="112" t="s">
        <v>434</v>
      </c>
      <c r="F2" s="42"/>
      <c r="G2" s="42"/>
      <c r="H2" s="42"/>
    </row>
    <row r="3" spans="1:8" ht="13.5" thickTop="1" x14ac:dyDescent="0.2">
      <c r="A3" s="222"/>
      <c r="B3" s="481"/>
      <c r="C3" s="482"/>
      <c r="F3" s="42"/>
      <c r="G3" s="42"/>
      <c r="H3" s="42"/>
    </row>
    <row r="4" spans="1:8" x14ac:dyDescent="0.2">
      <c r="A4" s="223" t="s">
        <v>128</v>
      </c>
      <c r="B4" s="483">
        <v>2741495</v>
      </c>
      <c r="C4" s="484">
        <v>100</v>
      </c>
      <c r="F4" s="42"/>
      <c r="G4" s="42"/>
      <c r="H4" s="42"/>
    </row>
    <row r="5" spans="1:8" x14ac:dyDescent="0.2">
      <c r="A5" s="223" t="s">
        <v>269</v>
      </c>
      <c r="B5" s="483">
        <v>68634</v>
      </c>
      <c r="C5" s="484">
        <v>2.5</v>
      </c>
      <c r="F5" s="42"/>
      <c r="G5" s="42"/>
      <c r="H5" s="42"/>
    </row>
    <row r="6" spans="1:8" x14ac:dyDescent="0.2">
      <c r="A6" s="223" t="s">
        <v>31</v>
      </c>
      <c r="B6" s="483">
        <v>35079</v>
      </c>
      <c r="C6" s="484">
        <v>1.3</v>
      </c>
      <c r="F6" s="42"/>
      <c r="G6" s="42"/>
      <c r="H6" s="42"/>
    </row>
    <row r="7" spans="1:8" x14ac:dyDescent="0.2">
      <c r="A7" s="223" t="s">
        <v>32</v>
      </c>
      <c r="B7" s="483">
        <v>380545</v>
      </c>
      <c r="C7" s="484">
        <v>13.9</v>
      </c>
      <c r="F7" s="42"/>
      <c r="G7" s="42"/>
      <c r="H7" s="42"/>
    </row>
    <row r="8" spans="1:8" ht="25.5" x14ac:dyDescent="0.2">
      <c r="A8" s="223" t="s">
        <v>264</v>
      </c>
      <c r="B8" s="483">
        <v>402904</v>
      </c>
      <c r="C8" s="484">
        <v>14.7</v>
      </c>
      <c r="F8" s="42"/>
      <c r="G8" s="42"/>
      <c r="H8" s="42"/>
    </row>
    <row r="9" spans="1:8" ht="25.5" x14ac:dyDescent="0.2">
      <c r="A9" s="223" t="s">
        <v>270</v>
      </c>
      <c r="B9" s="483">
        <v>11376</v>
      </c>
      <c r="C9" s="484">
        <v>0.4</v>
      </c>
      <c r="F9" s="42"/>
      <c r="G9" s="42"/>
      <c r="H9" s="42"/>
    </row>
    <row r="10" spans="1:8" x14ac:dyDescent="0.2">
      <c r="A10" s="223" t="s">
        <v>6</v>
      </c>
      <c r="B10" s="483">
        <v>353172</v>
      </c>
      <c r="C10" s="484">
        <v>12.9</v>
      </c>
      <c r="F10" s="42"/>
      <c r="G10" s="42"/>
      <c r="H10" s="42"/>
    </row>
    <row r="11" spans="1:8" x14ac:dyDescent="0.2">
      <c r="A11" s="223" t="s">
        <v>497</v>
      </c>
      <c r="B11" s="483">
        <v>246443</v>
      </c>
      <c r="C11" s="484">
        <v>9</v>
      </c>
      <c r="F11" s="42"/>
      <c r="G11" s="42"/>
      <c r="H11" s="42"/>
    </row>
    <row r="12" spans="1:8" x14ac:dyDescent="0.2">
      <c r="A12" s="223" t="s">
        <v>271</v>
      </c>
      <c r="B12" s="483">
        <v>116275</v>
      </c>
      <c r="C12" s="484">
        <v>4.2</v>
      </c>
      <c r="F12" s="42"/>
      <c r="G12" s="42"/>
      <c r="H12" s="42"/>
    </row>
    <row r="13" spans="1:8" ht="25.5" x14ac:dyDescent="0.2">
      <c r="A13" s="223" t="s">
        <v>272</v>
      </c>
      <c r="B13" s="483">
        <v>40268</v>
      </c>
      <c r="C13" s="484">
        <v>1.4</v>
      </c>
      <c r="F13" s="42"/>
      <c r="G13" s="42"/>
      <c r="H13" s="42"/>
    </row>
    <row r="14" spans="1:8" x14ac:dyDescent="0.2">
      <c r="A14" s="223" t="s">
        <v>273</v>
      </c>
      <c r="B14" s="483">
        <v>130118</v>
      </c>
      <c r="C14" s="484">
        <v>4.7</v>
      </c>
      <c r="F14" s="42"/>
      <c r="G14" s="42"/>
      <c r="H14" s="42"/>
    </row>
    <row r="15" spans="1:8" x14ac:dyDescent="0.2">
      <c r="A15" s="223" t="s">
        <v>274</v>
      </c>
      <c r="B15" s="483">
        <v>37817</v>
      </c>
      <c r="C15" s="484">
        <v>1.4</v>
      </c>
      <c r="F15" s="42"/>
      <c r="G15" s="42"/>
      <c r="H15" s="42"/>
    </row>
    <row r="16" spans="1:8" x14ac:dyDescent="0.2">
      <c r="A16" s="223" t="s">
        <v>275</v>
      </c>
      <c r="B16" s="483">
        <v>43626</v>
      </c>
      <c r="C16" s="484">
        <v>1.6</v>
      </c>
      <c r="F16" s="42"/>
      <c r="G16" s="42"/>
      <c r="H16" s="42"/>
    </row>
    <row r="17" spans="1:8" x14ac:dyDescent="0.2">
      <c r="A17" s="223" t="s">
        <v>276</v>
      </c>
      <c r="B17" s="483">
        <v>20461</v>
      </c>
      <c r="C17" s="484">
        <v>0.7</v>
      </c>
      <c r="F17" s="42"/>
      <c r="G17" s="42"/>
      <c r="H17" s="42"/>
    </row>
    <row r="18" spans="1:8" x14ac:dyDescent="0.2">
      <c r="A18" s="223" t="s">
        <v>277</v>
      </c>
      <c r="B18" s="483">
        <v>104193</v>
      </c>
      <c r="C18" s="484">
        <v>3.8</v>
      </c>
      <c r="F18" s="42"/>
      <c r="G18" s="42"/>
      <c r="H18" s="42"/>
    </row>
    <row r="19" spans="1:8" x14ac:dyDescent="0.2">
      <c r="A19" s="223" t="s">
        <v>278</v>
      </c>
      <c r="B19" s="483">
        <v>418283</v>
      </c>
      <c r="C19" s="484">
        <v>15.3</v>
      </c>
      <c r="F19" s="42"/>
      <c r="G19" s="42"/>
      <c r="H19" s="42"/>
    </row>
    <row r="20" spans="1:8" x14ac:dyDescent="0.2">
      <c r="A20" s="223" t="s">
        <v>14</v>
      </c>
      <c r="B20" s="483">
        <v>37362</v>
      </c>
      <c r="C20" s="484">
        <v>1.4</v>
      </c>
      <c r="F20" s="42"/>
      <c r="G20" s="42"/>
      <c r="H20" s="42"/>
    </row>
    <row r="21" spans="1:8" x14ac:dyDescent="0.2">
      <c r="A21" s="223" t="s">
        <v>279</v>
      </c>
      <c r="B21" s="483">
        <v>251233</v>
      </c>
      <c r="C21" s="484">
        <v>9.1999999999999993</v>
      </c>
      <c r="F21" s="42"/>
      <c r="G21" s="42"/>
      <c r="H21" s="42"/>
    </row>
    <row r="22" spans="1:8" x14ac:dyDescent="0.2">
      <c r="A22" s="223" t="s">
        <v>498</v>
      </c>
      <c r="B22" s="485">
        <v>38956</v>
      </c>
      <c r="C22" s="484">
        <v>1.4</v>
      </c>
      <c r="F22" s="42"/>
      <c r="G22" s="42"/>
      <c r="H22" s="42"/>
    </row>
    <row r="23" spans="1:8" x14ac:dyDescent="0.2">
      <c r="A23" s="224" t="s">
        <v>281</v>
      </c>
      <c r="B23" s="486">
        <v>4750</v>
      </c>
      <c r="C23" s="487">
        <v>0.2</v>
      </c>
      <c r="F23" s="42"/>
      <c r="G23" s="42"/>
      <c r="H23" s="42"/>
    </row>
    <row r="24" spans="1:8" x14ac:dyDescent="0.2">
      <c r="F24" s="42"/>
      <c r="G24" s="42"/>
      <c r="H24" s="42"/>
    </row>
    <row r="25" spans="1:8" x14ac:dyDescent="0.2">
      <c r="F25" s="42"/>
      <c r="G25" s="42"/>
      <c r="H25" s="42"/>
    </row>
    <row r="26" spans="1:8" x14ac:dyDescent="0.2">
      <c r="A26" s="94" t="s">
        <v>478</v>
      </c>
      <c r="F26" s="42"/>
      <c r="G26" s="42"/>
      <c r="H26" s="42"/>
    </row>
    <row r="27" spans="1:8" x14ac:dyDescent="0.2">
      <c r="A27" s="52"/>
      <c r="F27" s="42"/>
      <c r="G27" s="42"/>
      <c r="H27" s="42"/>
    </row>
    <row r="28" spans="1:8" x14ac:dyDescent="0.2">
      <c r="A28" s="52"/>
      <c r="F28" s="42"/>
      <c r="G28" s="42"/>
      <c r="H28" s="42"/>
    </row>
    <row r="29" spans="1:8" x14ac:dyDescent="0.2">
      <c r="F29" s="42"/>
      <c r="G29" s="42"/>
      <c r="H29" s="42"/>
    </row>
    <row r="30" spans="1:8" x14ac:dyDescent="0.2">
      <c r="F30" s="42"/>
      <c r="G30" s="42"/>
      <c r="H30" s="42"/>
    </row>
    <row r="31" spans="1:8" x14ac:dyDescent="0.2">
      <c r="F31" s="42"/>
      <c r="G31" s="42"/>
      <c r="H31" s="42"/>
    </row>
    <row r="32" spans="1:8" x14ac:dyDescent="0.2">
      <c r="F32" s="42"/>
      <c r="G32" s="42"/>
      <c r="H32" s="42"/>
    </row>
    <row r="33" spans="6:8" x14ac:dyDescent="0.2">
      <c r="F33" s="42"/>
      <c r="G33" s="42"/>
      <c r="H33" s="42"/>
    </row>
  </sheetData>
  <mergeCells count="1">
    <mergeCell ref="A1:C1"/>
  </mergeCells>
  <hyperlinks>
    <hyperlink ref="A26" location="Садржај!A1" tooltip="Назад на садржај" display="&lt;&lt;  Садржај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H12"/>
  <sheetViews>
    <sheetView zoomScaleNormal="100" workbookViewId="0">
      <selection activeCell="R17" sqref="R17"/>
    </sheetView>
  </sheetViews>
  <sheetFormatPr defaultRowHeight="12.75" x14ac:dyDescent="0.2"/>
  <cols>
    <col min="1" max="1" width="34.140625" customWidth="1"/>
  </cols>
  <sheetData>
    <row r="1" spans="1:8" ht="17.25" customHeight="1" thickBot="1" x14ac:dyDescent="0.25">
      <c r="A1" s="571" t="s">
        <v>741</v>
      </c>
      <c r="B1" s="571"/>
      <c r="C1" s="571"/>
      <c r="D1" s="571"/>
      <c r="E1" s="571"/>
      <c r="F1" s="571"/>
      <c r="G1" s="571"/>
      <c r="H1" s="571"/>
    </row>
    <row r="2" spans="1:8" ht="23.25" customHeight="1" thickTop="1" thickBot="1" x14ac:dyDescent="0.25">
      <c r="A2" s="69"/>
      <c r="B2" s="115">
        <v>2018</v>
      </c>
      <c r="C2" s="115">
        <v>2019</v>
      </c>
      <c r="D2" s="115">
        <v>2020</v>
      </c>
      <c r="E2" s="166">
        <v>2021</v>
      </c>
      <c r="F2" s="166">
        <v>2022</v>
      </c>
      <c r="G2" s="166">
        <v>2023</v>
      </c>
      <c r="H2" s="290">
        <v>2024</v>
      </c>
    </row>
    <row r="3" spans="1:8" ht="19.5" customHeight="1" thickTop="1" x14ac:dyDescent="0.2">
      <c r="A3" s="70" t="s">
        <v>150</v>
      </c>
      <c r="B3" s="291">
        <v>100</v>
      </c>
      <c r="C3" s="291">
        <v>100</v>
      </c>
      <c r="D3" s="291">
        <v>100</v>
      </c>
      <c r="E3" s="291">
        <v>100</v>
      </c>
      <c r="F3" s="291">
        <v>100</v>
      </c>
      <c r="G3" s="291">
        <v>100</v>
      </c>
      <c r="H3" s="292">
        <v>100</v>
      </c>
    </row>
    <row r="4" spans="1:8" ht="19.5" customHeight="1" x14ac:dyDescent="0.2">
      <c r="A4" s="70" t="s">
        <v>151</v>
      </c>
      <c r="B4" s="292">
        <v>54.1</v>
      </c>
      <c r="C4" s="292">
        <v>54.9</v>
      </c>
      <c r="D4" s="292">
        <v>56.4</v>
      </c>
      <c r="E4" s="292">
        <v>48.5</v>
      </c>
      <c r="F4" s="292">
        <v>51.9</v>
      </c>
      <c r="G4" s="292">
        <v>50.5</v>
      </c>
      <c r="H4" s="292">
        <v>51</v>
      </c>
    </row>
    <row r="5" spans="1:8" ht="19.5" customHeight="1" x14ac:dyDescent="0.2">
      <c r="A5" s="70" t="s">
        <v>152</v>
      </c>
      <c r="B5" s="292">
        <v>40.9</v>
      </c>
      <c r="C5" s="292">
        <v>40.299999999999997</v>
      </c>
      <c r="D5" s="292">
        <v>37.4</v>
      </c>
      <c r="E5" s="292">
        <v>44.7</v>
      </c>
      <c r="F5" s="292">
        <v>41.8</v>
      </c>
      <c r="G5" s="292">
        <v>43.4</v>
      </c>
      <c r="H5" s="292">
        <v>42.8</v>
      </c>
    </row>
    <row r="6" spans="1:8" ht="19.5" customHeight="1" x14ac:dyDescent="0.2">
      <c r="A6" s="173" t="s">
        <v>33</v>
      </c>
      <c r="B6" s="293">
        <v>5</v>
      </c>
      <c r="C6" s="293">
        <v>4.8</v>
      </c>
      <c r="D6" s="293">
        <v>6.2</v>
      </c>
      <c r="E6" s="293">
        <v>6.8</v>
      </c>
      <c r="F6" s="293">
        <v>6.3</v>
      </c>
      <c r="G6" s="293">
        <v>6.1</v>
      </c>
      <c r="H6" s="293">
        <v>6.2</v>
      </c>
    </row>
    <row r="7" spans="1:8" x14ac:dyDescent="0.2">
      <c r="A7" s="21"/>
      <c r="B7" s="21"/>
    </row>
    <row r="10" spans="1:8" x14ac:dyDescent="0.2">
      <c r="A10" s="94" t="s">
        <v>478</v>
      </c>
    </row>
    <row r="11" spans="1:8" x14ac:dyDescent="0.2">
      <c r="A11" s="45"/>
    </row>
    <row r="12" spans="1:8" x14ac:dyDescent="0.2">
      <c r="A12" s="45"/>
    </row>
  </sheetData>
  <mergeCells count="1">
    <mergeCell ref="A1:H1"/>
  </mergeCells>
  <hyperlinks>
    <hyperlink ref="A10" location="Садржај!A1" tooltip="Назад на садржај" display="&lt;&lt;  Садржај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2"/>
  <dimension ref="A1:H14"/>
  <sheetViews>
    <sheetView zoomScaleNormal="100" workbookViewId="0">
      <selection activeCell="H14" sqref="H14"/>
    </sheetView>
  </sheetViews>
  <sheetFormatPr defaultRowHeight="12.75" x14ac:dyDescent="0.2"/>
  <cols>
    <col min="1" max="1" width="27.140625" customWidth="1"/>
  </cols>
  <sheetData>
    <row r="1" spans="1:8" ht="15" customHeight="1" x14ac:dyDescent="0.2">
      <c r="A1" s="62" t="s">
        <v>740</v>
      </c>
      <c r="B1" s="27"/>
      <c r="C1" s="27"/>
      <c r="D1" s="27"/>
      <c r="E1" s="27"/>
    </row>
    <row r="2" spans="1:8" ht="13.5" thickBot="1" x14ac:dyDescent="0.25">
      <c r="A2" s="648" t="s">
        <v>329</v>
      </c>
      <c r="B2" s="648"/>
      <c r="C2" s="648"/>
      <c r="D2" s="648"/>
      <c r="E2" s="648"/>
      <c r="F2" s="648"/>
      <c r="G2" s="648"/>
      <c r="H2" s="648"/>
    </row>
    <row r="3" spans="1:8" ht="23.25" customHeight="1" thickTop="1" thickBot="1" x14ac:dyDescent="0.25">
      <c r="A3" s="71"/>
      <c r="B3" s="294">
        <v>2018</v>
      </c>
      <c r="C3" s="294">
        <v>2019</v>
      </c>
      <c r="D3" s="294">
        <v>2020</v>
      </c>
      <c r="E3" s="295">
        <v>2021</v>
      </c>
      <c r="F3" s="295">
        <v>2022</v>
      </c>
      <c r="G3" s="295">
        <v>2023</v>
      </c>
      <c r="H3" s="296">
        <v>2024</v>
      </c>
    </row>
    <row r="4" spans="1:8" ht="21.75" customHeight="1" thickTop="1" x14ac:dyDescent="0.2">
      <c r="A4" s="72" t="s">
        <v>153</v>
      </c>
      <c r="B4" s="297">
        <v>1849104</v>
      </c>
      <c r="C4" s="297">
        <v>1710690</v>
      </c>
      <c r="D4" s="297">
        <v>1852057</v>
      </c>
      <c r="E4" s="297">
        <v>1827403</v>
      </c>
      <c r="F4" s="297">
        <v>2355320</v>
      </c>
      <c r="G4" s="297">
        <v>2566075</v>
      </c>
      <c r="H4" s="298">
        <v>2688235</v>
      </c>
    </row>
    <row r="5" spans="1:8" ht="21.75" customHeight="1" x14ac:dyDescent="0.2">
      <c r="A5" s="174" t="s">
        <v>150</v>
      </c>
      <c r="B5" s="299">
        <v>1879489</v>
      </c>
      <c r="C5" s="299">
        <v>1789555</v>
      </c>
      <c r="D5" s="299">
        <v>1959943</v>
      </c>
      <c r="E5" s="299">
        <v>1825592</v>
      </c>
      <c r="F5" s="299">
        <v>2282157</v>
      </c>
      <c r="G5" s="299">
        <v>2621759</v>
      </c>
      <c r="H5" s="299">
        <v>2741495</v>
      </c>
    </row>
    <row r="12" spans="1:8" x14ac:dyDescent="0.2">
      <c r="A12" s="94" t="s">
        <v>478</v>
      </c>
    </row>
    <row r="13" spans="1:8" x14ac:dyDescent="0.2">
      <c r="A13" s="55"/>
    </row>
    <row r="14" spans="1:8" x14ac:dyDescent="0.2">
      <c r="A14" s="55"/>
    </row>
  </sheetData>
  <mergeCells count="1">
    <mergeCell ref="A2:H2"/>
  </mergeCells>
  <hyperlinks>
    <hyperlink ref="A12" location="Садржај!A1" tooltip="Назад на садржај" display="&lt;&lt;  Садржај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2"/>
  <dimension ref="A1:H33"/>
  <sheetViews>
    <sheetView zoomScaleNormal="100" workbookViewId="0">
      <selection activeCell="A31" sqref="A31"/>
    </sheetView>
  </sheetViews>
  <sheetFormatPr defaultColWidth="9.140625" defaultRowHeight="12.75" x14ac:dyDescent="0.2"/>
  <cols>
    <col min="1" max="1" width="14.85546875" style="10" customWidth="1"/>
    <col min="2" max="6" width="10.140625" style="10" customWidth="1"/>
    <col min="7" max="16384" width="9.140625" style="10"/>
  </cols>
  <sheetData>
    <row r="1" spans="1:8" s="9" customFormat="1" ht="21" customHeight="1" thickBot="1" x14ac:dyDescent="0.25">
      <c r="A1" s="553" t="s">
        <v>739</v>
      </c>
      <c r="B1" s="553"/>
      <c r="C1" s="553"/>
      <c r="D1" s="553"/>
      <c r="E1" s="553"/>
      <c r="F1" s="553"/>
      <c r="G1" s="553"/>
    </row>
    <row r="2" spans="1:8" s="9" customFormat="1" ht="27" customHeight="1" thickTop="1" thickBot="1" x14ac:dyDescent="0.25">
      <c r="A2" s="64" t="s">
        <v>154</v>
      </c>
      <c r="B2" s="114">
        <v>2018</v>
      </c>
      <c r="C2" s="114">
        <v>2019</v>
      </c>
      <c r="D2" s="114">
        <v>2020</v>
      </c>
      <c r="E2" s="114">
        <v>2021</v>
      </c>
      <c r="F2" s="114">
        <v>2022</v>
      </c>
      <c r="G2" s="114">
        <v>2023</v>
      </c>
      <c r="H2" s="114">
        <v>2024</v>
      </c>
    </row>
    <row r="3" spans="1:8" s="9" customFormat="1" ht="7.5" customHeight="1" thickTop="1" x14ac:dyDescent="0.2">
      <c r="A3" s="57"/>
      <c r="B3" s="122"/>
      <c r="C3" s="122"/>
      <c r="D3" s="122"/>
      <c r="E3" s="122"/>
      <c r="F3" s="122"/>
      <c r="G3" s="122"/>
      <c r="H3" s="122"/>
    </row>
    <row r="4" spans="1:8" s="9" customFormat="1" ht="15" customHeight="1" x14ac:dyDescent="0.25">
      <c r="A4" s="123" t="s">
        <v>64</v>
      </c>
      <c r="B4" s="421">
        <v>32376</v>
      </c>
      <c r="C4" s="421">
        <v>33447</v>
      </c>
      <c r="D4" s="421">
        <v>34467</v>
      </c>
      <c r="E4" s="421">
        <v>35778</v>
      </c>
      <c r="F4" s="421">
        <f>SUM(F5:F25)</f>
        <v>37129</v>
      </c>
      <c r="G4" s="421" t="s">
        <v>759</v>
      </c>
      <c r="H4" s="421">
        <v>39911</v>
      </c>
    </row>
    <row r="5" spans="1:8" s="9" customFormat="1" ht="15" customHeight="1" x14ac:dyDescent="0.25">
      <c r="A5" s="123" t="s">
        <v>0</v>
      </c>
      <c r="B5" s="421">
        <v>1180</v>
      </c>
      <c r="C5" s="421">
        <v>1205</v>
      </c>
      <c r="D5" s="421">
        <v>1245</v>
      </c>
      <c r="E5" s="422">
        <v>1264</v>
      </c>
      <c r="F5" s="422">
        <v>1300</v>
      </c>
      <c r="G5" s="421">
        <v>1327</v>
      </c>
      <c r="H5" s="421">
        <v>1341</v>
      </c>
    </row>
    <row r="6" spans="1:8" s="9" customFormat="1" ht="15" customHeight="1" x14ac:dyDescent="0.25">
      <c r="A6" s="123" t="s">
        <v>1</v>
      </c>
      <c r="B6" s="421">
        <v>192</v>
      </c>
      <c r="C6" s="421">
        <v>197</v>
      </c>
      <c r="D6" s="421">
        <v>212</v>
      </c>
      <c r="E6" s="422">
        <v>225</v>
      </c>
      <c r="F6" s="422">
        <v>237</v>
      </c>
      <c r="G6" s="421">
        <v>257</v>
      </c>
      <c r="H6" s="421">
        <v>263</v>
      </c>
    </row>
    <row r="7" spans="1:8" s="9" customFormat="1" ht="15" customHeight="1" x14ac:dyDescent="0.25">
      <c r="A7" s="123" t="s">
        <v>2</v>
      </c>
      <c r="B7" s="421">
        <v>4324</v>
      </c>
      <c r="C7" s="421">
        <v>4427</v>
      </c>
      <c r="D7" s="421">
        <v>4521</v>
      </c>
      <c r="E7" s="422">
        <v>4618</v>
      </c>
      <c r="F7" s="422">
        <v>4744</v>
      </c>
      <c r="G7" s="421">
        <v>4847</v>
      </c>
      <c r="H7" s="421">
        <v>4917</v>
      </c>
    </row>
    <row r="8" spans="1:8" s="9" customFormat="1" ht="15" customHeight="1" x14ac:dyDescent="0.25">
      <c r="A8" s="123" t="s">
        <v>3</v>
      </c>
      <c r="B8" s="421">
        <v>209</v>
      </c>
      <c r="C8" s="421">
        <v>226</v>
      </c>
      <c r="D8" s="421">
        <v>243</v>
      </c>
      <c r="E8" s="422">
        <v>267</v>
      </c>
      <c r="F8" s="422">
        <v>375</v>
      </c>
      <c r="G8" s="421">
        <v>559</v>
      </c>
      <c r="H8" s="421">
        <v>705</v>
      </c>
    </row>
    <row r="9" spans="1:8" s="9" customFormat="1" ht="15" customHeight="1" x14ac:dyDescent="0.25">
      <c r="A9" s="123" t="s">
        <v>4</v>
      </c>
      <c r="B9" s="421">
        <v>261</v>
      </c>
      <c r="C9" s="421">
        <v>269</v>
      </c>
      <c r="D9" s="421">
        <v>276</v>
      </c>
      <c r="E9" s="422">
        <v>284</v>
      </c>
      <c r="F9" s="422">
        <v>292</v>
      </c>
      <c r="G9" s="421">
        <v>297</v>
      </c>
      <c r="H9" s="421">
        <v>300</v>
      </c>
    </row>
    <row r="10" spans="1:8" s="9" customFormat="1" ht="15" customHeight="1" x14ac:dyDescent="0.25">
      <c r="A10" s="123" t="s">
        <v>5</v>
      </c>
      <c r="B10" s="421">
        <v>1757</v>
      </c>
      <c r="C10" s="421">
        <v>1805</v>
      </c>
      <c r="D10" s="421">
        <v>1875</v>
      </c>
      <c r="E10" s="422">
        <v>1969</v>
      </c>
      <c r="F10" s="422">
        <v>2085</v>
      </c>
      <c r="G10" s="421">
        <v>2215</v>
      </c>
      <c r="H10" s="421">
        <v>2321</v>
      </c>
    </row>
    <row r="11" spans="1:8" s="9" customFormat="1" ht="15" customHeight="1" x14ac:dyDescent="0.25">
      <c r="A11" s="123" t="s">
        <v>7</v>
      </c>
      <c r="B11" s="421">
        <v>9227</v>
      </c>
      <c r="C11" s="421">
        <v>9389</v>
      </c>
      <c r="D11" s="421">
        <v>9555</v>
      </c>
      <c r="E11" s="422">
        <v>9746</v>
      </c>
      <c r="F11" s="422">
        <v>9943</v>
      </c>
      <c r="G11" s="421">
        <v>10197</v>
      </c>
      <c r="H11" s="421">
        <v>10437</v>
      </c>
    </row>
    <row r="12" spans="1:8" s="9" customFormat="1" ht="15" customHeight="1" x14ac:dyDescent="0.25">
      <c r="A12" s="123" t="s">
        <v>8</v>
      </c>
      <c r="B12" s="421">
        <v>1499</v>
      </c>
      <c r="C12" s="421">
        <v>1517</v>
      </c>
      <c r="D12" s="421">
        <v>1559</v>
      </c>
      <c r="E12" s="422">
        <v>1606</v>
      </c>
      <c r="F12" s="422">
        <v>1653</v>
      </c>
      <c r="G12" s="421">
        <v>1701</v>
      </c>
      <c r="H12" s="421">
        <v>1737</v>
      </c>
    </row>
    <row r="13" spans="1:8" s="9" customFormat="1" ht="15" customHeight="1" x14ac:dyDescent="0.25">
      <c r="A13" s="123" t="s">
        <v>9</v>
      </c>
      <c r="B13" s="421">
        <v>451</v>
      </c>
      <c r="C13" s="421">
        <v>470</v>
      </c>
      <c r="D13" s="421">
        <v>486</v>
      </c>
      <c r="E13" s="422">
        <v>520</v>
      </c>
      <c r="F13" s="422">
        <v>547</v>
      </c>
      <c r="G13" s="421">
        <v>566</v>
      </c>
      <c r="H13" s="421">
        <v>602</v>
      </c>
    </row>
    <row r="14" spans="1:8" s="9" customFormat="1" ht="15" customHeight="1" x14ac:dyDescent="0.25">
      <c r="A14" s="123" t="s">
        <v>10</v>
      </c>
      <c r="B14" s="421">
        <v>694</v>
      </c>
      <c r="C14" s="421">
        <v>754</v>
      </c>
      <c r="D14" s="421">
        <v>799</v>
      </c>
      <c r="E14" s="422">
        <v>881</v>
      </c>
      <c r="F14" s="422">
        <v>965</v>
      </c>
      <c r="G14" s="421">
        <v>1035</v>
      </c>
      <c r="H14" s="421">
        <v>1106</v>
      </c>
    </row>
    <row r="15" spans="1:8" s="9" customFormat="1" ht="15" customHeight="1" x14ac:dyDescent="0.25">
      <c r="A15" s="123" t="s">
        <v>11</v>
      </c>
      <c r="B15" s="421">
        <v>200</v>
      </c>
      <c r="C15" s="421">
        <v>202</v>
      </c>
      <c r="D15" s="421">
        <v>210</v>
      </c>
      <c r="E15" s="422">
        <v>218</v>
      </c>
      <c r="F15" s="422">
        <v>229</v>
      </c>
      <c r="G15" s="421">
        <v>237</v>
      </c>
      <c r="H15" s="421">
        <v>249</v>
      </c>
    </row>
    <row r="16" spans="1:8" s="9" customFormat="1" ht="15" customHeight="1" x14ac:dyDescent="0.25">
      <c r="A16" s="123" t="s">
        <v>12</v>
      </c>
      <c r="B16" s="421">
        <v>212</v>
      </c>
      <c r="C16" s="421">
        <v>233</v>
      </c>
      <c r="D16" s="421">
        <v>248</v>
      </c>
      <c r="E16" s="422">
        <v>288</v>
      </c>
      <c r="F16" s="422">
        <v>343</v>
      </c>
      <c r="G16" s="421">
        <v>387</v>
      </c>
      <c r="H16" s="421">
        <v>412</v>
      </c>
    </row>
    <row r="17" spans="1:8" s="9" customFormat="1" ht="15" customHeight="1" x14ac:dyDescent="0.25">
      <c r="A17" s="123" t="s">
        <v>13</v>
      </c>
      <c r="B17" s="421">
        <v>1687</v>
      </c>
      <c r="C17" s="421">
        <v>1832</v>
      </c>
      <c r="D17" s="421">
        <v>1941</v>
      </c>
      <c r="E17" s="422">
        <v>2083</v>
      </c>
      <c r="F17" s="422">
        <v>2261</v>
      </c>
      <c r="G17" s="421">
        <v>2446</v>
      </c>
      <c r="H17" s="421">
        <v>2618</v>
      </c>
    </row>
    <row r="18" spans="1:8" s="9" customFormat="1" ht="15" customHeight="1" x14ac:dyDescent="0.25">
      <c r="A18" s="123" t="s">
        <v>15</v>
      </c>
      <c r="B18" s="421">
        <v>470</v>
      </c>
      <c r="C18" s="421">
        <v>541</v>
      </c>
      <c r="D18" s="421">
        <v>611</v>
      </c>
      <c r="E18" s="422">
        <v>767</v>
      </c>
      <c r="F18" s="422">
        <v>915</v>
      </c>
      <c r="G18" s="421">
        <v>1041</v>
      </c>
      <c r="H18" s="421">
        <v>1234</v>
      </c>
    </row>
    <row r="19" spans="1:8" s="9" customFormat="1" ht="15" customHeight="1" x14ac:dyDescent="0.25">
      <c r="A19" s="123" t="s">
        <v>16</v>
      </c>
      <c r="B19" s="421">
        <v>351</v>
      </c>
      <c r="C19" s="421">
        <v>358</v>
      </c>
      <c r="D19" s="421">
        <v>361</v>
      </c>
      <c r="E19" s="422">
        <v>367</v>
      </c>
      <c r="F19" s="422">
        <v>364</v>
      </c>
      <c r="G19" s="421">
        <v>364</v>
      </c>
      <c r="H19" s="421">
        <v>364</v>
      </c>
    </row>
    <row r="20" spans="1:8" s="9" customFormat="1" ht="15" customHeight="1" x14ac:dyDescent="0.25">
      <c r="A20" s="123" t="s">
        <v>235</v>
      </c>
      <c r="B20" s="421">
        <v>650</v>
      </c>
      <c r="C20" s="421">
        <v>668</v>
      </c>
      <c r="D20" s="421">
        <v>678</v>
      </c>
      <c r="E20" s="422">
        <v>698</v>
      </c>
      <c r="F20" s="422">
        <v>712</v>
      </c>
      <c r="G20" s="421">
        <v>723</v>
      </c>
      <c r="H20" s="421">
        <v>742</v>
      </c>
    </row>
    <row r="21" spans="1:8" s="9" customFormat="1" ht="15" customHeight="1" x14ac:dyDescent="0.25">
      <c r="A21" s="123" t="s">
        <v>17</v>
      </c>
      <c r="B21" s="421">
        <v>839</v>
      </c>
      <c r="C21" s="421">
        <v>889</v>
      </c>
      <c r="D21" s="421">
        <v>932</v>
      </c>
      <c r="E21" s="422">
        <v>981</v>
      </c>
      <c r="F21" s="422">
        <v>1023</v>
      </c>
      <c r="G21" s="421">
        <v>1066</v>
      </c>
      <c r="H21" s="421">
        <v>1089</v>
      </c>
    </row>
    <row r="22" spans="1:8" s="9" customFormat="1" ht="15" customHeight="1" x14ac:dyDescent="0.25">
      <c r="A22" s="123" t="s">
        <v>239</v>
      </c>
      <c r="B22" s="421">
        <v>2363</v>
      </c>
      <c r="C22" s="421">
        <v>2419</v>
      </c>
      <c r="D22" s="421">
        <v>2462</v>
      </c>
      <c r="E22" s="422">
        <v>2527</v>
      </c>
      <c r="F22" s="422">
        <v>2574</v>
      </c>
      <c r="G22" s="421">
        <v>2643</v>
      </c>
      <c r="H22" s="421">
        <v>2691</v>
      </c>
    </row>
    <row r="23" spans="1:8" s="9" customFormat="1" ht="15" customHeight="1" x14ac:dyDescent="0.25">
      <c r="A23" s="123" t="s">
        <v>240</v>
      </c>
      <c r="B23" s="421">
        <v>5807</v>
      </c>
      <c r="C23" s="421">
        <v>6043</v>
      </c>
      <c r="D23" s="421">
        <v>6249</v>
      </c>
      <c r="E23" s="422">
        <v>6465</v>
      </c>
      <c r="F23" s="422">
        <v>6563</v>
      </c>
      <c r="G23" s="421">
        <v>6658</v>
      </c>
      <c r="H23" s="421">
        <v>6777</v>
      </c>
    </row>
    <row r="24" spans="1:8" s="9" customFormat="1" ht="15" customHeight="1" x14ac:dyDescent="0.25">
      <c r="A24" s="123" t="s">
        <v>241</v>
      </c>
      <c r="B24" s="421">
        <v>2</v>
      </c>
      <c r="C24" s="421">
        <v>2</v>
      </c>
      <c r="D24" s="421">
        <v>2</v>
      </c>
      <c r="E24" s="422">
        <v>2</v>
      </c>
      <c r="F24" s="422">
        <v>2</v>
      </c>
      <c r="G24" s="421">
        <v>2</v>
      </c>
      <c r="H24" s="421">
        <v>2</v>
      </c>
    </row>
    <row r="25" spans="1:8" s="9" customFormat="1" ht="15" customHeight="1" x14ac:dyDescent="0.25">
      <c r="A25" s="149" t="s">
        <v>242</v>
      </c>
      <c r="B25" s="423">
        <v>1</v>
      </c>
      <c r="C25" s="423">
        <v>1</v>
      </c>
      <c r="D25" s="423">
        <v>2</v>
      </c>
      <c r="E25" s="424">
        <v>2</v>
      </c>
      <c r="F25" s="424">
        <v>2</v>
      </c>
      <c r="G25" s="423">
        <v>3</v>
      </c>
      <c r="H25" s="423">
        <v>4</v>
      </c>
    </row>
    <row r="26" spans="1:8" x14ac:dyDescent="0.2">
      <c r="A26" s="26"/>
    </row>
    <row r="27" spans="1:8" ht="15" customHeight="1" x14ac:dyDescent="0.2">
      <c r="A27" s="26" t="s">
        <v>508</v>
      </c>
    </row>
    <row r="28" spans="1:8" x14ac:dyDescent="0.2">
      <c r="A28" s="26"/>
    </row>
    <row r="31" spans="1:8" x14ac:dyDescent="0.2">
      <c r="A31" s="116" t="s">
        <v>478</v>
      </c>
    </row>
    <row r="32" spans="1:8" x14ac:dyDescent="0.2">
      <c r="A32" s="117"/>
    </row>
    <row r="33" spans="1:1" x14ac:dyDescent="0.2">
      <c r="A33" s="117"/>
    </row>
  </sheetData>
  <mergeCells count="1">
    <mergeCell ref="A1:G1"/>
  </mergeCells>
  <phoneticPr fontId="10" type="noConversion"/>
  <hyperlinks>
    <hyperlink ref="A31" location="Садржај!A1" tooltip="Назад на садржај" display="&lt;&lt;  Садржај" xr:uid="{00000000-0004-0000-2200-000000000000}"/>
  </hyperlinks>
  <pageMargins left="0.74803149606299213" right="0.74803149606299213" top="0.98425196850393704" bottom="0.98425196850393704" header="0.51181102362204722" footer="0.51181102362204722"/>
  <pageSetup paperSize="9" orientation="portrait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H31"/>
  <sheetViews>
    <sheetView workbookViewId="0">
      <selection activeCell="J14" sqref="J14"/>
    </sheetView>
  </sheetViews>
  <sheetFormatPr defaultRowHeight="12.75" x14ac:dyDescent="0.2"/>
  <cols>
    <col min="1" max="1" width="14" customWidth="1"/>
  </cols>
  <sheetData>
    <row r="1" spans="1:8" ht="20.25" customHeight="1" thickBot="1" x14ac:dyDescent="0.25">
      <c r="A1" s="571" t="s">
        <v>738</v>
      </c>
      <c r="B1" s="571"/>
      <c r="C1" s="571"/>
      <c r="D1" s="571"/>
      <c r="E1" s="571"/>
      <c r="F1" s="571"/>
      <c r="G1" s="571"/>
      <c r="H1" s="571"/>
    </row>
    <row r="2" spans="1:8" ht="22.5" customHeight="1" thickTop="1" thickBot="1" x14ac:dyDescent="0.25">
      <c r="A2" s="64" t="s">
        <v>154</v>
      </c>
      <c r="B2" s="258">
        <v>2022</v>
      </c>
      <c r="C2" s="258">
        <v>2023</v>
      </c>
      <c r="D2" s="258">
        <v>2024</v>
      </c>
      <c r="E2" s="257"/>
      <c r="F2" s="257"/>
      <c r="G2" s="257"/>
      <c r="H2" s="257"/>
    </row>
    <row r="3" spans="1:8" ht="5.25" customHeight="1" thickTop="1" x14ac:dyDescent="0.2">
      <c r="A3" s="57"/>
      <c r="B3" s="226"/>
      <c r="C3" s="226"/>
      <c r="D3" s="226"/>
      <c r="E3" s="257"/>
      <c r="F3" s="257"/>
      <c r="G3" s="257"/>
      <c r="H3" s="257"/>
    </row>
    <row r="4" spans="1:8" ht="14.25" customHeight="1" x14ac:dyDescent="0.2">
      <c r="A4" s="123" t="s">
        <v>64</v>
      </c>
      <c r="B4" s="425">
        <f>SUM(B5:B25)</f>
        <v>1421</v>
      </c>
      <c r="C4" s="425">
        <v>1513</v>
      </c>
      <c r="D4" s="425">
        <v>1453</v>
      </c>
      <c r="E4" s="257"/>
      <c r="F4" s="257"/>
      <c r="G4" s="257"/>
      <c r="H4" s="257"/>
    </row>
    <row r="5" spans="1:8" ht="14.25" customHeight="1" x14ac:dyDescent="0.2">
      <c r="A5" s="123" t="s">
        <v>0</v>
      </c>
      <c r="B5" s="425">
        <v>39</v>
      </c>
      <c r="C5" s="425">
        <v>28</v>
      </c>
      <c r="D5" s="425">
        <v>18</v>
      </c>
      <c r="E5" s="257"/>
      <c r="F5" s="257"/>
      <c r="G5" s="257"/>
      <c r="H5" s="257"/>
    </row>
    <row r="6" spans="1:8" ht="14.25" customHeight="1" x14ac:dyDescent="0.2">
      <c r="A6" s="123" t="s">
        <v>1</v>
      </c>
      <c r="B6" s="425">
        <v>13</v>
      </c>
      <c r="C6" s="425">
        <v>20</v>
      </c>
      <c r="D6" s="425">
        <v>6</v>
      </c>
      <c r="E6" s="257"/>
      <c r="F6" s="257"/>
      <c r="G6" s="257"/>
      <c r="H6" s="257"/>
    </row>
    <row r="7" spans="1:8" ht="14.25" customHeight="1" x14ac:dyDescent="0.2">
      <c r="A7" s="123" t="s">
        <v>2</v>
      </c>
      <c r="B7" s="425">
        <v>134</v>
      </c>
      <c r="C7" s="425">
        <v>105</v>
      </c>
      <c r="D7" s="425">
        <v>74</v>
      </c>
      <c r="E7" s="257"/>
      <c r="F7" s="257"/>
      <c r="G7" s="257"/>
      <c r="H7" s="257"/>
    </row>
    <row r="8" spans="1:8" ht="14.25" customHeight="1" x14ac:dyDescent="0.2">
      <c r="A8" s="123" t="s">
        <v>3</v>
      </c>
      <c r="B8" s="426">
        <v>108</v>
      </c>
      <c r="C8" s="425">
        <v>185</v>
      </c>
      <c r="D8" s="425">
        <v>146</v>
      </c>
      <c r="E8" s="257"/>
      <c r="F8" s="257"/>
      <c r="G8" s="257"/>
      <c r="H8" s="257"/>
    </row>
    <row r="9" spans="1:8" ht="14.25" customHeight="1" x14ac:dyDescent="0.2">
      <c r="A9" s="123" t="s">
        <v>4</v>
      </c>
      <c r="B9" s="425">
        <v>8</v>
      </c>
      <c r="C9" s="425">
        <v>6</v>
      </c>
      <c r="D9" s="425">
        <v>3</v>
      </c>
      <c r="E9" s="257"/>
      <c r="F9" s="257"/>
      <c r="G9" s="257"/>
      <c r="H9" s="257"/>
    </row>
    <row r="10" spans="1:8" ht="14.25" customHeight="1" x14ac:dyDescent="0.2">
      <c r="A10" s="123" t="s">
        <v>5</v>
      </c>
      <c r="B10" s="425">
        <v>122</v>
      </c>
      <c r="C10" s="425">
        <v>135</v>
      </c>
      <c r="D10" s="425">
        <v>109</v>
      </c>
      <c r="E10" s="257"/>
      <c r="F10" s="257"/>
      <c r="G10" s="257"/>
      <c r="H10" s="257"/>
    </row>
    <row r="11" spans="1:8" ht="14.25" customHeight="1" x14ac:dyDescent="0.2">
      <c r="A11" s="123" t="s">
        <v>7</v>
      </c>
      <c r="B11" s="425">
        <v>205</v>
      </c>
      <c r="C11" s="425">
        <v>256</v>
      </c>
      <c r="D11" s="425">
        <v>245</v>
      </c>
      <c r="E11" s="257"/>
      <c r="F11" s="257"/>
      <c r="G11" s="257"/>
      <c r="H11" s="257"/>
    </row>
    <row r="12" spans="1:8" ht="14.25" customHeight="1" x14ac:dyDescent="0.2">
      <c r="A12" s="123" t="s">
        <v>8</v>
      </c>
      <c r="B12" s="425">
        <v>47</v>
      </c>
      <c r="C12" s="425">
        <v>48</v>
      </c>
      <c r="D12" s="425">
        <v>36</v>
      </c>
      <c r="E12" s="257"/>
      <c r="F12" s="257"/>
      <c r="G12" s="257"/>
      <c r="H12" s="257"/>
    </row>
    <row r="13" spans="1:8" ht="14.25" customHeight="1" x14ac:dyDescent="0.2">
      <c r="A13" s="123" t="s">
        <v>9</v>
      </c>
      <c r="B13" s="426">
        <v>28</v>
      </c>
      <c r="C13" s="425">
        <v>19</v>
      </c>
      <c r="D13" s="425">
        <v>36</v>
      </c>
      <c r="E13" s="257"/>
      <c r="F13" s="257"/>
      <c r="G13" s="257"/>
      <c r="H13" s="257"/>
    </row>
    <row r="14" spans="1:8" ht="14.25" customHeight="1" x14ac:dyDescent="0.2">
      <c r="A14" s="123" t="s">
        <v>10</v>
      </c>
      <c r="B14" s="425">
        <v>86</v>
      </c>
      <c r="C14" s="425">
        <v>76</v>
      </c>
      <c r="D14" s="425">
        <v>89</v>
      </c>
      <c r="E14" s="257"/>
      <c r="F14" s="257"/>
      <c r="G14" s="257"/>
      <c r="H14" s="257"/>
    </row>
    <row r="15" spans="1:8" ht="14.25" customHeight="1" x14ac:dyDescent="0.2">
      <c r="A15" s="123" t="s">
        <v>11</v>
      </c>
      <c r="B15" s="425">
        <v>12</v>
      </c>
      <c r="C15" s="425">
        <v>9</v>
      </c>
      <c r="D15" s="425">
        <v>13</v>
      </c>
      <c r="E15" s="257"/>
      <c r="F15" s="257"/>
      <c r="G15" s="257"/>
      <c r="H15" s="257"/>
    </row>
    <row r="16" spans="1:8" ht="14.25" customHeight="1" x14ac:dyDescent="0.2">
      <c r="A16" s="123" t="s">
        <v>12</v>
      </c>
      <c r="B16" s="425">
        <v>58</v>
      </c>
      <c r="C16" s="425">
        <v>45</v>
      </c>
      <c r="D16" s="425">
        <v>28</v>
      </c>
      <c r="E16" s="257"/>
      <c r="F16" s="257"/>
      <c r="G16" s="257"/>
      <c r="H16" s="257"/>
    </row>
    <row r="17" spans="1:8" ht="14.25" customHeight="1" x14ac:dyDescent="0.2">
      <c r="A17" s="123" t="s">
        <v>13</v>
      </c>
      <c r="B17" s="425">
        <v>186</v>
      </c>
      <c r="C17" s="425">
        <v>193</v>
      </c>
      <c r="D17" s="425">
        <v>182</v>
      </c>
      <c r="E17" s="257"/>
      <c r="F17" s="257"/>
      <c r="G17" s="257"/>
      <c r="H17" s="257"/>
    </row>
    <row r="18" spans="1:8" ht="14.25" customHeight="1" x14ac:dyDescent="0.2">
      <c r="A18" s="123" t="s">
        <v>15</v>
      </c>
      <c r="B18" s="426">
        <v>150</v>
      </c>
      <c r="C18" s="425">
        <v>130</v>
      </c>
      <c r="D18" s="425">
        <v>197</v>
      </c>
      <c r="E18" s="257"/>
      <c r="F18" s="257"/>
      <c r="G18" s="257"/>
      <c r="H18" s="257"/>
    </row>
    <row r="19" spans="1:8" ht="14.25" customHeight="1" x14ac:dyDescent="0.2">
      <c r="A19" s="123" t="s">
        <v>16</v>
      </c>
      <c r="B19" s="425">
        <v>0</v>
      </c>
      <c r="C19" s="425">
        <v>3</v>
      </c>
      <c r="D19" s="425">
        <v>3</v>
      </c>
      <c r="E19" s="257"/>
      <c r="F19" s="257"/>
      <c r="G19" s="257"/>
      <c r="H19" s="257"/>
    </row>
    <row r="20" spans="1:8" ht="14.25" customHeight="1" x14ac:dyDescent="0.2">
      <c r="A20" s="123" t="s">
        <v>235</v>
      </c>
      <c r="B20" s="425">
        <v>15</v>
      </c>
      <c r="C20" s="425">
        <v>12</v>
      </c>
      <c r="D20" s="425">
        <v>20</v>
      </c>
      <c r="E20" s="257"/>
      <c r="F20" s="257"/>
      <c r="G20" s="257"/>
      <c r="H20" s="257"/>
    </row>
    <row r="21" spans="1:8" ht="14.25" customHeight="1" x14ac:dyDescent="0.2">
      <c r="A21" s="123" t="s">
        <v>17</v>
      </c>
      <c r="B21" s="425">
        <v>42</v>
      </c>
      <c r="C21" s="425">
        <v>43</v>
      </c>
      <c r="D21" s="425">
        <v>25</v>
      </c>
      <c r="E21" s="257"/>
      <c r="F21" s="257"/>
      <c r="G21" s="257"/>
      <c r="H21" s="257"/>
    </row>
    <row r="22" spans="1:8" ht="14.25" customHeight="1" x14ac:dyDescent="0.2">
      <c r="A22" s="123" t="s">
        <v>239</v>
      </c>
      <c r="B22" s="425">
        <v>47</v>
      </c>
      <c r="C22" s="425">
        <v>72</v>
      </c>
      <c r="D22" s="425">
        <v>53</v>
      </c>
      <c r="E22" s="257"/>
      <c r="F22" s="257"/>
      <c r="G22" s="257"/>
      <c r="H22" s="257"/>
    </row>
    <row r="23" spans="1:8" ht="14.25" customHeight="1" x14ac:dyDescent="0.2">
      <c r="A23" s="123" t="s">
        <v>240</v>
      </c>
      <c r="B23" s="426">
        <v>121</v>
      </c>
      <c r="C23" s="425">
        <v>127</v>
      </c>
      <c r="D23" s="425">
        <v>169</v>
      </c>
      <c r="E23" s="257"/>
      <c r="F23" s="257"/>
      <c r="G23" s="257"/>
      <c r="H23" s="257"/>
    </row>
    <row r="24" spans="1:8" ht="14.25" customHeight="1" x14ac:dyDescent="0.2">
      <c r="A24" s="123" t="s">
        <v>241</v>
      </c>
      <c r="B24" s="425">
        <v>0</v>
      </c>
      <c r="C24" s="425">
        <v>0</v>
      </c>
      <c r="D24" s="425">
        <v>0</v>
      </c>
      <c r="E24" s="257"/>
      <c r="F24" s="257"/>
      <c r="G24" s="257"/>
      <c r="H24" s="257"/>
    </row>
    <row r="25" spans="1:8" ht="14.25" customHeight="1" x14ac:dyDescent="0.2">
      <c r="A25" s="149" t="s">
        <v>242</v>
      </c>
      <c r="B25" s="427">
        <v>0</v>
      </c>
      <c r="C25" s="428">
        <v>1</v>
      </c>
      <c r="D25" s="428">
        <v>1</v>
      </c>
      <c r="E25" s="257"/>
      <c r="F25" s="257"/>
      <c r="G25" s="257"/>
      <c r="H25" s="257"/>
    </row>
    <row r="26" spans="1:8" x14ac:dyDescent="0.2">
      <c r="A26" s="26"/>
      <c r="B26" s="10"/>
      <c r="C26" s="10"/>
      <c r="D26" s="10"/>
      <c r="E26" s="10"/>
      <c r="F26" s="10"/>
      <c r="G26" s="10"/>
      <c r="H26" s="10"/>
    </row>
    <row r="27" spans="1:8" ht="15" x14ac:dyDescent="0.2">
      <c r="A27" s="26" t="s">
        <v>508</v>
      </c>
      <c r="B27" s="10"/>
      <c r="C27" s="10"/>
      <c r="D27" s="10"/>
      <c r="E27" s="10"/>
      <c r="F27" s="10"/>
      <c r="G27" s="10"/>
      <c r="H27" s="10"/>
    </row>
    <row r="28" spans="1:8" x14ac:dyDescent="0.2">
      <c r="A28" s="26"/>
      <c r="B28" s="10"/>
      <c r="C28" s="10"/>
      <c r="D28" s="10"/>
      <c r="E28" s="10"/>
      <c r="F28" s="10"/>
      <c r="G28" s="10"/>
      <c r="H28" s="10"/>
    </row>
    <row r="29" spans="1:8" x14ac:dyDescent="0.2">
      <c r="A29" s="10"/>
      <c r="B29" s="10"/>
      <c r="C29" s="10"/>
      <c r="D29" s="10"/>
      <c r="E29" s="10"/>
      <c r="F29" s="10"/>
      <c r="G29" s="10"/>
      <c r="H29" s="10"/>
    </row>
    <row r="30" spans="1:8" x14ac:dyDescent="0.2">
      <c r="A30" s="10"/>
      <c r="B30" s="10"/>
      <c r="C30" s="10"/>
      <c r="D30" s="10"/>
      <c r="E30" s="10"/>
      <c r="F30" s="10"/>
      <c r="G30" s="10"/>
      <c r="H30" s="10"/>
    </row>
    <row r="31" spans="1:8" x14ac:dyDescent="0.2">
      <c r="A31" s="256" t="s">
        <v>478</v>
      </c>
      <c r="B31" s="10"/>
      <c r="C31" s="10"/>
      <c r="D31" s="10"/>
      <c r="E31" s="10"/>
      <c r="F31" s="10"/>
      <c r="G31" s="10"/>
      <c r="H31" s="10"/>
    </row>
  </sheetData>
  <mergeCells count="1">
    <mergeCell ref="A1:H1"/>
  </mergeCells>
  <hyperlinks>
    <hyperlink ref="A31" location="Садржај!A1" tooltip="Назад на садржај" display="&lt;&lt;  Садржај" xr:uid="{00000000-0004-0000-23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/>
  <dimension ref="A1:E28"/>
  <sheetViews>
    <sheetView zoomScaleNormal="100" workbookViewId="0">
      <selection activeCell="G16" sqref="G16"/>
    </sheetView>
  </sheetViews>
  <sheetFormatPr defaultRowHeight="12.75" x14ac:dyDescent="0.2"/>
  <cols>
    <col min="1" max="1" width="28" bestFit="1" customWidth="1"/>
    <col min="2" max="2" width="19" customWidth="1"/>
    <col min="3" max="3" width="18.140625" customWidth="1"/>
    <col min="4" max="4" width="14.42578125" customWidth="1"/>
    <col min="5" max="5" width="17.140625" customWidth="1"/>
  </cols>
  <sheetData>
    <row r="1" spans="1:5" ht="20.25" customHeight="1" x14ac:dyDescent="0.2">
      <c r="A1" s="649" t="s">
        <v>776</v>
      </c>
      <c r="B1" s="649"/>
      <c r="C1" s="649"/>
      <c r="D1" s="649"/>
      <c r="E1" s="650"/>
    </row>
    <row r="2" spans="1:5" ht="13.5" thickBot="1" x14ac:dyDescent="0.25">
      <c r="A2" s="651" t="s">
        <v>214</v>
      </c>
      <c r="B2" s="651"/>
      <c r="C2" s="651"/>
      <c r="D2" s="651"/>
      <c r="E2" s="652"/>
    </row>
    <row r="3" spans="1:5" ht="53.25" customHeight="1" thickTop="1" thickBot="1" x14ac:dyDescent="0.25">
      <c r="A3" s="75"/>
      <c r="B3" s="237" t="s">
        <v>303</v>
      </c>
      <c r="C3" s="239" t="s">
        <v>367</v>
      </c>
      <c r="D3" s="239" t="s">
        <v>368</v>
      </c>
      <c r="E3" s="240" t="s">
        <v>304</v>
      </c>
    </row>
    <row r="4" spans="1:5" ht="6" customHeight="1" thickTop="1" x14ac:dyDescent="0.2">
      <c r="A4" s="76"/>
      <c r="B4" s="175"/>
      <c r="C4" s="176"/>
      <c r="D4" s="176"/>
      <c r="E4" s="176"/>
    </row>
    <row r="5" spans="1:5" ht="18" customHeight="1" x14ac:dyDescent="0.2">
      <c r="A5" s="72" t="s">
        <v>64</v>
      </c>
      <c r="B5" s="198">
        <v>162016</v>
      </c>
      <c r="C5" s="199">
        <v>47540</v>
      </c>
      <c r="D5" s="199">
        <v>21446</v>
      </c>
      <c r="E5" s="252">
        <v>28212</v>
      </c>
    </row>
    <row r="6" spans="1:5" ht="18" customHeight="1" x14ac:dyDescent="0.2">
      <c r="A6" s="72" t="s">
        <v>305</v>
      </c>
      <c r="B6" s="139">
        <v>128933</v>
      </c>
      <c r="C6" s="199">
        <v>44969</v>
      </c>
      <c r="D6" s="199">
        <v>22336</v>
      </c>
      <c r="E6" s="252">
        <v>23297</v>
      </c>
    </row>
    <row r="7" spans="1:5" ht="18" customHeight="1" x14ac:dyDescent="0.2">
      <c r="A7" s="72" t="s">
        <v>6</v>
      </c>
      <c r="B7" s="139">
        <v>162884</v>
      </c>
      <c r="C7" s="199">
        <v>53768</v>
      </c>
      <c r="D7" s="199">
        <v>17536</v>
      </c>
      <c r="E7" s="252">
        <v>37973</v>
      </c>
    </row>
    <row r="8" spans="1:5" ht="18" customHeight="1" x14ac:dyDescent="0.2">
      <c r="A8" s="72" t="s">
        <v>306</v>
      </c>
      <c r="B8" s="139">
        <v>302602</v>
      </c>
      <c r="C8" s="199">
        <v>46430</v>
      </c>
      <c r="D8" s="199">
        <v>19842</v>
      </c>
      <c r="E8" s="252">
        <v>28914</v>
      </c>
    </row>
    <row r="9" spans="1:5" ht="18" customHeight="1" x14ac:dyDescent="0.2">
      <c r="A9" s="174" t="s">
        <v>307</v>
      </c>
      <c r="B9" s="177">
        <v>93050</v>
      </c>
      <c r="C9" s="178">
        <v>50151</v>
      </c>
      <c r="D9" s="178">
        <v>22465</v>
      </c>
      <c r="E9" s="178">
        <v>31492</v>
      </c>
    </row>
    <row r="13" spans="1:5" x14ac:dyDescent="0.2">
      <c r="A13" s="94" t="s">
        <v>478</v>
      </c>
    </row>
    <row r="24" spans="1:3" x14ac:dyDescent="0.2">
      <c r="A24" s="21"/>
      <c r="B24" s="21"/>
      <c r="C24" s="21"/>
    </row>
    <row r="27" spans="1:3" x14ac:dyDescent="0.2">
      <c r="A27" s="55"/>
    </row>
    <row r="28" spans="1:3" x14ac:dyDescent="0.2">
      <c r="A28" s="45"/>
    </row>
  </sheetData>
  <mergeCells count="2">
    <mergeCell ref="A1:E1"/>
    <mergeCell ref="A2:E2"/>
  </mergeCells>
  <hyperlinks>
    <hyperlink ref="A13" location="Садржај!A1" tooltip="Назад на садржај" display="&lt;&lt;  Садржај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/>
  <dimension ref="A1:F21"/>
  <sheetViews>
    <sheetView zoomScaleNormal="100" workbookViewId="0">
      <selection activeCell="M19" sqref="M19"/>
    </sheetView>
  </sheetViews>
  <sheetFormatPr defaultRowHeight="12.75" x14ac:dyDescent="0.2"/>
  <cols>
    <col min="1" max="1" width="32" customWidth="1"/>
    <col min="2" max="2" width="11.28515625" customWidth="1"/>
    <col min="3" max="3" width="10.5703125" customWidth="1"/>
    <col min="4" max="4" width="10" bestFit="1" customWidth="1"/>
    <col min="5" max="5" width="15.7109375" customWidth="1"/>
    <col min="6" max="6" width="10.85546875" customWidth="1"/>
  </cols>
  <sheetData>
    <row r="1" spans="1:6" ht="21" customHeight="1" thickBot="1" x14ac:dyDescent="0.25">
      <c r="A1" s="553" t="s">
        <v>777</v>
      </c>
      <c r="B1" s="553"/>
      <c r="C1" s="553"/>
      <c r="D1" s="553"/>
      <c r="E1" s="553"/>
      <c r="F1" s="553"/>
    </row>
    <row r="2" spans="1:6" ht="55.5" customHeight="1" thickTop="1" thickBot="1" x14ac:dyDescent="0.25">
      <c r="A2" s="77"/>
      <c r="B2" s="237" t="s">
        <v>435</v>
      </c>
      <c r="C2" s="239" t="s">
        <v>366</v>
      </c>
      <c r="D2" s="239" t="s">
        <v>308</v>
      </c>
      <c r="E2" s="239" t="s">
        <v>309</v>
      </c>
      <c r="F2" s="238" t="s">
        <v>310</v>
      </c>
    </row>
    <row r="3" spans="1:6" ht="17.25" customHeight="1" thickTop="1" x14ac:dyDescent="0.2">
      <c r="A3" s="72" t="s">
        <v>64</v>
      </c>
      <c r="B3" s="169">
        <v>100</v>
      </c>
      <c r="C3" s="249">
        <v>100</v>
      </c>
      <c r="D3" s="249">
        <v>100</v>
      </c>
      <c r="E3" s="449">
        <v>100</v>
      </c>
      <c r="F3" s="249">
        <v>100</v>
      </c>
    </row>
    <row r="4" spans="1:6" ht="17.25" customHeight="1" x14ac:dyDescent="0.2">
      <c r="A4" s="72" t="s">
        <v>305</v>
      </c>
      <c r="B4" s="169">
        <v>15</v>
      </c>
      <c r="C4" s="249">
        <v>38.1</v>
      </c>
      <c r="D4" s="249">
        <v>30.3</v>
      </c>
      <c r="E4" s="449">
        <v>36</v>
      </c>
      <c r="F4" s="249">
        <v>31.4</v>
      </c>
    </row>
    <row r="5" spans="1:6" ht="17.25" customHeight="1" x14ac:dyDescent="0.2">
      <c r="A5" s="72" t="s">
        <v>6</v>
      </c>
      <c r="B5" s="169">
        <v>7.4</v>
      </c>
      <c r="C5" s="249">
        <v>7.1</v>
      </c>
      <c r="D5" s="249">
        <v>7.1</v>
      </c>
      <c r="E5" s="449">
        <v>8</v>
      </c>
      <c r="F5" s="249">
        <v>9.6</v>
      </c>
    </row>
    <row r="6" spans="1:6" ht="17.25" customHeight="1" x14ac:dyDescent="0.2">
      <c r="A6" s="72" t="s">
        <v>306</v>
      </c>
      <c r="B6" s="169">
        <v>28.4</v>
      </c>
      <c r="C6" s="249">
        <v>24</v>
      </c>
      <c r="D6" s="249">
        <v>44.9</v>
      </c>
      <c r="E6" s="449">
        <v>23.5</v>
      </c>
      <c r="F6" s="249">
        <v>24.6</v>
      </c>
    </row>
    <row r="7" spans="1:6" ht="17.25" customHeight="1" x14ac:dyDescent="0.2">
      <c r="A7" s="174" t="s">
        <v>307</v>
      </c>
      <c r="B7" s="179">
        <v>49.2</v>
      </c>
      <c r="C7" s="180">
        <v>30.8</v>
      </c>
      <c r="D7" s="180">
        <v>17.7</v>
      </c>
      <c r="E7" s="200">
        <v>32.5</v>
      </c>
      <c r="F7" s="180">
        <v>34.4</v>
      </c>
    </row>
    <row r="12" spans="1:6" x14ac:dyDescent="0.2">
      <c r="A12" s="94" t="s">
        <v>478</v>
      </c>
    </row>
    <row r="20" spans="1:1" x14ac:dyDescent="0.2">
      <c r="A20" s="45"/>
    </row>
    <row r="21" spans="1:1" x14ac:dyDescent="0.2">
      <c r="A21" s="68"/>
    </row>
  </sheetData>
  <mergeCells count="1">
    <mergeCell ref="A1:F1"/>
  </mergeCells>
  <hyperlinks>
    <hyperlink ref="A12" location="Садржај!A1" tooltip="Назад на садржај" display="&lt;&lt;  Садржај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:I19"/>
  <sheetViews>
    <sheetView zoomScaleNormal="100" workbookViewId="0">
      <selection activeCell="N23" sqref="N23"/>
    </sheetView>
  </sheetViews>
  <sheetFormatPr defaultRowHeight="12.75" x14ac:dyDescent="0.2"/>
  <cols>
    <col min="1" max="1" width="18.7109375" customWidth="1"/>
    <col min="2" max="6" width="9.5703125" customWidth="1"/>
  </cols>
  <sheetData>
    <row r="1" spans="1:9" x14ac:dyDescent="0.2">
      <c r="A1" s="653" t="s">
        <v>737</v>
      </c>
      <c r="B1" s="653"/>
      <c r="C1" s="653"/>
      <c r="D1" s="653"/>
      <c r="E1" s="653"/>
      <c r="F1" s="653"/>
      <c r="G1" s="653"/>
      <c r="H1" s="376"/>
    </row>
    <row r="2" spans="1:9" ht="13.5" customHeight="1" thickBot="1" x14ac:dyDescent="0.25">
      <c r="A2" s="654" t="s">
        <v>671</v>
      </c>
      <c r="B2" s="654"/>
      <c r="C2" s="654"/>
      <c r="D2" s="654"/>
      <c r="E2" s="654"/>
      <c r="F2" s="654"/>
      <c r="G2" s="654"/>
      <c r="H2" s="654"/>
      <c r="I2" s="654"/>
    </row>
    <row r="3" spans="1:9" ht="21.75" customHeight="1" thickBot="1" x14ac:dyDescent="0.25">
      <c r="A3" s="455" t="s">
        <v>154</v>
      </c>
      <c r="B3" s="456">
        <v>2017</v>
      </c>
      <c r="C3" s="456">
        <v>2018</v>
      </c>
      <c r="D3" s="456">
        <v>2019</v>
      </c>
      <c r="E3" s="456">
        <v>2020</v>
      </c>
      <c r="F3" s="456">
        <v>2021</v>
      </c>
      <c r="G3" s="456">
        <v>2022</v>
      </c>
      <c r="H3" s="456">
        <v>2023</v>
      </c>
      <c r="I3" s="457">
        <v>2024</v>
      </c>
    </row>
    <row r="4" spans="1:9" ht="21" customHeight="1" x14ac:dyDescent="0.2">
      <c r="A4" s="377" t="s">
        <v>129</v>
      </c>
      <c r="B4" s="378">
        <v>101.2</v>
      </c>
      <c r="C4" s="378">
        <v>103.6</v>
      </c>
      <c r="D4" s="378">
        <v>88.555341200000001</v>
      </c>
      <c r="E4" s="380">
        <v>93.3</v>
      </c>
      <c r="F4" s="380">
        <v>109.9</v>
      </c>
      <c r="G4" s="380">
        <v>99.860992300000007</v>
      </c>
      <c r="H4" s="380">
        <v>96.842495224999993</v>
      </c>
      <c r="I4" s="458">
        <v>95.8</v>
      </c>
    </row>
    <row r="5" spans="1:9" ht="21" customHeight="1" x14ac:dyDescent="0.2">
      <c r="A5" s="130" t="s">
        <v>1</v>
      </c>
      <c r="B5" s="380">
        <v>97.4</v>
      </c>
      <c r="C5" s="380">
        <v>104.1</v>
      </c>
      <c r="D5" s="380">
        <v>95.639525000000006</v>
      </c>
      <c r="E5" s="380">
        <v>99.6</v>
      </c>
      <c r="F5" s="380">
        <v>103</v>
      </c>
      <c r="G5" s="380">
        <v>100.7392917</v>
      </c>
      <c r="H5" s="380">
        <v>98.137333333333331</v>
      </c>
      <c r="I5" s="458">
        <v>90</v>
      </c>
    </row>
    <row r="6" spans="1:9" ht="21" customHeight="1" x14ac:dyDescent="0.2">
      <c r="A6" s="130" t="s">
        <v>2</v>
      </c>
      <c r="B6" s="380">
        <v>106.2</v>
      </c>
      <c r="C6" s="380">
        <v>97.2</v>
      </c>
      <c r="D6" s="380">
        <v>87.585708299999993</v>
      </c>
      <c r="E6" s="380">
        <v>90.1</v>
      </c>
      <c r="F6" s="380">
        <v>111.7</v>
      </c>
      <c r="G6" s="380">
        <v>101.0762417</v>
      </c>
      <c r="H6" s="380">
        <v>93.066741666666658</v>
      </c>
      <c r="I6" s="458">
        <v>97.8</v>
      </c>
    </row>
    <row r="7" spans="1:9" ht="21" customHeight="1" x14ac:dyDescent="0.2">
      <c r="A7" s="210" t="s">
        <v>445</v>
      </c>
      <c r="B7" s="379">
        <v>92.5</v>
      </c>
      <c r="C7" s="379">
        <v>119.8</v>
      </c>
      <c r="D7" s="379">
        <v>87.198783300000002</v>
      </c>
      <c r="E7" s="379">
        <v>96.1</v>
      </c>
      <c r="F7" s="379">
        <v>109.1</v>
      </c>
      <c r="G7" s="379">
        <v>96.398025000000004</v>
      </c>
      <c r="H7" s="379">
        <v>104.97672499999999</v>
      </c>
      <c r="I7" s="459">
        <v>93.5</v>
      </c>
    </row>
    <row r="9" spans="1:9" x14ac:dyDescent="0.2">
      <c r="A9" s="280" t="s">
        <v>603</v>
      </c>
      <c r="B9" s="281"/>
      <c r="C9" s="281"/>
      <c r="D9" s="281"/>
      <c r="E9" s="281"/>
      <c r="F9" s="281"/>
      <c r="G9" s="281"/>
    </row>
    <row r="11" spans="1:9" x14ac:dyDescent="0.2">
      <c r="A11" s="94" t="s">
        <v>478</v>
      </c>
    </row>
    <row r="17" spans="1:1" x14ac:dyDescent="0.2">
      <c r="A17" s="96"/>
    </row>
    <row r="18" spans="1:1" x14ac:dyDescent="0.2">
      <c r="A18" s="96"/>
    </row>
    <row r="19" spans="1:1" x14ac:dyDescent="0.2">
      <c r="A19" s="96"/>
    </row>
  </sheetData>
  <mergeCells count="2">
    <mergeCell ref="A1:G1"/>
    <mergeCell ref="A2:I2"/>
  </mergeCells>
  <hyperlinks>
    <hyperlink ref="A11" location="Садржај!A1" tooltip="Назад на садржај" display="&lt;&lt;  Садржај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&amp;C"ОВО ЈЕ РЕПУБЛИКА СРПСКА"&amp;R2021</oddHeader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29"/>
  <sheetViews>
    <sheetView zoomScaleNormal="100" workbookViewId="0">
      <selection activeCell="K19" sqref="K19"/>
    </sheetView>
  </sheetViews>
  <sheetFormatPr defaultColWidth="9.140625" defaultRowHeight="12.75" x14ac:dyDescent="0.2"/>
  <cols>
    <col min="1" max="1" width="21.5703125" style="10" customWidth="1"/>
    <col min="2" max="2" width="14.85546875" style="10" customWidth="1"/>
    <col min="3" max="3" width="16.42578125" style="10" customWidth="1"/>
    <col min="4" max="4" width="10.7109375" style="10" customWidth="1"/>
    <col min="5" max="5" width="10.42578125" style="10" customWidth="1"/>
    <col min="6" max="16384" width="9.140625" style="10"/>
  </cols>
  <sheetData>
    <row r="1" spans="1:4" ht="18" customHeight="1" thickBot="1" x14ac:dyDescent="0.25">
      <c r="A1" s="557" t="s">
        <v>414</v>
      </c>
      <c r="B1" s="557"/>
      <c r="C1" s="557"/>
      <c r="D1" s="62"/>
    </row>
    <row r="2" spans="1:4" ht="26.25" customHeight="1" thickTop="1" thickBot="1" x14ac:dyDescent="0.25">
      <c r="A2" s="310" t="s">
        <v>78</v>
      </c>
      <c r="B2" s="311" t="s">
        <v>79</v>
      </c>
      <c r="C2" s="312" t="s">
        <v>80</v>
      </c>
    </row>
    <row r="3" spans="1:4" ht="4.5" customHeight="1" thickTop="1" x14ac:dyDescent="0.2">
      <c r="A3" s="313"/>
      <c r="B3" s="314"/>
      <c r="C3" s="304"/>
    </row>
    <row r="4" spans="1:4" ht="18.75" customHeight="1" x14ac:dyDescent="0.2">
      <c r="A4" s="315" t="s">
        <v>81</v>
      </c>
      <c r="B4" s="314" t="s">
        <v>330</v>
      </c>
      <c r="C4" s="316">
        <v>2386</v>
      </c>
    </row>
    <row r="5" spans="1:4" ht="18.75" customHeight="1" x14ac:dyDescent="0.2">
      <c r="A5" s="315" t="s">
        <v>82</v>
      </c>
      <c r="B5" s="314" t="s">
        <v>302</v>
      </c>
      <c r="C5" s="316">
        <v>2336</v>
      </c>
    </row>
    <row r="6" spans="1:4" ht="18.75" customHeight="1" x14ac:dyDescent="0.2">
      <c r="A6" s="315" t="s">
        <v>83</v>
      </c>
      <c r="B6" s="314" t="s">
        <v>331</v>
      </c>
      <c r="C6" s="316">
        <v>2032</v>
      </c>
    </row>
    <row r="7" spans="1:4" ht="18.75" customHeight="1" x14ac:dyDescent="0.2">
      <c r="A7" s="315" t="s">
        <v>84</v>
      </c>
      <c r="B7" s="314" t="s">
        <v>332</v>
      </c>
      <c r="C7" s="316">
        <v>2014</v>
      </c>
    </row>
    <row r="8" spans="1:4" ht="18.75" customHeight="1" x14ac:dyDescent="0.2">
      <c r="A8" s="315" t="s">
        <v>85</v>
      </c>
      <c r="B8" s="314" t="s">
        <v>333</v>
      </c>
      <c r="C8" s="316">
        <v>1961</v>
      </c>
    </row>
    <row r="9" spans="1:4" ht="18.75" customHeight="1" x14ac:dyDescent="0.2">
      <c r="A9" s="315" t="s">
        <v>86</v>
      </c>
      <c r="B9" s="314" t="s">
        <v>334</v>
      </c>
      <c r="C9" s="316">
        <v>1920</v>
      </c>
    </row>
    <row r="10" spans="1:4" ht="18.75" customHeight="1" x14ac:dyDescent="0.2">
      <c r="A10" s="315" t="s">
        <v>87</v>
      </c>
      <c r="B10" s="314" t="s">
        <v>335</v>
      </c>
      <c r="C10" s="316">
        <v>1916</v>
      </c>
    </row>
    <row r="11" spans="1:4" ht="18.75" customHeight="1" x14ac:dyDescent="0.2">
      <c r="A11" s="315" t="s">
        <v>88</v>
      </c>
      <c r="B11" s="314" t="s">
        <v>336</v>
      </c>
      <c r="C11" s="316">
        <v>1906</v>
      </c>
    </row>
    <row r="12" spans="1:4" ht="18.75" customHeight="1" x14ac:dyDescent="0.2">
      <c r="A12" s="315" t="s">
        <v>388</v>
      </c>
      <c r="B12" s="314" t="s">
        <v>337</v>
      </c>
      <c r="C12" s="316">
        <v>1872</v>
      </c>
    </row>
    <row r="13" spans="1:4" ht="18.75" customHeight="1" x14ac:dyDescent="0.2">
      <c r="A13" s="315" t="s">
        <v>89</v>
      </c>
      <c r="B13" s="314" t="s">
        <v>338</v>
      </c>
      <c r="C13" s="316">
        <v>1867</v>
      </c>
    </row>
    <row r="14" spans="1:4" ht="18.75" customHeight="1" x14ac:dyDescent="0.2">
      <c r="A14" s="315" t="s">
        <v>526</v>
      </c>
      <c r="B14" s="314" t="s">
        <v>339</v>
      </c>
      <c r="C14" s="316">
        <v>1787</v>
      </c>
    </row>
    <row r="15" spans="1:4" ht="18.75" customHeight="1" x14ac:dyDescent="0.2">
      <c r="A15" s="315" t="s">
        <v>90</v>
      </c>
      <c r="B15" s="314" t="s">
        <v>340</v>
      </c>
      <c r="C15" s="316">
        <v>1735</v>
      </c>
    </row>
    <row r="16" spans="1:4" ht="18.75" customHeight="1" x14ac:dyDescent="0.2">
      <c r="A16" s="315" t="s">
        <v>326</v>
      </c>
      <c r="B16" s="314" t="s">
        <v>341</v>
      </c>
      <c r="C16" s="316">
        <v>1696</v>
      </c>
    </row>
    <row r="17" spans="1:3" ht="18.75" customHeight="1" x14ac:dyDescent="0.2">
      <c r="A17" s="315" t="s">
        <v>145</v>
      </c>
      <c r="B17" s="314" t="s">
        <v>342</v>
      </c>
      <c r="C17" s="316">
        <v>1696</v>
      </c>
    </row>
    <row r="18" spans="1:3" ht="18.75" customHeight="1" x14ac:dyDescent="0.2">
      <c r="A18" s="315" t="s">
        <v>91</v>
      </c>
      <c r="B18" s="314" t="s">
        <v>343</v>
      </c>
      <c r="C18" s="316">
        <v>1652</v>
      </c>
    </row>
    <row r="19" spans="1:3" ht="18.75" customHeight="1" x14ac:dyDescent="0.2">
      <c r="A19" s="315" t="s">
        <v>146</v>
      </c>
      <c r="B19" s="314" t="s">
        <v>344</v>
      </c>
      <c r="C19" s="316">
        <v>1629</v>
      </c>
    </row>
    <row r="20" spans="1:3" ht="18.75" customHeight="1" x14ac:dyDescent="0.2">
      <c r="A20" s="317" t="s">
        <v>92</v>
      </c>
      <c r="B20" s="318" t="s">
        <v>345</v>
      </c>
      <c r="C20" s="319">
        <v>1537</v>
      </c>
    </row>
    <row r="23" spans="1:3" x14ac:dyDescent="0.2">
      <c r="A23" s="23" t="s">
        <v>122</v>
      </c>
    </row>
    <row r="27" spans="1:3" x14ac:dyDescent="0.2">
      <c r="A27" s="44" t="s">
        <v>478</v>
      </c>
    </row>
    <row r="28" spans="1:3" x14ac:dyDescent="0.2">
      <c r="A28" s="44"/>
    </row>
    <row r="29" spans="1:3" x14ac:dyDescent="0.2">
      <c r="A29" s="44"/>
    </row>
  </sheetData>
  <mergeCells count="1">
    <mergeCell ref="A1:C1"/>
  </mergeCells>
  <phoneticPr fontId="10" type="noConversion"/>
  <hyperlinks>
    <hyperlink ref="A27" location="Садржај!A1" tooltip="Назад на садржај" display="&lt;&lt;  Садржај" xr:uid="{00000000-0004-0000-0300-000000000000}"/>
  </hyperlinks>
  <pageMargins left="0.74803149606299213" right="0.74803149606299213" top="0.98425196850393704" bottom="0.98425196850393704" header="0.51181102362204722" footer="0.51181102362204722"/>
  <pageSetup paperSize="9" scale="96" orientation="landscape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I14"/>
  <sheetViews>
    <sheetView zoomScaleNormal="100" workbookViewId="0">
      <selection activeCell="N16" sqref="N16"/>
    </sheetView>
  </sheetViews>
  <sheetFormatPr defaultRowHeight="12.75" x14ac:dyDescent="0.2"/>
  <cols>
    <col min="1" max="1" width="20.140625" customWidth="1"/>
    <col min="2" max="6" width="9.7109375" customWidth="1"/>
  </cols>
  <sheetData>
    <row r="1" spans="1:9" x14ac:dyDescent="0.2">
      <c r="A1" s="653" t="s">
        <v>736</v>
      </c>
      <c r="B1" s="653"/>
      <c r="C1" s="653"/>
      <c r="D1" s="653"/>
      <c r="E1" s="653"/>
      <c r="F1" s="653"/>
      <c r="G1" s="653"/>
      <c r="H1" s="376"/>
    </row>
    <row r="2" spans="1:9" ht="13.5" thickBot="1" x14ac:dyDescent="0.25">
      <c r="A2" s="655" t="s">
        <v>780</v>
      </c>
      <c r="B2" s="655"/>
      <c r="C2" s="655"/>
      <c r="D2" s="655"/>
      <c r="E2" s="655"/>
      <c r="F2" s="655"/>
      <c r="G2" s="655"/>
      <c r="H2" s="655"/>
      <c r="I2" s="655"/>
    </row>
    <row r="3" spans="1:9" ht="24.75" customHeight="1" thickBot="1" x14ac:dyDescent="0.25">
      <c r="A3" s="460" t="s">
        <v>154</v>
      </c>
      <c r="B3" s="457">
        <v>2017</v>
      </c>
      <c r="C3" s="457">
        <v>2018</v>
      </c>
      <c r="D3" s="457">
        <v>2019</v>
      </c>
      <c r="E3" s="457">
        <v>2020</v>
      </c>
      <c r="F3" s="457">
        <v>2021</v>
      </c>
      <c r="G3" s="461">
        <v>2022</v>
      </c>
      <c r="H3" s="461">
        <v>2023</v>
      </c>
      <c r="I3" s="462">
        <v>2024</v>
      </c>
    </row>
    <row r="4" spans="1:9" ht="19.5" customHeight="1" x14ac:dyDescent="0.2">
      <c r="A4" s="463" t="s">
        <v>129</v>
      </c>
      <c r="B4" s="464">
        <v>106.23871384036103</v>
      </c>
      <c r="C4" s="464">
        <v>110.08848653851837</v>
      </c>
      <c r="D4" s="464">
        <v>97.489234916067304</v>
      </c>
      <c r="E4" s="464">
        <v>91</v>
      </c>
      <c r="F4" s="464">
        <v>100</v>
      </c>
      <c r="G4" s="464">
        <v>99.9</v>
      </c>
      <c r="H4" s="464">
        <v>96.7</v>
      </c>
      <c r="I4" s="464" t="s">
        <v>781</v>
      </c>
    </row>
    <row r="5" spans="1:9" ht="19.5" customHeight="1" x14ac:dyDescent="0.2">
      <c r="A5" s="463" t="s">
        <v>1</v>
      </c>
      <c r="B5" s="464">
        <v>97.814166495484045</v>
      </c>
      <c r="C5" s="464">
        <v>101.86630580965135</v>
      </c>
      <c r="D5" s="464">
        <v>97.424450994144522</v>
      </c>
      <c r="E5" s="464">
        <v>97.1</v>
      </c>
      <c r="F5" s="458">
        <v>100</v>
      </c>
      <c r="G5" s="458">
        <v>100.7</v>
      </c>
      <c r="H5" s="458">
        <v>98.9</v>
      </c>
      <c r="I5" s="458">
        <v>89</v>
      </c>
    </row>
    <row r="6" spans="1:9" ht="19.5" customHeight="1" x14ac:dyDescent="0.2">
      <c r="A6" s="463" t="s">
        <v>2</v>
      </c>
      <c r="B6" s="458">
        <v>116.70863469264687</v>
      </c>
      <c r="C6" s="458">
        <v>113.43073650843169</v>
      </c>
      <c r="D6" s="458">
        <v>99.349114044330705</v>
      </c>
      <c r="E6" s="464">
        <v>89.5</v>
      </c>
      <c r="F6" s="458">
        <v>100</v>
      </c>
      <c r="G6" s="458">
        <v>101.1</v>
      </c>
      <c r="H6" s="458">
        <v>94.1</v>
      </c>
      <c r="I6" s="458">
        <v>92</v>
      </c>
    </row>
    <row r="7" spans="1:9" ht="19.5" customHeight="1" x14ac:dyDescent="0.2">
      <c r="A7" s="465" t="s">
        <v>445</v>
      </c>
      <c r="B7" s="459">
        <v>91.284789866925806</v>
      </c>
      <c r="C7" s="459">
        <v>109.36788834749649</v>
      </c>
      <c r="D7" s="459">
        <v>95.367467995110061</v>
      </c>
      <c r="E7" s="466">
        <v>91.6</v>
      </c>
      <c r="F7" s="459">
        <v>100</v>
      </c>
      <c r="G7" s="459">
        <v>96.4</v>
      </c>
      <c r="H7" s="459">
        <v>101.2</v>
      </c>
      <c r="I7" s="459">
        <v>94.6</v>
      </c>
    </row>
    <row r="9" spans="1:9" x14ac:dyDescent="0.2">
      <c r="A9" s="280" t="s">
        <v>603</v>
      </c>
    </row>
    <row r="12" spans="1:9" x14ac:dyDescent="0.2">
      <c r="A12" s="94" t="s">
        <v>478</v>
      </c>
    </row>
    <row r="13" spans="1:9" x14ac:dyDescent="0.2">
      <c r="A13" s="74"/>
    </row>
    <row r="14" spans="1:9" x14ac:dyDescent="0.2">
      <c r="A14" s="74"/>
    </row>
  </sheetData>
  <mergeCells count="2">
    <mergeCell ref="A1:G1"/>
    <mergeCell ref="A2:I2"/>
  </mergeCells>
  <hyperlinks>
    <hyperlink ref="A12" location="Садржај!A1" tooltip="Назад на садржај" display="&lt;&lt;  Садржај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I40"/>
  <sheetViews>
    <sheetView zoomScaleNormal="100" workbookViewId="0">
      <selection activeCell="L14" sqref="L14"/>
    </sheetView>
  </sheetViews>
  <sheetFormatPr defaultRowHeight="12.75" x14ac:dyDescent="0.2"/>
  <cols>
    <col min="1" max="1" width="52.28515625" customWidth="1"/>
    <col min="2" max="2" width="9.85546875" customWidth="1"/>
    <col min="3" max="3" width="9.140625" customWidth="1"/>
  </cols>
  <sheetData>
    <row r="1" spans="1:9" ht="17.25" customHeight="1" x14ac:dyDescent="0.2">
      <c r="A1" s="653" t="s">
        <v>735</v>
      </c>
      <c r="B1" s="653"/>
      <c r="C1" s="653"/>
      <c r="D1" s="653"/>
      <c r="E1" s="653"/>
      <c r="F1" s="653"/>
      <c r="G1" s="653"/>
      <c r="H1" s="376"/>
    </row>
    <row r="2" spans="1:9" ht="13.5" thickBot="1" x14ac:dyDescent="0.25">
      <c r="A2" s="656" t="s">
        <v>672</v>
      </c>
      <c r="B2" s="656"/>
      <c r="C2" s="656"/>
      <c r="D2" s="656"/>
      <c r="E2" s="656"/>
      <c r="F2" s="656"/>
      <c r="G2" s="656"/>
      <c r="H2" s="656"/>
      <c r="I2" s="656"/>
    </row>
    <row r="3" spans="1:9" ht="21.75" customHeight="1" thickBot="1" x14ac:dyDescent="0.25">
      <c r="A3" s="467" t="s">
        <v>446</v>
      </c>
      <c r="B3" s="468">
        <v>2017</v>
      </c>
      <c r="C3" s="468">
        <v>2018</v>
      </c>
      <c r="D3" s="468">
        <v>2019</v>
      </c>
      <c r="E3" s="456">
        <v>2020</v>
      </c>
      <c r="F3" s="456">
        <v>2021</v>
      </c>
      <c r="G3" s="469">
        <v>2022</v>
      </c>
      <c r="H3" s="469">
        <v>2023</v>
      </c>
      <c r="I3" s="462">
        <v>2024</v>
      </c>
    </row>
    <row r="4" spans="1:9" ht="15" customHeight="1" x14ac:dyDescent="0.2">
      <c r="A4" s="143" t="s">
        <v>129</v>
      </c>
      <c r="B4" s="282">
        <v>5605</v>
      </c>
      <c r="C4" s="282">
        <v>5984</v>
      </c>
      <c r="D4" s="282">
        <v>5393.6336437000018</v>
      </c>
      <c r="E4" s="282">
        <v>5190</v>
      </c>
      <c r="F4" s="282">
        <v>6522</v>
      </c>
      <c r="G4" s="282">
        <v>7633.6656970000004</v>
      </c>
      <c r="H4" s="282">
        <v>7856</v>
      </c>
      <c r="I4" s="470">
        <v>7560</v>
      </c>
    </row>
    <row r="5" spans="1:9" ht="15" customHeight="1" x14ac:dyDescent="0.2">
      <c r="A5" s="143" t="s">
        <v>252</v>
      </c>
      <c r="B5" s="282">
        <v>40</v>
      </c>
      <c r="C5" s="282">
        <v>37</v>
      </c>
      <c r="D5" s="282">
        <v>35.841628999999998</v>
      </c>
      <c r="E5" s="282">
        <v>28</v>
      </c>
      <c r="F5" s="282">
        <v>59</v>
      </c>
      <c r="G5" s="282">
        <v>122.76437300000001</v>
      </c>
      <c r="H5" s="282">
        <v>130</v>
      </c>
      <c r="I5" s="470">
        <v>69</v>
      </c>
    </row>
    <row r="6" spans="1:9" ht="15" customHeight="1" x14ac:dyDescent="0.2">
      <c r="A6" s="143" t="s">
        <v>447</v>
      </c>
      <c r="B6" s="282">
        <v>150</v>
      </c>
      <c r="C6" s="282">
        <v>146</v>
      </c>
      <c r="D6" s="282">
        <v>122.25193899999999</v>
      </c>
      <c r="E6" s="282">
        <v>120</v>
      </c>
      <c r="F6" s="282">
        <v>131</v>
      </c>
      <c r="G6" s="282">
        <v>156.69611</v>
      </c>
      <c r="H6" s="282">
        <v>147</v>
      </c>
      <c r="I6" s="470">
        <v>141</v>
      </c>
    </row>
    <row r="7" spans="1:9" ht="15" customHeight="1" x14ac:dyDescent="0.2">
      <c r="A7" s="143" t="s">
        <v>448</v>
      </c>
      <c r="B7" s="282">
        <v>35</v>
      </c>
      <c r="C7" s="282">
        <v>40</v>
      </c>
      <c r="D7" s="282">
        <v>41.179580000000001</v>
      </c>
      <c r="E7" s="282">
        <v>49</v>
      </c>
      <c r="F7" s="282">
        <v>46</v>
      </c>
      <c r="G7" s="282">
        <v>59.596249</v>
      </c>
      <c r="H7" s="282">
        <v>63</v>
      </c>
      <c r="I7" s="470">
        <v>80</v>
      </c>
    </row>
    <row r="8" spans="1:9" ht="15" customHeight="1" x14ac:dyDescent="0.2">
      <c r="A8" s="143" t="s">
        <v>449</v>
      </c>
      <c r="B8" s="282" t="s">
        <v>56</v>
      </c>
      <c r="C8" s="282" t="s">
        <v>56</v>
      </c>
      <c r="D8" s="282" t="s">
        <v>56</v>
      </c>
      <c r="E8" s="282" t="s">
        <v>56</v>
      </c>
      <c r="F8" s="282" t="s">
        <v>56</v>
      </c>
      <c r="G8" s="282" t="s">
        <v>56</v>
      </c>
      <c r="H8" s="282" t="s">
        <v>56</v>
      </c>
      <c r="I8" s="470" t="s">
        <v>56</v>
      </c>
    </row>
    <row r="9" spans="1:9" ht="15" customHeight="1" x14ac:dyDescent="0.2">
      <c r="A9" s="143" t="s">
        <v>253</v>
      </c>
      <c r="B9" s="282">
        <v>802</v>
      </c>
      <c r="C9" s="282">
        <v>784</v>
      </c>
      <c r="D9" s="282">
        <v>791.23925523999992</v>
      </c>
      <c r="E9" s="282">
        <v>805</v>
      </c>
      <c r="F9" s="282">
        <v>887</v>
      </c>
      <c r="G9" s="282">
        <v>1031.525126</v>
      </c>
      <c r="H9" s="282">
        <v>1090</v>
      </c>
      <c r="I9" s="470">
        <v>1100</v>
      </c>
    </row>
    <row r="10" spans="1:9" ht="15" customHeight="1" x14ac:dyDescent="0.2">
      <c r="A10" s="143" t="s">
        <v>254</v>
      </c>
      <c r="B10" s="282">
        <v>109</v>
      </c>
      <c r="C10" s="282">
        <v>114</v>
      </c>
      <c r="D10" s="282">
        <v>111.39020600000001</v>
      </c>
      <c r="E10" s="282">
        <v>87</v>
      </c>
      <c r="F10" s="282">
        <v>98</v>
      </c>
      <c r="G10" s="282">
        <v>106.110758</v>
      </c>
      <c r="H10" s="282">
        <v>128</v>
      </c>
      <c r="I10" s="470">
        <v>138</v>
      </c>
    </row>
    <row r="11" spans="1:9" ht="15" customHeight="1" x14ac:dyDescent="0.2">
      <c r="A11" s="143" t="s">
        <v>450</v>
      </c>
      <c r="B11" s="282">
        <v>14</v>
      </c>
      <c r="C11" s="282">
        <v>1</v>
      </c>
      <c r="D11" s="282" t="s">
        <v>56</v>
      </c>
      <c r="E11" s="282" t="s">
        <v>578</v>
      </c>
      <c r="F11" s="282" t="s">
        <v>578</v>
      </c>
      <c r="G11" s="282" t="s">
        <v>56</v>
      </c>
      <c r="H11" s="282" t="s">
        <v>56</v>
      </c>
      <c r="I11" s="470" t="s">
        <v>56</v>
      </c>
    </row>
    <row r="12" spans="1:9" ht="15" customHeight="1" x14ac:dyDescent="0.2">
      <c r="A12" s="143" t="s">
        <v>255</v>
      </c>
      <c r="B12" s="282">
        <v>37</v>
      </c>
      <c r="C12" s="282">
        <v>37</v>
      </c>
      <c r="D12" s="282">
        <v>31.181708999999998</v>
      </c>
      <c r="E12" s="282">
        <v>34.058152999999997</v>
      </c>
      <c r="F12" s="282">
        <v>42</v>
      </c>
      <c r="G12" s="282">
        <v>41.456598999999997</v>
      </c>
      <c r="H12" s="282">
        <v>43</v>
      </c>
      <c r="I12" s="470">
        <v>48</v>
      </c>
    </row>
    <row r="13" spans="1:9" ht="15" customHeight="1" x14ac:dyDescent="0.2">
      <c r="A13" s="143" t="s">
        <v>451</v>
      </c>
      <c r="B13" s="282">
        <v>51</v>
      </c>
      <c r="C13" s="282">
        <v>54</v>
      </c>
      <c r="D13" s="282">
        <v>59.508970999999995</v>
      </c>
      <c r="E13" s="282">
        <v>57.975693</v>
      </c>
      <c r="F13" s="282">
        <v>67</v>
      </c>
      <c r="G13" s="282">
        <v>78.608815000000007</v>
      </c>
      <c r="H13" s="282">
        <v>87</v>
      </c>
      <c r="I13" s="470">
        <v>90</v>
      </c>
    </row>
    <row r="14" spans="1:9" ht="15" customHeight="1" x14ac:dyDescent="0.2">
      <c r="A14" s="143" t="s">
        <v>256</v>
      </c>
      <c r="B14" s="282">
        <v>139</v>
      </c>
      <c r="C14" s="282">
        <v>164</v>
      </c>
      <c r="D14" s="282">
        <v>171.48885799999999</v>
      </c>
      <c r="E14" s="282">
        <v>151.61148900000001</v>
      </c>
      <c r="F14" s="282">
        <v>183</v>
      </c>
      <c r="G14" s="282">
        <v>226.55951300000001</v>
      </c>
      <c r="H14" s="282">
        <v>223</v>
      </c>
      <c r="I14" s="470">
        <v>220</v>
      </c>
    </row>
    <row r="15" spans="1:9" ht="15" customHeight="1" x14ac:dyDescent="0.2">
      <c r="A15" s="143" t="s">
        <v>452</v>
      </c>
      <c r="B15" s="282">
        <v>429</v>
      </c>
      <c r="C15" s="282">
        <v>413</v>
      </c>
      <c r="D15" s="282">
        <v>434.52715726999998</v>
      </c>
      <c r="E15" s="282">
        <v>425.15159293800002</v>
      </c>
      <c r="F15" s="282">
        <v>551</v>
      </c>
      <c r="G15" s="282">
        <v>675.23454900000002</v>
      </c>
      <c r="H15" s="282">
        <v>567</v>
      </c>
      <c r="I15" s="470">
        <v>530</v>
      </c>
    </row>
    <row r="16" spans="1:9" ht="15" customHeight="1" x14ac:dyDescent="0.2">
      <c r="A16" s="143" t="s">
        <v>257</v>
      </c>
      <c r="B16" s="282">
        <v>122</v>
      </c>
      <c r="C16" s="282">
        <v>137</v>
      </c>
      <c r="D16" s="282">
        <v>130.03464599999998</v>
      </c>
      <c r="E16" s="282">
        <v>122.926372</v>
      </c>
      <c r="F16" s="282">
        <v>148</v>
      </c>
      <c r="G16" s="282">
        <v>196.59018599999999</v>
      </c>
      <c r="H16" s="282">
        <v>196</v>
      </c>
      <c r="I16" s="470">
        <v>185</v>
      </c>
    </row>
    <row r="17" spans="1:9" ht="15" customHeight="1" x14ac:dyDescent="0.2">
      <c r="A17" s="143" t="s">
        <v>453</v>
      </c>
      <c r="B17" s="282">
        <v>28</v>
      </c>
      <c r="C17" s="282">
        <v>27</v>
      </c>
      <c r="D17" s="282">
        <v>25.001666</v>
      </c>
      <c r="E17" s="282">
        <v>21.709973999999999</v>
      </c>
      <c r="F17" s="282">
        <v>31</v>
      </c>
      <c r="G17" s="282">
        <v>38.378754000000001</v>
      </c>
      <c r="H17" s="282">
        <v>38</v>
      </c>
      <c r="I17" s="470">
        <v>36</v>
      </c>
    </row>
    <row r="18" spans="1:9" ht="15" customHeight="1" x14ac:dyDescent="0.2">
      <c r="A18" s="143" t="s">
        <v>454</v>
      </c>
      <c r="B18" s="282">
        <v>759</v>
      </c>
      <c r="C18" s="282">
        <v>760</v>
      </c>
      <c r="D18" s="282">
        <v>128.600414</v>
      </c>
      <c r="E18" s="282">
        <v>30.215655999999999</v>
      </c>
      <c r="F18" s="282">
        <v>47</v>
      </c>
      <c r="G18" s="282">
        <v>55.511733999999997</v>
      </c>
      <c r="H18" s="282">
        <v>52</v>
      </c>
      <c r="I18" s="470">
        <v>49</v>
      </c>
    </row>
    <row r="19" spans="1:9" ht="15" customHeight="1" x14ac:dyDescent="0.2">
      <c r="A19" s="143" t="s">
        <v>455</v>
      </c>
      <c r="B19" s="282">
        <v>184</v>
      </c>
      <c r="C19" s="282">
        <v>191</v>
      </c>
      <c r="D19" s="282">
        <v>165.31564218999998</v>
      </c>
      <c r="E19" s="282">
        <v>205.29925500000002</v>
      </c>
      <c r="F19" s="282">
        <v>241</v>
      </c>
      <c r="G19" s="282">
        <v>324.60864500000002</v>
      </c>
      <c r="H19" s="282">
        <v>341</v>
      </c>
      <c r="I19" s="470">
        <v>357</v>
      </c>
    </row>
    <row r="20" spans="1:9" ht="15" customHeight="1" x14ac:dyDescent="0.2">
      <c r="A20" s="143" t="s">
        <v>258</v>
      </c>
      <c r="B20" s="282">
        <v>29</v>
      </c>
      <c r="C20" s="282">
        <v>35</v>
      </c>
      <c r="D20" s="282">
        <v>37.482699000000004</v>
      </c>
      <c r="E20" s="282">
        <v>38.125745000000002</v>
      </c>
      <c r="F20" s="282">
        <v>39</v>
      </c>
      <c r="G20" s="282">
        <v>73.181832999999997</v>
      </c>
      <c r="H20" s="282">
        <v>81</v>
      </c>
      <c r="I20" s="470">
        <v>95</v>
      </c>
    </row>
    <row r="21" spans="1:9" ht="15" customHeight="1" x14ac:dyDescent="0.2">
      <c r="A21" s="143" t="s">
        <v>259</v>
      </c>
      <c r="B21" s="282">
        <v>166</v>
      </c>
      <c r="C21" s="282">
        <v>178</v>
      </c>
      <c r="D21" s="282">
        <v>203.544025</v>
      </c>
      <c r="E21" s="282">
        <v>221.59744849999998</v>
      </c>
      <c r="F21" s="282">
        <v>261</v>
      </c>
      <c r="G21" s="282">
        <v>305.21296100000001</v>
      </c>
      <c r="H21" s="282">
        <v>309</v>
      </c>
      <c r="I21" s="470">
        <v>339</v>
      </c>
    </row>
    <row r="22" spans="1:9" ht="15" customHeight="1" x14ac:dyDescent="0.2">
      <c r="A22" s="143" t="s">
        <v>456</v>
      </c>
      <c r="B22" s="282">
        <v>118</v>
      </c>
      <c r="C22" s="282">
        <v>134</v>
      </c>
      <c r="D22" s="282">
        <v>144.08326099999999</v>
      </c>
      <c r="E22" s="282">
        <v>170.39755386000002</v>
      </c>
      <c r="F22" s="282">
        <v>171</v>
      </c>
      <c r="G22" s="282">
        <v>231.98232100000001</v>
      </c>
      <c r="H22" s="282">
        <v>229</v>
      </c>
      <c r="I22" s="470">
        <v>353</v>
      </c>
    </row>
    <row r="23" spans="1:9" ht="15" customHeight="1" x14ac:dyDescent="0.2">
      <c r="A23" s="143" t="s">
        <v>457</v>
      </c>
      <c r="B23" s="282">
        <v>227</v>
      </c>
      <c r="C23" s="282">
        <v>263</v>
      </c>
      <c r="D23" s="282">
        <v>222.123831</v>
      </c>
      <c r="E23" s="282">
        <v>156.50848199999999</v>
      </c>
      <c r="F23" s="282">
        <v>259</v>
      </c>
      <c r="G23" s="282">
        <v>319.404042</v>
      </c>
      <c r="H23" s="282">
        <v>208</v>
      </c>
      <c r="I23" s="470">
        <v>269</v>
      </c>
    </row>
    <row r="24" spans="1:9" ht="15" customHeight="1" x14ac:dyDescent="0.2">
      <c r="A24" s="143" t="s">
        <v>458</v>
      </c>
      <c r="B24" s="282">
        <v>421</v>
      </c>
      <c r="C24" s="282">
        <v>482</v>
      </c>
      <c r="D24" s="282">
        <v>542.75322600000004</v>
      </c>
      <c r="E24" s="282">
        <v>492.91120026999999</v>
      </c>
      <c r="F24" s="282">
        <v>688</v>
      </c>
      <c r="G24" s="282">
        <v>825.67073400000004</v>
      </c>
      <c r="H24" s="282">
        <v>787</v>
      </c>
      <c r="I24" s="470">
        <v>628</v>
      </c>
    </row>
    <row r="25" spans="1:9" ht="15" customHeight="1" x14ac:dyDescent="0.2">
      <c r="A25" s="143" t="s">
        <v>499</v>
      </c>
      <c r="B25" s="282">
        <v>12</v>
      </c>
      <c r="C25" s="282">
        <v>10</v>
      </c>
      <c r="D25" s="282">
        <v>20.462572000000002</v>
      </c>
      <c r="E25" s="282">
        <v>20.521146000000002</v>
      </c>
      <c r="F25" s="282">
        <v>30</v>
      </c>
      <c r="G25" s="282">
        <v>28.093692000000001</v>
      </c>
      <c r="H25" s="282">
        <v>44</v>
      </c>
      <c r="I25" s="470">
        <v>59</v>
      </c>
    </row>
    <row r="26" spans="1:9" ht="15" customHeight="1" x14ac:dyDescent="0.2">
      <c r="A26" s="143" t="s">
        <v>260</v>
      </c>
      <c r="B26" s="282">
        <v>98</v>
      </c>
      <c r="C26" s="282">
        <v>101</v>
      </c>
      <c r="D26" s="282">
        <v>92.526040999999992</v>
      </c>
      <c r="E26" s="282">
        <v>109.80754300000001</v>
      </c>
      <c r="F26" s="282">
        <v>134</v>
      </c>
      <c r="G26" s="282">
        <v>138.33747199999999</v>
      </c>
      <c r="H26" s="282">
        <v>138</v>
      </c>
      <c r="I26" s="470">
        <v>147</v>
      </c>
    </row>
    <row r="27" spans="1:9" ht="15" customHeight="1" x14ac:dyDescent="0.2">
      <c r="A27" s="143" t="s">
        <v>459</v>
      </c>
      <c r="B27" s="282">
        <v>77</v>
      </c>
      <c r="C27" s="282">
        <v>86</v>
      </c>
      <c r="D27" s="282">
        <v>92.901262000000003</v>
      </c>
      <c r="E27" s="282">
        <v>87.664897269999997</v>
      </c>
      <c r="F27" s="282">
        <v>110</v>
      </c>
      <c r="G27" s="282">
        <v>105.397818</v>
      </c>
      <c r="H27" s="282">
        <v>102</v>
      </c>
      <c r="I27" s="470">
        <v>108</v>
      </c>
    </row>
    <row r="28" spans="1:9" ht="15" customHeight="1" x14ac:dyDescent="0.2">
      <c r="A28" s="143" t="s">
        <v>261</v>
      </c>
      <c r="B28" s="282">
        <v>35</v>
      </c>
      <c r="C28" s="282">
        <v>46</v>
      </c>
      <c r="D28" s="282">
        <v>33.877807999999995</v>
      </c>
      <c r="E28" s="282">
        <v>32.338348959999998</v>
      </c>
      <c r="F28" s="282">
        <v>73</v>
      </c>
      <c r="G28" s="282">
        <v>102.69875</v>
      </c>
      <c r="H28" s="282">
        <v>95</v>
      </c>
      <c r="I28" s="470">
        <v>112</v>
      </c>
    </row>
    <row r="29" spans="1:9" ht="15" customHeight="1" x14ac:dyDescent="0.2">
      <c r="A29" s="143" t="s">
        <v>460</v>
      </c>
      <c r="B29" s="282">
        <v>11</v>
      </c>
      <c r="C29" s="282">
        <v>12</v>
      </c>
      <c r="D29" s="282">
        <v>8.851407</v>
      </c>
      <c r="E29" s="282">
        <v>10.315250000000001</v>
      </c>
      <c r="F29" s="282">
        <v>8</v>
      </c>
      <c r="G29" s="282">
        <v>10.608494</v>
      </c>
      <c r="H29" s="282">
        <v>10</v>
      </c>
      <c r="I29" s="470">
        <v>9</v>
      </c>
    </row>
    <row r="30" spans="1:9" ht="15" customHeight="1" x14ac:dyDescent="0.2">
      <c r="A30" s="143" t="s">
        <v>461</v>
      </c>
      <c r="B30" s="282">
        <v>215</v>
      </c>
      <c r="C30" s="282">
        <v>238</v>
      </c>
      <c r="D30" s="282">
        <v>210.63759299999998</v>
      </c>
      <c r="E30" s="282">
        <v>227.49475899999999</v>
      </c>
      <c r="F30" s="282">
        <v>260</v>
      </c>
      <c r="G30" s="282">
        <v>294.34720399999998</v>
      </c>
      <c r="H30" s="282">
        <v>295</v>
      </c>
      <c r="I30" s="470">
        <v>251</v>
      </c>
    </row>
    <row r="31" spans="1:9" ht="15" customHeight="1" x14ac:dyDescent="0.2">
      <c r="A31" s="143" t="s">
        <v>262</v>
      </c>
      <c r="B31" s="282">
        <v>17</v>
      </c>
      <c r="C31" s="282">
        <v>25</v>
      </c>
      <c r="D31" s="282">
        <v>24.326080999999999</v>
      </c>
      <c r="E31" s="282">
        <v>30.954249999999998</v>
      </c>
      <c r="F31" s="282">
        <v>28</v>
      </c>
      <c r="G31" s="282">
        <v>23.701699999999999</v>
      </c>
      <c r="H31" s="282">
        <v>24</v>
      </c>
      <c r="I31" s="470">
        <v>23</v>
      </c>
    </row>
    <row r="32" spans="1:9" ht="15" customHeight="1" x14ac:dyDescent="0.2">
      <c r="A32" s="143" t="s">
        <v>263</v>
      </c>
      <c r="B32" s="282">
        <v>56</v>
      </c>
      <c r="C32" s="282">
        <v>65</v>
      </c>
      <c r="D32" s="282">
        <v>87.002983999999998</v>
      </c>
      <c r="E32" s="282">
        <v>56.53986879</v>
      </c>
      <c r="F32" s="282">
        <v>93</v>
      </c>
      <c r="G32" s="282">
        <v>104.759221</v>
      </c>
      <c r="H32" s="282">
        <v>100</v>
      </c>
      <c r="I32" s="470">
        <v>69</v>
      </c>
    </row>
    <row r="33" spans="1:9" ht="27" customHeight="1" x14ac:dyDescent="0.2">
      <c r="A33" s="143" t="s">
        <v>462</v>
      </c>
      <c r="B33" s="282">
        <v>1099</v>
      </c>
      <c r="C33" s="282">
        <v>1286</v>
      </c>
      <c r="D33" s="282">
        <v>1325.0314410000001</v>
      </c>
      <c r="E33" s="282">
        <v>1285.91871545</v>
      </c>
      <c r="F33" s="282">
        <v>1707</v>
      </c>
      <c r="G33" s="282">
        <v>1821.6081859999999</v>
      </c>
      <c r="H33" s="282">
        <v>2196</v>
      </c>
      <c r="I33" s="470">
        <v>1934</v>
      </c>
    </row>
    <row r="34" spans="1:9" x14ac:dyDescent="0.2">
      <c r="A34" s="143" t="s">
        <v>525</v>
      </c>
      <c r="B34" s="282">
        <v>77</v>
      </c>
      <c r="C34" s="282">
        <v>77</v>
      </c>
      <c r="D34" s="282">
        <v>71.947774999999993</v>
      </c>
      <c r="E34" s="282">
        <v>78.156965</v>
      </c>
      <c r="F34" s="282">
        <v>82</v>
      </c>
      <c r="G34" s="282">
        <v>79.094204000000005</v>
      </c>
      <c r="H34" s="282">
        <v>85</v>
      </c>
      <c r="I34" s="470">
        <v>84</v>
      </c>
    </row>
    <row r="35" spans="1:9" x14ac:dyDescent="0.2">
      <c r="A35" s="182" t="s">
        <v>265</v>
      </c>
      <c r="B35" s="283">
        <v>50</v>
      </c>
      <c r="C35" s="283">
        <v>42</v>
      </c>
      <c r="D35" s="283">
        <v>28.519964999999999</v>
      </c>
      <c r="E35" s="283">
        <v>31.06542898</v>
      </c>
      <c r="F35" s="283">
        <v>47</v>
      </c>
      <c r="G35" s="283">
        <v>55.925654000000002</v>
      </c>
      <c r="H35" s="283">
        <v>50</v>
      </c>
      <c r="I35" s="471">
        <v>36</v>
      </c>
    </row>
    <row r="38" spans="1:9" x14ac:dyDescent="0.2">
      <c r="A38" s="124" t="s">
        <v>478</v>
      </c>
      <c r="B38" s="125"/>
    </row>
    <row r="39" spans="1:9" x14ac:dyDescent="0.2">
      <c r="A39" s="125"/>
      <c r="B39" s="125"/>
    </row>
    <row r="40" spans="1:9" x14ac:dyDescent="0.2">
      <c r="A40" s="125"/>
      <c r="B40" s="125"/>
    </row>
  </sheetData>
  <mergeCells count="2">
    <mergeCell ref="A1:G1"/>
    <mergeCell ref="A2:I2"/>
  </mergeCells>
  <hyperlinks>
    <hyperlink ref="A38" location="Садржај!A1" tooltip="Назад на садржај" display="&lt;&lt;  Садржај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&amp;C"ОВО ЈЕ РЕПУБЛИКА СРПСКА"&amp;R2021</oddHeader>
    <oddFooter>&amp;C&amp;A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7"/>
  <dimension ref="A1:I19"/>
  <sheetViews>
    <sheetView zoomScaleNormal="100" workbookViewId="0">
      <selection activeCell="A17" sqref="A17"/>
    </sheetView>
  </sheetViews>
  <sheetFormatPr defaultRowHeight="12.75" x14ac:dyDescent="0.2"/>
  <cols>
    <col min="1" max="1" width="29.7109375" customWidth="1"/>
    <col min="2" max="2" width="10.85546875" customWidth="1"/>
    <col min="3" max="8" width="10.7109375" customWidth="1"/>
    <col min="9" max="9" width="10.42578125" customWidth="1"/>
  </cols>
  <sheetData>
    <row r="1" spans="1:9" ht="18" customHeight="1" thickBot="1" x14ac:dyDescent="0.25">
      <c r="A1" s="657" t="s">
        <v>734</v>
      </c>
      <c r="B1" s="657"/>
      <c r="C1" s="657"/>
      <c r="D1" s="657"/>
      <c r="E1" s="657"/>
      <c r="F1" s="657"/>
      <c r="G1" s="657"/>
    </row>
    <row r="2" spans="1:9" ht="30.75" customHeight="1" thickTop="1" thickBot="1" x14ac:dyDescent="0.25">
      <c r="A2" s="85"/>
      <c r="B2" s="230" t="s">
        <v>164</v>
      </c>
      <c r="C2" s="167">
        <v>2018</v>
      </c>
      <c r="D2" s="167">
        <v>2019</v>
      </c>
      <c r="E2" s="167">
        <v>2020</v>
      </c>
      <c r="F2" s="167">
        <v>2021</v>
      </c>
      <c r="G2" s="167">
        <v>2022</v>
      </c>
      <c r="H2" s="167">
        <v>2023</v>
      </c>
      <c r="I2" s="80">
        <v>2024</v>
      </c>
    </row>
    <row r="3" spans="1:9" ht="3" customHeight="1" thickTop="1" x14ac:dyDescent="0.2">
      <c r="A3" s="86"/>
      <c r="B3" s="87"/>
      <c r="C3" s="88"/>
      <c r="D3" s="88"/>
      <c r="E3" s="95"/>
      <c r="F3" s="95"/>
      <c r="G3" s="95"/>
      <c r="H3" s="95"/>
      <c r="I3" s="95"/>
    </row>
    <row r="4" spans="1:9" x14ac:dyDescent="0.2">
      <c r="A4" s="658" t="s">
        <v>573</v>
      </c>
      <c r="B4" s="118" t="s">
        <v>165</v>
      </c>
      <c r="C4" s="145">
        <v>1607</v>
      </c>
      <c r="D4" s="145">
        <v>2028</v>
      </c>
      <c r="E4" s="145">
        <v>2146</v>
      </c>
      <c r="F4" s="145">
        <v>2888</v>
      </c>
      <c r="G4" s="145">
        <v>2309</v>
      </c>
      <c r="H4" s="145">
        <v>2957</v>
      </c>
      <c r="I4" s="145">
        <v>1927</v>
      </c>
    </row>
    <row r="5" spans="1:9" ht="15" x14ac:dyDescent="0.2">
      <c r="A5" s="658"/>
      <c r="B5" s="118" t="s">
        <v>503</v>
      </c>
      <c r="C5" s="145">
        <v>88067</v>
      </c>
      <c r="D5" s="145">
        <v>107622</v>
      </c>
      <c r="E5" s="145">
        <v>114156</v>
      </c>
      <c r="F5" s="145">
        <v>150356</v>
      </c>
      <c r="G5" s="145">
        <v>121503</v>
      </c>
      <c r="H5" s="145">
        <v>153520</v>
      </c>
      <c r="I5" s="145">
        <v>105279</v>
      </c>
    </row>
    <row r="6" spans="1:9" x14ac:dyDescent="0.2">
      <c r="A6" s="658" t="s">
        <v>130</v>
      </c>
      <c r="B6" s="118" t="s">
        <v>165</v>
      </c>
      <c r="C6" s="145">
        <v>368</v>
      </c>
      <c r="D6" s="145">
        <v>629</v>
      </c>
      <c r="E6" s="145">
        <v>481</v>
      </c>
      <c r="F6" s="145">
        <v>1023</v>
      </c>
      <c r="G6" s="145">
        <v>625</v>
      </c>
      <c r="H6" s="145">
        <v>1142</v>
      </c>
      <c r="I6" s="145">
        <v>546</v>
      </c>
    </row>
    <row r="7" spans="1:9" ht="15" x14ac:dyDescent="0.2">
      <c r="A7" s="658"/>
      <c r="B7" s="118" t="s">
        <v>503</v>
      </c>
      <c r="C7" s="145">
        <v>13536</v>
      </c>
      <c r="D7" s="145">
        <v>24175</v>
      </c>
      <c r="E7" s="145">
        <v>17190</v>
      </c>
      <c r="F7" s="145">
        <v>40916</v>
      </c>
      <c r="G7" s="145">
        <v>23296</v>
      </c>
      <c r="H7" s="145">
        <v>46491</v>
      </c>
      <c r="I7" s="145">
        <v>21620</v>
      </c>
    </row>
    <row r="8" spans="1:9" x14ac:dyDescent="0.2">
      <c r="A8" s="658" t="s">
        <v>131</v>
      </c>
      <c r="B8" s="118" t="s">
        <v>165</v>
      </c>
      <c r="C8" s="145">
        <v>675</v>
      </c>
      <c r="D8" s="145">
        <v>854</v>
      </c>
      <c r="E8" s="145">
        <v>1025</v>
      </c>
      <c r="F8" s="145">
        <v>1154</v>
      </c>
      <c r="G8" s="145">
        <v>994</v>
      </c>
      <c r="H8" s="145">
        <v>1209</v>
      </c>
      <c r="I8" s="145">
        <v>848</v>
      </c>
    </row>
    <row r="9" spans="1:9" ht="15" x14ac:dyDescent="0.2">
      <c r="A9" s="658"/>
      <c r="B9" s="118" t="s">
        <v>503</v>
      </c>
      <c r="C9" s="145">
        <v>33982</v>
      </c>
      <c r="D9" s="145">
        <v>43888</v>
      </c>
      <c r="E9" s="145">
        <v>50581</v>
      </c>
      <c r="F9" s="145">
        <v>59395</v>
      </c>
      <c r="G9" s="145">
        <v>48651</v>
      </c>
      <c r="H9" s="145">
        <v>63957</v>
      </c>
      <c r="I9" s="145">
        <v>42242</v>
      </c>
    </row>
    <row r="10" spans="1:9" x14ac:dyDescent="0.2">
      <c r="A10" s="658" t="s">
        <v>466</v>
      </c>
      <c r="B10" s="118" t="s">
        <v>165</v>
      </c>
      <c r="C10" s="145">
        <v>448</v>
      </c>
      <c r="D10" s="145">
        <v>426</v>
      </c>
      <c r="E10" s="145">
        <v>545</v>
      </c>
      <c r="F10" s="145">
        <v>553</v>
      </c>
      <c r="G10" s="145">
        <v>580</v>
      </c>
      <c r="H10" s="145">
        <v>507</v>
      </c>
      <c r="I10" s="145">
        <v>352</v>
      </c>
    </row>
    <row r="11" spans="1:9" ht="15" x14ac:dyDescent="0.2">
      <c r="A11" s="658"/>
      <c r="B11" s="118" t="s">
        <v>503</v>
      </c>
      <c r="C11" s="145">
        <v>29831</v>
      </c>
      <c r="D11" s="145">
        <v>28400</v>
      </c>
      <c r="E11" s="145">
        <v>37055</v>
      </c>
      <c r="F11" s="145">
        <v>36417</v>
      </c>
      <c r="G11" s="145">
        <v>38782</v>
      </c>
      <c r="H11" s="145">
        <v>33745</v>
      </c>
      <c r="I11" s="145">
        <v>24842</v>
      </c>
    </row>
    <row r="12" spans="1:9" x14ac:dyDescent="0.2">
      <c r="A12" s="658" t="s">
        <v>132</v>
      </c>
      <c r="B12" s="253" t="s">
        <v>165</v>
      </c>
      <c r="C12" s="254">
        <v>116</v>
      </c>
      <c r="D12" s="254">
        <v>119</v>
      </c>
      <c r="E12" s="254">
        <v>95</v>
      </c>
      <c r="F12" s="254">
        <v>158</v>
      </c>
      <c r="G12" s="254">
        <v>110</v>
      </c>
      <c r="H12" s="254">
        <v>99</v>
      </c>
      <c r="I12" s="145">
        <v>181</v>
      </c>
    </row>
    <row r="13" spans="1:9" ht="15" x14ac:dyDescent="0.2">
      <c r="A13" s="659"/>
      <c r="B13" s="150" t="s">
        <v>503</v>
      </c>
      <c r="C13" s="255">
        <v>10718</v>
      </c>
      <c r="D13" s="255">
        <v>11159</v>
      </c>
      <c r="E13" s="255">
        <v>9330</v>
      </c>
      <c r="F13" s="255">
        <v>13628</v>
      </c>
      <c r="G13" s="255">
        <v>10774</v>
      </c>
      <c r="H13" s="255">
        <v>9327</v>
      </c>
      <c r="I13" s="255">
        <v>16575</v>
      </c>
    </row>
    <row r="17" spans="1:1" x14ac:dyDescent="0.2">
      <c r="A17" s="94" t="s">
        <v>478</v>
      </c>
    </row>
    <row r="18" spans="1:1" x14ac:dyDescent="0.2">
      <c r="A18" s="74"/>
    </row>
    <row r="19" spans="1:1" x14ac:dyDescent="0.2">
      <c r="A19" s="53"/>
    </row>
  </sheetData>
  <mergeCells count="6">
    <mergeCell ref="A1:G1"/>
    <mergeCell ref="A12:A13"/>
    <mergeCell ref="A4:A5"/>
    <mergeCell ref="A6:A7"/>
    <mergeCell ref="A8:A9"/>
    <mergeCell ref="A10:A11"/>
  </mergeCells>
  <hyperlinks>
    <hyperlink ref="A17" location="Садржај!A1" tooltip="Назад на садржај" display="&lt;&lt;  Садржај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70"/>
  <dimension ref="A1:L36"/>
  <sheetViews>
    <sheetView zoomScaleNormal="100" workbookViewId="0">
      <selection activeCell="R8" sqref="R8"/>
    </sheetView>
  </sheetViews>
  <sheetFormatPr defaultRowHeight="12.75" x14ac:dyDescent="0.2"/>
  <cols>
    <col min="1" max="1" width="8.28515625" customWidth="1"/>
    <col min="2" max="2" width="6.5703125" customWidth="1"/>
    <col min="3" max="3" width="6.7109375" customWidth="1"/>
    <col min="4" max="4" width="7.5703125" customWidth="1"/>
    <col min="5" max="5" width="6.85546875" customWidth="1"/>
    <col min="6" max="6" width="7" customWidth="1"/>
    <col min="7" max="8" width="7.42578125" customWidth="1"/>
    <col min="9" max="9" width="6.42578125" customWidth="1"/>
    <col min="10" max="10" width="6.85546875" customWidth="1"/>
    <col min="11" max="11" width="7.7109375" customWidth="1"/>
    <col min="12" max="12" width="7.85546875" customWidth="1"/>
  </cols>
  <sheetData>
    <row r="1" spans="1:12" ht="19.5" customHeight="1" thickBot="1" x14ac:dyDescent="0.25">
      <c r="A1" s="553" t="s">
        <v>732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</row>
    <row r="2" spans="1:12" ht="30" customHeight="1" thickTop="1" x14ac:dyDescent="0.2">
      <c r="A2" s="669"/>
      <c r="B2" s="680" t="s">
        <v>322</v>
      </c>
      <c r="C2" s="676"/>
      <c r="D2" s="676"/>
      <c r="E2" s="676"/>
      <c r="F2" s="676" t="s">
        <v>323</v>
      </c>
      <c r="G2" s="676"/>
      <c r="H2" s="676"/>
      <c r="I2" s="676"/>
      <c r="J2" s="676" t="s">
        <v>673</v>
      </c>
      <c r="K2" s="676"/>
      <c r="L2" s="677"/>
    </row>
    <row r="3" spans="1:12" ht="18" customHeight="1" x14ac:dyDescent="0.2">
      <c r="A3" s="670"/>
      <c r="B3" s="681"/>
      <c r="C3" s="665"/>
      <c r="D3" s="665"/>
      <c r="E3" s="665"/>
      <c r="F3" s="665"/>
      <c r="G3" s="665"/>
      <c r="H3" s="665"/>
      <c r="I3" s="665"/>
      <c r="J3" s="665" t="s">
        <v>477</v>
      </c>
      <c r="K3" s="665"/>
      <c r="L3" s="666"/>
    </row>
    <row r="4" spans="1:12" ht="45" customHeight="1" x14ac:dyDescent="0.2">
      <c r="A4" s="670"/>
      <c r="B4" s="678" t="s">
        <v>268</v>
      </c>
      <c r="C4" s="663" t="s">
        <v>324</v>
      </c>
      <c r="D4" s="663" t="s">
        <v>674</v>
      </c>
      <c r="E4" s="663" t="s">
        <v>324</v>
      </c>
      <c r="F4" s="663" t="s">
        <v>68</v>
      </c>
      <c r="G4" s="663" t="s">
        <v>675</v>
      </c>
      <c r="H4" s="663" t="s">
        <v>676</v>
      </c>
      <c r="I4" s="663" t="s">
        <v>677</v>
      </c>
      <c r="J4" s="663" t="s">
        <v>68</v>
      </c>
      <c r="K4" s="663" t="s">
        <v>678</v>
      </c>
      <c r="L4" s="667" t="s">
        <v>325</v>
      </c>
    </row>
    <row r="5" spans="1:12" ht="28.5" customHeight="1" thickBot="1" x14ac:dyDescent="0.25">
      <c r="A5" s="671"/>
      <c r="B5" s="679"/>
      <c r="C5" s="664"/>
      <c r="D5" s="664"/>
      <c r="E5" s="664"/>
      <c r="F5" s="664"/>
      <c r="G5" s="664"/>
      <c r="H5" s="664"/>
      <c r="I5" s="664"/>
      <c r="J5" s="664"/>
      <c r="K5" s="664"/>
      <c r="L5" s="668"/>
    </row>
    <row r="6" spans="1:12" ht="7.5" customHeight="1" thickTop="1" x14ac:dyDescent="0.2">
      <c r="A6" s="90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</row>
    <row r="7" spans="1:12" ht="14.25" customHeight="1" x14ac:dyDescent="0.2">
      <c r="A7" s="90">
        <v>2018</v>
      </c>
      <c r="B7" s="264">
        <v>803</v>
      </c>
      <c r="C7" s="264">
        <v>362</v>
      </c>
      <c r="D7" s="264">
        <v>516</v>
      </c>
      <c r="E7" s="264">
        <v>223</v>
      </c>
      <c r="F7" s="264">
        <v>196</v>
      </c>
      <c r="G7" s="264">
        <v>18</v>
      </c>
      <c r="H7" s="264">
        <v>118</v>
      </c>
      <c r="I7" s="264">
        <v>60</v>
      </c>
      <c r="J7" s="264">
        <v>18341</v>
      </c>
      <c r="K7" s="264">
        <v>15072</v>
      </c>
      <c r="L7" s="264">
        <v>3269</v>
      </c>
    </row>
    <row r="8" spans="1:12" ht="17.25" customHeight="1" x14ac:dyDescent="0.2"/>
    <row r="10" spans="1:12" ht="13.5" thickBot="1" x14ac:dyDescent="0.25">
      <c r="A10" s="553" t="s">
        <v>733</v>
      </c>
      <c r="B10" s="581"/>
      <c r="C10" s="581"/>
      <c r="D10" s="581"/>
      <c r="E10" s="581"/>
      <c r="F10" s="553"/>
      <c r="G10" s="553"/>
      <c r="H10" s="553"/>
      <c r="I10" s="553"/>
      <c r="J10" s="553"/>
      <c r="K10" s="553"/>
      <c r="L10" s="553"/>
    </row>
    <row r="11" spans="1:12" ht="13.5" thickTop="1" x14ac:dyDescent="0.2">
      <c r="A11" s="669"/>
      <c r="B11" s="672" t="s">
        <v>679</v>
      </c>
      <c r="C11" s="673"/>
      <c r="D11" s="673"/>
      <c r="E11" s="673"/>
      <c r="F11" s="676" t="s">
        <v>323</v>
      </c>
      <c r="G11" s="676"/>
      <c r="H11" s="676"/>
      <c r="I11" s="676"/>
      <c r="J11" s="676" t="s">
        <v>673</v>
      </c>
      <c r="K11" s="676"/>
      <c r="L11" s="677"/>
    </row>
    <row r="12" spans="1:12" ht="31.5" customHeight="1" x14ac:dyDescent="0.2">
      <c r="A12" s="670"/>
      <c r="B12" s="674"/>
      <c r="C12" s="675"/>
      <c r="D12" s="675"/>
      <c r="E12" s="675"/>
      <c r="F12" s="665"/>
      <c r="G12" s="665"/>
      <c r="H12" s="665"/>
      <c r="I12" s="665"/>
      <c r="J12" s="665" t="s">
        <v>477</v>
      </c>
      <c r="K12" s="665"/>
      <c r="L12" s="666"/>
    </row>
    <row r="13" spans="1:12" ht="13.5" customHeight="1" x14ac:dyDescent="0.2">
      <c r="A13" s="670"/>
      <c r="B13" s="678" t="s">
        <v>268</v>
      </c>
      <c r="C13" s="663" t="s">
        <v>324</v>
      </c>
      <c r="D13" s="663" t="s">
        <v>674</v>
      </c>
      <c r="E13" s="663" t="s">
        <v>324</v>
      </c>
      <c r="F13" s="663" t="s">
        <v>68</v>
      </c>
      <c r="G13" s="663" t="s">
        <v>675</v>
      </c>
      <c r="H13" s="663" t="s">
        <v>676</v>
      </c>
      <c r="I13" s="663" t="s">
        <v>677</v>
      </c>
      <c r="J13" s="663" t="s">
        <v>68</v>
      </c>
      <c r="K13" s="663" t="s">
        <v>678</v>
      </c>
      <c r="L13" s="667" t="s">
        <v>325</v>
      </c>
    </row>
    <row r="14" spans="1:12" ht="52.5" customHeight="1" thickBot="1" x14ac:dyDescent="0.25">
      <c r="A14" s="671"/>
      <c r="B14" s="679"/>
      <c r="C14" s="664"/>
      <c r="D14" s="664"/>
      <c r="E14" s="664"/>
      <c r="F14" s="664"/>
      <c r="G14" s="664"/>
      <c r="H14" s="664"/>
      <c r="I14" s="664"/>
      <c r="J14" s="664"/>
      <c r="K14" s="664"/>
      <c r="L14" s="668"/>
    </row>
    <row r="15" spans="1:12" ht="9" customHeight="1" thickTop="1" x14ac:dyDescent="0.2">
      <c r="A15" s="90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</row>
    <row r="16" spans="1:12" ht="15" customHeight="1" x14ac:dyDescent="0.2">
      <c r="A16" s="90" t="s">
        <v>680</v>
      </c>
      <c r="B16" s="475">
        <v>1355</v>
      </c>
      <c r="C16" s="475">
        <v>674</v>
      </c>
      <c r="D16" s="475">
        <v>956</v>
      </c>
      <c r="E16" s="251">
        <v>467</v>
      </c>
      <c r="F16" s="476">
        <v>454</v>
      </c>
      <c r="G16" s="251">
        <v>233</v>
      </c>
      <c r="H16" s="251">
        <v>173</v>
      </c>
      <c r="I16" s="251">
        <v>48</v>
      </c>
      <c r="J16" s="475">
        <v>17687</v>
      </c>
      <c r="K16" s="475">
        <v>15323</v>
      </c>
      <c r="L16" s="475">
        <v>2364</v>
      </c>
    </row>
    <row r="17" spans="1:12" ht="15" customHeight="1" x14ac:dyDescent="0.2">
      <c r="A17" s="90">
        <v>2020</v>
      </c>
      <c r="B17" s="475">
        <v>1102</v>
      </c>
      <c r="C17" s="475">
        <v>530</v>
      </c>
      <c r="D17" s="475">
        <v>759</v>
      </c>
      <c r="E17" s="251">
        <v>349</v>
      </c>
      <c r="F17" s="476">
        <v>417</v>
      </c>
      <c r="G17" s="251">
        <v>171</v>
      </c>
      <c r="H17" s="251">
        <v>195</v>
      </c>
      <c r="I17" s="251">
        <v>51</v>
      </c>
      <c r="J17" s="475">
        <v>20289</v>
      </c>
      <c r="K17" s="475">
        <v>15820</v>
      </c>
      <c r="L17" s="475">
        <v>4469</v>
      </c>
    </row>
    <row r="18" spans="1:12" ht="15" customHeight="1" x14ac:dyDescent="0.2">
      <c r="A18" s="90">
        <v>2021</v>
      </c>
      <c r="B18" s="475">
        <v>1234</v>
      </c>
      <c r="C18" s="475">
        <v>599</v>
      </c>
      <c r="D18" s="475">
        <v>913</v>
      </c>
      <c r="E18" s="251">
        <v>419</v>
      </c>
      <c r="F18" s="476">
        <v>502</v>
      </c>
      <c r="G18" s="251">
        <v>201</v>
      </c>
      <c r="H18" s="251">
        <v>249</v>
      </c>
      <c r="I18" s="251">
        <v>52</v>
      </c>
      <c r="J18" s="475">
        <v>25394</v>
      </c>
      <c r="K18" s="475">
        <v>20339</v>
      </c>
      <c r="L18" s="475">
        <v>5055</v>
      </c>
    </row>
    <row r="19" spans="1:12" ht="15" customHeight="1" x14ac:dyDescent="0.2">
      <c r="A19" s="90">
        <v>2022</v>
      </c>
      <c r="B19" s="475">
        <v>1555</v>
      </c>
      <c r="C19" s="475">
        <v>691</v>
      </c>
      <c r="D19" s="475">
        <v>1021</v>
      </c>
      <c r="E19" s="251">
        <v>452</v>
      </c>
      <c r="F19" s="476">
        <v>498</v>
      </c>
      <c r="G19" s="251">
        <v>180</v>
      </c>
      <c r="H19" s="251">
        <v>256</v>
      </c>
      <c r="I19" s="251">
        <v>62</v>
      </c>
      <c r="J19" s="475">
        <v>30839</v>
      </c>
      <c r="K19" s="475">
        <v>23359</v>
      </c>
      <c r="L19" s="475">
        <v>7480</v>
      </c>
    </row>
    <row r="20" spans="1:12" ht="15" customHeight="1" x14ac:dyDescent="0.2">
      <c r="A20" s="90">
        <v>2023</v>
      </c>
      <c r="B20" s="475">
        <v>1199</v>
      </c>
      <c r="C20" s="475">
        <v>551</v>
      </c>
      <c r="D20" s="475">
        <v>849</v>
      </c>
      <c r="E20" s="251">
        <v>366</v>
      </c>
      <c r="F20" s="476">
        <v>590</v>
      </c>
      <c r="G20" s="251">
        <v>205</v>
      </c>
      <c r="H20" s="251">
        <v>322</v>
      </c>
      <c r="I20" s="251">
        <v>63</v>
      </c>
      <c r="J20" s="475">
        <v>38877</v>
      </c>
      <c r="K20" s="475">
        <v>27769</v>
      </c>
      <c r="L20" s="475">
        <v>11108</v>
      </c>
    </row>
    <row r="21" spans="1:12" x14ac:dyDescent="0.2">
      <c r="A21" s="90">
        <v>2024</v>
      </c>
      <c r="B21" s="475">
        <v>1557</v>
      </c>
      <c r="C21" s="475">
        <v>808</v>
      </c>
      <c r="D21" s="475">
        <v>1213</v>
      </c>
      <c r="E21" s="251">
        <v>610</v>
      </c>
      <c r="F21" s="476">
        <v>662</v>
      </c>
      <c r="G21" s="251">
        <v>250</v>
      </c>
      <c r="H21" s="251">
        <v>329</v>
      </c>
      <c r="I21" s="251">
        <v>83</v>
      </c>
      <c r="J21" s="475">
        <v>42341</v>
      </c>
      <c r="K21" s="475">
        <v>33418</v>
      </c>
      <c r="L21" s="475">
        <v>8923</v>
      </c>
    </row>
    <row r="26" spans="1:12" ht="42" customHeight="1" x14ac:dyDescent="0.2">
      <c r="A26" s="662" t="s">
        <v>563</v>
      </c>
      <c r="B26" s="662"/>
      <c r="C26" s="662"/>
      <c r="D26" s="662"/>
      <c r="E26" s="662"/>
      <c r="F26" s="662"/>
      <c r="G26" s="662"/>
      <c r="H26" s="662"/>
      <c r="I26" s="662"/>
      <c r="J26" s="662"/>
      <c r="K26" s="662"/>
      <c r="L26" s="662"/>
    </row>
    <row r="27" spans="1:12" ht="12.75" customHeight="1" x14ac:dyDescent="0.2"/>
    <row r="28" spans="1:12" x14ac:dyDescent="0.2">
      <c r="A28" s="660" t="s">
        <v>782</v>
      </c>
      <c r="B28" s="661"/>
      <c r="C28" s="661"/>
      <c r="D28" s="661"/>
      <c r="E28" s="661"/>
      <c r="F28" s="661"/>
      <c r="G28" s="661"/>
      <c r="H28" s="661"/>
      <c r="I28" s="661"/>
      <c r="J28" s="661"/>
      <c r="K28" s="661"/>
      <c r="L28" s="661"/>
    </row>
    <row r="29" spans="1:12" x14ac:dyDescent="0.2">
      <c r="A29" s="661"/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</row>
    <row r="30" spans="1:12" ht="6.75" customHeight="1" x14ac:dyDescent="0.2">
      <c r="A30" s="661"/>
      <c r="B30" s="661"/>
      <c r="C30" s="661"/>
      <c r="D30" s="661"/>
      <c r="E30" s="661"/>
      <c r="F30" s="661"/>
      <c r="G30" s="661"/>
      <c r="H30" s="661"/>
      <c r="I30" s="661"/>
      <c r="J30" s="661"/>
      <c r="K30" s="661"/>
      <c r="L30" s="661"/>
    </row>
    <row r="31" spans="1:12" ht="3" customHeight="1" x14ac:dyDescent="0.2">
      <c r="A31" s="661"/>
      <c r="B31" s="661"/>
      <c r="C31" s="661"/>
      <c r="D31" s="661"/>
      <c r="E31" s="661"/>
      <c r="F31" s="661"/>
      <c r="G31" s="661"/>
      <c r="H31" s="661"/>
      <c r="I31" s="661"/>
      <c r="J31" s="661"/>
      <c r="K31" s="661"/>
      <c r="L31" s="661"/>
    </row>
    <row r="32" spans="1:12" x14ac:dyDescent="0.2">
      <c r="A32" s="472"/>
      <c r="B32" s="472"/>
      <c r="C32" s="472"/>
      <c r="D32" s="472"/>
      <c r="E32" s="472"/>
      <c r="F32" s="472"/>
      <c r="G32" s="472"/>
      <c r="H32" s="472"/>
      <c r="I32" s="472"/>
      <c r="J32" s="472"/>
      <c r="K32" s="472"/>
      <c r="L32" s="472"/>
    </row>
    <row r="34" spans="1:2" x14ac:dyDescent="0.2">
      <c r="A34" s="545" t="s">
        <v>478</v>
      </c>
      <c r="B34" s="545"/>
    </row>
    <row r="35" spans="1:2" x14ac:dyDescent="0.2">
      <c r="A35" s="74"/>
    </row>
    <row r="36" spans="1:2" x14ac:dyDescent="0.2">
      <c r="A36" s="53"/>
    </row>
  </sheetData>
  <mergeCells count="37">
    <mergeCell ref="F13:F14"/>
    <mergeCell ref="G13:G14"/>
    <mergeCell ref="H13:H14"/>
    <mergeCell ref="I13:I14"/>
    <mergeCell ref="J13:J14"/>
    <mergeCell ref="A1:L1"/>
    <mergeCell ref="L4:L5"/>
    <mergeCell ref="A2:A5"/>
    <mergeCell ref="B2:E3"/>
    <mergeCell ref="F2:I3"/>
    <mergeCell ref="J2:L2"/>
    <mergeCell ref="J3:L3"/>
    <mergeCell ref="B4:B5"/>
    <mergeCell ref="C4:C5"/>
    <mergeCell ref="D4:D5"/>
    <mergeCell ref="E4:E5"/>
    <mergeCell ref="F4:F5"/>
    <mergeCell ref="H4:H5"/>
    <mergeCell ref="I4:I5"/>
    <mergeCell ref="J4:J5"/>
    <mergeCell ref="G4:G5"/>
    <mergeCell ref="A28:L31"/>
    <mergeCell ref="A34:B34"/>
    <mergeCell ref="A26:L26"/>
    <mergeCell ref="K4:K5"/>
    <mergeCell ref="J12:L12"/>
    <mergeCell ref="L13:L14"/>
    <mergeCell ref="A10:L10"/>
    <mergeCell ref="A11:A14"/>
    <mergeCell ref="B11:E12"/>
    <mergeCell ref="F11:I12"/>
    <mergeCell ref="J11:L11"/>
    <mergeCell ref="B13:B14"/>
    <mergeCell ref="C13:C14"/>
    <mergeCell ref="D13:D14"/>
    <mergeCell ref="E13:E14"/>
    <mergeCell ref="K13:K14"/>
  </mergeCells>
  <hyperlinks>
    <hyperlink ref="A34" location="Садржај!A1" tooltip="Назад на садржај" display="&lt;&lt;  Садржај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&amp;C"ОВО ЈЕ РЕПУБЛИКА СРПСКА"&amp;R2021</oddHeader>
    <oddFooter>&amp;C&amp;A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8"/>
  <dimension ref="A1:F19"/>
  <sheetViews>
    <sheetView zoomScaleNormal="100" workbookViewId="0">
      <selection activeCell="A16" sqref="A16"/>
    </sheetView>
  </sheetViews>
  <sheetFormatPr defaultRowHeight="12.75" x14ac:dyDescent="0.2"/>
  <cols>
    <col min="1" max="1" width="10.85546875" customWidth="1"/>
    <col min="2" max="2" width="13" customWidth="1"/>
    <col min="3" max="3" width="23.7109375" customWidth="1"/>
    <col min="4" max="4" width="21.42578125" customWidth="1"/>
    <col min="5" max="5" width="12.7109375" customWidth="1"/>
    <col min="6" max="6" width="12.42578125" customWidth="1"/>
  </cols>
  <sheetData>
    <row r="1" spans="1:6" ht="18.75" customHeight="1" thickBot="1" x14ac:dyDescent="0.25">
      <c r="A1" s="553" t="s">
        <v>731</v>
      </c>
      <c r="B1" s="553"/>
      <c r="C1" s="553"/>
      <c r="D1" s="553"/>
      <c r="E1" s="553"/>
      <c r="F1" s="553"/>
    </row>
    <row r="2" spans="1:6" ht="87.75" customHeight="1" thickTop="1" x14ac:dyDescent="0.2">
      <c r="A2" s="682"/>
      <c r="B2" s="684" t="s">
        <v>313</v>
      </c>
      <c r="C2" s="592" t="s">
        <v>314</v>
      </c>
      <c r="D2" s="592" t="s">
        <v>315</v>
      </c>
      <c r="E2" s="592" t="s">
        <v>316</v>
      </c>
      <c r="F2" s="686"/>
    </row>
    <row r="3" spans="1:6" ht="24.75" customHeight="1" thickBot="1" x14ac:dyDescent="0.25">
      <c r="A3" s="683"/>
      <c r="B3" s="685"/>
      <c r="C3" s="603"/>
      <c r="D3" s="603"/>
      <c r="E3" s="259" t="s">
        <v>467</v>
      </c>
      <c r="F3" s="242" t="s">
        <v>468</v>
      </c>
    </row>
    <row r="4" spans="1:6" ht="6" customHeight="1" thickTop="1" x14ac:dyDescent="0.2">
      <c r="A4" s="89"/>
      <c r="B4" s="119"/>
      <c r="C4" s="119"/>
      <c r="D4" s="119"/>
      <c r="E4" s="119"/>
      <c r="F4" s="119"/>
    </row>
    <row r="5" spans="1:6" ht="18" customHeight="1" x14ac:dyDescent="0.2">
      <c r="A5" s="90">
        <v>2017</v>
      </c>
      <c r="B5" s="429">
        <v>107.07693710863013</v>
      </c>
      <c r="C5" s="430">
        <v>122.13522230342446</v>
      </c>
      <c r="D5" s="430">
        <v>106.94269478390095</v>
      </c>
      <c r="E5" s="429">
        <v>112.93636628452506</v>
      </c>
      <c r="F5" s="429">
        <v>115.39480819300836</v>
      </c>
    </row>
    <row r="6" spans="1:6" ht="18" customHeight="1" x14ac:dyDescent="0.2">
      <c r="A6" s="90">
        <v>2018</v>
      </c>
      <c r="B6" s="429">
        <v>115.29479280762531</v>
      </c>
      <c r="C6" s="430">
        <v>120.87597957761133</v>
      </c>
      <c r="D6" s="430">
        <v>112.25507617964949</v>
      </c>
      <c r="E6" s="429">
        <v>123.50721377043044</v>
      </c>
      <c r="F6" s="429">
        <v>122.96110996379616</v>
      </c>
    </row>
    <row r="7" spans="1:6" ht="18" customHeight="1" x14ac:dyDescent="0.2">
      <c r="A7" s="90">
        <v>2019</v>
      </c>
      <c r="B7" s="429">
        <v>123.08667696624988</v>
      </c>
      <c r="C7" s="430">
        <v>136.35660673199027</v>
      </c>
      <c r="D7" s="430">
        <v>120.26850415160639</v>
      </c>
      <c r="E7" s="429">
        <v>131.99032922447142</v>
      </c>
      <c r="F7" s="429">
        <v>131.6078796744824</v>
      </c>
    </row>
    <row r="8" spans="1:6" ht="18" customHeight="1" x14ac:dyDescent="0.2">
      <c r="A8" s="90">
        <v>2020</v>
      </c>
      <c r="B8" s="249">
        <v>123.79533790787278</v>
      </c>
      <c r="C8" s="431">
        <v>117.29877542928355</v>
      </c>
      <c r="D8" s="431">
        <v>128.3162566473803</v>
      </c>
      <c r="E8" s="249">
        <v>117.57385181596128</v>
      </c>
      <c r="F8" s="249">
        <v>121.81443757892248</v>
      </c>
    </row>
    <row r="9" spans="1:6" ht="18" customHeight="1" x14ac:dyDescent="0.2">
      <c r="A9" s="90">
        <v>2021</v>
      </c>
      <c r="B9" s="249">
        <v>142.07477179581929</v>
      </c>
      <c r="C9" s="431">
        <v>139.41630451154521</v>
      </c>
      <c r="D9" s="431">
        <v>148.07739061042582</v>
      </c>
      <c r="E9" s="249">
        <v>135.8708596567034</v>
      </c>
      <c r="F9" s="249">
        <v>139.54934096289983</v>
      </c>
    </row>
    <row r="10" spans="1:6" ht="18" customHeight="1" x14ac:dyDescent="0.2">
      <c r="A10" s="90">
        <v>2022</v>
      </c>
      <c r="B10" s="249">
        <v>176.60624180232281</v>
      </c>
      <c r="C10" s="431">
        <v>155.89763133489757</v>
      </c>
      <c r="D10" s="431">
        <v>184.91356949876899</v>
      </c>
      <c r="E10" s="249">
        <v>172.47047362667058</v>
      </c>
      <c r="F10" s="249">
        <v>155.73498612018847</v>
      </c>
    </row>
    <row r="11" spans="1:6" ht="18" customHeight="1" x14ac:dyDescent="0.2">
      <c r="A11" s="90">
        <v>2023</v>
      </c>
      <c r="B11" s="249">
        <v>180.80703884481096</v>
      </c>
      <c r="C11" s="431">
        <v>197.74551033078063</v>
      </c>
      <c r="D11" s="431">
        <v>179.49976418529812</v>
      </c>
      <c r="E11" s="249">
        <v>189.16123266654432</v>
      </c>
      <c r="F11" s="249">
        <v>167.66970162578255</v>
      </c>
    </row>
    <row r="12" spans="1:6" ht="18" customHeight="1" x14ac:dyDescent="0.2">
      <c r="A12" s="163">
        <v>2024</v>
      </c>
      <c r="B12" s="180">
        <v>201.06011868101379</v>
      </c>
      <c r="C12" s="358">
        <v>222.15986420132538</v>
      </c>
      <c r="D12" s="358">
        <v>196.72256204130801</v>
      </c>
      <c r="E12" s="180">
        <v>207.7</v>
      </c>
      <c r="F12" s="180">
        <v>183</v>
      </c>
    </row>
    <row r="13" spans="1:6" x14ac:dyDescent="0.2">
      <c r="A13" s="261"/>
      <c r="B13" s="261"/>
      <c r="C13" s="261"/>
      <c r="D13" s="261"/>
      <c r="E13" s="261"/>
      <c r="F13" s="261"/>
    </row>
    <row r="14" spans="1:6" x14ac:dyDescent="0.2">
      <c r="A14" s="261"/>
      <c r="B14" s="261"/>
      <c r="C14" s="261"/>
      <c r="D14" s="261"/>
      <c r="E14" s="261"/>
      <c r="F14" s="261"/>
    </row>
    <row r="16" spans="1:6" x14ac:dyDescent="0.2">
      <c r="A16" s="94" t="s">
        <v>478</v>
      </c>
    </row>
    <row r="17" spans="1:1" x14ac:dyDescent="0.2">
      <c r="A17" s="53"/>
    </row>
    <row r="18" spans="1:1" x14ac:dyDescent="0.2">
      <c r="A18" s="74"/>
    </row>
    <row r="19" spans="1:1" x14ac:dyDescent="0.2">
      <c r="A19" s="53"/>
    </row>
  </sheetData>
  <mergeCells count="6">
    <mergeCell ref="A1:F1"/>
    <mergeCell ref="A2:A3"/>
    <mergeCell ref="B2:B3"/>
    <mergeCell ref="C2:C3"/>
    <mergeCell ref="D2:D3"/>
    <mergeCell ref="E2:F2"/>
  </mergeCells>
  <hyperlinks>
    <hyperlink ref="A16" location="Садржај!A1" tooltip="Назад на садржај" display="&lt;&lt;  Садржај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2"/>
  <dimension ref="A1:I15"/>
  <sheetViews>
    <sheetView zoomScaleNormal="100" workbookViewId="0">
      <selection activeCell="M31" sqref="M31"/>
    </sheetView>
  </sheetViews>
  <sheetFormatPr defaultRowHeight="12.75" x14ac:dyDescent="0.2"/>
  <cols>
    <col min="1" max="1" width="33.42578125" customWidth="1"/>
    <col min="2" max="8" width="10.5703125" customWidth="1"/>
    <col min="9" max="9" width="10.85546875" customWidth="1"/>
  </cols>
  <sheetData>
    <row r="1" spans="1:9" ht="19.5" customHeight="1" x14ac:dyDescent="0.2">
      <c r="A1" s="571" t="s">
        <v>730</v>
      </c>
      <c r="B1" s="571"/>
      <c r="C1" s="571"/>
      <c r="D1" s="571"/>
      <c r="E1" s="571"/>
      <c r="F1" s="571"/>
      <c r="G1" s="571"/>
      <c r="H1" s="571"/>
    </row>
    <row r="2" spans="1:9" ht="13.5" thickBot="1" x14ac:dyDescent="0.25">
      <c r="A2" s="591" t="s">
        <v>436</v>
      </c>
      <c r="B2" s="591"/>
      <c r="C2" s="591"/>
      <c r="D2" s="591"/>
      <c r="E2" s="591"/>
      <c r="F2" s="591"/>
      <c r="G2" s="591"/>
      <c r="H2" s="591"/>
      <c r="I2" s="591"/>
    </row>
    <row r="3" spans="1:9" ht="27" customHeight="1" thickTop="1" thickBot="1" x14ac:dyDescent="0.25">
      <c r="A3" s="64" t="s">
        <v>154</v>
      </c>
      <c r="B3" s="113">
        <v>2017</v>
      </c>
      <c r="C3" s="113">
        <v>2018</v>
      </c>
      <c r="D3" s="113">
        <v>2019</v>
      </c>
      <c r="E3" s="114">
        <v>2020</v>
      </c>
      <c r="F3" s="114">
        <v>2021</v>
      </c>
      <c r="G3" s="114">
        <v>2022</v>
      </c>
      <c r="H3" s="114">
        <v>2023</v>
      </c>
      <c r="I3" s="114">
        <v>2024</v>
      </c>
    </row>
    <row r="4" spans="1:9" ht="8.25" customHeight="1" thickTop="1" thickBot="1" x14ac:dyDescent="0.25">
      <c r="A4" s="72"/>
      <c r="B4" s="128"/>
      <c r="C4" s="128"/>
      <c r="D4" s="128"/>
      <c r="E4" s="128"/>
      <c r="F4" s="128"/>
      <c r="G4" s="128"/>
      <c r="H4" s="128"/>
      <c r="I4" s="128"/>
    </row>
    <row r="5" spans="1:9" ht="16.5" customHeight="1" x14ac:dyDescent="0.2">
      <c r="A5" s="78" t="s">
        <v>64</v>
      </c>
      <c r="B5" s="346">
        <v>102</v>
      </c>
      <c r="C5" s="346">
        <v>104.9</v>
      </c>
      <c r="D5" s="346">
        <v>101.2</v>
      </c>
      <c r="E5" s="346">
        <v>99.9</v>
      </c>
      <c r="F5" s="346">
        <v>103.6</v>
      </c>
      <c r="G5" s="347">
        <v>118.3</v>
      </c>
      <c r="H5" s="347">
        <v>106</v>
      </c>
      <c r="I5" s="407">
        <v>102.1</v>
      </c>
    </row>
    <row r="6" spans="1:9" ht="16.5" customHeight="1" x14ac:dyDescent="0.2">
      <c r="A6" s="72" t="s">
        <v>369</v>
      </c>
      <c r="B6" s="346">
        <v>107.7</v>
      </c>
      <c r="C6" s="346">
        <v>103.5</v>
      </c>
      <c r="D6" s="346">
        <v>101.4</v>
      </c>
      <c r="E6" s="346">
        <v>100.8</v>
      </c>
      <c r="F6" s="346">
        <v>101.4</v>
      </c>
      <c r="G6" s="347">
        <v>108.1</v>
      </c>
      <c r="H6" s="347">
        <v>116.1</v>
      </c>
      <c r="I6" s="407">
        <v>97.8</v>
      </c>
    </row>
    <row r="7" spans="1:9" ht="16.5" customHeight="1" x14ac:dyDescent="0.2">
      <c r="A7" s="72" t="s">
        <v>32</v>
      </c>
      <c r="B7" s="346">
        <v>100.5</v>
      </c>
      <c r="C7" s="346">
        <v>107.2</v>
      </c>
      <c r="D7" s="346">
        <v>101</v>
      </c>
      <c r="E7" s="346">
        <v>99.6</v>
      </c>
      <c r="F7" s="346">
        <v>103.8</v>
      </c>
      <c r="G7" s="347">
        <v>122.1</v>
      </c>
      <c r="H7" s="347">
        <v>105.1</v>
      </c>
      <c r="I7" s="407">
        <v>102.7</v>
      </c>
    </row>
    <row r="8" spans="1:9" ht="34.5" customHeight="1" x14ac:dyDescent="0.2">
      <c r="A8" s="72" t="s">
        <v>437</v>
      </c>
      <c r="B8" s="347">
        <v>103.4</v>
      </c>
      <c r="C8" s="346">
        <v>100</v>
      </c>
      <c r="D8" s="346">
        <v>101.5</v>
      </c>
      <c r="E8" s="346">
        <v>100.6</v>
      </c>
      <c r="F8" s="346">
        <v>102.8</v>
      </c>
      <c r="G8" s="347">
        <v>112.4</v>
      </c>
      <c r="H8" s="347">
        <v>105.9</v>
      </c>
      <c r="I8" s="407">
        <v>101.9</v>
      </c>
    </row>
    <row r="9" spans="1:9" ht="12.75" customHeight="1" x14ac:dyDescent="0.2">
      <c r="A9" s="689" t="s">
        <v>535</v>
      </c>
      <c r="B9" s="691" t="s">
        <v>56</v>
      </c>
      <c r="C9" s="687">
        <v>112.5</v>
      </c>
      <c r="D9" s="687">
        <v>89.7</v>
      </c>
      <c r="E9" s="687">
        <v>90.2</v>
      </c>
      <c r="F9" s="687">
        <v>134.9</v>
      </c>
      <c r="G9" s="687">
        <v>113.5</v>
      </c>
      <c r="H9" s="687">
        <v>90.1</v>
      </c>
      <c r="I9" s="407">
        <v>103.9</v>
      </c>
    </row>
    <row r="10" spans="1:9" x14ac:dyDescent="0.2">
      <c r="A10" s="690"/>
      <c r="B10" s="688"/>
      <c r="C10" s="688"/>
      <c r="D10" s="688"/>
      <c r="E10" s="688"/>
      <c r="F10" s="688"/>
      <c r="G10" s="688"/>
      <c r="H10" s="688"/>
      <c r="I10" s="406"/>
    </row>
    <row r="13" spans="1:9" x14ac:dyDescent="0.2">
      <c r="A13" s="94" t="s">
        <v>478</v>
      </c>
    </row>
    <row r="14" spans="1:9" x14ac:dyDescent="0.2">
      <c r="A14" s="68"/>
    </row>
    <row r="15" spans="1:9" x14ac:dyDescent="0.2">
      <c r="A15" s="53"/>
    </row>
  </sheetData>
  <mergeCells count="10">
    <mergeCell ref="A1:H1"/>
    <mergeCell ref="H9:H10"/>
    <mergeCell ref="G9:G10"/>
    <mergeCell ref="A9:A10"/>
    <mergeCell ref="B9:B10"/>
    <mergeCell ref="C9:C10"/>
    <mergeCell ref="D9:D10"/>
    <mergeCell ref="E9:E10"/>
    <mergeCell ref="F9:F10"/>
    <mergeCell ref="A2:I2"/>
  </mergeCells>
  <hyperlinks>
    <hyperlink ref="A13" location="Садржај!A1" tooltip="Назад на садржај" display="&lt;&lt;  Садржај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3"/>
  <dimension ref="A1:I26"/>
  <sheetViews>
    <sheetView zoomScaleNormal="100" workbookViewId="0">
      <selection activeCell="K27" sqref="K27"/>
    </sheetView>
  </sheetViews>
  <sheetFormatPr defaultRowHeight="12.75" x14ac:dyDescent="0.2"/>
  <cols>
    <col min="1" max="1" width="48.28515625" customWidth="1"/>
    <col min="2" max="7" width="10" customWidth="1"/>
  </cols>
  <sheetData>
    <row r="1" spans="1:9" ht="17.25" customHeight="1" x14ac:dyDescent="0.2">
      <c r="A1" s="692" t="s">
        <v>729</v>
      </c>
      <c r="B1" s="692"/>
      <c r="C1" s="692"/>
      <c r="D1" s="692"/>
      <c r="E1" s="692"/>
      <c r="F1" s="692"/>
      <c r="G1" s="692"/>
      <c r="H1" s="692"/>
    </row>
    <row r="2" spans="1:9" ht="13.5" customHeight="1" thickBot="1" x14ac:dyDescent="0.25">
      <c r="A2" s="693" t="s">
        <v>438</v>
      </c>
      <c r="B2" s="693"/>
      <c r="C2" s="693"/>
      <c r="D2" s="693"/>
      <c r="E2" s="693"/>
      <c r="F2" s="693"/>
      <c r="G2" s="693"/>
      <c r="H2" s="693"/>
      <c r="I2" s="693"/>
    </row>
    <row r="3" spans="1:9" ht="27" customHeight="1" thickTop="1" thickBot="1" x14ac:dyDescent="0.25">
      <c r="A3" s="64" t="s">
        <v>37</v>
      </c>
      <c r="B3" s="113">
        <v>2017</v>
      </c>
      <c r="C3" s="113">
        <v>2018</v>
      </c>
      <c r="D3" s="221">
        <v>2019</v>
      </c>
      <c r="E3" s="113">
        <v>2020</v>
      </c>
      <c r="F3" s="113">
        <v>2021</v>
      </c>
      <c r="G3" s="113">
        <v>2022</v>
      </c>
      <c r="H3" s="113">
        <v>2023</v>
      </c>
      <c r="I3" s="221">
        <v>2024</v>
      </c>
    </row>
    <row r="4" spans="1:9" ht="5.25" customHeight="1" thickTop="1" x14ac:dyDescent="0.2">
      <c r="A4" s="361"/>
      <c r="B4" s="119"/>
      <c r="C4" s="119"/>
      <c r="D4" s="119"/>
      <c r="E4" s="119"/>
      <c r="F4" s="265"/>
      <c r="G4" s="359"/>
      <c r="H4" s="359"/>
      <c r="I4" s="359"/>
    </row>
    <row r="5" spans="1:9" ht="16.5" customHeight="1" x14ac:dyDescent="0.2">
      <c r="A5" s="223" t="s">
        <v>64</v>
      </c>
      <c r="B5" s="265">
        <v>100.5</v>
      </c>
      <c r="C5" s="265">
        <v>101.2</v>
      </c>
      <c r="D5" s="265">
        <v>100.5</v>
      </c>
      <c r="E5" s="265">
        <v>98.8</v>
      </c>
      <c r="F5" s="265">
        <v>101.7</v>
      </c>
      <c r="G5" s="266">
        <v>112.7</v>
      </c>
      <c r="H5" s="360">
        <v>107</v>
      </c>
      <c r="I5" s="266">
        <v>101.8</v>
      </c>
    </row>
    <row r="6" spans="1:9" ht="16.5" customHeight="1" x14ac:dyDescent="0.2">
      <c r="A6" s="223" t="s">
        <v>26</v>
      </c>
      <c r="B6" s="265">
        <v>100.1</v>
      </c>
      <c r="C6" s="265">
        <v>100.4</v>
      </c>
      <c r="D6" s="265">
        <v>100.8</v>
      </c>
      <c r="E6" s="265">
        <v>100.7</v>
      </c>
      <c r="F6" s="265">
        <v>103.1</v>
      </c>
      <c r="G6" s="266">
        <v>121.2</v>
      </c>
      <c r="H6" s="120">
        <v>111.2</v>
      </c>
      <c r="I6" s="266">
        <v>102.4</v>
      </c>
    </row>
    <row r="7" spans="1:9" ht="16.5" customHeight="1" x14ac:dyDescent="0.2">
      <c r="A7" s="223" t="s">
        <v>27</v>
      </c>
      <c r="B7" s="265">
        <v>104.9</v>
      </c>
      <c r="C7" s="265">
        <v>105.8</v>
      </c>
      <c r="D7" s="265">
        <v>104.5</v>
      </c>
      <c r="E7" s="265">
        <v>104.5</v>
      </c>
      <c r="F7" s="265">
        <v>101.6</v>
      </c>
      <c r="G7" s="266">
        <v>101.6</v>
      </c>
      <c r="H7" s="120">
        <v>105.4</v>
      </c>
      <c r="I7" s="266">
        <v>104.9</v>
      </c>
    </row>
    <row r="8" spans="1:9" ht="16.5" customHeight="1" x14ac:dyDescent="0.2">
      <c r="A8" s="223" t="s">
        <v>21</v>
      </c>
      <c r="B8" s="265">
        <v>88.8</v>
      </c>
      <c r="C8" s="265">
        <v>87.4</v>
      </c>
      <c r="D8" s="265">
        <v>88</v>
      </c>
      <c r="E8" s="265">
        <v>90</v>
      </c>
      <c r="F8" s="265">
        <v>90.5</v>
      </c>
      <c r="G8" s="266">
        <v>94.5</v>
      </c>
      <c r="H8" s="120">
        <v>95.6</v>
      </c>
      <c r="I8" s="266">
        <v>94.2</v>
      </c>
    </row>
    <row r="9" spans="1:9" ht="16.5" customHeight="1" x14ac:dyDescent="0.2">
      <c r="A9" s="223" t="s">
        <v>28</v>
      </c>
      <c r="B9" s="265">
        <v>101.2</v>
      </c>
      <c r="C9" s="265">
        <v>101.8</v>
      </c>
      <c r="D9" s="265">
        <v>102.8</v>
      </c>
      <c r="E9" s="265">
        <v>100.3</v>
      </c>
      <c r="F9" s="265">
        <v>100.8</v>
      </c>
      <c r="G9" s="266">
        <v>107.9</v>
      </c>
      <c r="H9" s="120">
        <v>112.2</v>
      </c>
      <c r="I9" s="266">
        <v>101</v>
      </c>
    </row>
    <row r="10" spans="1:9" ht="16.5" customHeight="1" x14ac:dyDescent="0.2">
      <c r="A10" s="223" t="s">
        <v>327</v>
      </c>
      <c r="B10" s="265">
        <v>98.3</v>
      </c>
      <c r="C10" s="265">
        <v>99</v>
      </c>
      <c r="D10" s="265">
        <v>100</v>
      </c>
      <c r="E10" s="265">
        <v>98.3</v>
      </c>
      <c r="F10" s="265">
        <v>101.2</v>
      </c>
      <c r="G10" s="266">
        <v>108.9</v>
      </c>
      <c r="H10" s="120">
        <v>108.4</v>
      </c>
      <c r="I10" s="266">
        <v>101.4</v>
      </c>
    </row>
    <row r="11" spans="1:9" ht="16.5" customHeight="1" x14ac:dyDescent="0.2">
      <c r="A11" s="223" t="s">
        <v>22</v>
      </c>
      <c r="B11" s="265">
        <v>102.5</v>
      </c>
      <c r="C11" s="265">
        <v>102.7</v>
      </c>
      <c r="D11" s="265">
        <v>101.5</v>
      </c>
      <c r="E11" s="265">
        <v>100.8</v>
      </c>
      <c r="F11" s="265">
        <v>100.4</v>
      </c>
      <c r="G11" s="266">
        <v>100.5</v>
      </c>
      <c r="H11" s="120">
        <v>102.4</v>
      </c>
      <c r="I11" s="266">
        <v>102.9</v>
      </c>
    </row>
    <row r="12" spans="1:9" ht="16.5" customHeight="1" x14ac:dyDescent="0.2">
      <c r="A12" s="223" t="s">
        <v>23</v>
      </c>
      <c r="B12" s="265">
        <v>104.1</v>
      </c>
      <c r="C12" s="265">
        <v>109.2</v>
      </c>
      <c r="D12" s="265">
        <v>100.9</v>
      </c>
      <c r="E12" s="265">
        <v>91</v>
      </c>
      <c r="F12" s="265">
        <v>105.9</v>
      </c>
      <c r="G12" s="266">
        <v>125.6</v>
      </c>
      <c r="H12" s="120">
        <v>96.9</v>
      </c>
      <c r="I12" s="266">
        <v>98.7</v>
      </c>
    </row>
    <row r="13" spans="1:9" ht="16.5" customHeight="1" x14ac:dyDescent="0.2">
      <c r="A13" s="223" t="s">
        <v>24</v>
      </c>
      <c r="B13" s="265">
        <v>100.1</v>
      </c>
      <c r="C13" s="265">
        <v>99.9</v>
      </c>
      <c r="D13" s="265">
        <v>100.1</v>
      </c>
      <c r="E13" s="265">
        <v>100.5</v>
      </c>
      <c r="F13" s="265">
        <v>99.9</v>
      </c>
      <c r="G13" s="266">
        <v>101.1</v>
      </c>
      <c r="H13" s="120">
        <v>101.7</v>
      </c>
      <c r="I13" s="266">
        <v>101.1</v>
      </c>
    </row>
    <row r="14" spans="1:9" ht="16.5" customHeight="1" x14ac:dyDescent="0.2">
      <c r="A14" s="223" t="s">
        <v>25</v>
      </c>
      <c r="B14" s="265">
        <v>100.6</v>
      </c>
      <c r="C14" s="265">
        <v>101</v>
      </c>
      <c r="D14" s="265">
        <v>101.9</v>
      </c>
      <c r="E14" s="265">
        <v>102.1</v>
      </c>
      <c r="F14" s="265">
        <v>100.9</v>
      </c>
      <c r="G14" s="266">
        <v>107.2</v>
      </c>
      <c r="H14" s="120">
        <v>106.2</v>
      </c>
      <c r="I14" s="266">
        <v>103.3</v>
      </c>
    </row>
    <row r="15" spans="1:9" ht="16.5" customHeight="1" x14ac:dyDescent="0.2">
      <c r="A15" s="223" t="s">
        <v>14</v>
      </c>
      <c r="B15" s="265">
        <v>100.3</v>
      </c>
      <c r="C15" s="265">
        <v>99.9</v>
      </c>
      <c r="D15" s="265">
        <v>100</v>
      </c>
      <c r="E15" s="265">
        <v>100</v>
      </c>
      <c r="F15" s="265">
        <v>99.9</v>
      </c>
      <c r="G15" s="266">
        <v>100</v>
      </c>
      <c r="H15" s="120">
        <v>100.9</v>
      </c>
      <c r="I15" s="266">
        <v>100.6</v>
      </c>
    </row>
    <row r="16" spans="1:9" ht="16.5" customHeight="1" x14ac:dyDescent="0.2">
      <c r="A16" s="223" t="s">
        <v>29</v>
      </c>
      <c r="B16" s="265">
        <v>100.9</v>
      </c>
      <c r="C16" s="265">
        <v>100.3</v>
      </c>
      <c r="D16" s="265">
        <v>100.7</v>
      </c>
      <c r="E16" s="265">
        <v>100.2</v>
      </c>
      <c r="F16" s="265">
        <v>100.4</v>
      </c>
      <c r="G16" s="266">
        <v>109.6</v>
      </c>
      <c r="H16" s="120">
        <v>106.3</v>
      </c>
      <c r="I16" s="266">
        <v>106.4</v>
      </c>
    </row>
    <row r="17" spans="1:9" ht="16.5" customHeight="1" x14ac:dyDescent="0.2">
      <c r="A17" s="224" t="s">
        <v>328</v>
      </c>
      <c r="B17" s="153">
        <v>99.7</v>
      </c>
      <c r="C17" s="153">
        <v>99</v>
      </c>
      <c r="D17" s="153">
        <v>99</v>
      </c>
      <c r="E17" s="153">
        <v>100</v>
      </c>
      <c r="F17" s="153">
        <v>100.5</v>
      </c>
      <c r="G17" s="267">
        <v>105.9</v>
      </c>
      <c r="H17" s="267">
        <v>111</v>
      </c>
      <c r="I17" s="267">
        <v>105</v>
      </c>
    </row>
    <row r="24" spans="1:9" x14ac:dyDescent="0.2">
      <c r="A24" s="94" t="s">
        <v>478</v>
      </c>
    </row>
    <row r="25" spans="1:9" x14ac:dyDescent="0.2">
      <c r="A25" s="53"/>
    </row>
    <row r="26" spans="1:9" x14ac:dyDescent="0.2">
      <c r="A26" s="53"/>
    </row>
  </sheetData>
  <mergeCells count="2">
    <mergeCell ref="A1:H1"/>
    <mergeCell ref="A2:I2"/>
  </mergeCells>
  <hyperlinks>
    <hyperlink ref="A24" location="Садржај!A1" tooltip="Назад на садржај" display="&lt;&lt;  Садржај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&amp;C"ОВО ЈЕ РЕПУБЛИКА СРПСКА"&amp;R2021</oddHeader>
    <oddFooter>&amp;C&amp;A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4"/>
  <dimension ref="A1:F24"/>
  <sheetViews>
    <sheetView zoomScaleNormal="100" workbookViewId="0">
      <selection activeCell="L14" sqref="L14"/>
    </sheetView>
  </sheetViews>
  <sheetFormatPr defaultRowHeight="12.75" x14ac:dyDescent="0.2"/>
  <cols>
    <col min="1" max="1" width="12.140625" customWidth="1"/>
    <col min="2" max="2" width="10.7109375" customWidth="1"/>
    <col min="3" max="3" width="10" customWidth="1"/>
    <col min="4" max="4" width="11" customWidth="1"/>
  </cols>
  <sheetData>
    <row r="1" spans="1:6" ht="18" customHeight="1" thickBot="1" x14ac:dyDescent="0.25">
      <c r="A1" s="694" t="s">
        <v>728</v>
      </c>
      <c r="B1" s="694"/>
      <c r="C1" s="694"/>
      <c r="D1" s="694"/>
      <c r="E1" s="694"/>
      <c r="F1" s="694"/>
    </row>
    <row r="2" spans="1:6" ht="13.5" thickBot="1" x14ac:dyDescent="0.25">
      <c r="A2" s="695" t="s">
        <v>440</v>
      </c>
      <c r="B2" s="695"/>
      <c r="C2" s="695"/>
      <c r="D2" s="695"/>
      <c r="E2" s="695"/>
      <c r="F2" s="695"/>
    </row>
    <row r="3" spans="1:6" ht="19.5" customHeight="1" thickTop="1" x14ac:dyDescent="0.2">
      <c r="A3" s="696"/>
      <c r="B3" s="697" t="s">
        <v>439</v>
      </c>
      <c r="C3" s="698"/>
      <c r="D3" s="698"/>
      <c r="E3" s="698" t="s">
        <v>157</v>
      </c>
      <c r="F3" s="700" t="s">
        <v>158</v>
      </c>
    </row>
    <row r="4" spans="1:6" ht="32.25" customHeight="1" thickBot="1" x14ac:dyDescent="0.25">
      <c r="A4" s="559"/>
      <c r="B4" s="231" t="s">
        <v>68</v>
      </c>
      <c r="C4" s="263" t="s">
        <v>155</v>
      </c>
      <c r="D4" s="263" t="s">
        <v>156</v>
      </c>
      <c r="E4" s="699"/>
      <c r="F4" s="701"/>
    </row>
    <row r="5" spans="1:6" ht="6" customHeight="1" thickTop="1" x14ac:dyDescent="0.2">
      <c r="A5" s="140"/>
      <c r="B5" s="122"/>
      <c r="C5" s="122"/>
      <c r="D5" s="122"/>
      <c r="E5" s="122"/>
      <c r="F5" s="122"/>
    </row>
    <row r="6" spans="1:6" ht="17.25" customHeight="1" x14ac:dyDescent="0.2">
      <c r="A6" s="140">
        <v>2017</v>
      </c>
      <c r="B6" s="188">
        <v>3259</v>
      </c>
      <c r="C6" s="432">
        <v>2782</v>
      </c>
      <c r="D6" s="432">
        <v>477</v>
      </c>
      <c r="E6" s="432">
        <v>1856</v>
      </c>
      <c r="F6" s="432">
        <v>1403</v>
      </c>
    </row>
    <row r="7" spans="1:6" ht="17.25" customHeight="1" x14ac:dyDescent="0.2">
      <c r="A7" s="140">
        <v>2018</v>
      </c>
      <c r="B7" s="188">
        <v>3224</v>
      </c>
      <c r="C7" s="432">
        <v>2743</v>
      </c>
      <c r="D7" s="432">
        <v>480</v>
      </c>
      <c r="E7" s="432">
        <v>1792</v>
      </c>
      <c r="F7" s="432">
        <v>1433</v>
      </c>
    </row>
    <row r="8" spans="1:6" ht="17.25" customHeight="1" x14ac:dyDescent="0.2">
      <c r="A8" s="140">
        <v>2019</v>
      </c>
      <c r="B8" s="188">
        <v>3072</v>
      </c>
      <c r="C8" s="432">
        <v>2628</v>
      </c>
      <c r="D8" s="432">
        <v>444</v>
      </c>
      <c r="E8" s="432">
        <v>1738</v>
      </c>
      <c r="F8" s="432">
        <v>1334</v>
      </c>
    </row>
    <row r="9" spans="1:6" ht="17.25" customHeight="1" x14ac:dyDescent="0.2">
      <c r="A9" s="140">
        <v>2020</v>
      </c>
      <c r="B9" s="188">
        <v>2950</v>
      </c>
      <c r="C9" s="432">
        <v>2685</v>
      </c>
      <c r="D9" s="432">
        <v>266</v>
      </c>
      <c r="E9" s="432">
        <v>1574</v>
      </c>
      <c r="F9" s="432">
        <v>1376</v>
      </c>
    </row>
    <row r="10" spans="1:6" ht="17.25" customHeight="1" x14ac:dyDescent="0.2">
      <c r="A10" s="140">
        <v>2021</v>
      </c>
      <c r="B10" s="188">
        <v>2890</v>
      </c>
      <c r="C10" s="432">
        <v>2475</v>
      </c>
      <c r="D10" s="432">
        <v>415</v>
      </c>
      <c r="E10" s="432">
        <v>1558</v>
      </c>
      <c r="F10" s="432">
        <v>1332</v>
      </c>
    </row>
    <row r="11" spans="1:6" ht="17.25" customHeight="1" x14ac:dyDescent="0.2">
      <c r="A11" s="140">
        <v>2022</v>
      </c>
      <c r="B11" s="188">
        <v>2965</v>
      </c>
      <c r="C11" s="432">
        <v>2580</v>
      </c>
      <c r="D11" s="432">
        <v>385</v>
      </c>
      <c r="E11" s="432">
        <v>1625</v>
      </c>
      <c r="F11" s="432">
        <v>1341</v>
      </c>
    </row>
    <row r="12" spans="1:6" ht="17.25" customHeight="1" x14ac:dyDescent="0.2">
      <c r="A12" s="140">
        <v>2023</v>
      </c>
      <c r="B12" s="188">
        <v>2789</v>
      </c>
      <c r="C12" s="432">
        <v>2465</v>
      </c>
      <c r="D12" s="432">
        <v>324</v>
      </c>
      <c r="E12" s="432">
        <v>1518</v>
      </c>
      <c r="F12" s="432">
        <v>1271</v>
      </c>
    </row>
    <row r="13" spans="1:6" x14ac:dyDescent="0.2">
      <c r="A13" s="203">
        <v>2024</v>
      </c>
      <c r="B13" s="207">
        <v>2568</v>
      </c>
      <c r="C13" s="208">
        <v>2378</v>
      </c>
      <c r="D13" s="208">
        <v>190</v>
      </c>
      <c r="E13" s="208">
        <v>1284</v>
      </c>
      <c r="F13" s="208">
        <v>1284</v>
      </c>
    </row>
    <row r="14" spans="1:6" x14ac:dyDescent="0.2">
      <c r="A14" s="357"/>
      <c r="B14" s="357"/>
      <c r="C14" s="357"/>
      <c r="D14" s="357"/>
      <c r="E14" s="357"/>
      <c r="F14" s="357"/>
    </row>
    <row r="15" spans="1:6" x14ac:dyDescent="0.2">
      <c r="A15" s="357"/>
      <c r="B15" s="357"/>
      <c r="C15" s="357"/>
      <c r="D15" s="357"/>
      <c r="E15" s="357"/>
      <c r="F15" s="357"/>
    </row>
    <row r="17" spans="1:3" x14ac:dyDescent="0.2">
      <c r="A17" s="94" t="s">
        <v>478</v>
      </c>
    </row>
    <row r="22" spans="1:3" x14ac:dyDescent="0.2">
      <c r="B22" s="21"/>
    </row>
    <row r="23" spans="1:3" x14ac:dyDescent="0.2">
      <c r="A23" s="68"/>
      <c r="B23" s="21"/>
      <c r="C23" s="53"/>
    </row>
    <row r="24" spans="1:3" x14ac:dyDescent="0.2">
      <c r="A24" s="74"/>
      <c r="B24" s="43"/>
      <c r="C24" s="53"/>
    </row>
  </sheetData>
  <mergeCells count="6">
    <mergeCell ref="A1:F1"/>
    <mergeCell ref="A2:F2"/>
    <mergeCell ref="A3:A4"/>
    <mergeCell ref="B3:D3"/>
    <mergeCell ref="E3:E4"/>
    <mergeCell ref="F3:F4"/>
  </mergeCells>
  <hyperlinks>
    <hyperlink ref="A17" location="Садржај!A1" tooltip="Назад на садржај" display="&lt;&lt;  Садржај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5"/>
  <dimension ref="A1:I19"/>
  <sheetViews>
    <sheetView zoomScaleNormal="100" workbookViewId="0">
      <selection activeCell="M17" sqref="M17"/>
    </sheetView>
  </sheetViews>
  <sheetFormatPr defaultRowHeight="12.75" x14ac:dyDescent="0.2"/>
  <cols>
    <col min="1" max="1" width="20.42578125" customWidth="1"/>
  </cols>
  <sheetData>
    <row r="1" spans="1:9" ht="15" customHeight="1" x14ac:dyDescent="0.2">
      <c r="A1" s="571" t="s">
        <v>727</v>
      </c>
      <c r="B1" s="571"/>
      <c r="C1" s="571"/>
      <c r="D1" s="571"/>
      <c r="E1" s="571"/>
      <c r="F1" s="571"/>
      <c r="G1" s="571"/>
    </row>
    <row r="2" spans="1:9" ht="15.75" thickBot="1" x14ac:dyDescent="0.25">
      <c r="A2" s="591" t="s">
        <v>441</v>
      </c>
      <c r="B2" s="591"/>
      <c r="C2" s="591"/>
      <c r="D2" s="591"/>
      <c r="E2" s="591"/>
      <c r="F2" s="591"/>
      <c r="G2" s="591"/>
      <c r="H2" s="591"/>
      <c r="I2" s="591"/>
    </row>
    <row r="3" spans="1:9" ht="27" customHeight="1" thickTop="1" thickBot="1" x14ac:dyDescent="0.25">
      <c r="A3" s="65"/>
      <c r="B3" s="166">
        <v>2017</v>
      </c>
      <c r="C3" s="166">
        <v>2018</v>
      </c>
      <c r="D3" s="241">
        <v>2019</v>
      </c>
      <c r="E3" s="241">
        <v>2020</v>
      </c>
      <c r="F3" s="166">
        <v>2021</v>
      </c>
      <c r="G3" s="166">
        <v>2022</v>
      </c>
      <c r="H3" s="241">
        <v>2023</v>
      </c>
      <c r="I3" s="241">
        <v>2024</v>
      </c>
    </row>
    <row r="4" spans="1:9" ht="7.5" customHeight="1" thickTop="1" x14ac:dyDescent="0.2">
      <c r="A4" s="63"/>
      <c r="B4" s="141"/>
      <c r="C4" s="141"/>
      <c r="D4" s="141"/>
      <c r="E4" s="141"/>
      <c r="F4" s="141"/>
      <c r="G4" s="141"/>
      <c r="H4" s="141"/>
      <c r="I4" s="204"/>
    </row>
    <row r="5" spans="1:9" ht="21" customHeight="1" x14ac:dyDescent="0.2">
      <c r="A5" s="190" t="s">
        <v>552</v>
      </c>
      <c r="B5" s="204">
        <v>2033235</v>
      </c>
      <c r="C5" s="204">
        <v>2019665</v>
      </c>
      <c r="D5" s="204">
        <v>1939364</v>
      </c>
      <c r="E5" s="204">
        <v>1984780</v>
      </c>
      <c r="F5" s="204">
        <v>1822566</v>
      </c>
      <c r="G5" s="204">
        <v>1908961</v>
      </c>
      <c r="H5" s="204">
        <v>1833566</v>
      </c>
      <c r="I5" s="204">
        <v>1785584</v>
      </c>
    </row>
    <row r="6" spans="1:9" ht="21" customHeight="1" x14ac:dyDescent="0.2">
      <c r="A6" s="190" t="s">
        <v>553</v>
      </c>
      <c r="B6" s="204">
        <v>1002377</v>
      </c>
      <c r="C6" s="204">
        <v>987268</v>
      </c>
      <c r="D6" s="204">
        <v>963948</v>
      </c>
      <c r="E6" s="204">
        <v>962806</v>
      </c>
      <c r="F6" s="204">
        <v>913521</v>
      </c>
      <c r="G6" s="204">
        <v>966568</v>
      </c>
      <c r="H6" s="204">
        <v>937108</v>
      </c>
      <c r="I6" s="204">
        <v>905485</v>
      </c>
    </row>
    <row r="7" spans="1:9" ht="21" customHeight="1" x14ac:dyDescent="0.2">
      <c r="A7" s="190" t="s">
        <v>554</v>
      </c>
      <c r="B7" s="204">
        <v>2069161</v>
      </c>
      <c r="C7" s="204">
        <v>2018213</v>
      </c>
      <c r="D7" s="204">
        <v>1916159</v>
      </c>
      <c r="E7" s="204">
        <v>1939628</v>
      </c>
      <c r="F7" s="204">
        <v>1864123</v>
      </c>
      <c r="G7" s="204">
        <v>1924836</v>
      </c>
      <c r="H7" s="204">
        <v>1799593</v>
      </c>
      <c r="I7" s="204">
        <v>1756869</v>
      </c>
    </row>
    <row r="8" spans="1:9" ht="21" customHeight="1" x14ac:dyDescent="0.2">
      <c r="A8" s="205" t="s">
        <v>553</v>
      </c>
      <c r="B8" s="189">
        <v>1013895</v>
      </c>
      <c r="C8" s="189">
        <v>998414</v>
      </c>
      <c r="D8" s="189">
        <v>960860</v>
      </c>
      <c r="E8" s="189">
        <v>953247</v>
      </c>
      <c r="F8" s="189">
        <v>924449</v>
      </c>
      <c r="G8" s="204">
        <v>971570</v>
      </c>
      <c r="H8" s="204">
        <v>919632</v>
      </c>
      <c r="I8" s="204">
        <v>925049</v>
      </c>
    </row>
    <row r="13" spans="1:9" x14ac:dyDescent="0.2">
      <c r="A13" s="21"/>
      <c r="B13" s="21"/>
      <c r="C13" s="21"/>
      <c r="D13" s="21"/>
    </row>
    <row r="14" spans="1:9" x14ac:dyDescent="0.2">
      <c r="A14" s="94" t="s">
        <v>478</v>
      </c>
      <c r="B14" s="21"/>
      <c r="C14" s="21"/>
      <c r="D14" s="21"/>
    </row>
    <row r="15" spans="1:9" x14ac:dyDescent="0.2">
      <c r="A15" s="21"/>
      <c r="B15" s="43"/>
      <c r="C15" s="74"/>
      <c r="D15" s="21"/>
    </row>
    <row r="16" spans="1:9" x14ac:dyDescent="0.2">
      <c r="A16" s="21"/>
      <c r="B16" s="43"/>
      <c r="C16" s="74"/>
      <c r="D16" s="21"/>
    </row>
    <row r="17" spans="1:4" x14ac:dyDescent="0.2">
      <c r="A17" s="21"/>
      <c r="B17" s="21"/>
      <c r="C17" s="21"/>
      <c r="D17" s="21"/>
    </row>
    <row r="18" spans="1:4" x14ac:dyDescent="0.2">
      <c r="A18" s="21"/>
      <c r="B18" s="21"/>
      <c r="C18" s="21"/>
      <c r="D18" s="21"/>
    </row>
    <row r="19" spans="1:4" x14ac:dyDescent="0.2">
      <c r="A19" s="21"/>
      <c r="B19" s="21"/>
      <c r="C19" s="21"/>
      <c r="D19" s="21"/>
    </row>
  </sheetData>
  <mergeCells count="2">
    <mergeCell ref="A1:G1"/>
    <mergeCell ref="A2:I2"/>
  </mergeCells>
  <hyperlinks>
    <hyperlink ref="A14" location="Садржај!A1" tooltip="Назад на садржај" display="&lt;&lt;  Садржај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7"/>
  <dimension ref="A1:J19"/>
  <sheetViews>
    <sheetView zoomScaleNormal="100" workbookViewId="0">
      <selection activeCell="N13" sqref="N13"/>
    </sheetView>
  </sheetViews>
  <sheetFormatPr defaultRowHeight="12.75" x14ac:dyDescent="0.2"/>
  <sheetData>
    <row r="1" spans="1:10" ht="18" customHeight="1" thickBot="1" x14ac:dyDescent="0.25">
      <c r="A1" s="702" t="s">
        <v>726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0" ht="13.5" thickTop="1" x14ac:dyDescent="0.2">
      <c r="A2" s="703"/>
      <c r="B2" s="705" t="s">
        <v>442</v>
      </c>
      <c r="C2" s="707" t="s">
        <v>370</v>
      </c>
      <c r="D2" s="709" t="s">
        <v>371</v>
      </c>
    </row>
    <row r="3" spans="1:10" ht="13.5" thickBot="1" x14ac:dyDescent="0.25">
      <c r="A3" s="704"/>
      <c r="B3" s="706"/>
      <c r="C3" s="708"/>
      <c r="D3" s="710"/>
    </row>
    <row r="4" spans="1:10" ht="4.5" customHeight="1" thickTop="1" x14ac:dyDescent="0.2">
      <c r="A4" s="81"/>
      <c r="B4" s="142"/>
      <c r="C4" s="142"/>
      <c r="D4" s="142"/>
    </row>
    <row r="5" spans="1:10" ht="17.25" customHeight="1" x14ac:dyDescent="0.2">
      <c r="A5" s="82">
        <v>2017</v>
      </c>
      <c r="B5" s="250">
        <v>83.45</v>
      </c>
      <c r="C5" s="250">
        <v>98.13</v>
      </c>
      <c r="D5" s="250">
        <v>70.95</v>
      </c>
    </row>
    <row r="6" spans="1:10" ht="17.25" customHeight="1" x14ac:dyDescent="0.2">
      <c r="A6" s="82">
        <v>2018</v>
      </c>
      <c r="B6" s="250">
        <v>86.82</v>
      </c>
      <c r="C6" s="250">
        <v>102.24</v>
      </c>
      <c r="D6" s="250">
        <v>74.2</v>
      </c>
    </row>
    <row r="7" spans="1:10" ht="17.25" customHeight="1" x14ac:dyDescent="0.2">
      <c r="A7" s="82">
        <v>2019</v>
      </c>
      <c r="B7" s="250">
        <v>94.83</v>
      </c>
      <c r="C7" s="250">
        <v>109.54</v>
      </c>
      <c r="D7" s="250">
        <v>81.459999999999994</v>
      </c>
    </row>
    <row r="8" spans="1:10" ht="17.25" customHeight="1" x14ac:dyDescent="0.2">
      <c r="A8" s="82">
        <v>2020</v>
      </c>
      <c r="B8" s="250">
        <v>93.63</v>
      </c>
      <c r="C8" s="250">
        <v>107.2</v>
      </c>
      <c r="D8" s="250">
        <v>81.239999999999995</v>
      </c>
    </row>
    <row r="9" spans="1:10" ht="17.25" customHeight="1" x14ac:dyDescent="0.2">
      <c r="A9" s="82">
        <v>2021</v>
      </c>
      <c r="B9" s="250">
        <v>97.19</v>
      </c>
      <c r="C9" s="250">
        <v>115.49</v>
      </c>
      <c r="D9" s="250">
        <v>81.03</v>
      </c>
    </row>
    <row r="10" spans="1:10" ht="17.25" customHeight="1" x14ac:dyDescent="0.2">
      <c r="A10" s="82">
        <v>2022</v>
      </c>
      <c r="B10" s="250">
        <v>110.74</v>
      </c>
      <c r="C10" s="250">
        <v>134.19</v>
      </c>
      <c r="D10" s="250">
        <v>91.05</v>
      </c>
    </row>
    <row r="11" spans="1:10" ht="17.25" customHeight="1" x14ac:dyDescent="0.2">
      <c r="A11" s="82">
        <v>2023</v>
      </c>
      <c r="B11" s="250">
        <v>118.6</v>
      </c>
      <c r="C11" s="250">
        <v>136.86000000000001</v>
      </c>
      <c r="D11" s="250">
        <v>102.47</v>
      </c>
    </row>
    <row r="12" spans="1:10" x14ac:dyDescent="0.2">
      <c r="A12" s="191">
        <v>2024</v>
      </c>
      <c r="B12" s="206">
        <v>121.01</v>
      </c>
      <c r="C12" s="206">
        <v>137.69</v>
      </c>
      <c r="D12" s="206">
        <v>105</v>
      </c>
    </row>
    <row r="17" spans="1:2" x14ac:dyDescent="0.2">
      <c r="A17" s="545" t="s">
        <v>478</v>
      </c>
      <c r="B17" s="545"/>
    </row>
    <row r="18" spans="1:2" x14ac:dyDescent="0.2">
      <c r="A18" s="43"/>
      <c r="B18" s="43"/>
    </row>
    <row r="19" spans="1:2" x14ac:dyDescent="0.2">
      <c r="A19" s="43"/>
      <c r="B19" s="43"/>
    </row>
  </sheetData>
  <mergeCells count="6">
    <mergeCell ref="A1:J1"/>
    <mergeCell ref="A17:B17"/>
    <mergeCell ref="A2:A3"/>
    <mergeCell ref="B2:B3"/>
    <mergeCell ref="C2:C3"/>
    <mergeCell ref="D2:D3"/>
  </mergeCells>
  <hyperlinks>
    <hyperlink ref="A17" location="Садржај!A1" tooltip="Назад на садржај" display="&lt;&lt;  Садржај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22"/>
  <sheetViews>
    <sheetView zoomScaleNormal="100" workbookViewId="0">
      <selection sqref="A1:C1"/>
    </sheetView>
  </sheetViews>
  <sheetFormatPr defaultColWidth="9.140625" defaultRowHeight="12.75" x14ac:dyDescent="0.2"/>
  <cols>
    <col min="1" max="1" width="11.5703125" style="10" customWidth="1"/>
    <col min="2" max="3" width="14.85546875" style="10" customWidth="1"/>
    <col min="4" max="16384" width="9.140625" style="10"/>
  </cols>
  <sheetData>
    <row r="1" spans="1:3" ht="18.75" customHeight="1" thickBot="1" x14ac:dyDescent="0.25">
      <c r="A1" s="553" t="s">
        <v>415</v>
      </c>
      <c r="B1" s="553"/>
      <c r="C1" s="553"/>
    </row>
    <row r="2" spans="1:3" ht="24" customHeight="1" thickTop="1" x14ac:dyDescent="0.2">
      <c r="A2" s="558" t="s">
        <v>93</v>
      </c>
      <c r="B2" s="560" t="s">
        <v>94</v>
      </c>
      <c r="C2" s="561"/>
    </row>
    <row r="3" spans="1:3" ht="26.25" thickBot="1" x14ac:dyDescent="0.25">
      <c r="A3" s="559"/>
      <c r="B3" s="231" t="s">
        <v>95</v>
      </c>
      <c r="C3" s="268" t="s">
        <v>96</v>
      </c>
    </row>
    <row r="4" spans="1:3" ht="8.25" customHeight="1" thickTop="1" x14ac:dyDescent="0.2">
      <c r="A4" s="58"/>
      <c r="B4" s="119"/>
      <c r="C4" s="119"/>
    </row>
    <row r="5" spans="1:3" ht="19.5" customHeight="1" x14ac:dyDescent="0.2">
      <c r="A5" s="315" t="s">
        <v>97</v>
      </c>
      <c r="B5" s="320">
        <v>341</v>
      </c>
      <c r="C5" s="320">
        <v>308.5</v>
      </c>
    </row>
    <row r="6" spans="1:3" ht="19.5" customHeight="1" x14ac:dyDescent="0.2">
      <c r="A6" s="315" t="s">
        <v>98</v>
      </c>
      <c r="B6" s="320">
        <v>945</v>
      </c>
      <c r="C6" s="320">
        <v>204.8</v>
      </c>
    </row>
    <row r="7" spans="1:3" ht="19.5" customHeight="1" x14ac:dyDescent="0.2">
      <c r="A7" s="315" t="s">
        <v>99</v>
      </c>
      <c r="B7" s="320">
        <v>249.9</v>
      </c>
      <c r="C7" s="320">
        <v>131.9</v>
      </c>
    </row>
    <row r="8" spans="1:3" ht="19.5" customHeight="1" x14ac:dyDescent="0.2">
      <c r="A8" s="315" t="s">
        <v>104</v>
      </c>
      <c r="B8" s="320">
        <v>279.39999999999998</v>
      </c>
      <c r="C8" s="320">
        <v>98</v>
      </c>
    </row>
    <row r="9" spans="1:3" ht="19.5" customHeight="1" x14ac:dyDescent="0.2">
      <c r="A9" s="315" t="s">
        <v>100</v>
      </c>
      <c r="B9" s="320">
        <v>95.4</v>
      </c>
      <c r="C9" s="320">
        <v>95.4</v>
      </c>
    </row>
    <row r="10" spans="1:3" ht="19.5" customHeight="1" x14ac:dyDescent="0.2">
      <c r="A10" s="315" t="s">
        <v>102</v>
      </c>
      <c r="B10" s="320">
        <v>212.5</v>
      </c>
      <c r="C10" s="320">
        <v>91.8</v>
      </c>
    </row>
    <row r="11" spans="1:3" ht="19.5" customHeight="1" x14ac:dyDescent="0.2">
      <c r="A11" s="315" t="s">
        <v>101</v>
      </c>
      <c r="B11" s="320">
        <v>157.69999999999999</v>
      </c>
      <c r="C11" s="320">
        <v>85</v>
      </c>
    </row>
    <row r="12" spans="1:3" ht="19.5" customHeight="1" x14ac:dyDescent="0.2">
      <c r="A12" s="317" t="s">
        <v>103</v>
      </c>
      <c r="B12" s="321">
        <v>80.900000000000006</v>
      </c>
      <c r="C12" s="321">
        <v>80.900000000000006</v>
      </c>
    </row>
    <row r="14" spans="1:3" x14ac:dyDescent="0.2">
      <c r="A14" s="8"/>
    </row>
    <row r="15" spans="1:3" x14ac:dyDescent="0.2">
      <c r="B15" s="49"/>
      <c r="C15" s="49"/>
    </row>
    <row r="16" spans="1:3" x14ac:dyDescent="0.2">
      <c r="A16" s="26" t="s">
        <v>291</v>
      </c>
    </row>
    <row r="20" spans="1:1" x14ac:dyDescent="0.2">
      <c r="A20" s="94" t="s">
        <v>478</v>
      </c>
    </row>
    <row r="21" spans="1:1" x14ac:dyDescent="0.2">
      <c r="A21" s="44"/>
    </row>
    <row r="22" spans="1:1" x14ac:dyDescent="0.2">
      <c r="A22" s="44"/>
    </row>
  </sheetData>
  <mergeCells count="3">
    <mergeCell ref="A2:A3"/>
    <mergeCell ref="B2:C2"/>
    <mergeCell ref="A1:C1"/>
  </mergeCells>
  <phoneticPr fontId="10" type="noConversion"/>
  <hyperlinks>
    <hyperlink ref="A20" location="Садржај!A1" tooltip="Назад на садржај" display="&lt;&lt;  Садржај" xr:uid="{00000000-0004-0000-0400-000000000000}"/>
  </hyperlinks>
  <pageMargins left="0.51181102362204722" right="0.51181102362204722" top="0.98425196850393704" bottom="0.98425196850393704" header="0.55118110236220474" footer="0.51181102362204722"/>
  <pageSetup paperSize="9" orientation="portrait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8"/>
  <dimension ref="A1:I13"/>
  <sheetViews>
    <sheetView zoomScaleNormal="100" workbookViewId="0">
      <selection activeCell="J22" sqref="J22"/>
    </sheetView>
  </sheetViews>
  <sheetFormatPr defaultRowHeight="12.75" x14ac:dyDescent="0.2"/>
  <cols>
    <col min="1" max="1" width="43.42578125" customWidth="1"/>
    <col min="2" max="8" width="9.5703125" bestFit="1" customWidth="1"/>
  </cols>
  <sheetData>
    <row r="1" spans="1:9" ht="21" customHeight="1" thickBot="1" x14ac:dyDescent="0.25">
      <c r="A1" s="711" t="s">
        <v>725</v>
      </c>
      <c r="B1" s="711"/>
      <c r="C1" s="711"/>
      <c r="D1" s="711"/>
      <c r="E1" s="711"/>
    </row>
    <row r="2" spans="1:9" ht="26.25" customHeight="1" thickTop="1" thickBot="1" x14ac:dyDescent="0.25">
      <c r="A2" s="371"/>
      <c r="B2" s="166">
        <v>2017</v>
      </c>
      <c r="C2" s="166">
        <v>2018</v>
      </c>
      <c r="D2" s="241">
        <v>2019</v>
      </c>
      <c r="E2" s="241">
        <v>2020</v>
      </c>
      <c r="F2" s="166">
        <v>2021</v>
      </c>
      <c r="G2" s="241">
        <v>2022</v>
      </c>
      <c r="H2" s="241">
        <v>2023</v>
      </c>
      <c r="I2" s="241">
        <v>2024</v>
      </c>
    </row>
    <row r="3" spans="1:9" ht="6" customHeight="1" thickTop="1" x14ac:dyDescent="0.2">
      <c r="A3" s="372"/>
      <c r="B3" s="142"/>
      <c r="C3" s="142"/>
      <c r="D3" s="127"/>
      <c r="E3" s="127"/>
      <c r="F3" s="127"/>
      <c r="G3" s="127"/>
      <c r="H3" s="127"/>
      <c r="I3" s="127"/>
    </row>
    <row r="4" spans="1:9" ht="21" customHeight="1" x14ac:dyDescent="0.2">
      <c r="A4" s="372" t="s">
        <v>443</v>
      </c>
      <c r="B4" s="433">
        <v>145480</v>
      </c>
      <c r="C4" s="433">
        <v>154388</v>
      </c>
      <c r="D4" s="433">
        <v>158022</v>
      </c>
      <c r="E4" s="433">
        <v>158299</v>
      </c>
      <c r="F4" s="433">
        <v>160124</v>
      </c>
      <c r="G4" s="433">
        <v>205013</v>
      </c>
      <c r="H4" s="433">
        <v>229298</v>
      </c>
      <c r="I4" s="433">
        <v>225629.77316275667</v>
      </c>
    </row>
    <row r="5" spans="1:9" ht="21" customHeight="1" x14ac:dyDescent="0.2">
      <c r="A5" s="372" t="s">
        <v>444</v>
      </c>
      <c r="B5" s="433">
        <v>10077017</v>
      </c>
      <c r="C5" s="433">
        <v>10679612</v>
      </c>
      <c r="D5" s="433">
        <v>11251324</v>
      </c>
      <c r="E5" s="433">
        <v>11131849</v>
      </c>
      <c r="F5" s="433">
        <v>12499537</v>
      </c>
      <c r="G5" s="433">
        <v>14535309</v>
      </c>
      <c r="H5" s="433">
        <v>16073822.92714704</v>
      </c>
      <c r="I5" s="433">
        <v>17195392.04179588</v>
      </c>
    </row>
    <row r="6" spans="1:9" ht="21" customHeight="1" x14ac:dyDescent="0.2">
      <c r="A6" s="373" t="s">
        <v>434</v>
      </c>
      <c r="B6" s="434">
        <v>1.4</v>
      </c>
      <c r="C6" s="434">
        <v>1.4</v>
      </c>
      <c r="D6" s="434">
        <v>1.4</v>
      </c>
      <c r="E6" s="434">
        <v>1.4</v>
      </c>
      <c r="F6" s="434">
        <v>1.3</v>
      </c>
      <c r="G6" s="434">
        <v>1.4</v>
      </c>
      <c r="H6" s="434">
        <v>1.4</v>
      </c>
      <c r="I6" s="434">
        <v>1.3</v>
      </c>
    </row>
    <row r="8" spans="1:9" ht="15.75" x14ac:dyDescent="0.25">
      <c r="A8" s="712" t="s">
        <v>533</v>
      </c>
      <c r="B8" s="713"/>
      <c r="C8" s="713"/>
      <c r="D8" s="713"/>
      <c r="E8" s="713"/>
    </row>
    <row r="11" spans="1:9" x14ac:dyDescent="0.2">
      <c r="A11" s="94" t="s">
        <v>478</v>
      </c>
    </row>
    <row r="12" spans="1:9" x14ac:dyDescent="0.2">
      <c r="A12" s="74"/>
    </row>
    <row r="13" spans="1:9" x14ac:dyDescent="0.2">
      <c r="A13" s="74"/>
    </row>
  </sheetData>
  <mergeCells count="2">
    <mergeCell ref="A1:E1"/>
    <mergeCell ref="A8:E8"/>
  </mergeCells>
  <hyperlinks>
    <hyperlink ref="A12" location="'Табела 12.1.'!A1" display="&lt; Претходна страница" xr:uid="{00000000-0004-0000-3100-000000000000}"/>
    <hyperlink ref="A11" location="Садржај!A1" tooltip="Назад на садржај" display="&lt;&lt;  Садржај" xr:uid="{00000000-0004-0000-31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A1:Q19"/>
  <sheetViews>
    <sheetView zoomScaleNormal="100" workbookViewId="0">
      <selection activeCell="R20" sqref="R20"/>
    </sheetView>
  </sheetViews>
  <sheetFormatPr defaultRowHeight="12.75" x14ac:dyDescent="0.2"/>
  <cols>
    <col min="1" max="1" width="30.42578125" customWidth="1"/>
    <col min="2" max="8" width="11" customWidth="1"/>
  </cols>
  <sheetData>
    <row r="1" spans="1:17" ht="21.75" customHeight="1" thickBot="1" x14ac:dyDescent="0.25">
      <c r="A1" s="581" t="s">
        <v>724</v>
      </c>
      <c r="B1" s="581"/>
      <c r="C1" s="581"/>
      <c r="D1" s="581"/>
      <c r="E1" s="581"/>
      <c r="F1" s="581"/>
      <c r="G1" s="581"/>
    </row>
    <row r="2" spans="1:17" ht="25.5" customHeight="1" thickTop="1" thickBot="1" x14ac:dyDescent="0.25">
      <c r="A2" s="435"/>
      <c r="B2" s="436">
        <v>2018</v>
      </c>
      <c r="C2" s="167" t="s">
        <v>587</v>
      </c>
      <c r="D2" s="167">
        <v>2020</v>
      </c>
      <c r="E2" s="437">
        <v>2021</v>
      </c>
      <c r="F2" s="295">
        <v>2022</v>
      </c>
      <c r="G2" s="112">
        <v>2023</v>
      </c>
      <c r="H2" s="112">
        <v>2024</v>
      </c>
    </row>
    <row r="3" spans="1:17" ht="18.75" customHeight="1" thickTop="1" x14ac:dyDescent="0.2">
      <c r="A3" s="286" t="s">
        <v>159</v>
      </c>
      <c r="B3" s="438"/>
      <c r="C3" s="439"/>
      <c r="D3" s="439"/>
      <c r="E3" s="439"/>
      <c r="F3" s="439"/>
      <c r="G3" s="439"/>
      <c r="H3" s="439"/>
    </row>
    <row r="4" spans="1:17" ht="18.75" customHeight="1" x14ac:dyDescent="0.2">
      <c r="A4" s="287" t="s">
        <v>550</v>
      </c>
      <c r="B4" s="144">
        <v>15402</v>
      </c>
      <c r="C4" s="144">
        <v>13947</v>
      </c>
      <c r="D4" s="144">
        <v>14162</v>
      </c>
      <c r="E4" s="144">
        <v>14346</v>
      </c>
      <c r="F4" s="144">
        <v>14410</v>
      </c>
      <c r="G4" s="144">
        <v>14503</v>
      </c>
      <c r="H4" s="144">
        <v>14288</v>
      </c>
    </row>
    <row r="5" spans="1:17" ht="18.75" customHeight="1" x14ac:dyDescent="0.2">
      <c r="A5" s="287" t="s">
        <v>35</v>
      </c>
      <c r="B5" s="144">
        <v>27670</v>
      </c>
      <c r="C5" s="144">
        <v>25566</v>
      </c>
      <c r="D5" s="144">
        <v>13485</v>
      </c>
      <c r="E5" s="144">
        <v>14945</v>
      </c>
      <c r="F5" s="144">
        <v>15522</v>
      </c>
      <c r="G5" s="144">
        <v>15558</v>
      </c>
      <c r="H5" s="144">
        <v>16025</v>
      </c>
    </row>
    <row r="6" spans="1:17" ht="18.75" customHeight="1" x14ac:dyDescent="0.2">
      <c r="A6" s="287" t="s">
        <v>571</v>
      </c>
      <c r="B6" s="144">
        <v>4184</v>
      </c>
      <c r="C6" s="144">
        <v>2940</v>
      </c>
      <c r="D6" s="144">
        <v>2982</v>
      </c>
      <c r="E6" s="144">
        <v>3420</v>
      </c>
      <c r="F6" s="144">
        <v>3665</v>
      </c>
      <c r="G6" s="144">
        <v>3083</v>
      </c>
      <c r="H6" s="144">
        <v>3015</v>
      </c>
    </row>
    <row r="7" spans="1:17" ht="18.75" customHeight="1" x14ac:dyDescent="0.2">
      <c r="A7" s="288" t="s">
        <v>36</v>
      </c>
      <c r="B7" s="144"/>
      <c r="C7" s="144"/>
      <c r="D7" s="144"/>
      <c r="E7" s="144"/>
      <c r="F7" s="440"/>
      <c r="G7" s="440"/>
      <c r="H7" s="440"/>
    </row>
    <row r="8" spans="1:17" ht="18.75" customHeight="1" x14ac:dyDescent="0.2">
      <c r="A8" s="287" t="s">
        <v>160</v>
      </c>
      <c r="B8" s="144">
        <v>417</v>
      </c>
      <c r="C8" s="144">
        <v>417</v>
      </c>
      <c r="D8" s="144">
        <v>417</v>
      </c>
      <c r="E8" s="144">
        <v>417</v>
      </c>
      <c r="F8" s="441">
        <v>417</v>
      </c>
      <c r="G8" s="441">
        <v>417</v>
      </c>
      <c r="H8" s="441">
        <v>417</v>
      </c>
    </row>
    <row r="9" spans="1:17" ht="18.75" customHeight="1" x14ac:dyDescent="0.2">
      <c r="A9" s="287" t="s">
        <v>35</v>
      </c>
      <c r="B9" s="144">
        <v>137</v>
      </c>
      <c r="C9" s="144">
        <v>160</v>
      </c>
      <c r="D9" s="144">
        <v>58</v>
      </c>
      <c r="E9" s="144">
        <v>60</v>
      </c>
      <c r="F9" s="441">
        <v>82</v>
      </c>
      <c r="G9" s="441">
        <v>89</v>
      </c>
      <c r="H9" s="441">
        <v>79</v>
      </c>
    </row>
    <row r="10" spans="1:17" ht="18.75" customHeight="1" x14ac:dyDescent="0.2">
      <c r="A10" s="287" t="s">
        <v>572</v>
      </c>
      <c r="B10" s="144">
        <v>4569</v>
      </c>
      <c r="C10" s="144">
        <v>4567</v>
      </c>
      <c r="D10" s="144">
        <v>3798</v>
      </c>
      <c r="E10" s="144">
        <v>4385</v>
      </c>
      <c r="F10" s="441">
        <v>4791</v>
      </c>
      <c r="G10" s="441">
        <v>4474</v>
      </c>
      <c r="H10" s="441">
        <v>3883</v>
      </c>
    </row>
    <row r="11" spans="1:17" ht="18.75" customHeight="1" x14ac:dyDescent="0.2">
      <c r="A11" s="288" t="s">
        <v>161</v>
      </c>
      <c r="B11" s="144"/>
      <c r="C11" s="144"/>
      <c r="D11" s="144"/>
      <c r="E11" s="144"/>
      <c r="F11" s="440"/>
      <c r="G11" s="440"/>
      <c r="H11" s="440"/>
    </row>
    <row r="12" spans="1:17" ht="18.75" customHeight="1" x14ac:dyDescent="0.2">
      <c r="A12" s="287" t="s">
        <v>133</v>
      </c>
      <c r="B12" s="144">
        <v>1474</v>
      </c>
      <c r="C12" s="144">
        <v>2464</v>
      </c>
      <c r="D12" s="144">
        <v>1436</v>
      </c>
      <c r="E12" s="144">
        <v>2716</v>
      </c>
      <c r="F12" s="441">
        <v>4064</v>
      </c>
      <c r="G12" s="441">
        <v>4428</v>
      </c>
      <c r="H12" s="441">
        <v>4157</v>
      </c>
    </row>
    <row r="13" spans="1:17" ht="18.75" customHeight="1" x14ac:dyDescent="0.2">
      <c r="A13" s="289" t="s">
        <v>162</v>
      </c>
      <c r="B13" s="165">
        <v>36411</v>
      </c>
      <c r="C13" s="165">
        <v>149968</v>
      </c>
      <c r="D13" s="165">
        <v>43962</v>
      </c>
      <c r="E13" s="165">
        <v>139898</v>
      </c>
      <c r="F13" s="165">
        <v>343008</v>
      </c>
      <c r="G13" s="165">
        <v>460730</v>
      </c>
      <c r="H13" s="165">
        <v>399081</v>
      </c>
    </row>
    <row r="15" spans="1:17" x14ac:dyDescent="0.2">
      <c r="A15" s="714" t="s">
        <v>562</v>
      </c>
      <c r="B15" s="714"/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  <c r="N15" s="714"/>
      <c r="O15" s="714"/>
      <c r="P15" s="714"/>
      <c r="Q15" s="714"/>
    </row>
    <row r="16" spans="1:17" ht="15.75" x14ac:dyDescent="0.2">
      <c r="A16" s="715" t="s">
        <v>532</v>
      </c>
      <c r="B16" s="715"/>
      <c r="C16" s="715"/>
      <c r="D16" s="715"/>
      <c r="E16" s="715"/>
    </row>
    <row r="18" spans="1:1" x14ac:dyDescent="0.2">
      <c r="A18" s="94" t="s">
        <v>478</v>
      </c>
    </row>
    <row r="19" spans="1:1" x14ac:dyDescent="0.2">
      <c r="A19" s="74"/>
    </row>
  </sheetData>
  <mergeCells count="3">
    <mergeCell ref="A15:Q15"/>
    <mergeCell ref="A16:E16"/>
    <mergeCell ref="A1:G1"/>
  </mergeCells>
  <hyperlinks>
    <hyperlink ref="A18" location="Садржај!A1" tooltip="Назад на садржај" display="&lt;&lt;  Садржај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&amp;C"ОВО ЈЕ РЕПУБЛИКА СРПСКА"&amp;R2021</oddHeader>
    <oddFooter>&amp;C&amp;A</oddFooter>
  </headerFooter>
  <colBreaks count="1" manualBreakCount="1">
    <brk id="6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5"/>
  <dimension ref="A1:H29"/>
  <sheetViews>
    <sheetView zoomScaleNormal="100" workbookViewId="0">
      <selection activeCell="A27" sqref="A27"/>
    </sheetView>
  </sheetViews>
  <sheetFormatPr defaultRowHeight="12.75" x14ac:dyDescent="0.2"/>
  <cols>
    <col min="1" max="1" width="29.5703125" customWidth="1"/>
    <col min="2" max="8" width="10.28515625" customWidth="1"/>
  </cols>
  <sheetData>
    <row r="1" spans="1:8" ht="18" customHeight="1" thickBot="1" x14ac:dyDescent="0.25">
      <c r="A1" s="553" t="s">
        <v>723</v>
      </c>
      <c r="B1" s="553"/>
      <c r="C1" s="553"/>
      <c r="D1" s="553"/>
      <c r="E1" s="553"/>
      <c r="F1" s="553"/>
    </row>
    <row r="2" spans="1:8" ht="21.75" customHeight="1" thickTop="1" thickBot="1" x14ac:dyDescent="0.25">
      <c r="A2" s="83"/>
      <c r="B2" s="115">
        <v>2018</v>
      </c>
      <c r="C2" s="166">
        <v>2019</v>
      </c>
      <c r="D2" s="166">
        <v>2020</v>
      </c>
      <c r="E2" s="166">
        <v>2021</v>
      </c>
      <c r="F2" s="166">
        <v>2022</v>
      </c>
      <c r="G2" s="241">
        <v>2023</v>
      </c>
      <c r="H2" s="241">
        <v>2024</v>
      </c>
    </row>
    <row r="3" spans="1:8" ht="16.5" customHeight="1" thickTop="1" x14ac:dyDescent="0.2">
      <c r="A3" s="143" t="s">
        <v>463</v>
      </c>
      <c r="B3" s="181"/>
      <c r="C3" s="181"/>
      <c r="D3" s="181"/>
      <c r="E3" s="181"/>
      <c r="F3" s="181"/>
      <c r="G3" s="201"/>
      <c r="H3" s="201"/>
    </row>
    <row r="4" spans="1:8" ht="16.5" customHeight="1" x14ac:dyDescent="0.2">
      <c r="A4" s="143" t="s">
        <v>544</v>
      </c>
      <c r="B4" s="202">
        <v>2289</v>
      </c>
      <c r="C4" s="374">
        <v>2045</v>
      </c>
      <c r="D4" s="202">
        <v>2107</v>
      </c>
      <c r="E4" s="202">
        <v>2056</v>
      </c>
      <c r="F4" s="202">
        <v>2129</v>
      </c>
      <c r="G4" s="374">
        <v>2271</v>
      </c>
      <c r="H4" s="374">
        <v>2237</v>
      </c>
    </row>
    <row r="5" spans="1:8" ht="16.5" customHeight="1" x14ac:dyDescent="0.2">
      <c r="A5" s="143" t="s">
        <v>561</v>
      </c>
      <c r="B5" s="202">
        <v>5192</v>
      </c>
      <c r="C5" s="374">
        <v>4774</v>
      </c>
      <c r="D5" s="202">
        <v>5247</v>
      </c>
      <c r="E5" s="202">
        <v>5291</v>
      </c>
      <c r="F5" s="202">
        <v>5318</v>
      </c>
      <c r="G5" s="374">
        <v>5375</v>
      </c>
      <c r="H5" s="374">
        <v>4819</v>
      </c>
    </row>
    <row r="6" spans="1:8" ht="16.5" customHeight="1" x14ac:dyDescent="0.2">
      <c r="A6" s="143" t="s">
        <v>543</v>
      </c>
      <c r="B6" s="202">
        <v>8354</v>
      </c>
      <c r="C6" s="374">
        <v>7303</v>
      </c>
      <c r="D6" s="202">
        <v>7375</v>
      </c>
      <c r="E6" s="202">
        <v>8012</v>
      </c>
      <c r="F6" s="202">
        <v>7418</v>
      </c>
      <c r="G6" s="374">
        <v>8076</v>
      </c>
      <c r="H6" s="374">
        <v>7174</v>
      </c>
    </row>
    <row r="7" spans="1:8" ht="16.5" customHeight="1" x14ac:dyDescent="0.2">
      <c r="A7" s="143" t="s">
        <v>502</v>
      </c>
      <c r="B7" s="202">
        <v>2974</v>
      </c>
      <c r="C7" s="374">
        <v>2146</v>
      </c>
      <c r="D7" s="202">
        <v>2017</v>
      </c>
      <c r="E7" s="202">
        <v>2943</v>
      </c>
      <c r="F7" s="202">
        <v>2226</v>
      </c>
      <c r="G7" s="374">
        <v>3152</v>
      </c>
      <c r="H7" s="374">
        <v>2359</v>
      </c>
    </row>
    <row r="8" spans="1:8" ht="16.5" customHeight="1" x14ac:dyDescent="0.2">
      <c r="A8" s="143" t="s">
        <v>541</v>
      </c>
      <c r="B8" s="202">
        <v>5306</v>
      </c>
      <c r="C8" s="374">
        <v>5085</v>
      </c>
      <c r="D8" s="202">
        <v>5288</v>
      </c>
      <c r="E8" s="202">
        <v>4980</v>
      </c>
      <c r="F8" s="202">
        <v>5084</v>
      </c>
      <c r="G8" s="374">
        <v>4811</v>
      </c>
      <c r="H8" s="374">
        <v>4530</v>
      </c>
    </row>
    <row r="9" spans="1:8" ht="16.5" customHeight="1" x14ac:dyDescent="0.2">
      <c r="A9" s="143" t="s">
        <v>542</v>
      </c>
      <c r="B9" s="202">
        <v>74</v>
      </c>
      <c r="C9" s="374">
        <v>72</v>
      </c>
      <c r="D9" s="202">
        <v>70</v>
      </c>
      <c r="E9" s="202">
        <v>89</v>
      </c>
      <c r="F9" s="202">
        <v>108</v>
      </c>
      <c r="G9" s="374">
        <v>113</v>
      </c>
      <c r="H9" s="374">
        <v>285</v>
      </c>
    </row>
    <row r="10" spans="1:8" ht="16.5" customHeight="1" x14ac:dyDescent="0.2">
      <c r="A10" s="143" t="s">
        <v>546</v>
      </c>
      <c r="B10" s="202">
        <v>1649</v>
      </c>
      <c r="C10" s="374">
        <v>1517</v>
      </c>
      <c r="D10" s="202">
        <v>1552</v>
      </c>
      <c r="E10" s="202">
        <v>1674</v>
      </c>
      <c r="F10" s="202">
        <v>1496</v>
      </c>
      <c r="G10" s="374">
        <v>1398</v>
      </c>
      <c r="H10" s="374">
        <v>1369</v>
      </c>
    </row>
    <row r="11" spans="1:8" ht="16.5" customHeight="1" x14ac:dyDescent="0.2">
      <c r="A11" s="143" t="s">
        <v>547</v>
      </c>
      <c r="B11" s="202">
        <v>4539</v>
      </c>
      <c r="C11" s="374">
        <v>3547</v>
      </c>
      <c r="D11" s="202">
        <v>5455</v>
      </c>
      <c r="E11" s="202">
        <v>3843</v>
      </c>
      <c r="F11" s="202">
        <v>3687</v>
      </c>
      <c r="G11" s="374">
        <v>2938</v>
      </c>
      <c r="H11" s="374">
        <v>2686</v>
      </c>
    </row>
    <row r="12" spans="1:8" ht="16.5" customHeight="1" x14ac:dyDescent="0.2">
      <c r="A12" s="143" t="s">
        <v>464</v>
      </c>
      <c r="B12" s="202"/>
      <c r="C12" s="374"/>
      <c r="D12" s="202"/>
      <c r="E12" s="202"/>
      <c r="F12" s="202"/>
      <c r="G12" s="375"/>
      <c r="H12" s="375"/>
    </row>
    <row r="13" spans="1:8" ht="16.5" customHeight="1" x14ac:dyDescent="0.2">
      <c r="A13" s="143" t="s">
        <v>544</v>
      </c>
      <c r="B13" s="202">
        <v>211</v>
      </c>
      <c r="C13" s="374">
        <v>251</v>
      </c>
      <c r="D13" s="202">
        <v>200</v>
      </c>
      <c r="E13" s="202">
        <v>254</v>
      </c>
      <c r="F13" s="202">
        <v>266</v>
      </c>
      <c r="G13" s="374">
        <v>260</v>
      </c>
      <c r="H13" s="374">
        <v>239</v>
      </c>
    </row>
    <row r="14" spans="1:8" ht="16.5" customHeight="1" x14ac:dyDescent="0.2">
      <c r="A14" s="143" t="s">
        <v>545</v>
      </c>
      <c r="B14" s="202">
        <v>80</v>
      </c>
      <c r="C14" s="374">
        <v>81</v>
      </c>
      <c r="D14" s="202">
        <v>53</v>
      </c>
      <c r="E14" s="202">
        <v>66</v>
      </c>
      <c r="F14" s="202">
        <v>58</v>
      </c>
      <c r="G14" s="374">
        <v>38</v>
      </c>
      <c r="H14" s="374">
        <v>41</v>
      </c>
    </row>
    <row r="15" spans="1:8" ht="16.5" customHeight="1" x14ac:dyDescent="0.2">
      <c r="A15" s="143" t="s">
        <v>540</v>
      </c>
      <c r="B15" s="202">
        <v>14</v>
      </c>
      <c r="C15" s="374">
        <v>22</v>
      </c>
      <c r="D15" s="202">
        <v>12</v>
      </c>
      <c r="E15" s="202">
        <v>26</v>
      </c>
      <c r="F15" s="202">
        <v>26</v>
      </c>
      <c r="G15" s="374">
        <v>5</v>
      </c>
      <c r="H15" s="374">
        <v>19</v>
      </c>
    </row>
    <row r="16" spans="1:8" ht="16.5" customHeight="1" x14ac:dyDescent="0.2">
      <c r="A16" s="143" t="s">
        <v>548</v>
      </c>
      <c r="B16" s="202">
        <v>3655</v>
      </c>
      <c r="C16" s="374">
        <v>3687</v>
      </c>
      <c r="D16" s="202">
        <v>3491</v>
      </c>
      <c r="E16" s="202">
        <v>3820</v>
      </c>
      <c r="F16" s="202">
        <v>3876</v>
      </c>
      <c r="G16" s="374">
        <v>3635</v>
      </c>
      <c r="H16" s="374">
        <v>3916</v>
      </c>
    </row>
    <row r="17" spans="1:8" ht="16.5" customHeight="1" x14ac:dyDescent="0.2">
      <c r="A17" s="143" t="s">
        <v>546</v>
      </c>
      <c r="B17" s="202">
        <v>1525</v>
      </c>
      <c r="C17" s="374">
        <v>1395</v>
      </c>
      <c r="D17" s="202">
        <v>1424</v>
      </c>
      <c r="E17" s="202">
        <v>1539</v>
      </c>
      <c r="F17" s="202">
        <v>1366</v>
      </c>
      <c r="G17" s="374">
        <v>1271</v>
      </c>
      <c r="H17" s="374">
        <v>1256</v>
      </c>
    </row>
    <row r="18" spans="1:8" ht="15" customHeight="1" x14ac:dyDescent="0.2">
      <c r="A18" s="143" t="s">
        <v>549</v>
      </c>
      <c r="B18" s="202">
        <v>68915</v>
      </c>
      <c r="C18" s="374">
        <v>52134</v>
      </c>
      <c r="D18" s="202">
        <v>34354</v>
      </c>
      <c r="E18" s="202">
        <v>38672</v>
      </c>
      <c r="F18" s="202">
        <v>36246</v>
      </c>
      <c r="G18" s="374">
        <v>36854</v>
      </c>
      <c r="H18" s="374">
        <v>35280</v>
      </c>
    </row>
    <row r="19" spans="1:8" ht="20.25" customHeight="1" x14ac:dyDescent="0.2">
      <c r="A19" s="260" t="s">
        <v>586</v>
      </c>
      <c r="B19" s="183" t="s">
        <v>56</v>
      </c>
      <c r="C19" s="184" t="s">
        <v>56</v>
      </c>
      <c r="D19" s="183" t="s">
        <v>56</v>
      </c>
      <c r="E19" s="183">
        <v>1925</v>
      </c>
      <c r="F19" s="183">
        <v>1854</v>
      </c>
      <c r="G19" s="184">
        <v>1462</v>
      </c>
      <c r="H19" s="184">
        <v>1343</v>
      </c>
    </row>
    <row r="20" spans="1:8" ht="15" customHeight="1" x14ac:dyDescent="0.2">
      <c r="A20" s="84" t="s">
        <v>465</v>
      </c>
      <c r="B20" s="170"/>
      <c r="C20" s="170"/>
      <c r="D20" s="170"/>
      <c r="E20" s="170"/>
    </row>
    <row r="21" spans="1:8" x14ac:dyDescent="0.2">
      <c r="A21" s="21"/>
      <c r="B21" s="21"/>
      <c r="C21" s="21"/>
      <c r="D21" s="21"/>
    </row>
    <row r="22" spans="1:8" x14ac:dyDescent="0.2">
      <c r="A22" s="21"/>
      <c r="B22" s="21"/>
      <c r="C22" s="21"/>
      <c r="D22" s="21"/>
    </row>
    <row r="23" spans="1:8" x14ac:dyDescent="0.2">
      <c r="A23" s="21"/>
      <c r="B23" s="21"/>
      <c r="C23" s="21"/>
      <c r="D23" s="21"/>
    </row>
    <row r="27" spans="1:8" x14ac:dyDescent="0.2">
      <c r="A27" s="94" t="s">
        <v>478</v>
      </c>
    </row>
    <row r="28" spans="1:8" x14ac:dyDescent="0.2">
      <c r="A28" s="43"/>
    </row>
    <row r="29" spans="1:8" x14ac:dyDescent="0.2">
      <c r="A29" s="74"/>
    </row>
  </sheetData>
  <mergeCells count="1">
    <mergeCell ref="A1:F1"/>
  </mergeCells>
  <hyperlinks>
    <hyperlink ref="A27" location="Садржај!A1" tooltip="Назад на садржај" display="&lt;&lt;  Садржај" xr:uid="{00000000-0004-0000-3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4"/>
  <dimension ref="A2:H69"/>
  <sheetViews>
    <sheetView workbookViewId="0">
      <selection activeCell="F26" sqref="F26"/>
    </sheetView>
  </sheetViews>
  <sheetFormatPr defaultColWidth="9.140625" defaultRowHeight="12.75" x14ac:dyDescent="0.2"/>
  <cols>
    <col min="1" max="1" width="9.28515625" style="11" customWidth="1"/>
    <col min="2" max="2" width="10.28515625" style="11" customWidth="1"/>
    <col min="3" max="16384" width="9.140625" style="11"/>
  </cols>
  <sheetData>
    <row r="2" spans="1:8" customFormat="1" x14ac:dyDescent="0.2">
      <c r="A2" s="2"/>
    </row>
    <row r="3" spans="1:8" customFormat="1" ht="15.75" x14ac:dyDescent="0.25">
      <c r="A3" s="5"/>
      <c r="B3" s="31" t="s">
        <v>172</v>
      </c>
      <c r="C3" s="31"/>
      <c r="D3" s="31"/>
      <c r="E3" s="31"/>
      <c r="F3" s="31"/>
      <c r="G3" s="31"/>
      <c r="H3" s="21"/>
    </row>
    <row r="4" spans="1:8" customFormat="1" x14ac:dyDescent="0.2">
      <c r="A4" s="5"/>
    </row>
    <row r="5" spans="1:8" customFormat="1" x14ac:dyDescent="0.2">
      <c r="A5" s="5"/>
    </row>
    <row r="6" spans="1:8" customFormat="1" x14ac:dyDescent="0.2">
      <c r="A6" s="5"/>
    </row>
    <row r="7" spans="1:8" customFormat="1" x14ac:dyDescent="0.2">
      <c r="A7" s="5"/>
    </row>
    <row r="8" spans="1:8" customFormat="1" x14ac:dyDescent="0.2">
      <c r="A8" s="5"/>
    </row>
    <row r="9" spans="1:8" customFormat="1" x14ac:dyDescent="0.2">
      <c r="A9" s="5"/>
    </row>
    <row r="10" spans="1:8" customFormat="1" x14ac:dyDescent="0.2">
      <c r="A10" s="5"/>
    </row>
    <row r="11" spans="1:8" customFormat="1" x14ac:dyDescent="0.2">
      <c r="A11" s="5"/>
    </row>
    <row r="12" spans="1:8" customFormat="1" x14ac:dyDescent="0.2">
      <c r="A12" s="5"/>
    </row>
    <row r="13" spans="1:8" customFormat="1" x14ac:dyDescent="0.2">
      <c r="A13" s="5"/>
    </row>
    <row r="14" spans="1:8" customFormat="1" x14ac:dyDescent="0.2">
      <c r="A14" s="5"/>
    </row>
    <row r="15" spans="1:8" customFormat="1" x14ac:dyDescent="0.2">
      <c r="A15" s="5"/>
    </row>
    <row r="16" spans="1:8" customFormat="1" x14ac:dyDescent="0.2">
      <c r="A16" s="5"/>
    </row>
    <row r="17" spans="1:5" customFormat="1" x14ac:dyDescent="0.2">
      <c r="A17" s="5"/>
    </row>
    <row r="18" spans="1:5" customFormat="1" x14ac:dyDescent="0.2">
      <c r="A18" s="5"/>
    </row>
    <row r="19" spans="1:5" customFormat="1" x14ac:dyDescent="0.2">
      <c r="A19" s="7"/>
    </row>
    <row r="20" spans="1:5" customFormat="1" x14ac:dyDescent="0.2"/>
    <row r="21" spans="1:5" customFormat="1" x14ac:dyDescent="0.2">
      <c r="A21" s="6"/>
    </row>
    <row r="22" spans="1:5" customFormat="1" x14ac:dyDescent="0.2">
      <c r="A22" s="15"/>
      <c r="B22" s="14"/>
      <c r="C22" s="4"/>
      <c r="D22" s="4"/>
    </row>
    <row r="23" spans="1:5" customFormat="1" x14ac:dyDescent="0.2">
      <c r="A23" s="15"/>
      <c r="B23" s="14"/>
      <c r="C23" s="4"/>
      <c r="D23" s="4"/>
    </row>
    <row r="24" spans="1:5" customFormat="1" x14ac:dyDescent="0.2">
      <c r="A24" s="15"/>
      <c r="B24" s="14"/>
      <c r="C24" s="4"/>
      <c r="D24" s="4"/>
    </row>
    <row r="25" spans="1:5" customFormat="1" x14ac:dyDescent="0.2">
      <c r="A25" s="15"/>
      <c r="B25" s="14"/>
      <c r="C25" s="4"/>
      <c r="D25" s="4"/>
    </row>
    <row r="26" spans="1:5" customFormat="1" ht="15" customHeight="1" x14ac:dyDescent="0.2">
      <c r="A26" s="15"/>
      <c r="B26" s="46"/>
      <c r="C26" s="21"/>
      <c r="D26" s="4"/>
    </row>
    <row r="27" spans="1:5" customFormat="1" ht="15" customHeight="1" x14ac:dyDescent="0.2">
      <c r="A27" s="15"/>
      <c r="B27" s="46"/>
      <c r="C27" s="21"/>
      <c r="D27" s="4"/>
    </row>
    <row r="28" spans="1:5" customFormat="1" ht="15" customHeight="1" x14ac:dyDescent="0.25">
      <c r="B28" s="45" t="s">
        <v>65</v>
      </c>
      <c r="C28" s="21"/>
      <c r="D28" s="40"/>
      <c r="E28" s="4"/>
    </row>
    <row r="29" spans="1:5" customFormat="1" ht="15" customHeight="1" x14ac:dyDescent="0.25">
      <c r="B29" s="45" t="s">
        <v>66</v>
      </c>
      <c r="C29" s="21"/>
      <c r="D29" s="40"/>
      <c r="E29" s="4"/>
    </row>
    <row r="30" spans="1:5" customFormat="1" ht="15" customHeight="1" x14ac:dyDescent="0.25">
      <c r="B30" s="45" t="s">
        <v>67</v>
      </c>
      <c r="C30" s="21"/>
      <c r="D30" s="40"/>
      <c r="E30" s="4"/>
    </row>
    <row r="31" spans="1:5" customFormat="1" x14ac:dyDescent="0.2">
      <c r="A31" s="15"/>
      <c r="B31" s="14"/>
      <c r="C31" s="4"/>
      <c r="D31" s="4"/>
    </row>
    <row r="32" spans="1:5" customFormat="1" x14ac:dyDescent="0.2">
      <c r="A32" s="15"/>
      <c r="B32" s="14"/>
      <c r="C32" s="4"/>
      <c r="D32" s="4"/>
    </row>
    <row r="33" spans="1:4" customFormat="1" x14ac:dyDescent="0.2">
      <c r="A33" s="15"/>
      <c r="B33" s="14"/>
      <c r="C33" s="4"/>
      <c r="D33" s="4"/>
    </row>
    <row r="34" spans="1:4" customFormat="1" x14ac:dyDescent="0.2">
      <c r="A34" s="15"/>
      <c r="B34" s="14"/>
      <c r="C34" s="4"/>
      <c r="D34" s="4"/>
    </row>
    <row r="35" spans="1:4" customFormat="1" x14ac:dyDescent="0.2">
      <c r="A35" s="15"/>
      <c r="B35" s="14"/>
      <c r="C35" s="4"/>
      <c r="D35" s="4"/>
    </row>
    <row r="36" spans="1:4" customFormat="1" x14ac:dyDescent="0.2">
      <c r="A36" s="12"/>
      <c r="B36" s="13"/>
      <c r="C36" s="4"/>
      <c r="D36" s="4"/>
    </row>
    <row r="37" spans="1:4" x14ac:dyDescent="0.2">
      <c r="A37" s="4"/>
      <c r="B37" s="19"/>
      <c r="C37" s="4"/>
      <c r="D37" s="4"/>
    </row>
    <row r="38" spans="1:4" ht="20.100000000000001" customHeight="1" x14ac:dyDescent="0.2">
      <c r="A38" s="4"/>
      <c r="B38" s="20"/>
      <c r="C38" s="4"/>
      <c r="D38" s="4"/>
    </row>
    <row r="39" spans="1:4" ht="20.100000000000001" customHeight="1" x14ac:dyDescent="0.2">
      <c r="A39" s="4"/>
      <c r="B39" s="20"/>
      <c r="C39" s="4"/>
      <c r="D39" s="4"/>
    </row>
    <row r="40" spans="1:4" ht="20.100000000000001" customHeight="1" x14ac:dyDescent="0.2">
      <c r="A40" s="4"/>
      <c r="B40" s="20"/>
      <c r="C40" s="4"/>
      <c r="D40" s="4"/>
    </row>
    <row r="41" spans="1:4" x14ac:dyDescent="0.2">
      <c r="A41" s="4"/>
      <c r="B41" s="19"/>
      <c r="C41" s="4"/>
      <c r="D41" s="4"/>
    </row>
    <row r="42" spans="1:4" x14ac:dyDescent="0.2">
      <c r="A42" s="4"/>
      <c r="B42" s="19"/>
      <c r="C42" s="4"/>
      <c r="D42" s="4"/>
    </row>
    <row r="43" spans="1:4" x14ac:dyDescent="0.2">
      <c r="A43" s="4"/>
      <c r="B43" s="4"/>
      <c r="C43" s="4"/>
      <c r="D43" s="4"/>
    </row>
    <row r="44" spans="1:4" x14ac:dyDescent="0.2">
      <c r="A44" s="4"/>
      <c r="B44" s="4"/>
      <c r="C44" s="4"/>
      <c r="D44" s="4"/>
    </row>
    <row r="45" spans="1:4" x14ac:dyDescent="0.2">
      <c r="A45" s="4"/>
      <c r="B45" s="4"/>
      <c r="C45" s="4"/>
      <c r="D45" s="4"/>
    </row>
    <row r="46" spans="1:4" x14ac:dyDescent="0.2">
      <c r="A46" s="4"/>
      <c r="B46" s="4"/>
      <c r="C46" s="4"/>
      <c r="D46" s="4"/>
    </row>
    <row r="47" spans="1:4" x14ac:dyDescent="0.2">
      <c r="A47" s="4"/>
      <c r="B47" s="4"/>
      <c r="C47" s="4"/>
      <c r="D47" s="4"/>
    </row>
    <row r="48" spans="1:4" x14ac:dyDescent="0.2">
      <c r="A48" s="4"/>
      <c r="B48" s="4"/>
      <c r="C48" s="4"/>
      <c r="D48" s="4"/>
    </row>
    <row r="49" spans="1:4" x14ac:dyDescent="0.2">
      <c r="A49" s="4"/>
      <c r="B49" s="4"/>
      <c r="C49" s="4"/>
      <c r="D49" s="4"/>
    </row>
    <row r="50" spans="1:4" x14ac:dyDescent="0.2">
      <c r="A50" s="4"/>
      <c r="B50" s="4"/>
      <c r="C50" s="4"/>
      <c r="D50" s="4"/>
    </row>
    <row r="51" spans="1:4" x14ac:dyDescent="0.2">
      <c r="A51" s="4"/>
      <c r="B51" s="4"/>
      <c r="C51" s="4"/>
      <c r="D51" s="4"/>
    </row>
    <row r="52" spans="1:4" x14ac:dyDescent="0.2">
      <c r="A52" s="4"/>
      <c r="B52" s="4"/>
      <c r="C52" s="4"/>
      <c r="D52" s="4"/>
    </row>
    <row r="53" spans="1:4" x14ac:dyDescent="0.2">
      <c r="A53" s="4"/>
      <c r="B53" s="4"/>
      <c r="C53" s="4"/>
      <c r="D53" s="4"/>
    </row>
    <row r="54" spans="1:4" x14ac:dyDescent="0.2">
      <c r="A54" s="4"/>
      <c r="B54" s="4"/>
      <c r="C54" s="4"/>
      <c r="D54" s="4"/>
    </row>
    <row r="55" spans="1:4" x14ac:dyDescent="0.2">
      <c r="A55" s="4"/>
      <c r="B55" s="4"/>
      <c r="C55" s="4"/>
      <c r="D55" s="4"/>
    </row>
    <row r="56" spans="1:4" x14ac:dyDescent="0.2">
      <c r="A56" s="4"/>
      <c r="B56" s="4"/>
      <c r="C56" s="4"/>
      <c r="D56" s="4"/>
    </row>
    <row r="57" spans="1:4" x14ac:dyDescent="0.2">
      <c r="A57" s="4"/>
      <c r="B57" s="4"/>
      <c r="C57" s="4"/>
      <c r="D57" s="4"/>
    </row>
    <row r="58" spans="1:4" x14ac:dyDescent="0.2">
      <c r="A58" s="4"/>
      <c r="B58" s="4"/>
      <c r="C58" s="4"/>
      <c r="D58" s="4"/>
    </row>
    <row r="59" spans="1:4" x14ac:dyDescent="0.2">
      <c r="A59" s="4"/>
      <c r="B59" s="4"/>
      <c r="C59" s="4"/>
      <c r="D59" s="4"/>
    </row>
    <row r="60" spans="1:4" x14ac:dyDescent="0.2">
      <c r="A60" s="4"/>
      <c r="B60" s="4"/>
      <c r="C60" s="4"/>
      <c r="D60" s="4"/>
    </row>
    <row r="61" spans="1:4" x14ac:dyDescent="0.2">
      <c r="A61" s="4"/>
      <c r="B61" s="4"/>
      <c r="C61" s="4"/>
      <c r="D61" s="4"/>
    </row>
    <row r="62" spans="1:4" x14ac:dyDescent="0.2">
      <c r="A62" s="4"/>
      <c r="B62" s="4"/>
      <c r="C62" s="4"/>
      <c r="D62" s="4"/>
    </row>
    <row r="63" spans="1:4" x14ac:dyDescent="0.2">
      <c r="A63" s="4"/>
      <c r="B63" s="4"/>
      <c r="C63" s="4"/>
      <c r="D63" s="4"/>
    </row>
    <row r="64" spans="1:4" x14ac:dyDescent="0.2">
      <c r="A64" s="4"/>
      <c r="B64" s="4"/>
      <c r="C64" s="4"/>
      <c r="D64" s="4"/>
    </row>
    <row r="65" spans="1:4" x14ac:dyDescent="0.2">
      <c r="A65" s="4"/>
      <c r="B65" s="4"/>
      <c r="C65" s="4"/>
      <c r="D65" s="4"/>
    </row>
    <row r="66" spans="1:4" x14ac:dyDescent="0.2">
      <c r="A66" s="4"/>
      <c r="B66" s="4"/>
      <c r="C66" s="4"/>
      <c r="D66" s="4"/>
    </row>
    <row r="67" spans="1:4" x14ac:dyDescent="0.2">
      <c r="A67" s="4"/>
      <c r="B67" s="4"/>
      <c r="C67" s="4"/>
      <c r="D67" s="4"/>
    </row>
    <row r="68" spans="1:4" x14ac:dyDescent="0.2">
      <c r="A68" s="4"/>
      <c r="B68" s="4"/>
      <c r="C68" s="4"/>
      <c r="D68" s="4"/>
    </row>
    <row r="69" spans="1:4" x14ac:dyDescent="0.2">
      <c r="A69" s="4"/>
      <c r="B69" s="4"/>
      <c r="C69" s="4"/>
      <c r="D69" s="4"/>
    </row>
  </sheetData>
  <phoneticPr fontId="10" type="noConversion"/>
  <hyperlinks>
    <hyperlink ref="B28" location="Садржај!A1" tooltip="Назад на садржај" display="Садржај!A1" xr:uid="{00000000-0004-0000-3400-000000000000}"/>
    <hyperlink ref="B29" location="'Графикон 5.1. '!A1" tooltip="Претходна страница" display="&lt; Претходна страница" xr:uid="{00000000-0004-0000-3400-000001000000}"/>
    <hyperlink ref="B30" location="'Графикон 5.3. '!A1" tooltip="Сљедећа страница" display="Сљедећа страница &gt;" xr:uid="{00000000-0004-0000-3400-000002000000}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1"/>
  <dimension ref="A2:I31"/>
  <sheetViews>
    <sheetView workbookViewId="0">
      <selection activeCell="B30" sqref="B30"/>
    </sheetView>
  </sheetViews>
  <sheetFormatPr defaultColWidth="9.140625" defaultRowHeight="12.75" x14ac:dyDescent="0.2"/>
  <cols>
    <col min="1" max="16384" width="9.140625" style="11"/>
  </cols>
  <sheetData>
    <row r="2" spans="1:9" x14ac:dyDescent="0.2">
      <c r="A2" s="18"/>
    </row>
    <row r="3" spans="1:9" ht="15.75" x14ac:dyDescent="0.25">
      <c r="B3" s="38" t="s">
        <v>171</v>
      </c>
      <c r="C3" s="38"/>
      <c r="D3" s="38"/>
      <c r="E3" s="38"/>
      <c r="F3" s="38"/>
      <c r="G3" s="38"/>
      <c r="H3" s="24"/>
      <c r="I3" s="3"/>
    </row>
    <row r="4" spans="1:9" x14ac:dyDescent="0.2">
      <c r="D4" s="22"/>
    </row>
    <row r="23" spans="1:4" ht="14.25" x14ac:dyDescent="0.2">
      <c r="A23" s="16"/>
    </row>
    <row r="24" spans="1:4" x14ac:dyDescent="0.2">
      <c r="A24" s="1"/>
    </row>
    <row r="25" spans="1:4" x14ac:dyDescent="0.2">
      <c r="A25" s="1"/>
    </row>
    <row r="27" spans="1:4" ht="15" customHeight="1" x14ac:dyDescent="0.2">
      <c r="A27" s="17"/>
      <c r="B27" s="21"/>
      <c r="C27" s="21"/>
      <c r="D27" s="21"/>
    </row>
    <row r="28" spans="1:4" ht="15" customHeight="1" x14ac:dyDescent="0.2">
      <c r="B28" s="45" t="s">
        <v>65</v>
      </c>
      <c r="C28" s="21"/>
      <c r="D28" s="21"/>
    </row>
    <row r="29" spans="1:4" ht="15" customHeight="1" x14ac:dyDescent="0.2">
      <c r="B29" s="45" t="s">
        <v>66</v>
      </c>
      <c r="C29" s="21"/>
      <c r="D29" s="21"/>
    </row>
    <row r="30" spans="1:4" ht="15" customHeight="1" x14ac:dyDescent="0.2">
      <c r="B30" s="45" t="s">
        <v>67</v>
      </c>
      <c r="C30" s="21"/>
      <c r="D30" s="21"/>
    </row>
    <row r="31" spans="1:4" x14ac:dyDescent="0.2">
      <c r="A31" s="17"/>
      <c r="B31" s="3"/>
      <c r="C31" s="3"/>
    </row>
  </sheetData>
  <phoneticPr fontId="10" type="noConversion"/>
  <hyperlinks>
    <hyperlink ref="B28" location="Садржај!A1" tooltip="Назад на садржај" display="Садржај!A1" xr:uid="{00000000-0004-0000-3500-000000000000}"/>
    <hyperlink ref="B29" location="'Графикон 5.2. '!A1" tooltip="Претходна страница" display="&lt; Претходна страница" xr:uid="{00000000-0004-0000-3500-000001000000}"/>
    <hyperlink ref="B30" location="'Графикон 6.1. '!A1" tooltip="Сљедећа страница" display="Сљедећа страница &gt;" xr:uid="{00000000-0004-0000-3500-000002000000}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E28"/>
  <sheetViews>
    <sheetView zoomScaleNormal="100" workbookViewId="0">
      <selection activeCell="N27" sqref="N27"/>
    </sheetView>
  </sheetViews>
  <sheetFormatPr defaultColWidth="9.140625" defaultRowHeight="12.75" x14ac:dyDescent="0.2"/>
  <cols>
    <col min="1" max="1" width="25.28515625" style="10" customWidth="1"/>
    <col min="2" max="2" width="12.42578125" style="10" customWidth="1"/>
    <col min="3" max="3" width="10.5703125" style="10" customWidth="1"/>
    <col min="4" max="4" width="12" style="10" customWidth="1"/>
    <col min="5" max="5" width="14.140625" style="10" customWidth="1"/>
    <col min="6" max="16384" width="9.140625" style="10"/>
  </cols>
  <sheetData>
    <row r="1" spans="1:5" ht="18.75" customHeight="1" thickBot="1" x14ac:dyDescent="0.25">
      <c r="A1" s="562" t="s">
        <v>416</v>
      </c>
      <c r="B1" s="562"/>
      <c r="C1" s="562"/>
      <c r="D1" s="562"/>
      <c r="E1" s="562"/>
    </row>
    <row r="2" spans="1:5" ht="26.25" customHeight="1" thickTop="1" x14ac:dyDescent="0.2">
      <c r="A2" s="563"/>
      <c r="B2" s="565" t="s">
        <v>621</v>
      </c>
      <c r="C2" s="567" t="s">
        <v>80</v>
      </c>
      <c r="D2" s="567" t="s">
        <v>105</v>
      </c>
      <c r="E2" s="569" t="s">
        <v>417</v>
      </c>
    </row>
    <row r="3" spans="1:5" ht="13.5" thickBot="1" x14ac:dyDescent="0.25">
      <c r="A3" s="564"/>
      <c r="B3" s="566"/>
      <c r="C3" s="568"/>
      <c r="D3" s="568"/>
      <c r="E3" s="570"/>
    </row>
    <row r="4" spans="1:5" ht="7.5" customHeight="1" thickTop="1" x14ac:dyDescent="0.2">
      <c r="A4" s="322"/>
      <c r="B4" s="323"/>
      <c r="C4" s="324"/>
      <c r="D4" s="324"/>
      <c r="E4" s="324"/>
    </row>
    <row r="5" spans="1:5" ht="20.25" customHeight="1" x14ac:dyDescent="0.2">
      <c r="A5" s="325" t="s">
        <v>106</v>
      </c>
      <c r="B5" s="323"/>
      <c r="C5" s="324"/>
      <c r="D5" s="324"/>
      <c r="E5" s="324"/>
    </row>
    <row r="6" spans="1:5" ht="17.25" customHeight="1" x14ac:dyDescent="0.2">
      <c r="A6" s="315" t="s">
        <v>107</v>
      </c>
      <c r="B6" s="326">
        <v>27.064</v>
      </c>
      <c r="C6" s="327">
        <v>400</v>
      </c>
      <c r="D6" s="328">
        <v>104</v>
      </c>
      <c r="E6" s="328">
        <v>1280</v>
      </c>
    </row>
    <row r="7" spans="1:5" ht="17.25" customHeight="1" x14ac:dyDescent="0.2">
      <c r="A7" s="315" t="s">
        <v>108</v>
      </c>
      <c r="B7" s="326">
        <v>12.401</v>
      </c>
      <c r="C7" s="327">
        <v>290</v>
      </c>
      <c r="D7" s="328">
        <v>70</v>
      </c>
      <c r="E7" s="328">
        <v>355</v>
      </c>
    </row>
    <row r="8" spans="1:5" ht="17.25" customHeight="1" x14ac:dyDescent="0.2">
      <c r="A8" s="315" t="s">
        <v>109</v>
      </c>
      <c r="B8" s="326">
        <v>8.8759999999999994</v>
      </c>
      <c r="C8" s="327">
        <v>140</v>
      </c>
      <c r="D8" s="328">
        <v>28</v>
      </c>
      <c r="E8" s="328">
        <v>89</v>
      </c>
    </row>
    <row r="9" spans="1:5" ht="17.25" customHeight="1" x14ac:dyDescent="0.2">
      <c r="A9" s="315" t="s">
        <v>110</v>
      </c>
      <c r="B9" s="326">
        <v>8.9</v>
      </c>
      <c r="C9" s="327">
        <v>336</v>
      </c>
      <c r="D9" s="328">
        <v>78</v>
      </c>
      <c r="E9" s="328">
        <v>161</v>
      </c>
    </row>
    <row r="10" spans="1:5" ht="17.25" customHeight="1" x14ac:dyDescent="0.2">
      <c r="A10" s="315" t="s">
        <v>111</v>
      </c>
      <c r="B10" s="326">
        <v>2.33</v>
      </c>
      <c r="C10" s="327">
        <v>282</v>
      </c>
      <c r="D10" s="328">
        <v>62</v>
      </c>
      <c r="E10" s="328">
        <v>52.7</v>
      </c>
    </row>
    <row r="11" spans="1:5" ht="20.25" customHeight="1" x14ac:dyDescent="0.2">
      <c r="A11" s="325" t="s">
        <v>112</v>
      </c>
      <c r="B11" s="326"/>
      <c r="C11" s="327"/>
      <c r="D11" s="328"/>
      <c r="E11" s="327"/>
    </row>
    <row r="12" spans="1:5" ht="17.25" customHeight="1" x14ac:dyDescent="0.2">
      <c r="A12" s="315" t="s">
        <v>113</v>
      </c>
      <c r="B12" s="326">
        <v>0.129</v>
      </c>
      <c r="C12" s="370">
        <v>1672</v>
      </c>
      <c r="D12" s="328">
        <v>4.5</v>
      </c>
      <c r="E12" s="327">
        <v>0.255</v>
      </c>
    </row>
    <row r="13" spans="1:5" ht="17.25" customHeight="1" x14ac:dyDescent="0.2">
      <c r="A13" s="315" t="s">
        <v>114</v>
      </c>
      <c r="B13" s="326">
        <v>4.3999999999999997E-2</v>
      </c>
      <c r="C13" s="370">
        <v>1528</v>
      </c>
      <c r="D13" s="328">
        <v>10</v>
      </c>
      <c r="E13" s="326">
        <v>0.25</v>
      </c>
    </row>
    <row r="14" spans="1:5" ht="17.25" customHeight="1" x14ac:dyDescent="0.2">
      <c r="A14" s="315" t="s">
        <v>115</v>
      </c>
      <c r="B14" s="326">
        <v>4.2999999999999997E-2</v>
      </c>
      <c r="C14" s="370">
        <v>1058</v>
      </c>
      <c r="D14" s="328">
        <v>14</v>
      </c>
      <c r="E14" s="327">
        <v>0.255</v>
      </c>
    </row>
    <row r="15" spans="1:5" ht="17.25" customHeight="1" x14ac:dyDescent="0.2">
      <c r="A15" s="315" t="s">
        <v>116</v>
      </c>
      <c r="B15" s="326">
        <v>2.1000000000000001E-2</v>
      </c>
      <c r="C15" s="370">
        <v>1475</v>
      </c>
      <c r="D15" s="328">
        <v>4.5</v>
      </c>
      <c r="E15" s="327">
        <v>5.7000000000000002E-2</v>
      </c>
    </row>
    <row r="16" spans="1:5" ht="17.25" customHeight="1" x14ac:dyDescent="0.2">
      <c r="A16" s="315" t="s">
        <v>117</v>
      </c>
      <c r="B16" s="326">
        <v>2.1000000000000001E-2</v>
      </c>
      <c r="C16" s="370">
        <v>1438</v>
      </c>
      <c r="D16" s="328">
        <v>5</v>
      </c>
      <c r="E16" s="327">
        <v>5.3999999999999999E-2</v>
      </c>
    </row>
    <row r="17" spans="1:5" ht="20.25" customHeight="1" x14ac:dyDescent="0.2">
      <c r="A17" s="325" t="s">
        <v>118</v>
      </c>
      <c r="B17" s="326"/>
      <c r="C17" s="327"/>
      <c r="D17" s="328"/>
      <c r="E17" s="327"/>
    </row>
    <row r="18" spans="1:5" ht="15" customHeight="1" x14ac:dyDescent="0.2">
      <c r="A18" s="315" t="s">
        <v>119</v>
      </c>
      <c r="B18" s="326">
        <v>11.179</v>
      </c>
      <c r="C18" s="327">
        <v>143</v>
      </c>
      <c r="D18" s="328">
        <v>4</v>
      </c>
      <c r="E18" s="327" t="s">
        <v>120</v>
      </c>
    </row>
    <row r="19" spans="1:5" ht="15" customHeight="1" x14ac:dyDescent="0.2">
      <c r="A19" s="315" t="s">
        <v>121</v>
      </c>
      <c r="B19" s="326">
        <v>6.6639999999999997</v>
      </c>
      <c r="C19" s="327">
        <v>134</v>
      </c>
      <c r="D19" s="328">
        <v>3.5</v>
      </c>
      <c r="E19" s="327" t="s">
        <v>120</v>
      </c>
    </row>
    <row r="20" spans="1:5" ht="15" customHeight="1" x14ac:dyDescent="0.2">
      <c r="A20" s="317" t="s">
        <v>147</v>
      </c>
      <c r="B20" s="329">
        <v>3.98</v>
      </c>
      <c r="C20" s="330">
        <v>85</v>
      </c>
      <c r="D20" s="331">
        <v>3</v>
      </c>
      <c r="E20" s="330" t="s">
        <v>120</v>
      </c>
    </row>
    <row r="22" spans="1:5" x14ac:dyDescent="0.2">
      <c r="A22" s="23" t="s">
        <v>569</v>
      </c>
    </row>
    <row r="26" spans="1:5" x14ac:dyDescent="0.2">
      <c r="A26" s="94" t="s">
        <v>478</v>
      </c>
    </row>
    <row r="27" spans="1:5" x14ac:dyDescent="0.2">
      <c r="A27" s="45"/>
    </row>
    <row r="28" spans="1:5" x14ac:dyDescent="0.2">
      <c r="A28" s="43"/>
    </row>
  </sheetData>
  <mergeCells count="6">
    <mergeCell ref="A1:E1"/>
    <mergeCell ref="A2:A3"/>
    <mergeCell ref="B2:B3"/>
    <mergeCell ref="C2:C3"/>
    <mergeCell ref="D2:D3"/>
    <mergeCell ref="E2:E3"/>
  </mergeCells>
  <phoneticPr fontId="10" type="noConversion"/>
  <hyperlinks>
    <hyperlink ref="A26" location="Садржај!A1" tooltip="Назад на садржај" display="&lt;&lt;  Садржај" xr:uid="{00000000-0004-0000-0500-000000000000}"/>
  </hyperlinks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I31"/>
  <sheetViews>
    <sheetView zoomScaleNormal="100" workbookViewId="0">
      <selection activeCell="N7" sqref="N7"/>
    </sheetView>
  </sheetViews>
  <sheetFormatPr defaultColWidth="9.140625" defaultRowHeight="12.75" x14ac:dyDescent="0.2"/>
  <cols>
    <col min="1" max="1" width="19.140625" style="10" customWidth="1"/>
    <col min="2" max="2" width="13.140625" style="10" customWidth="1"/>
    <col min="3" max="4" width="12.42578125" style="10" customWidth="1"/>
    <col min="5" max="5" width="15.140625" style="10" customWidth="1"/>
    <col min="6" max="8" width="9.140625" style="10"/>
    <col min="9" max="9" width="13.85546875" style="10" customWidth="1"/>
    <col min="10" max="16384" width="9.140625" style="10"/>
  </cols>
  <sheetData>
    <row r="1" spans="1:9" ht="19.5" customHeight="1" thickBot="1" x14ac:dyDescent="0.25">
      <c r="A1" s="571" t="s">
        <v>785</v>
      </c>
      <c r="B1" s="571"/>
      <c r="C1" s="571"/>
      <c r="D1" s="571"/>
      <c r="E1" s="571"/>
      <c r="F1" s="571"/>
      <c r="G1" s="571"/>
      <c r="H1" s="571"/>
      <c r="I1" s="571"/>
    </row>
    <row r="2" spans="1:9" ht="52.5" thickTop="1" thickBot="1" x14ac:dyDescent="0.25">
      <c r="A2" s="65" t="s">
        <v>418</v>
      </c>
      <c r="B2" s="480" t="s">
        <v>123</v>
      </c>
      <c r="C2" s="295" t="s">
        <v>140</v>
      </c>
      <c r="D2" s="295" t="s">
        <v>139</v>
      </c>
      <c r="E2" s="112" t="s">
        <v>244</v>
      </c>
      <c r="F2" s="17"/>
      <c r="G2" s="17"/>
      <c r="H2" s="17"/>
      <c r="I2" s="17"/>
    </row>
    <row r="3" spans="1:9" ht="8.25" customHeight="1" thickTop="1" x14ac:dyDescent="0.2">
      <c r="A3" s="494"/>
      <c r="B3" s="495"/>
      <c r="C3" s="495"/>
      <c r="D3" s="495"/>
      <c r="E3" s="496"/>
      <c r="F3" s="17"/>
      <c r="G3" s="17"/>
      <c r="H3" s="17"/>
      <c r="I3" s="17"/>
    </row>
    <row r="4" spans="1:9" ht="15.75" customHeight="1" x14ac:dyDescent="0.2">
      <c r="A4" s="56" t="s">
        <v>48</v>
      </c>
      <c r="B4" s="497">
        <v>14.3</v>
      </c>
      <c r="C4" s="498">
        <v>5.8</v>
      </c>
      <c r="D4" s="498">
        <v>77</v>
      </c>
      <c r="E4" s="498">
        <v>2487</v>
      </c>
      <c r="F4" s="17"/>
      <c r="G4" s="17"/>
      <c r="H4" s="17"/>
      <c r="I4" s="17"/>
    </row>
    <row r="5" spans="1:9" ht="15.75" customHeight="1" x14ac:dyDescent="0.2">
      <c r="A5" s="56" t="s">
        <v>51</v>
      </c>
      <c r="B5" s="497">
        <v>14.6</v>
      </c>
      <c r="C5" s="498">
        <v>5.7</v>
      </c>
      <c r="D5" s="498">
        <v>75</v>
      </c>
      <c r="E5" s="498">
        <v>2240.1999999999998</v>
      </c>
      <c r="F5" s="17"/>
      <c r="G5" s="17"/>
      <c r="H5" s="17"/>
      <c r="I5" s="17"/>
    </row>
    <row r="6" spans="1:9" ht="15.75" customHeight="1" x14ac:dyDescent="0.2">
      <c r="A6" s="56" t="s">
        <v>55</v>
      </c>
      <c r="B6" s="497">
        <v>14.2</v>
      </c>
      <c r="C6" s="498">
        <v>4.5</v>
      </c>
      <c r="D6" s="498">
        <v>70</v>
      </c>
      <c r="E6" s="498">
        <v>2673.9</v>
      </c>
      <c r="F6" s="17"/>
      <c r="G6" s="17"/>
      <c r="H6" s="17"/>
      <c r="I6" s="17"/>
    </row>
    <row r="7" spans="1:9" ht="15.75" customHeight="1" x14ac:dyDescent="0.2">
      <c r="A7" s="56" t="s">
        <v>124</v>
      </c>
      <c r="B7" s="497">
        <v>13.3</v>
      </c>
      <c r="C7" s="498">
        <v>6.5</v>
      </c>
      <c r="D7" s="498">
        <v>66</v>
      </c>
      <c r="E7" s="498" t="s">
        <v>786</v>
      </c>
      <c r="F7" s="17"/>
      <c r="G7" s="17"/>
      <c r="H7" s="17"/>
      <c r="I7" s="17"/>
    </row>
    <row r="8" spans="1:9" ht="15.75" customHeight="1" x14ac:dyDescent="0.2">
      <c r="A8" s="56" t="s">
        <v>52</v>
      </c>
      <c r="B8" s="497" t="s">
        <v>786</v>
      </c>
      <c r="C8" s="498" t="s">
        <v>786</v>
      </c>
      <c r="D8" s="498" t="s">
        <v>786</v>
      </c>
      <c r="E8" s="498" t="s">
        <v>786</v>
      </c>
      <c r="F8" s="17"/>
      <c r="G8" s="17"/>
      <c r="H8" s="17"/>
      <c r="I8" s="17"/>
    </row>
    <row r="9" spans="1:9" ht="15.75" customHeight="1" x14ac:dyDescent="0.2">
      <c r="A9" s="56" t="s">
        <v>50</v>
      </c>
      <c r="B9" s="497">
        <v>14.3</v>
      </c>
      <c r="C9" s="498">
        <v>6.3</v>
      </c>
      <c r="D9" s="498">
        <v>73</v>
      </c>
      <c r="E9" s="498">
        <v>1785.7</v>
      </c>
      <c r="F9" s="17"/>
      <c r="G9" s="17"/>
      <c r="H9" s="17"/>
      <c r="I9" s="17"/>
    </row>
    <row r="10" spans="1:9" ht="15.75" customHeight="1" x14ac:dyDescent="0.2">
      <c r="A10" s="56" t="s">
        <v>506</v>
      </c>
      <c r="B10" s="497">
        <v>9.6999999999999993</v>
      </c>
      <c r="C10" s="498">
        <v>5.4</v>
      </c>
      <c r="D10" s="498">
        <v>73</v>
      </c>
      <c r="E10" s="498" t="s">
        <v>786</v>
      </c>
      <c r="F10" s="17"/>
      <c r="G10" s="17"/>
      <c r="H10" s="17"/>
      <c r="I10" s="17"/>
    </row>
    <row r="11" spans="1:9" ht="15.75" customHeight="1" x14ac:dyDescent="0.2">
      <c r="A11" s="56" t="s">
        <v>389</v>
      </c>
      <c r="B11" s="497">
        <v>12.1</v>
      </c>
      <c r="C11" s="498">
        <v>5.5</v>
      </c>
      <c r="D11" s="498">
        <v>76</v>
      </c>
      <c r="E11" s="498">
        <v>1772.4</v>
      </c>
      <c r="F11" s="17"/>
      <c r="G11" s="17"/>
      <c r="H11" s="17"/>
      <c r="I11" s="17"/>
    </row>
    <row r="12" spans="1:9" ht="15.75" customHeight="1" x14ac:dyDescent="0.2">
      <c r="A12" s="56" t="s">
        <v>53</v>
      </c>
      <c r="B12" s="497">
        <v>13.7</v>
      </c>
      <c r="C12" s="498">
        <v>6.3</v>
      </c>
      <c r="D12" s="498">
        <v>68</v>
      </c>
      <c r="E12" s="498" t="s">
        <v>786</v>
      </c>
      <c r="F12" s="17"/>
      <c r="G12" s="17"/>
      <c r="H12" s="17"/>
      <c r="I12" s="17"/>
    </row>
    <row r="13" spans="1:9" ht="15.75" customHeight="1" x14ac:dyDescent="0.2">
      <c r="A13" s="56" t="s">
        <v>49</v>
      </c>
      <c r="B13" s="497">
        <v>13.9</v>
      </c>
      <c r="C13" s="498">
        <v>5.5</v>
      </c>
      <c r="D13" s="498">
        <v>76</v>
      </c>
      <c r="E13" s="498">
        <v>1991.6</v>
      </c>
      <c r="F13" s="17"/>
      <c r="G13" s="17"/>
      <c r="H13" s="17"/>
      <c r="I13" s="17"/>
    </row>
    <row r="14" spans="1:9" ht="15.75" customHeight="1" x14ac:dyDescent="0.2">
      <c r="A14" s="56" t="s">
        <v>59</v>
      </c>
      <c r="B14" s="497">
        <v>12.8</v>
      </c>
      <c r="C14" s="498">
        <v>5.9</v>
      </c>
      <c r="D14" s="498">
        <v>77</v>
      </c>
      <c r="E14" s="498" t="s">
        <v>786</v>
      </c>
      <c r="F14" s="17"/>
      <c r="G14" s="17"/>
      <c r="H14" s="17"/>
      <c r="I14" s="17"/>
    </row>
    <row r="15" spans="1:9" ht="15.75" customHeight="1" x14ac:dyDescent="0.2">
      <c r="A15" s="56" t="s">
        <v>346</v>
      </c>
      <c r="B15" s="497">
        <v>12.9</v>
      </c>
      <c r="C15" s="498">
        <v>5.9</v>
      </c>
      <c r="D15" s="498">
        <v>66</v>
      </c>
      <c r="E15" s="498" t="s">
        <v>786</v>
      </c>
      <c r="F15" s="17"/>
      <c r="G15" s="17"/>
      <c r="H15" s="17"/>
      <c r="I15" s="17"/>
    </row>
    <row r="16" spans="1:9" ht="15.75" customHeight="1" x14ac:dyDescent="0.2">
      <c r="A16" s="56" t="s">
        <v>54</v>
      </c>
      <c r="B16" s="497">
        <v>9.5</v>
      </c>
      <c r="C16" s="498">
        <v>5.4</v>
      </c>
      <c r="D16" s="498">
        <v>75</v>
      </c>
      <c r="E16" s="498">
        <v>2199.9</v>
      </c>
      <c r="F16" s="17"/>
      <c r="G16" s="17"/>
      <c r="H16" s="17"/>
      <c r="I16" s="17"/>
    </row>
    <row r="17" spans="1:9" ht="15.75" customHeight="1" x14ac:dyDescent="0.2">
      <c r="A17" s="56" t="s">
        <v>57</v>
      </c>
      <c r="B17" s="497">
        <v>13.5</v>
      </c>
      <c r="C17" s="498">
        <v>5.8</v>
      </c>
      <c r="D17" s="498">
        <v>66</v>
      </c>
      <c r="E17" s="498" t="s">
        <v>786</v>
      </c>
      <c r="F17" s="17"/>
      <c r="G17" s="17"/>
      <c r="H17" s="17"/>
      <c r="I17" s="17"/>
    </row>
    <row r="18" spans="1:9" ht="15.75" customHeight="1" x14ac:dyDescent="0.2">
      <c r="A18" s="56" t="s">
        <v>347</v>
      </c>
      <c r="B18" s="497">
        <v>11.8</v>
      </c>
      <c r="C18" s="498">
        <v>5.5</v>
      </c>
      <c r="D18" s="498">
        <v>83</v>
      </c>
      <c r="E18" s="498">
        <v>1715</v>
      </c>
      <c r="F18" s="17"/>
      <c r="G18" s="17"/>
      <c r="H18" s="17"/>
      <c r="I18" s="17"/>
    </row>
    <row r="19" spans="1:9" ht="15.75" customHeight="1" x14ac:dyDescent="0.2">
      <c r="A19" s="56" t="s">
        <v>58</v>
      </c>
      <c r="B19" s="497">
        <v>16.3</v>
      </c>
      <c r="C19" s="498">
        <v>3.9</v>
      </c>
      <c r="D19" s="498">
        <v>66</v>
      </c>
      <c r="E19" s="498" t="s">
        <v>786</v>
      </c>
      <c r="F19" s="17"/>
      <c r="G19" s="17"/>
      <c r="H19" s="17"/>
      <c r="I19" s="17"/>
    </row>
    <row r="20" spans="1:9" ht="15.75" customHeight="1" x14ac:dyDescent="0.2">
      <c r="A20" s="56" t="s">
        <v>348</v>
      </c>
      <c r="B20" s="497">
        <v>12.6</v>
      </c>
      <c r="C20" s="498">
        <v>5.6</v>
      </c>
      <c r="D20" s="498">
        <v>76</v>
      </c>
      <c r="E20" s="498" t="s">
        <v>786</v>
      </c>
      <c r="F20" s="17"/>
      <c r="G20" s="17"/>
      <c r="H20" s="17"/>
      <c r="I20" s="17"/>
    </row>
    <row r="21" spans="1:9" ht="15.75" customHeight="1" x14ac:dyDescent="0.2">
      <c r="A21" s="56" t="s">
        <v>349</v>
      </c>
      <c r="B21" s="497">
        <v>9.1999999999999993</v>
      </c>
      <c r="C21" s="498">
        <v>5.5</v>
      </c>
      <c r="D21" s="498">
        <v>85</v>
      </c>
      <c r="E21" s="498">
        <v>2066.6</v>
      </c>
      <c r="F21" s="17"/>
      <c r="G21" s="17"/>
      <c r="H21" s="17"/>
      <c r="I21" s="17"/>
    </row>
    <row r="22" spans="1:9" ht="15.75" customHeight="1" x14ac:dyDescent="0.2">
      <c r="A22" s="56" t="s">
        <v>350</v>
      </c>
      <c r="B22" s="497">
        <v>8.8000000000000007</v>
      </c>
      <c r="C22" s="498">
        <v>5</v>
      </c>
      <c r="D22" s="498">
        <v>74</v>
      </c>
      <c r="E22" s="498">
        <v>2116.8000000000002</v>
      </c>
      <c r="F22" s="17"/>
      <c r="G22" s="17"/>
      <c r="H22" s="17"/>
      <c r="I22" s="17"/>
    </row>
    <row r="23" spans="1:9" ht="15.75" customHeight="1" x14ac:dyDescent="0.2">
      <c r="A23" s="152" t="s">
        <v>507</v>
      </c>
      <c r="B23" s="499">
        <v>12.2</v>
      </c>
      <c r="C23" s="500">
        <v>5.4</v>
      </c>
      <c r="D23" s="500">
        <v>76</v>
      </c>
      <c r="E23" s="500" t="s">
        <v>786</v>
      </c>
      <c r="F23" s="17"/>
      <c r="G23" s="17"/>
      <c r="H23" s="17"/>
      <c r="I23" s="17"/>
    </row>
    <row r="24" spans="1:9" x14ac:dyDescent="0.2">
      <c r="A24" s="8"/>
      <c r="B24" s="9"/>
      <c r="C24" s="9"/>
      <c r="D24" s="9"/>
    </row>
    <row r="25" spans="1:9" x14ac:dyDescent="0.2">
      <c r="A25" s="21" t="s">
        <v>125</v>
      </c>
    </row>
    <row r="29" spans="1:9" x14ac:dyDescent="0.2">
      <c r="A29" s="94" t="s">
        <v>478</v>
      </c>
    </row>
    <row r="30" spans="1:9" x14ac:dyDescent="0.2">
      <c r="A30" s="45"/>
    </row>
    <row r="31" spans="1:9" x14ac:dyDescent="0.2">
      <c r="A31" s="45"/>
    </row>
  </sheetData>
  <mergeCells count="1">
    <mergeCell ref="A1:I1"/>
  </mergeCells>
  <phoneticPr fontId="10" type="noConversion"/>
  <hyperlinks>
    <hyperlink ref="A29" location="Садржај!A1" tooltip="Назад на садржај" display="&lt;&lt;  Садржај" xr:uid="{00000000-0004-0000-0600-000000000000}"/>
  </hyperlink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H55"/>
  <sheetViews>
    <sheetView zoomScaleNormal="100" workbookViewId="0">
      <selection activeCell="N37" sqref="N37"/>
    </sheetView>
  </sheetViews>
  <sheetFormatPr defaultColWidth="9.140625" defaultRowHeight="12.75" x14ac:dyDescent="0.2"/>
  <cols>
    <col min="1" max="1" width="21.28515625" style="10" customWidth="1"/>
    <col min="2" max="2" width="11" style="10" customWidth="1"/>
    <col min="3" max="3" width="13.140625" style="10" customWidth="1"/>
    <col min="4" max="5" width="12.140625" style="10" customWidth="1"/>
    <col min="6" max="6" width="11" style="10" customWidth="1"/>
    <col min="7" max="7" width="11.140625" style="10" customWidth="1"/>
    <col min="8" max="16384" width="9.140625" style="10"/>
  </cols>
  <sheetData>
    <row r="1" spans="1:7" ht="18.75" customHeight="1" thickBot="1" x14ac:dyDescent="0.25">
      <c r="A1" s="553" t="s">
        <v>419</v>
      </c>
      <c r="B1" s="553"/>
      <c r="C1" s="553"/>
      <c r="D1" s="553"/>
      <c r="E1" s="553"/>
      <c r="F1" s="553"/>
      <c r="G1" s="553"/>
    </row>
    <row r="2" spans="1:7" ht="13.5" customHeight="1" thickTop="1" x14ac:dyDescent="0.2">
      <c r="A2" s="575" t="s">
        <v>407</v>
      </c>
      <c r="B2" s="577" t="s">
        <v>351</v>
      </c>
      <c r="C2" s="573" t="s">
        <v>420</v>
      </c>
      <c r="D2" s="573" t="s">
        <v>363</v>
      </c>
      <c r="E2" s="573" t="s">
        <v>364</v>
      </c>
      <c r="F2" s="573" t="s">
        <v>409</v>
      </c>
      <c r="G2" s="579" t="s">
        <v>410</v>
      </c>
    </row>
    <row r="3" spans="1:7" ht="27" customHeight="1" thickBot="1" x14ac:dyDescent="0.25">
      <c r="A3" s="576"/>
      <c r="B3" s="578"/>
      <c r="C3" s="574"/>
      <c r="D3" s="574"/>
      <c r="E3" s="574"/>
      <c r="F3" s="574"/>
      <c r="G3" s="580"/>
    </row>
    <row r="4" spans="1:7" ht="6.75" customHeight="1" thickTop="1" x14ac:dyDescent="0.2">
      <c r="A4" s="73"/>
      <c r="B4" s="121"/>
      <c r="C4" s="121"/>
      <c r="D4" s="119"/>
      <c r="E4" s="119"/>
      <c r="F4" s="119"/>
      <c r="G4" s="121"/>
    </row>
    <row r="5" spans="1:7" ht="19.5" customHeight="1" x14ac:dyDescent="0.2">
      <c r="A5" s="56" t="s">
        <v>352</v>
      </c>
      <c r="B5" s="214" t="s">
        <v>394</v>
      </c>
      <c r="C5" s="154">
        <v>0.59181712962962962</v>
      </c>
      <c r="D5" s="215">
        <v>44.5</v>
      </c>
      <c r="E5" s="216">
        <v>17.23</v>
      </c>
      <c r="F5" s="216">
        <v>4.7</v>
      </c>
      <c r="G5" s="217" t="s">
        <v>141</v>
      </c>
    </row>
    <row r="6" spans="1:7" ht="19.5" customHeight="1" x14ac:dyDescent="0.2">
      <c r="A6" s="56" t="s">
        <v>353</v>
      </c>
      <c r="B6" s="214" t="s">
        <v>395</v>
      </c>
      <c r="C6" s="154">
        <v>0.50648148148148142</v>
      </c>
      <c r="D6" s="216">
        <v>44.72</v>
      </c>
      <c r="E6" s="216">
        <v>17.71</v>
      </c>
      <c r="F6" s="216">
        <v>4.0999999999999996</v>
      </c>
      <c r="G6" s="217" t="s">
        <v>142</v>
      </c>
    </row>
    <row r="7" spans="1:7" ht="19.5" customHeight="1" x14ac:dyDescent="0.2">
      <c r="A7" s="56" t="s">
        <v>354</v>
      </c>
      <c r="B7" s="214" t="s">
        <v>396</v>
      </c>
      <c r="C7" s="154">
        <v>0.97971064814814823</v>
      </c>
      <c r="D7" s="216">
        <v>44.37</v>
      </c>
      <c r="E7" s="216">
        <v>16.63</v>
      </c>
      <c r="F7" s="216">
        <v>4.0999999999999996</v>
      </c>
      <c r="G7" s="217" t="s">
        <v>142</v>
      </c>
    </row>
    <row r="8" spans="1:7" ht="19.5" customHeight="1" x14ac:dyDescent="0.2">
      <c r="A8" s="56" t="s">
        <v>355</v>
      </c>
      <c r="B8" s="214" t="s">
        <v>397</v>
      </c>
      <c r="C8" s="154">
        <v>0.83907407407407408</v>
      </c>
      <c r="D8" s="216">
        <v>42.79</v>
      </c>
      <c r="E8" s="216">
        <v>18.18</v>
      </c>
      <c r="F8" s="216">
        <v>4.5999999999999996</v>
      </c>
      <c r="G8" s="217" t="s">
        <v>141</v>
      </c>
    </row>
    <row r="9" spans="1:7" ht="19.5" customHeight="1" x14ac:dyDescent="0.2">
      <c r="A9" s="56" t="s">
        <v>356</v>
      </c>
      <c r="B9" s="214" t="s">
        <v>398</v>
      </c>
      <c r="C9" s="154">
        <v>0.66945601851851855</v>
      </c>
      <c r="D9" s="215">
        <v>44.6</v>
      </c>
      <c r="E9" s="216">
        <v>17.39</v>
      </c>
      <c r="F9" s="216">
        <v>4</v>
      </c>
      <c r="G9" s="217" t="s">
        <v>142</v>
      </c>
    </row>
    <row r="10" spans="1:7" ht="19.5" customHeight="1" x14ac:dyDescent="0.2">
      <c r="A10" s="56" t="s">
        <v>357</v>
      </c>
      <c r="B10" s="214" t="s">
        <v>399</v>
      </c>
      <c r="C10" s="154">
        <v>0.42325231481481485</v>
      </c>
      <c r="D10" s="216">
        <v>44.08</v>
      </c>
      <c r="E10" s="216">
        <v>19.09</v>
      </c>
      <c r="F10" s="216">
        <v>5.0999999999999996</v>
      </c>
      <c r="G10" s="217" t="s">
        <v>141</v>
      </c>
    </row>
    <row r="11" spans="1:7" ht="19.5" customHeight="1" x14ac:dyDescent="0.2">
      <c r="A11" s="56" t="s">
        <v>358</v>
      </c>
      <c r="B11" s="214" t="s">
        <v>400</v>
      </c>
      <c r="C11" s="218" t="s">
        <v>421</v>
      </c>
      <c r="D11" s="216">
        <v>43.18</v>
      </c>
      <c r="E11" s="216">
        <v>18.13</v>
      </c>
      <c r="F11" s="216">
        <v>4.2</v>
      </c>
      <c r="G11" s="217" t="s">
        <v>142</v>
      </c>
    </row>
    <row r="12" spans="1:7" ht="19.5" customHeight="1" x14ac:dyDescent="0.2">
      <c r="A12" s="56" t="s">
        <v>359</v>
      </c>
      <c r="B12" s="214" t="s">
        <v>401</v>
      </c>
      <c r="C12" s="218" t="s">
        <v>422</v>
      </c>
      <c r="D12" s="216">
        <v>43.22</v>
      </c>
      <c r="E12" s="216">
        <v>18.149999999999999</v>
      </c>
      <c r="F12" s="216">
        <v>5.0999999999999996</v>
      </c>
      <c r="G12" s="217" t="s">
        <v>141</v>
      </c>
    </row>
    <row r="13" spans="1:7" ht="19.5" customHeight="1" x14ac:dyDescent="0.2">
      <c r="A13" s="56" t="s">
        <v>358</v>
      </c>
      <c r="B13" s="214" t="s">
        <v>402</v>
      </c>
      <c r="C13" s="154">
        <v>0.83414351851851853</v>
      </c>
      <c r="D13" s="216">
        <v>43.39</v>
      </c>
      <c r="E13" s="216">
        <v>18.09</v>
      </c>
      <c r="F13" s="216">
        <v>4.3</v>
      </c>
      <c r="G13" s="211">
        <v>6</v>
      </c>
    </row>
    <row r="14" spans="1:7" ht="19.5" customHeight="1" x14ac:dyDescent="0.2">
      <c r="A14" s="56" t="s">
        <v>358</v>
      </c>
      <c r="B14" s="214" t="s">
        <v>402</v>
      </c>
      <c r="C14" s="154">
        <v>0.83988425925925936</v>
      </c>
      <c r="D14" s="216">
        <v>43.36</v>
      </c>
      <c r="E14" s="216">
        <v>18.149999999999999</v>
      </c>
      <c r="F14" s="216">
        <v>4.2</v>
      </c>
      <c r="G14" s="217" t="s">
        <v>142</v>
      </c>
    </row>
    <row r="15" spans="1:7" ht="19.5" customHeight="1" x14ac:dyDescent="0.2">
      <c r="A15" s="56" t="s">
        <v>58</v>
      </c>
      <c r="B15" s="214" t="s">
        <v>403</v>
      </c>
      <c r="C15" s="154">
        <v>0.55978009259259254</v>
      </c>
      <c r="D15" s="216">
        <v>42.56</v>
      </c>
      <c r="E15" s="215">
        <v>18.600000000000001</v>
      </c>
      <c r="F15" s="216">
        <v>4.7</v>
      </c>
      <c r="G15" s="217" t="s">
        <v>141</v>
      </c>
    </row>
    <row r="16" spans="1:7" ht="19.5" customHeight="1" x14ac:dyDescent="0.2">
      <c r="A16" s="56" t="s">
        <v>126</v>
      </c>
      <c r="B16" s="214" t="s">
        <v>360</v>
      </c>
      <c r="C16" s="218" t="s">
        <v>423</v>
      </c>
      <c r="D16" s="216">
        <v>43.84</v>
      </c>
      <c r="E16" s="216">
        <v>18.54</v>
      </c>
      <c r="F16" s="216">
        <v>4.0999999999999996</v>
      </c>
      <c r="G16" s="217" t="s">
        <v>142</v>
      </c>
    </row>
    <row r="17" spans="1:7" ht="19.5" customHeight="1" x14ac:dyDescent="0.2">
      <c r="A17" s="56" t="s">
        <v>302</v>
      </c>
      <c r="B17" s="214" t="s">
        <v>361</v>
      </c>
      <c r="C17" s="154">
        <v>0.78641203703703699</v>
      </c>
      <c r="D17" s="156">
        <v>43.26</v>
      </c>
      <c r="E17" s="155">
        <v>18.7</v>
      </c>
      <c r="F17" s="156">
        <v>4.0999999999999996</v>
      </c>
      <c r="G17" s="211">
        <v>6</v>
      </c>
    </row>
    <row r="18" spans="1:7" ht="19.5" customHeight="1" x14ac:dyDescent="0.2">
      <c r="A18" s="56" t="s">
        <v>302</v>
      </c>
      <c r="B18" s="214" t="s">
        <v>362</v>
      </c>
      <c r="C18" s="154">
        <v>0.50069444444444444</v>
      </c>
      <c r="D18" s="156">
        <v>43.22</v>
      </c>
      <c r="E18" s="156">
        <v>18.670000000000002</v>
      </c>
      <c r="F18" s="156">
        <v>4.0999999999999996</v>
      </c>
      <c r="G18" s="211">
        <v>6</v>
      </c>
    </row>
    <row r="19" spans="1:7" ht="19.5" customHeight="1" x14ac:dyDescent="0.2">
      <c r="A19" s="56" t="s">
        <v>390</v>
      </c>
      <c r="B19" s="214" t="s">
        <v>404</v>
      </c>
      <c r="C19" s="218" t="s">
        <v>424</v>
      </c>
      <c r="D19" s="156">
        <v>44.99</v>
      </c>
      <c r="E19" s="156">
        <v>17.13</v>
      </c>
      <c r="F19" s="156">
        <v>4.2</v>
      </c>
      <c r="G19" s="211">
        <v>6</v>
      </c>
    </row>
    <row r="20" spans="1:7" ht="19.5" customHeight="1" x14ac:dyDescent="0.2">
      <c r="A20" s="56" t="s">
        <v>391</v>
      </c>
      <c r="B20" s="214" t="s">
        <v>405</v>
      </c>
      <c r="C20" s="154">
        <v>0.97908564814814814</v>
      </c>
      <c r="D20" s="156">
        <v>44.52</v>
      </c>
      <c r="E20" s="156">
        <v>17.559999999999999</v>
      </c>
      <c r="F20" s="156">
        <v>3.9</v>
      </c>
      <c r="G20" s="217" t="s">
        <v>142</v>
      </c>
    </row>
    <row r="21" spans="1:7" ht="19.5" customHeight="1" x14ac:dyDescent="0.2">
      <c r="A21" s="56" t="s">
        <v>391</v>
      </c>
      <c r="B21" s="214" t="s">
        <v>406</v>
      </c>
      <c r="C21" s="154">
        <v>0.63383101851851853</v>
      </c>
      <c r="D21" s="156">
        <v>43.06</v>
      </c>
      <c r="E21" s="155">
        <v>18.399999999999999</v>
      </c>
      <c r="F21" s="211">
        <v>4</v>
      </c>
      <c r="G21" s="217" t="s">
        <v>142</v>
      </c>
    </row>
    <row r="22" spans="1:7" ht="19.5" customHeight="1" x14ac:dyDescent="0.2">
      <c r="A22" s="56" t="s">
        <v>392</v>
      </c>
      <c r="B22" s="214" t="s">
        <v>492</v>
      </c>
      <c r="C22" s="218" t="s">
        <v>425</v>
      </c>
      <c r="D22" s="156">
        <v>43.75</v>
      </c>
      <c r="E22" s="156">
        <v>18.559999999999999</v>
      </c>
      <c r="F22" s="156">
        <v>4.2</v>
      </c>
      <c r="G22" s="211">
        <v>6</v>
      </c>
    </row>
    <row r="23" spans="1:7" ht="19.5" customHeight="1" x14ac:dyDescent="0.2">
      <c r="A23" s="56" t="s">
        <v>393</v>
      </c>
      <c r="B23" s="214" t="s">
        <v>408</v>
      </c>
      <c r="C23" s="154">
        <v>0.67835648148148142</v>
      </c>
      <c r="D23" s="156">
        <v>44.52</v>
      </c>
      <c r="E23" s="156">
        <v>17.559999999999999</v>
      </c>
      <c r="F23" s="211">
        <v>4</v>
      </c>
      <c r="G23" s="217" t="s">
        <v>142</v>
      </c>
    </row>
    <row r="24" spans="1:7" ht="19.5" customHeight="1" x14ac:dyDescent="0.2">
      <c r="A24" s="56" t="s">
        <v>493</v>
      </c>
      <c r="B24" s="214" t="s">
        <v>494</v>
      </c>
      <c r="C24" s="154">
        <v>0.62782638888888886</v>
      </c>
      <c r="D24" s="155">
        <v>44.798000000000002</v>
      </c>
      <c r="E24" s="155">
        <v>17.3</v>
      </c>
      <c r="F24" s="156">
        <v>3.9</v>
      </c>
      <c r="G24" s="156" t="s">
        <v>142</v>
      </c>
    </row>
    <row r="25" spans="1:7" ht="19.5" customHeight="1" x14ac:dyDescent="0.2">
      <c r="A25" s="56" t="s">
        <v>495</v>
      </c>
      <c r="B25" s="214" t="s">
        <v>496</v>
      </c>
      <c r="C25" s="154">
        <v>0.66578472222222229</v>
      </c>
      <c r="D25" s="155">
        <v>42.926000000000002</v>
      </c>
      <c r="E25" s="155">
        <v>18.472000000000001</v>
      </c>
      <c r="F25" s="156">
        <v>4.0999999999999996</v>
      </c>
      <c r="G25" s="156" t="s">
        <v>142</v>
      </c>
    </row>
    <row r="26" spans="1:7" ht="19.5" customHeight="1" x14ac:dyDescent="0.2">
      <c r="A26" s="56" t="s">
        <v>348</v>
      </c>
      <c r="B26" s="214" t="s">
        <v>509</v>
      </c>
      <c r="C26" s="154">
        <v>0.27526620370370369</v>
      </c>
      <c r="D26" s="155">
        <v>43.4</v>
      </c>
      <c r="E26" s="155">
        <v>18.97</v>
      </c>
      <c r="F26" s="156">
        <v>3.6</v>
      </c>
      <c r="G26" s="156">
        <v>5</v>
      </c>
    </row>
    <row r="27" spans="1:7" ht="19.5" customHeight="1" x14ac:dyDescent="0.2">
      <c r="A27" s="56" t="s">
        <v>539</v>
      </c>
      <c r="B27" s="214" t="s">
        <v>567</v>
      </c>
      <c r="C27" s="154">
        <v>9.7627314814814806E-2</v>
      </c>
      <c r="D27" s="155">
        <v>43.029000000000003</v>
      </c>
      <c r="E27" s="155">
        <v>18.053999999999998</v>
      </c>
      <c r="F27" s="156">
        <v>3.7</v>
      </c>
      <c r="G27" s="211">
        <v>5</v>
      </c>
    </row>
    <row r="28" spans="1:7" ht="19.5" customHeight="1" x14ac:dyDescent="0.2">
      <c r="A28" s="56" t="s">
        <v>358</v>
      </c>
      <c r="B28" s="214" t="s">
        <v>568</v>
      </c>
      <c r="C28" s="154">
        <v>0.38849537037037035</v>
      </c>
      <c r="D28" s="155">
        <v>43.198999999999998</v>
      </c>
      <c r="E28" s="155">
        <v>18.004999999999999</v>
      </c>
      <c r="F28" s="156">
        <v>5.5</v>
      </c>
      <c r="G28" s="156" t="s">
        <v>560</v>
      </c>
    </row>
    <row r="29" spans="1:7" ht="19.5" customHeight="1" x14ac:dyDescent="0.2">
      <c r="A29" s="56" t="s">
        <v>358</v>
      </c>
      <c r="B29" s="214" t="s">
        <v>559</v>
      </c>
      <c r="C29" s="154">
        <v>0.40300925925925929</v>
      </c>
      <c r="D29" s="155">
        <v>43.148000000000003</v>
      </c>
      <c r="E29" s="155">
        <v>18.189</v>
      </c>
      <c r="F29" s="156">
        <v>3.4</v>
      </c>
      <c r="G29" s="211">
        <v>5</v>
      </c>
    </row>
    <row r="30" spans="1:7" ht="19.5" customHeight="1" x14ac:dyDescent="0.2">
      <c r="A30" s="56" t="s">
        <v>358</v>
      </c>
      <c r="B30" s="214" t="s">
        <v>559</v>
      </c>
      <c r="C30" s="154">
        <v>0.49891203703703701</v>
      </c>
      <c r="D30" s="155">
        <v>43.119</v>
      </c>
      <c r="E30" s="155">
        <v>18.093</v>
      </c>
      <c r="F30" s="156">
        <v>3.4</v>
      </c>
      <c r="G30" s="211">
        <v>5</v>
      </c>
    </row>
    <row r="31" spans="1:7" ht="19.5" customHeight="1" x14ac:dyDescent="0.2">
      <c r="A31" s="70" t="s">
        <v>358</v>
      </c>
      <c r="B31" s="214" t="s">
        <v>566</v>
      </c>
      <c r="C31" s="154">
        <v>0.68799768518518523</v>
      </c>
      <c r="D31" s="155">
        <v>43.2</v>
      </c>
      <c r="E31" s="155">
        <v>18.096</v>
      </c>
      <c r="F31" s="156">
        <v>3.4</v>
      </c>
      <c r="G31" s="211">
        <v>5</v>
      </c>
    </row>
    <row r="32" spans="1:7" ht="19.5" customHeight="1" x14ac:dyDescent="0.2">
      <c r="A32" s="70" t="s">
        <v>358</v>
      </c>
      <c r="B32" s="214" t="s">
        <v>564</v>
      </c>
      <c r="C32" s="154">
        <v>0.42162037037037042</v>
      </c>
      <c r="D32" s="212">
        <v>43.201000000000001</v>
      </c>
      <c r="E32" s="213">
        <v>18.007000000000001</v>
      </c>
      <c r="F32" s="156">
        <v>3.6</v>
      </c>
      <c r="G32" s="211">
        <v>5</v>
      </c>
    </row>
    <row r="33" spans="1:8" ht="19.5" customHeight="1" x14ac:dyDescent="0.2">
      <c r="A33" s="70" t="s">
        <v>58</v>
      </c>
      <c r="B33" s="214" t="s">
        <v>565</v>
      </c>
      <c r="C33" s="154">
        <v>0.25923611111111111</v>
      </c>
      <c r="D33" s="212">
        <v>42.639000000000003</v>
      </c>
      <c r="E33" s="213">
        <v>18.238</v>
      </c>
      <c r="F33" s="156">
        <v>3.6</v>
      </c>
      <c r="G33" s="211">
        <v>5</v>
      </c>
    </row>
    <row r="34" spans="1:8" ht="19.5" customHeight="1" x14ac:dyDescent="0.2">
      <c r="A34" s="70" t="s">
        <v>584</v>
      </c>
      <c r="B34" s="214" t="s">
        <v>585</v>
      </c>
      <c r="C34" s="154">
        <v>0.8822106481481482</v>
      </c>
      <c r="D34" s="212">
        <v>44.86</v>
      </c>
      <c r="E34" s="212">
        <v>17.260000000000002</v>
      </c>
      <c r="F34" s="270">
        <v>3.6</v>
      </c>
      <c r="G34" s="211">
        <v>5</v>
      </c>
    </row>
    <row r="35" spans="1:8" ht="19.5" customHeight="1" x14ac:dyDescent="0.2">
      <c r="A35" s="70" t="s">
        <v>359</v>
      </c>
      <c r="B35" s="214" t="s">
        <v>595</v>
      </c>
      <c r="C35" s="154">
        <v>0.88043981481481481</v>
      </c>
      <c r="D35" s="212">
        <v>43.084000000000003</v>
      </c>
      <c r="E35" s="212">
        <v>18.189</v>
      </c>
      <c r="F35" s="270">
        <v>5.7</v>
      </c>
      <c r="G35" s="211" t="s">
        <v>560</v>
      </c>
    </row>
    <row r="36" spans="1:8" ht="19.5" customHeight="1" x14ac:dyDescent="0.2">
      <c r="A36" s="70" t="s">
        <v>359</v>
      </c>
      <c r="B36" s="214" t="s">
        <v>595</v>
      </c>
      <c r="C36" s="154">
        <v>0.88525462962962964</v>
      </c>
      <c r="D36" s="212">
        <v>43.031999999999996</v>
      </c>
      <c r="E36" s="212">
        <v>18.228000000000002</v>
      </c>
      <c r="F36" s="270">
        <v>3.5</v>
      </c>
      <c r="G36" s="211">
        <v>5</v>
      </c>
    </row>
    <row r="37" spans="1:8" ht="19.5" customHeight="1" x14ac:dyDescent="0.2">
      <c r="A37" s="70" t="s">
        <v>359</v>
      </c>
      <c r="B37" s="214" t="s">
        <v>596</v>
      </c>
      <c r="C37" s="154">
        <v>4.1076388888888891E-2</v>
      </c>
      <c r="D37" s="212">
        <v>43.116999999999997</v>
      </c>
      <c r="E37" s="212">
        <v>18.033999999999999</v>
      </c>
      <c r="F37" s="270">
        <v>3.8</v>
      </c>
      <c r="G37" s="211">
        <v>5</v>
      </c>
    </row>
    <row r="38" spans="1:8" ht="19.5" customHeight="1" x14ac:dyDescent="0.2">
      <c r="A38" s="70" t="s">
        <v>359</v>
      </c>
      <c r="B38" s="214" t="s">
        <v>596</v>
      </c>
      <c r="C38" s="154">
        <v>9.7546296296296298E-2</v>
      </c>
      <c r="D38" s="212">
        <v>43.11</v>
      </c>
      <c r="E38" s="212">
        <v>18.036000000000001</v>
      </c>
      <c r="F38" s="270">
        <v>4.0999999999999996</v>
      </c>
      <c r="G38" s="211" t="s">
        <v>142</v>
      </c>
    </row>
    <row r="39" spans="1:8" ht="19.5" customHeight="1" x14ac:dyDescent="0.2">
      <c r="A39" s="70" t="s">
        <v>359</v>
      </c>
      <c r="B39" s="214" t="s">
        <v>596</v>
      </c>
      <c r="C39" s="154">
        <v>0.10719907407407407</v>
      </c>
      <c r="D39" s="212">
        <v>43.057000000000002</v>
      </c>
      <c r="E39" s="212">
        <v>18.13</v>
      </c>
      <c r="F39" s="270">
        <v>3.6</v>
      </c>
      <c r="G39" s="211">
        <v>5</v>
      </c>
    </row>
    <row r="40" spans="1:8" ht="19.5" customHeight="1" x14ac:dyDescent="0.2">
      <c r="A40" s="70" t="s">
        <v>359</v>
      </c>
      <c r="B40" s="214" t="s">
        <v>597</v>
      </c>
      <c r="C40" s="154">
        <v>0.58550925925925923</v>
      </c>
      <c r="D40" s="212">
        <v>43.04</v>
      </c>
      <c r="E40" s="212">
        <v>18.143999999999998</v>
      </c>
      <c r="F40" s="270">
        <v>3.5</v>
      </c>
      <c r="G40" s="211">
        <v>5</v>
      </c>
    </row>
    <row r="41" spans="1:8" ht="19.5" customHeight="1" x14ac:dyDescent="0.2">
      <c r="A41" s="70" t="s">
        <v>359</v>
      </c>
      <c r="B41" s="214" t="s">
        <v>598</v>
      </c>
      <c r="C41" s="154">
        <v>0.79430555555555549</v>
      </c>
      <c r="D41" s="212">
        <v>43.139000000000003</v>
      </c>
      <c r="E41" s="212">
        <v>18.094000000000001</v>
      </c>
      <c r="F41" s="270">
        <v>3.4</v>
      </c>
      <c r="G41" s="211">
        <v>5</v>
      </c>
    </row>
    <row r="42" spans="1:8" ht="19.5" customHeight="1" x14ac:dyDescent="0.2">
      <c r="A42" s="70" t="s">
        <v>359</v>
      </c>
      <c r="B42" s="344" t="s">
        <v>599</v>
      </c>
      <c r="C42" s="154">
        <v>0.83688657407407396</v>
      </c>
      <c r="D42" s="212">
        <v>43.100999999999999</v>
      </c>
      <c r="E42" s="212">
        <v>18.125</v>
      </c>
      <c r="F42" s="270">
        <v>4.3</v>
      </c>
      <c r="G42" s="211">
        <v>6</v>
      </c>
    </row>
    <row r="43" spans="1:8" ht="19.5" customHeight="1" x14ac:dyDescent="0.2">
      <c r="A43" s="332" t="s">
        <v>622</v>
      </c>
      <c r="B43" s="333" t="s">
        <v>623</v>
      </c>
      <c r="C43" s="334">
        <v>0.92409722222222201</v>
      </c>
      <c r="D43" s="335">
        <v>44.988999999999997</v>
      </c>
      <c r="E43" s="335">
        <v>18.337</v>
      </c>
      <c r="F43" s="336">
        <v>4.2</v>
      </c>
      <c r="G43" s="337">
        <v>6</v>
      </c>
    </row>
    <row r="44" spans="1:8" ht="19.5" customHeight="1" x14ac:dyDescent="0.2">
      <c r="A44" s="338" t="s">
        <v>624</v>
      </c>
      <c r="B44" s="339" t="s">
        <v>625</v>
      </c>
      <c r="C44" s="340">
        <v>0.162736111111111</v>
      </c>
      <c r="D44" s="341">
        <v>42.692</v>
      </c>
      <c r="E44" s="341">
        <v>18.218</v>
      </c>
      <c r="F44" s="342">
        <v>3.9</v>
      </c>
      <c r="G44" s="343" t="s">
        <v>142</v>
      </c>
    </row>
    <row r="46" spans="1:8" x14ac:dyDescent="0.2">
      <c r="A46" s="271" t="s">
        <v>600</v>
      </c>
      <c r="B46" s="272"/>
      <c r="C46" s="273"/>
      <c r="D46" s="274"/>
      <c r="E46" s="274"/>
      <c r="F46" s="274"/>
      <c r="G46" s="275"/>
      <c r="H46" s="276"/>
    </row>
    <row r="47" spans="1:8" x14ac:dyDescent="0.2">
      <c r="A47" s="271" t="s">
        <v>601</v>
      </c>
      <c r="B47" s="272"/>
      <c r="C47" s="273"/>
      <c r="D47" s="274"/>
      <c r="E47" s="274"/>
      <c r="F47" s="274"/>
      <c r="G47" s="275"/>
      <c r="H47" s="276"/>
    </row>
    <row r="48" spans="1:8" x14ac:dyDescent="0.2">
      <c r="A48" s="271" t="s">
        <v>602</v>
      </c>
      <c r="B48" s="277"/>
      <c r="C48" s="277"/>
      <c r="D48" s="276"/>
      <c r="E48" s="276"/>
      <c r="F48" s="276"/>
      <c r="G48" s="276"/>
      <c r="H48" s="276"/>
    </row>
    <row r="49" spans="1:8" x14ac:dyDescent="0.2">
      <c r="A49" s="278"/>
      <c r="B49" s="277"/>
      <c r="C49" s="277"/>
      <c r="D49" s="276"/>
      <c r="E49" s="276"/>
      <c r="F49" s="276"/>
      <c r="G49" s="276"/>
      <c r="H49" s="276"/>
    </row>
    <row r="50" spans="1:8" ht="13.5" x14ac:dyDescent="0.2">
      <c r="A50" s="572" t="s">
        <v>60</v>
      </c>
      <c r="B50" s="572"/>
      <c r="C50" s="572"/>
      <c r="D50" s="572"/>
      <c r="E50" s="572"/>
    </row>
    <row r="53" spans="1:8" x14ac:dyDescent="0.2">
      <c r="A53" s="94" t="s">
        <v>478</v>
      </c>
    </row>
    <row r="54" spans="1:8" x14ac:dyDescent="0.2">
      <c r="A54" s="54"/>
    </row>
    <row r="55" spans="1:8" x14ac:dyDescent="0.2">
      <c r="A55" s="45"/>
    </row>
  </sheetData>
  <mergeCells count="9">
    <mergeCell ref="A50:E50"/>
    <mergeCell ref="A1:G1"/>
    <mergeCell ref="D2:D3"/>
    <mergeCell ref="A2:A3"/>
    <mergeCell ref="B2:B3"/>
    <mergeCell ref="C2:C3"/>
    <mergeCell ref="E2:E3"/>
    <mergeCell ref="F2:F3"/>
    <mergeCell ref="G2:G3"/>
  </mergeCells>
  <phoneticPr fontId="10" type="noConversion"/>
  <hyperlinks>
    <hyperlink ref="A53" location="Садржај!A1" tooltip="Назад на садржај" display="&lt;&lt;  Садржај" xr:uid="{00000000-0004-0000-0700-000000000000}"/>
  </hyperlinks>
  <pageMargins left="0.74803149606299213" right="0.74803149606299213" top="0.98425196850393704" bottom="0.98425196850393704" header="0.51181102362204722" footer="0.51181102362204722"/>
  <pageSetup paperSize="9" scale="65" orientation="landscape" horizontalDpi="300" verticalDpi="300" r:id="rId1"/>
  <headerFooter alignWithMargins="0">
    <oddHeader>&amp;C&amp;"Tahoma,Bold""ОВО ЈЕ РЕПУБЛИКА СРПСКА"&amp;R&amp;"Tahoma,Bold"2021</oddHeader>
    <oddFooter>&amp;C&amp;"Tahoma,Bold"&amp;A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H11"/>
  <sheetViews>
    <sheetView zoomScaleNormal="100" workbookViewId="0">
      <selection activeCell="K22" sqref="K22"/>
    </sheetView>
  </sheetViews>
  <sheetFormatPr defaultRowHeight="12.75" x14ac:dyDescent="0.2"/>
  <cols>
    <col min="1" max="1" width="13" customWidth="1"/>
    <col min="2" max="2" width="10.42578125" customWidth="1"/>
  </cols>
  <sheetData>
    <row r="1" spans="1:8" ht="18" customHeight="1" thickBot="1" x14ac:dyDescent="0.25">
      <c r="A1" s="553" t="s">
        <v>646</v>
      </c>
      <c r="B1" s="553"/>
      <c r="C1" s="553"/>
      <c r="D1" s="553"/>
      <c r="E1" s="553"/>
      <c r="F1" s="553"/>
      <c r="G1" s="553"/>
    </row>
    <row r="2" spans="1:8" ht="27" customHeight="1" thickTop="1" thickBot="1" x14ac:dyDescent="0.25">
      <c r="A2" s="65"/>
      <c r="B2" s="236">
        <v>2018</v>
      </c>
      <c r="C2" s="501">
        <v>2019</v>
      </c>
      <c r="D2" s="501">
        <v>2020</v>
      </c>
      <c r="E2" s="501">
        <v>2021</v>
      </c>
      <c r="F2" s="501">
        <v>2022</v>
      </c>
      <c r="G2" s="501">
        <v>2023</v>
      </c>
      <c r="H2" s="501">
        <v>2024</v>
      </c>
    </row>
    <row r="3" spans="1:8" ht="7.5" customHeight="1" thickTop="1" x14ac:dyDescent="0.2">
      <c r="A3" s="57"/>
      <c r="B3" s="348"/>
      <c r="C3" s="502"/>
      <c r="D3" s="502"/>
      <c r="E3" s="502"/>
      <c r="F3" s="502"/>
      <c r="G3" s="502"/>
      <c r="H3" s="502"/>
    </row>
    <row r="4" spans="1:8" ht="18" customHeight="1" x14ac:dyDescent="0.2">
      <c r="A4" s="126" t="s">
        <v>249</v>
      </c>
      <c r="B4" s="349">
        <v>9568</v>
      </c>
      <c r="C4" s="503">
        <v>9274</v>
      </c>
      <c r="D4" s="503">
        <v>9161</v>
      </c>
      <c r="E4" s="503">
        <v>9274</v>
      </c>
      <c r="F4" s="503">
        <v>9118</v>
      </c>
      <c r="G4" s="503">
        <v>9309</v>
      </c>
      <c r="H4" s="503">
        <v>9227</v>
      </c>
    </row>
    <row r="5" spans="1:8" ht="18" customHeight="1" x14ac:dyDescent="0.2">
      <c r="A5" s="126" t="s">
        <v>18</v>
      </c>
      <c r="B5" s="349">
        <v>5001</v>
      </c>
      <c r="C5" s="503">
        <v>4907</v>
      </c>
      <c r="D5" s="503">
        <v>4792</v>
      </c>
      <c r="E5" s="503">
        <v>4754</v>
      </c>
      <c r="F5" s="503">
        <v>4648</v>
      </c>
      <c r="G5" s="503">
        <v>4849</v>
      </c>
      <c r="H5" s="503">
        <v>4732</v>
      </c>
    </row>
    <row r="6" spans="1:8" ht="18" customHeight="1" x14ac:dyDescent="0.2">
      <c r="A6" s="160" t="s">
        <v>19</v>
      </c>
      <c r="B6" s="350">
        <v>4567</v>
      </c>
      <c r="C6" s="504">
        <v>4367</v>
      </c>
      <c r="D6" s="504">
        <v>4369</v>
      </c>
      <c r="E6" s="504">
        <v>4520</v>
      </c>
      <c r="F6" s="504">
        <v>4470</v>
      </c>
      <c r="G6" s="504">
        <v>4460</v>
      </c>
      <c r="H6" s="504">
        <v>4495</v>
      </c>
    </row>
    <row r="10" spans="1:8" x14ac:dyDescent="0.2">
      <c r="A10" s="94" t="s">
        <v>478</v>
      </c>
    </row>
    <row r="11" spans="1:8" x14ac:dyDescent="0.2">
      <c r="A11" s="51"/>
    </row>
  </sheetData>
  <mergeCells count="1">
    <mergeCell ref="A1:G1"/>
  </mergeCells>
  <hyperlinks>
    <hyperlink ref="A10" location="Садржај!A1" tooltip="Назад на садржај" display="&lt;&lt;  Садржај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&amp;C"ОВО ЈЕ РЕПУБЛИКА СРПСКА"&amp;R2021</oddHeader>
    <oddFooter>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61</vt:i4>
      </vt:variant>
    </vt:vector>
  </HeadingPairs>
  <TitlesOfParts>
    <vt:vector size="115" baseType="lpstr">
      <vt:lpstr>Садржај</vt:lpstr>
      <vt:lpstr>Табела 1</vt:lpstr>
      <vt:lpstr>Табела 2.1.</vt:lpstr>
      <vt:lpstr>Табела 2.2.</vt:lpstr>
      <vt:lpstr>Табела 2.3.</vt:lpstr>
      <vt:lpstr>Табела 2.4.</vt:lpstr>
      <vt:lpstr>Табела 2.5.</vt:lpstr>
      <vt:lpstr>Табела 2.6.</vt:lpstr>
      <vt:lpstr>Табела 3.1.</vt:lpstr>
      <vt:lpstr>Табела 3.2.</vt:lpstr>
      <vt:lpstr>Табела 3.3.</vt:lpstr>
      <vt:lpstr>Табела 3.4.</vt:lpstr>
      <vt:lpstr>Табела 4.1.</vt:lpstr>
      <vt:lpstr>Табела 4.2.</vt:lpstr>
      <vt:lpstr>Табела 5.1. </vt:lpstr>
      <vt:lpstr>Табела 6.1. </vt:lpstr>
      <vt:lpstr>Табела 6.2.</vt:lpstr>
      <vt:lpstr>Табела 6.3.</vt:lpstr>
      <vt:lpstr>Табела 6.4. </vt:lpstr>
      <vt:lpstr>Табела 6.5.</vt:lpstr>
      <vt:lpstr>Tabela 6.6.</vt:lpstr>
      <vt:lpstr>Табела 7.1.</vt:lpstr>
      <vt:lpstr>Табела 7.2. </vt:lpstr>
      <vt:lpstr>Табела 9.1. </vt:lpstr>
      <vt:lpstr>Табела 9.2.</vt:lpstr>
      <vt:lpstr>Табела 12.1. </vt:lpstr>
      <vt:lpstr>Табела 13.1</vt:lpstr>
      <vt:lpstr>Tабела 13.2</vt:lpstr>
      <vt:lpstr>Табела 13.3.</vt:lpstr>
      <vt:lpstr>Табела 13.4.</vt:lpstr>
      <vt:lpstr>Табела 13.5.</vt:lpstr>
      <vt:lpstr>Табела 14.1.</vt:lpstr>
      <vt:lpstr>Табела 14.2.</vt:lpstr>
      <vt:lpstr>Табела 14.3.</vt:lpstr>
      <vt:lpstr>Табела 15.1. </vt:lpstr>
      <vt:lpstr>Табела 15.2. </vt:lpstr>
      <vt:lpstr>Табела 16.1. </vt:lpstr>
      <vt:lpstr>Табела 16.2.</vt:lpstr>
      <vt:lpstr>Табела 17.1</vt:lpstr>
      <vt:lpstr>Табела 17.2 </vt:lpstr>
      <vt:lpstr>Табела 17.3. </vt:lpstr>
      <vt:lpstr>Табела 18.1. </vt:lpstr>
      <vt:lpstr>Табела 19.1.</vt:lpstr>
      <vt:lpstr>Табела 20.1.</vt:lpstr>
      <vt:lpstr>Табела 22.1.</vt:lpstr>
      <vt:lpstr>Табела 22.2.</vt:lpstr>
      <vt:lpstr>Табела 24.1.</vt:lpstr>
      <vt:lpstr>Табела 24.2.</vt:lpstr>
      <vt:lpstr>Табела 24.3.</vt:lpstr>
      <vt:lpstr>Табела 24.4.</vt:lpstr>
      <vt:lpstr>Табела 27.1</vt:lpstr>
      <vt:lpstr>Табела 28.1</vt:lpstr>
      <vt:lpstr>Графикон 5.2. </vt:lpstr>
      <vt:lpstr>Графикон 5.3. </vt:lpstr>
      <vt:lpstr>_tab4</vt:lpstr>
      <vt:lpstr>ftntextR13</vt:lpstr>
      <vt:lpstr>ftntextR13L2</vt:lpstr>
      <vt:lpstr>ftntextR13L3</vt:lpstr>
      <vt:lpstr>graph5</vt:lpstr>
      <vt:lpstr>graph7</vt:lpstr>
      <vt:lpstr>Note</vt:lpstr>
      <vt:lpstr>'Tabela 6.6.'!Print_Area</vt:lpstr>
      <vt:lpstr>'Tабела 13.2'!Print_Area</vt:lpstr>
      <vt:lpstr>'Графикон 5.2. '!Print_Area</vt:lpstr>
      <vt:lpstr>'Графикон 5.3. '!Print_Area</vt:lpstr>
      <vt:lpstr>Садржај!Print_Area</vt:lpstr>
      <vt:lpstr>'Табела 1'!Print_Area</vt:lpstr>
      <vt:lpstr>'Табела 13.1'!Print_Area</vt:lpstr>
      <vt:lpstr>'Табела 13.3.'!Print_Area</vt:lpstr>
      <vt:lpstr>'Табела 13.4.'!Print_Area</vt:lpstr>
      <vt:lpstr>'Табела 13.5.'!Print_Area</vt:lpstr>
      <vt:lpstr>'Табела 14.1.'!Print_Area</vt:lpstr>
      <vt:lpstr>'Табела 14.2.'!Print_Area</vt:lpstr>
      <vt:lpstr>'Табела 14.3.'!Print_Area</vt:lpstr>
      <vt:lpstr>'Табела 15.1. '!Print_Area</vt:lpstr>
      <vt:lpstr>'Табела 16.1. '!Print_Area</vt:lpstr>
      <vt:lpstr>'Табела 16.2.'!Print_Area</vt:lpstr>
      <vt:lpstr>'Табела 17.1'!Print_Area</vt:lpstr>
      <vt:lpstr>'Табела 17.2 '!Print_Area</vt:lpstr>
      <vt:lpstr>'Табела 17.3. '!Print_Area</vt:lpstr>
      <vt:lpstr>'Табела 18.1. '!Print_Area</vt:lpstr>
      <vt:lpstr>'Табела 19.1.'!Print_Area</vt:lpstr>
      <vt:lpstr>'Табела 2.1.'!Print_Area</vt:lpstr>
      <vt:lpstr>'Табела 2.2.'!Print_Area</vt:lpstr>
      <vt:lpstr>'Табела 2.3.'!Print_Area</vt:lpstr>
      <vt:lpstr>'Табела 2.4.'!Print_Area</vt:lpstr>
      <vt:lpstr>'Табела 2.5.'!Print_Area</vt:lpstr>
      <vt:lpstr>'Табела 2.6.'!Print_Area</vt:lpstr>
      <vt:lpstr>'Табела 20.1.'!Print_Area</vt:lpstr>
      <vt:lpstr>'Табела 22.1.'!Print_Area</vt:lpstr>
      <vt:lpstr>'Табела 22.2.'!Print_Area</vt:lpstr>
      <vt:lpstr>'Табела 24.1.'!Print_Area</vt:lpstr>
      <vt:lpstr>'Табела 24.2.'!Print_Area</vt:lpstr>
      <vt:lpstr>'Табела 24.3.'!Print_Area</vt:lpstr>
      <vt:lpstr>'Табела 24.4.'!Print_Area</vt:lpstr>
      <vt:lpstr>'Табела 27.1'!Print_Area</vt:lpstr>
      <vt:lpstr>'Табела 28.1'!Print_Area</vt:lpstr>
      <vt:lpstr>'Табела 3.1.'!Print_Area</vt:lpstr>
      <vt:lpstr>'Табела 3.2.'!Print_Area</vt:lpstr>
      <vt:lpstr>'Табела 3.3.'!Print_Area</vt:lpstr>
      <vt:lpstr>'Табела 3.4.'!Print_Area</vt:lpstr>
      <vt:lpstr>'Табела 4.1.'!Print_Area</vt:lpstr>
      <vt:lpstr>'Табела 4.2.'!Print_Area</vt:lpstr>
      <vt:lpstr>'Табела 5.1. '!Print_Area</vt:lpstr>
      <vt:lpstr>'Табела 6.1. '!Print_Area</vt:lpstr>
      <vt:lpstr>'Табела 6.2.'!Print_Area</vt:lpstr>
      <vt:lpstr>'Табела 6.3.'!Print_Area</vt:lpstr>
      <vt:lpstr>'Табела 6.4. '!Print_Area</vt:lpstr>
      <vt:lpstr>'Табела 6.5.'!Print_Area</vt:lpstr>
      <vt:lpstr>'Табела 7.1.'!Print_Area</vt:lpstr>
      <vt:lpstr>'Табела 7.2. '!Print_Area</vt:lpstr>
      <vt:lpstr>'Табела 9.1. '!Print_Area</vt:lpstr>
      <vt:lpstr>'Табела 9.2.'!Print_Area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2021-12-02T07:26:23Z</cp:lastPrinted>
  <dcterms:created xsi:type="dcterms:W3CDTF">2008-12-30T22:28:54Z</dcterms:created>
  <dcterms:modified xsi:type="dcterms:W3CDTF">2025-12-05T11:14:22Z</dcterms:modified>
  <cp:category>статистика</cp:category>
</cp:coreProperties>
</file>