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defaultThemeVersion="124226"/>
  <mc:AlternateContent xmlns:mc="http://schemas.openxmlformats.org/markup-compatibility/2006">
    <mc:Choice Requires="x15">
      <x15ac:absPath xmlns:x15ac="http://schemas.microsoft.com/office/spreadsheetml/2010/11/ac" url="Z:\04 Ovo je Republika Srpska\2025\"/>
    </mc:Choice>
  </mc:AlternateContent>
  <xr:revisionPtr revIDLastSave="0" documentId="13_ncr:1_{DC24F51F-8F32-481C-B492-094885864B23}" xr6:coauthVersionLast="47" xr6:coauthVersionMax="47" xr10:uidLastSave="{00000000-0000-0000-0000-000000000000}"/>
  <bookViews>
    <workbookView xWindow="-120" yWindow="-120" windowWidth="29040" windowHeight="15720" tabRatio="960" xr2:uid="{00000000-000D-0000-FFFF-FFFF00000000}"/>
  </bookViews>
  <sheets>
    <sheet name="Table of Contents" sheetId="4" r:id="rId1"/>
    <sheet name="Table 1.1." sheetId="1" r:id="rId2"/>
    <sheet name="Table 2.1." sheetId="2" r:id="rId3"/>
    <sheet name="Table 2.2." sheetId="3" r:id="rId4"/>
    <sheet name="Table 2.3." sheetId="11" r:id="rId5"/>
    <sheet name="Table 2.4." sheetId="15" r:id="rId6"/>
    <sheet name="Table 2.5." sheetId="16" r:id="rId7"/>
    <sheet name="Table 2.6." sheetId="14" r:id="rId8"/>
    <sheet name="Table 3.1." sheetId="76" r:id="rId9"/>
    <sheet name="Table 3.2." sheetId="234" r:id="rId10"/>
    <sheet name="Table 3.3." sheetId="233" r:id="rId11"/>
    <sheet name="Table 3.4." sheetId="232" r:id="rId12"/>
    <sheet name="Table 4.1." sheetId="141" r:id="rId13"/>
    <sheet name="Table 4.2." sheetId="78" r:id="rId14"/>
    <sheet name="Table 5.1. " sheetId="77" r:id="rId15"/>
    <sheet name="Table 6.1. " sheetId="109" r:id="rId16"/>
    <sheet name="Table 6.2." sheetId="195" r:id="rId17"/>
    <sheet name="Table 6.3." sheetId="112" r:id="rId18"/>
    <sheet name="Table 6.4. " sheetId="127" r:id="rId19"/>
    <sheet name="Table 6.5." sheetId="196" r:id="rId20"/>
    <sheet name="Table 6.6." sheetId="169" r:id="rId21"/>
    <sheet name="Table 7.1." sheetId="149" r:id="rId22"/>
    <sheet name="Table 7.2. " sheetId="151" r:id="rId23"/>
    <sheet name="Table 9.1. " sheetId="152" r:id="rId24"/>
    <sheet name="Table 9.2." sheetId="124" r:id="rId25"/>
    <sheet name="Table 12.1" sheetId="236" r:id="rId26"/>
    <sheet name="Table 13.1" sheetId="79" r:id="rId27"/>
    <sheet name="Table 13.2" sheetId="142" r:id="rId28"/>
    <sheet name="Table 13.3." sheetId="143" r:id="rId29"/>
    <sheet name="Table 13.4." sheetId="144" r:id="rId30"/>
    <sheet name="Table 13.5." sheetId="145" r:id="rId31"/>
    <sheet name="Table 14.1." sheetId="80" r:id="rId32"/>
    <sheet name="Table 14.2." sheetId="188" r:id="rId33"/>
    <sheet name="Table 14.3." sheetId="223" r:id="rId34"/>
    <sheet name="Table 15.1. " sheetId="17" r:id="rId35"/>
    <sheet name="Table 15.2. " sheetId="235" r:id="rId36"/>
    <sheet name="Table 16.1. " sheetId="81" r:id="rId37"/>
    <sheet name="Table 16.2." sheetId="146" r:id="rId38"/>
    <sheet name="Table 17.1" sheetId="92" r:id="rId39"/>
    <sheet name="Table 17.2" sheetId="95" r:id="rId40"/>
    <sheet name="Table 17.3. " sheetId="96" r:id="rId41"/>
    <sheet name="Table 18.1. " sheetId="101" r:id="rId42"/>
    <sheet name="Table 19.1." sheetId="128" r:id="rId43"/>
    <sheet name="Table 20.1." sheetId="100" r:id="rId44"/>
    <sheet name="Table 22.1." sheetId="190" r:id="rId45"/>
    <sheet name="Table 22.2." sheetId="192" r:id="rId46"/>
    <sheet name="Table 24.1." sheetId="220" r:id="rId47"/>
    <sheet name="Table 24.2." sheetId="226" r:id="rId48"/>
    <sheet name="Table 24.3." sheetId="225" r:id="rId49"/>
    <sheet name="Table 24.4." sheetId="224" r:id="rId50"/>
    <sheet name="Table 27.1" sheetId="194" r:id="rId51"/>
    <sheet name="Table 28.1." sheetId="98" r:id="rId52"/>
    <sheet name="Графикон 5.2. " sheetId="30" state="hidden" r:id="rId53"/>
    <sheet name="Графикон 5.3. " sheetId="37" state="hidden" r:id="rId54"/>
  </sheets>
  <definedNames>
    <definedName name="_ftn1" localSheetId="1">'Table 2.1.'!#REF!</definedName>
    <definedName name="_ftn2" localSheetId="1">'Table 2.2.'!#REF!</definedName>
    <definedName name="_ftn3" localSheetId="1">'Table 1.1.'!#REF!</definedName>
    <definedName name="_ftn4" localSheetId="0">'Table 2.4.'!#REF!</definedName>
    <definedName name="_ftnref1" localSheetId="1">'Table 2.1.'!#REF!</definedName>
    <definedName name="_ftnref10" localSheetId="1">'Table 1.1.'!#REF!</definedName>
    <definedName name="_ftnref11" localSheetId="1">'Table 1.1.'!#REF!</definedName>
    <definedName name="_ftnref12" localSheetId="1">'Table 1.1.'!#REF!</definedName>
    <definedName name="_ftnref13" localSheetId="1">'Table 1.1.'!#REF!</definedName>
    <definedName name="_ftnref14" localSheetId="1">'Table 1.1.'!#REF!</definedName>
    <definedName name="_ftnref15" localSheetId="1">'Table 1.1.'!#REF!</definedName>
    <definedName name="_ftnref16" localSheetId="1">'Table 1.1.'!#REF!</definedName>
    <definedName name="_ftnref17" localSheetId="1">'Table 1.1.'!#REF!</definedName>
    <definedName name="_ftnref18" localSheetId="1">'Table 1.1.'!#REF!</definedName>
    <definedName name="_ftnref19" localSheetId="1">'Table 1.1.'!#REF!</definedName>
    <definedName name="_ftnref2" localSheetId="1">'Table 2.2.'!#REF!</definedName>
    <definedName name="_ftnref20" localSheetId="1">'Table 1.1.'!#REF!</definedName>
    <definedName name="_ftnref21" localSheetId="1">'Table 1.1.'!#REF!</definedName>
    <definedName name="_ftnref22" localSheetId="1">'Table 1.1.'!#REF!</definedName>
    <definedName name="_ftnref23" localSheetId="1">'Table 1.1.'!#REF!</definedName>
    <definedName name="_ftnref24" localSheetId="1">'Table 1.1.'!#REF!</definedName>
    <definedName name="_ftnref25" localSheetId="0">#REF!</definedName>
    <definedName name="_ftnref3" localSheetId="0">#REF!</definedName>
    <definedName name="_ftnref5" localSheetId="1">'Table 1.1.'!#REF!</definedName>
    <definedName name="_ftnref6" localSheetId="1">'Table 1.1.'!#REF!</definedName>
    <definedName name="_ftnref7" localSheetId="1">'Table 1.1.'!#REF!</definedName>
    <definedName name="_ftnref8" localSheetId="1">'Table 1.1.'!#REF!</definedName>
    <definedName name="_ftnref9" localSheetId="1">'Table 1.1.'!#REF!</definedName>
    <definedName name="_GoBack" localSheetId="39">'Table 17.2'!#REF!</definedName>
    <definedName name="_tab1">'Table 1.1.'!#REF!</definedName>
    <definedName name="_tab10">'Table 2.6.'!#REF!</definedName>
    <definedName name="_tab11">'Table 15.1. '!#REF!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'Table 2.1.'!#REF!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'Table 2.2.'!#REF!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'Table 2.3.'!$A$14</definedName>
    <definedName name="_tab40">#REF!</definedName>
    <definedName name="_tab41">#REF!</definedName>
    <definedName name="_tab42">#REF!</definedName>
    <definedName name="_tab43">#REF!</definedName>
    <definedName name="_tab44">#REF!</definedName>
    <definedName name="_tab45">#REF!</definedName>
    <definedName name="_tab46">#REF!</definedName>
    <definedName name="_tab47">#REF!</definedName>
    <definedName name="_tab48">#REF!</definedName>
    <definedName name="_tab49">#REF!</definedName>
    <definedName name="_tab5">'Table 2.3.'!#REF!</definedName>
    <definedName name="_tab50">#REF!</definedName>
    <definedName name="_tab51">#REF!</definedName>
    <definedName name="_tab52">#REF!</definedName>
    <definedName name="_tab53">#REF!</definedName>
    <definedName name="_tab54">#REF!</definedName>
    <definedName name="_tab55">#REF!</definedName>
    <definedName name="_tab56">#REF!</definedName>
    <definedName name="_tab57">#REF!</definedName>
    <definedName name="_tab58">#REF!</definedName>
    <definedName name="_tab59">#REF!</definedName>
    <definedName name="_tab6">#REF!</definedName>
    <definedName name="_tab60">#REF!</definedName>
    <definedName name="_tab61">#REF!</definedName>
    <definedName name="_tab62">#REF!</definedName>
    <definedName name="_tab63">#REF!</definedName>
    <definedName name="_tab64">#REF!</definedName>
    <definedName name="_tab65">#REF!</definedName>
    <definedName name="_tab66">#REF!</definedName>
    <definedName name="_tab67">#REF!</definedName>
    <definedName name="_tab68">#REF!</definedName>
    <definedName name="_tab69">#REF!</definedName>
    <definedName name="_tab7">'Table 2.4.'!#REF!</definedName>
    <definedName name="_tab70">#REF!</definedName>
    <definedName name="_tab71">#REF!</definedName>
    <definedName name="_tab72">#REF!</definedName>
    <definedName name="_tab73">#REF!</definedName>
    <definedName name="_tab74">#REF!</definedName>
    <definedName name="_tab75">#REF!</definedName>
    <definedName name="_tab76">#REF!</definedName>
    <definedName name="_tab77">#REF!</definedName>
    <definedName name="_tab78">#REF!</definedName>
    <definedName name="_tab79">#REF!</definedName>
    <definedName name="_tab8">'Table 2.5.'!#REF!</definedName>
    <definedName name="_tab80">#REF!</definedName>
    <definedName name="_tab81">#REF!</definedName>
    <definedName name="_tab82">#REF!</definedName>
    <definedName name="_tab9">'Table 2.5.'!#REF!</definedName>
    <definedName name="footnote1">'Table 1.1.'!$G$2</definedName>
    <definedName name="footnote15">#REF!</definedName>
    <definedName name="footnote18">#REF!</definedName>
    <definedName name="footnote19">#REF!</definedName>
    <definedName name="footnote20">#REF!</definedName>
    <definedName name="footnote21">#REF!</definedName>
    <definedName name="footnote22">#REF!</definedName>
    <definedName name="footnote23">#REF!</definedName>
    <definedName name="footnote25">#REF!</definedName>
    <definedName name="footnote3">'Table 2.3.'!#REF!</definedName>
    <definedName name="footnote6">'Table 2.5.'!#REF!</definedName>
    <definedName name="footnote7">#REF!</definedName>
    <definedName name="footnote8">#REF!</definedName>
    <definedName name="ftntext1">'Table 1.1.'!$A$7</definedName>
    <definedName name="ftntext10">#REF!</definedName>
    <definedName name="ftntext11">#REF!</definedName>
    <definedName name="ftntext12">#REF!</definedName>
    <definedName name="ftntext13">#REF!</definedName>
    <definedName name="ftntext13L2">#REF!</definedName>
    <definedName name="ftntext13L3">#REF!</definedName>
    <definedName name="ftntext14">#REF!</definedName>
    <definedName name="ftntext15">#REF!</definedName>
    <definedName name="ftntext16">#REF!</definedName>
    <definedName name="ftntext17">#REF!</definedName>
    <definedName name="ftntext18">#REF!</definedName>
    <definedName name="ftntext19">#REF!</definedName>
    <definedName name="ftntext2">'Table 2.2.'!#REF!</definedName>
    <definedName name="ftntext20">#REF!</definedName>
    <definedName name="ftntext21">#REF!</definedName>
    <definedName name="ftntext22">#REF!</definedName>
    <definedName name="ftntext23">#REF!</definedName>
    <definedName name="ftntext24">#REF!</definedName>
    <definedName name="ftntext25">#REF!</definedName>
    <definedName name="ftntext3">'Table 2.3.'!#REF!</definedName>
    <definedName name="ftntext4">'Table 2.4.'!#REF!</definedName>
    <definedName name="ftntext5">'Table 2.4.'!#REF!</definedName>
    <definedName name="ftntext6">'Table 2.5.'!#REF!</definedName>
    <definedName name="ftntext7">#REF!</definedName>
    <definedName name="ftntext8">#REF!</definedName>
    <definedName name="ftntext9">#REF!</definedName>
    <definedName name="ftntextR11">#REF!</definedName>
    <definedName name="ftntextR13">'Графикон 5.3. '!$A$23</definedName>
    <definedName name="ftntextR13L2">'Графикон 5.3. '!$A$24</definedName>
    <definedName name="ftntextR13L3">'Графикон 5.3. '!$A$25</definedName>
    <definedName name="graph1">#REF!</definedName>
    <definedName name="graph10">#REF!</definedName>
    <definedName name="graph11">#REF!</definedName>
    <definedName name="graph12">#REF!</definedName>
    <definedName name="graph13">#REF!</definedName>
    <definedName name="graph14">#REF!</definedName>
    <definedName name="graph15">#REF!</definedName>
    <definedName name="graph16">#REF!</definedName>
    <definedName name="graph17">#REF!</definedName>
    <definedName name="graph18">#REF!</definedName>
    <definedName name="graph19">#REF!</definedName>
    <definedName name="graph2">#REF!</definedName>
    <definedName name="graph20">#REF!</definedName>
    <definedName name="graph21">#REF!</definedName>
    <definedName name="graph22">#REF!</definedName>
    <definedName name="graph23">#REF!</definedName>
    <definedName name="graph24">#REF!</definedName>
    <definedName name="graph25">#REF!</definedName>
    <definedName name="graph26">#REF!</definedName>
    <definedName name="graph27">#REF!</definedName>
    <definedName name="graph28">#REF!</definedName>
    <definedName name="graph3">#REF!</definedName>
    <definedName name="graph4">#REF!</definedName>
    <definedName name="graph5">'Графикон 5.2. '!$A$2</definedName>
    <definedName name="graph6">#REF!</definedName>
    <definedName name="graph7">'Графикон 5.3. '!$A$2</definedName>
    <definedName name="graph8">#REF!</definedName>
    <definedName name="graph9">#REF!</definedName>
    <definedName name="GraphList">'Table of Contents'!#REF!</definedName>
    <definedName name="Note">'Table of Contents'!$C$161</definedName>
    <definedName name="OLE_LINK1" localSheetId="1">'Table 1.1.'!#REF!</definedName>
    <definedName name="OLE_LINK23" localSheetId="1">'Table 1.1.'!#REF!</definedName>
    <definedName name="_xlnm.Print_Area" localSheetId="1">'Table 1.1.'!$A$1:$K$10</definedName>
    <definedName name="_xlnm.Print_Area" localSheetId="26">'Table 13.1'!$A$1:$C$29</definedName>
    <definedName name="_xlnm.Print_Area" localSheetId="27">'Table 13.2'!$A$1:$F$12</definedName>
    <definedName name="_xlnm.Print_Area" localSheetId="28">'Table 13.3.'!$A$1:$F$11</definedName>
    <definedName name="_xlnm.Print_Area" localSheetId="29">'Table 13.4.'!$A$1:$F$8</definedName>
    <definedName name="_xlnm.Print_Area" localSheetId="30">'Table 13.5.'!$A$1:$F$8</definedName>
    <definedName name="_xlnm.Print_Area" localSheetId="31">'Table 14.1.'!$A$1:$C$24</definedName>
    <definedName name="_xlnm.Print_Area" localSheetId="32">'Table 14.2.'!$A$1:$G$7</definedName>
    <definedName name="_xlnm.Print_Area" localSheetId="33">'Table 14.3.'!$A$1:$F$6</definedName>
    <definedName name="_xlnm.Print_Area" localSheetId="34">'Table 15.1. '!$A$1:$L$28</definedName>
    <definedName name="_xlnm.Print_Area" localSheetId="36">'Table 16.1. '!$A$1:$E$9</definedName>
    <definedName name="_xlnm.Print_Area" localSheetId="37">'Table 16.2.'!$A$1:$F$9</definedName>
    <definedName name="_xlnm.Print_Area" localSheetId="38">'Table 17.1'!$A$1:$F$11</definedName>
    <definedName name="_xlnm.Print_Area" localSheetId="39">'Table 17.2'!$A$1:$F$9</definedName>
    <definedName name="_xlnm.Print_Area" localSheetId="40">'Table 17.3. '!$A$1:$F$36</definedName>
    <definedName name="_xlnm.Print_Area" localSheetId="41">'Table 18.1. '!$A$1:$G$14</definedName>
    <definedName name="_xlnm.Print_Area" localSheetId="42">'Table 19.1.'!$A$1:$L$26</definedName>
    <definedName name="_xlnm.Print_Area" localSheetId="2">'Table 2.1.'!$A$1:$E$11</definedName>
    <definedName name="_xlnm.Print_Area" localSheetId="3">'Table 2.2.'!$A$1:$F$24</definedName>
    <definedName name="_xlnm.Print_Area" localSheetId="4">'Table 2.3.'!$A$1:$D$18</definedName>
    <definedName name="_xlnm.Print_Area" localSheetId="5">'Table 2.4.'!$A$1:$E$23</definedName>
    <definedName name="_xlnm.Print_Area" localSheetId="6">'Table 2.5.'!$A$1:$H$27</definedName>
    <definedName name="_xlnm.Print_Area" localSheetId="7">'Table 2.6.'!$A$1:$G$44</definedName>
    <definedName name="_xlnm.Print_Area" localSheetId="43">'Table 20.1.'!$A$1:$F$10</definedName>
    <definedName name="_xlnm.Print_Area" localSheetId="44">'Table 22.1.'!$A$1:$F$11</definedName>
    <definedName name="_xlnm.Print_Area" localSheetId="45">'Table 22.2.'!$A$1:$F$18</definedName>
    <definedName name="_xlnm.Print_Area" localSheetId="46">'Table 24.1.'!$A$1:$F$12</definedName>
    <definedName name="_xlnm.Print_Area" localSheetId="47">'Table 24.2.'!$A$1:$G$10</definedName>
    <definedName name="_xlnm.Print_Area" localSheetId="48">'Table 24.3.'!$A$1:$I$11</definedName>
    <definedName name="_xlnm.Print_Area" localSheetId="49">'Table 24.4.'!$A$1:$F$9</definedName>
    <definedName name="_xlnm.Print_Area" localSheetId="50">'Table 27.1'!$A$1:$I$16</definedName>
    <definedName name="_xlnm.Print_Area" localSheetId="51">'Table 28.1.'!$A$1:$F$23</definedName>
    <definedName name="_xlnm.Print_Area" localSheetId="8">'Table 3.1.'!$A$1:$F$7</definedName>
    <definedName name="_xlnm.Print_Area" localSheetId="9">'Table 3.2.'!$A$1:$F$10</definedName>
    <definedName name="_xlnm.Print_Area" localSheetId="10">'Table 3.3.'!$A$1:$G$15</definedName>
    <definedName name="_xlnm.Print_Area" localSheetId="11">'Table 3.4.'!$A$1:$F$7</definedName>
    <definedName name="_xlnm.Print_Area" localSheetId="12">'Table 4.1.'!$A$1:$B$8</definedName>
    <definedName name="_xlnm.Print_Area" localSheetId="13">'Table 4.2.'!$A$1:$G$24</definedName>
    <definedName name="_xlnm.Print_Area" localSheetId="14">'Table 5.1. '!$A$1:$G$25</definedName>
    <definedName name="_xlnm.Print_Area" localSheetId="15">'Table 6.1. '!$A$1:$I$2</definedName>
    <definedName name="_xlnm.Print_Area" localSheetId="16">'Table 6.2.'!$A$1:$F$11</definedName>
    <definedName name="_xlnm.Print_Area" localSheetId="17">'Table 6.3.'!$A$1:$F$9</definedName>
    <definedName name="_xlnm.Print_Area" localSheetId="18">'Table 6.4. '!$A$1:$F$8</definedName>
    <definedName name="_xlnm.Print_Area" localSheetId="19">'Table 6.5.'!$A$1:$G$8</definedName>
    <definedName name="_xlnm.Print_Area" localSheetId="20">'Table 6.6.'!$A$1:$K$6</definedName>
    <definedName name="_xlnm.Print_Area" localSheetId="21">'Table 7.1.'!$A$1:$E$7</definedName>
    <definedName name="_xlnm.Print_Area" localSheetId="22">'Table 7.2. '!$A$1:$G$22</definedName>
    <definedName name="_xlnm.Print_Area" localSheetId="23">'Table 9.1. '!$A$1:$F$10</definedName>
    <definedName name="_xlnm.Print_Area" localSheetId="24">'Table 9.2.'!$A$1:$F$7</definedName>
    <definedName name="_xlnm.Print_Area" localSheetId="0">'Table of Contents'!$A$1:$D$169</definedName>
    <definedName name="_xlnm.Print_Area" localSheetId="52">'Графикон 5.2. '!$A$2:$B$36</definedName>
    <definedName name="_xlnm.Print_Area" localSheetId="53">'Графикон 5.3. '!$A$2:$K$26</definedName>
    <definedName name="SimbolsAndSigns">'Table of Contents'!$C$92</definedName>
    <definedName name="TableList">'Table of Contents'!$A$32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4" i="235" l="1"/>
  <c r="F4" i="17"/>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<sst xmlns="http://schemas.openxmlformats.org/spreadsheetml/2006/main" count="1294" uniqueCount="830">
  <si>
    <t>A</t>
  </si>
  <si>
    <t>B</t>
  </si>
  <si>
    <t>C</t>
  </si>
  <si>
    <t>D</t>
  </si>
  <si>
    <t>E</t>
  </si>
  <si>
    <t>F</t>
  </si>
  <si>
    <t>G</t>
  </si>
  <si>
    <t>H</t>
  </si>
  <si>
    <t>I</t>
  </si>
  <si>
    <t>J</t>
  </si>
  <si>
    <t>K</t>
  </si>
  <si>
    <t>L</t>
  </si>
  <si>
    <t>M</t>
  </si>
  <si>
    <t>N</t>
  </si>
  <si>
    <t>O</t>
  </si>
  <si>
    <t>Q</t>
  </si>
  <si>
    <t>BAM</t>
  </si>
  <si>
    <t>-</t>
  </si>
  <si>
    <t>&lt;&lt;  Садржај</t>
  </si>
  <si>
    <t>&lt; Претходна страница</t>
  </si>
  <si>
    <t>Сљедећа страница &gt;</t>
  </si>
  <si>
    <t>... </t>
  </si>
  <si>
    <t>6-7</t>
  </si>
  <si>
    <t>5-6</t>
  </si>
  <si>
    <t xml:space="preserve">5.3. Реално кретање плата (2011/2010), у индексима </t>
  </si>
  <si>
    <t>5.2. Номинални и реални индекс нето плате (2005=100)</t>
  </si>
  <si>
    <t>NACE Rev. 2</t>
  </si>
  <si>
    <t>COICOP</t>
  </si>
  <si>
    <t>ISCED</t>
  </si>
  <si>
    <t>КМ</t>
  </si>
  <si>
    <t>GWh</t>
  </si>
  <si>
    <t xml:space="preserve"> kW</t>
  </si>
  <si>
    <t xml:space="preserve">  t</t>
  </si>
  <si>
    <t>ha</t>
  </si>
  <si>
    <t xml:space="preserve"> km²</t>
  </si>
  <si>
    <t xml:space="preserve"> km</t>
  </si>
  <si>
    <t xml:space="preserve"> m³</t>
  </si>
  <si>
    <t xml:space="preserve"> m²</t>
  </si>
  <si>
    <t xml:space="preserve"> m</t>
  </si>
  <si>
    <t>***</t>
  </si>
  <si>
    <t xml:space="preserve"> * </t>
  </si>
  <si>
    <t xml:space="preserve"> : </t>
  </si>
  <si>
    <t xml:space="preserve">• </t>
  </si>
  <si>
    <t xml:space="preserve">                   (( ))</t>
  </si>
  <si>
    <t xml:space="preserve">           ( )</t>
  </si>
  <si>
    <t xml:space="preserve">    Ø</t>
  </si>
  <si>
    <t>...</t>
  </si>
  <si>
    <t xml:space="preserve">  - </t>
  </si>
  <si>
    <t>P</t>
  </si>
  <si>
    <t>R</t>
  </si>
  <si>
    <t>S</t>
  </si>
  <si>
    <t>T</t>
  </si>
  <si>
    <t>U</t>
  </si>
  <si>
    <t>1)</t>
  </si>
  <si>
    <r>
      <t>Sm</t>
    </r>
    <r>
      <rPr>
        <b/>
        <vertAlign val="superscript"/>
        <sz val="10"/>
        <color theme="0"/>
        <rFont val="Arial Narrow"/>
        <family val="2"/>
      </rPr>
      <t>3</t>
    </r>
  </si>
  <si>
    <r>
      <t>24641 km</t>
    </r>
    <r>
      <rPr>
        <vertAlign val="superscript"/>
        <sz val="10"/>
        <rFont val="Arial Narrow"/>
        <family val="2"/>
      </rPr>
      <t>2</t>
    </r>
  </si>
  <si>
    <t>45° 16' 36"</t>
  </si>
  <si>
    <t>42° 33' 18"</t>
  </si>
  <si>
    <t>44° 02' 59"</t>
  </si>
  <si>
    <t>44° 56' 52"</t>
  </si>
  <si>
    <t>16° 56' 08"</t>
  </si>
  <si>
    <t>18° 26' 45"</t>
  </si>
  <si>
    <t>19° 37' 44"</t>
  </si>
  <si>
    <t>16° 12' 18"</t>
  </si>
  <si>
    <t>31.3.2009.</t>
  </si>
  <si>
    <t>25.1.2013.</t>
  </si>
  <si>
    <t>3.2.2013.</t>
  </si>
  <si>
    <t>А</t>
  </si>
  <si>
    <t>20. 2. 1996.</t>
  </si>
  <si>
    <t>26. 2. 1998.</t>
  </si>
  <si>
    <t>15. 4. 1998.</t>
  </si>
  <si>
    <t>22. 7. 2001.</t>
  </si>
  <si>
    <t>29. 3. 2002.</t>
  </si>
  <si>
    <t>14. 12. 2003.</t>
  </si>
  <si>
    <t>21. 9. 2004.</t>
  </si>
  <si>
    <t>27. 9. 2005.</t>
  </si>
  <si>
    <t>17. 6. 2006.</t>
  </si>
  <si>
    <t>14. 11. 2008.</t>
  </si>
  <si>
    <t>28.1.2014.</t>
  </si>
  <si>
    <t>4.5.2014.</t>
  </si>
  <si>
    <t>30.9.2014.</t>
  </si>
  <si>
    <t>28.4.2015.</t>
  </si>
  <si>
    <t>4,0</t>
  </si>
  <si>
    <t>04:46:09</t>
  </si>
  <si>
    <t>00:25:34</t>
  </si>
  <si>
    <t>01:46:03</t>
  </si>
  <si>
    <t>00:03:32</t>
  </si>
  <si>
    <t>00:05:32</t>
  </si>
  <si>
    <t>%</t>
  </si>
  <si>
    <r>
      <t xml:space="preserve">                  m</t>
    </r>
    <r>
      <rPr>
        <vertAlign val="superscript"/>
        <sz val="10"/>
        <rFont val="Arial Narrow"/>
        <family val="2"/>
      </rPr>
      <t>3</t>
    </r>
  </si>
  <si>
    <t>CO2-eq</t>
  </si>
  <si>
    <t>Gg</t>
  </si>
  <si>
    <t>12.04.2015</t>
  </si>
  <si>
    <t>3.11.2016.</t>
  </si>
  <si>
    <t>9.11.2016.</t>
  </si>
  <si>
    <r>
      <t>m</t>
    </r>
    <r>
      <rPr>
        <vertAlign val="superscript"/>
        <sz val="10"/>
        <rFont val="Arial Narrow"/>
        <family val="2"/>
      </rPr>
      <t>2</t>
    </r>
  </si>
  <si>
    <t>TABLES</t>
  </si>
  <si>
    <t>SYMBOLS AND ABBREVIATIONS</t>
  </si>
  <si>
    <t>SECTIONS OF ECONOMIC ACTIVITY</t>
  </si>
  <si>
    <t>NOTES</t>
  </si>
  <si>
    <t>STATISTICAL FIELD</t>
  </si>
  <si>
    <t>THIS IS REPUBLIKA SRPSKA</t>
  </si>
  <si>
    <t xml:space="preserve">Regular statistical activities carried out by the Republika Srpska Institute of Statistics are the main source of data for tables and graphs for which source of data is not given.  </t>
  </si>
  <si>
    <t xml:space="preserve">For all tables and graphs which present data collected and processed by other authorised bodies and organisations, source of data is always given under the table or graph. </t>
  </si>
  <si>
    <t xml:space="preserve">For easy reference, data in certain tables and graphs are given in larger units of measure (thousand, million), while due to rounding-off total amounts do not always correspond to sums of data for individual categories. </t>
  </si>
  <si>
    <t>When using data from this publication, we would appreciate it if you cited the source (Republika Srpska Institute of Statistics and the title of this publication).</t>
  </si>
  <si>
    <t>2.1. Geographical coordinates of the extreme points</t>
  </si>
  <si>
    <t>2.2. The highest mountains and mountain peaks</t>
  </si>
  <si>
    <t>2.3. The longest rivers (length of river flow)</t>
  </si>
  <si>
    <t>2.4. The largest lakes and fishponds</t>
  </si>
  <si>
    <t>2.6. Earthquakes</t>
  </si>
  <si>
    <t>5.1. Average net wages by section of activity classification</t>
  </si>
  <si>
    <t>2.5. Annual values of major meteorological parametres and average monthly air temperatures</t>
  </si>
  <si>
    <t>no occurrence</t>
  </si>
  <si>
    <t>data not available</t>
  </si>
  <si>
    <t>elev.</t>
  </si>
  <si>
    <t>thous.</t>
  </si>
  <si>
    <t>mill.</t>
  </si>
  <si>
    <t>pcs</t>
  </si>
  <si>
    <t>HBS</t>
  </si>
  <si>
    <t>LFS</t>
  </si>
  <si>
    <t>GDP</t>
  </si>
  <si>
    <t>KD</t>
  </si>
  <si>
    <t>Classification of Economic Activities</t>
  </si>
  <si>
    <t>Convertible Mark</t>
  </si>
  <si>
    <t>European Classification of Economic Activities</t>
  </si>
  <si>
    <t>data lower than 0.5 of the given unit of measure</t>
  </si>
  <si>
    <t>average</t>
  </si>
  <si>
    <t>less reliable data – coefficient of variation (CV) lower than 0.2 and equal to or higher than 0.1, or expressed in percentage as follows 10%≤CV&lt;20%</t>
  </si>
  <si>
    <t>unreliable data – coefficient of variation (CV) lower than 0.3 and equal to or higher than 0.2, or expressed in percentage as follows 20%≤CV&lt;30%</t>
  </si>
  <si>
    <t>extremely unreliable data – coefficient of variation (CV) equal to or higher than 0.3, or expressed in percentage as follows  CV≥30%</t>
  </si>
  <si>
    <t>statistically unreliable data (up to 20 occurrences)</t>
  </si>
  <si>
    <t>corrected data</t>
  </si>
  <si>
    <t>confidential data</t>
  </si>
  <si>
    <t>symbol for footnote in a table</t>
  </si>
  <si>
    <t>metre</t>
  </si>
  <si>
    <t>square metre</t>
  </si>
  <si>
    <t>cubic metre</t>
  </si>
  <si>
    <t>kilometre</t>
  </si>
  <si>
    <t>square kilometre</t>
  </si>
  <si>
    <t>elevation</t>
  </si>
  <si>
    <t>hectare</t>
  </si>
  <si>
    <t>tonne</t>
  </si>
  <si>
    <t>kilowatt</t>
  </si>
  <si>
    <t>gigawatt hour</t>
  </si>
  <si>
    <t>gigagram</t>
  </si>
  <si>
    <t>carbon dioxide equivalent</t>
  </si>
  <si>
    <t>thousand</t>
  </si>
  <si>
    <t>million</t>
  </si>
  <si>
    <t>billion</t>
  </si>
  <si>
    <t>pieces</t>
  </si>
  <si>
    <t>a cubic metre of gas under a standard condition</t>
  </si>
  <si>
    <t>Household Budget Survey</t>
  </si>
  <si>
    <t>Labour Force Survey</t>
  </si>
  <si>
    <t>Gross domestic product</t>
  </si>
  <si>
    <t>Classification of Individual Consumption by Purpose</t>
  </si>
  <si>
    <t>International Standard Classification of Education</t>
  </si>
  <si>
    <t>Agriculture, forestry and fishing</t>
  </si>
  <si>
    <t>Mining and quarrying</t>
  </si>
  <si>
    <t>Manufacturing</t>
  </si>
  <si>
    <t>Electricity, gas, steam and air-conditioning supply</t>
  </si>
  <si>
    <t>Water supply, sewerage, waste management and remediation</t>
  </si>
  <si>
    <t>Construction</t>
  </si>
  <si>
    <t xml:space="preserve">Wholesale and retail trade; repair of motor vehicles and motorcycles </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</si>
  <si>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</si>
  <si>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</si>
  <si>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</si>
  <si>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</si>
  <si>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</si>
  <si>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</si>
  <si>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</si>
  <si>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</si>
  <si>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</si>
  <si>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</si>
  <si>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services</t>
  </si>
  <si>
    <t xml:space="preserve">Activities of households as employers; undifferentiated goods- and services- producing activities of households for own use </t>
  </si>
  <si>
    <t xml:space="preserve">Activities of extra-territorial organisations and bodies </t>
  </si>
  <si>
    <r>
      <rPr>
        <vertAlign val="superscript"/>
        <sz val="10"/>
        <rFont val="Arial Narrow"/>
        <family val="2"/>
      </rPr>
      <t>1)</t>
    </r>
    <r>
      <rPr>
        <sz val="10"/>
        <rFont val="Arial Narrow"/>
        <family val="2"/>
      </rPr>
      <t xml:space="preserve"> Pursuant to the Decision on the Classification of Economic Activities of Republika Srpska (“Official Gazette of Republika Srpska”, No. 9/13 and 33/13).</t>
    </r>
  </si>
  <si>
    <t>Symbols</t>
  </si>
  <si>
    <t>Emblem</t>
  </si>
  <si>
    <t>Flag</t>
  </si>
  <si>
    <t>Official languages</t>
  </si>
  <si>
    <t>Official scripts</t>
  </si>
  <si>
    <r>
      <t>Surface area</t>
    </r>
    <r>
      <rPr>
        <vertAlign val="superscript"/>
        <sz val="10"/>
        <rFont val="Arial Narrow"/>
        <family val="2"/>
      </rPr>
      <t>1)</t>
    </r>
  </si>
  <si>
    <t>Municipalities</t>
  </si>
  <si>
    <t>Cities</t>
  </si>
  <si>
    <r>
      <t xml:space="preserve">1) </t>
    </r>
    <r>
      <rPr>
        <sz val="10"/>
        <rFont val="Arial Narrow"/>
        <family val="2"/>
      </rPr>
      <t>Preliminary data on the surface area of Republika Srpska, excluding a portion of Brčko District</t>
    </r>
  </si>
  <si>
    <t xml:space="preserve"> Source: Republic Administration for Geodetic and Property-Legal Affairs</t>
  </si>
  <si>
    <t>&lt;&lt;  TABLE OF CONTENTS</t>
  </si>
  <si>
    <t xml:space="preserve">Currency </t>
  </si>
  <si>
    <t>International banking code (ISO code)</t>
  </si>
  <si>
    <t>Republika Srpska</t>
  </si>
  <si>
    <t>language of the Serbian people,
language of the Bosniak people, and 
language of the Croatian people</t>
  </si>
  <si>
    <t>Cyrillic alphabet,
Latin alphabet</t>
  </si>
  <si>
    <t>Convertible Mark (КМ)</t>
  </si>
  <si>
    <t>2.1. GEOGRAPHICAL COORDINATES OF THE EXTREME POINTS</t>
  </si>
  <si>
    <t>North geographic latitude</t>
  </si>
  <si>
    <t xml:space="preserve">Municipality </t>
  </si>
  <si>
    <t>Settlement</t>
  </si>
  <si>
    <t>North</t>
  </si>
  <si>
    <t>South</t>
  </si>
  <si>
    <t>East</t>
  </si>
  <si>
    <t>West</t>
  </si>
  <si>
    <t>Kozarska Dubica</t>
  </si>
  <si>
    <t>Trebinje</t>
  </si>
  <si>
    <t>Bratunac</t>
  </si>
  <si>
    <t>Krupa na Uni</t>
  </si>
  <si>
    <t>Donja Gradina – Municipality of Kozarska Dubica</t>
  </si>
  <si>
    <t>Žlijebac – Municipality of Bratunac</t>
  </si>
  <si>
    <t>Srednji Bušević – Municipality of Krupa na Uni</t>
  </si>
  <si>
    <r>
      <rPr>
        <vertAlign val="superscript"/>
        <sz val="10"/>
        <rFont val="Arial Narrow"/>
        <family val="2"/>
      </rPr>
      <t>1)</t>
    </r>
    <r>
      <rPr>
        <sz val="10"/>
        <rFont val="Arial Narrow"/>
        <family val="2"/>
      </rPr>
      <t xml:space="preserve"> By Greenwich</t>
    </r>
  </si>
  <si>
    <t xml:space="preserve">Mountain </t>
  </si>
  <si>
    <t>Peak</t>
  </si>
  <si>
    <t>Height above sea level, m</t>
  </si>
  <si>
    <t>Maglić</t>
  </si>
  <si>
    <t xml:space="preserve"> Volujak</t>
  </si>
  <si>
    <t>Volujak</t>
  </si>
  <si>
    <t xml:space="preserve"> Lelija</t>
  </si>
  <si>
    <t>Velika Lelija</t>
  </si>
  <si>
    <t xml:space="preserve"> Zelengora</t>
  </si>
  <si>
    <t>Bregoč</t>
  </si>
  <si>
    <t xml:space="preserve"> Klekovača</t>
  </si>
  <si>
    <t>Klekovača</t>
  </si>
  <si>
    <t xml:space="preserve"> Crvanj</t>
  </si>
  <si>
    <t>Zimomor</t>
  </si>
  <si>
    <t xml:space="preserve"> Jahorina</t>
  </si>
  <si>
    <t>Ogorjelica</t>
  </si>
  <si>
    <t xml:space="preserve"> Vitorog</t>
  </si>
  <si>
    <t>Veliki Vitorog</t>
  </si>
  <si>
    <t xml:space="preserve"> Trebova planina</t>
  </si>
  <si>
    <t>Velika Košuta</t>
  </si>
  <si>
    <t xml:space="preserve"> Bjelasnica (Gatačka)</t>
  </si>
  <si>
    <t>Bjelasnica</t>
  </si>
  <si>
    <t>Sniježnica</t>
  </si>
  <si>
    <t xml:space="preserve"> Baba</t>
  </si>
  <si>
    <t>Đed</t>
  </si>
  <si>
    <t xml:space="preserve"> Vučevo (Površ)</t>
  </si>
  <si>
    <t>Živanj</t>
  </si>
  <si>
    <t xml:space="preserve"> Vučevo</t>
  </si>
  <si>
    <t>Žrvanj</t>
  </si>
  <si>
    <t xml:space="preserve"> Romanija</t>
  </si>
  <si>
    <t>Veliki Lupoglav</t>
  </si>
  <si>
    <t xml:space="preserve"> Trebević</t>
  </si>
  <si>
    <t>Trebević</t>
  </si>
  <si>
    <t xml:space="preserve"> Javor</t>
  </si>
  <si>
    <t>Veliki Žep</t>
  </si>
  <si>
    <t xml:space="preserve">Source: Faculty of Natural Sciences and Mathematics Banja Luka, Department of Physical Geography </t>
  </si>
  <si>
    <t>Drina</t>
  </si>
  <si>
    <t>Sava</t>
  </si>
  <si>
    <t>Vrbas</t>
  </si>
  <si>
    <t>Bosna</t>
  </si>
  <si>
    <t>Vrbanja</t>
  </si>
  <si>
    <t>Una</t>
  </si>
  <si>
    <t>Sana</t>
  </si>
  <si>
    <t>Ukrina</t>
  </si>
  <si>
    <t>2.3. THE LONGEST RIVERS</t>
  </si>
  <si>
    <t>in Republika Srpska</t>
  </si>
  <si>
    <t>Source: Public Institution “Vode Srpske”, Bijeljina</t>
  </si>
  <si>
    <t>total</t>
  </si>
  <si>
    <t>Length of river flow, km</t>
  </si>
  <si>
    <t>Rivers</t>
  </si>
  <si>
    <t>2.4. THE LARGEST LAKES AND FISHPONDS</t>
  </si>
  <si>
    <r>
      <t>Surface area, km</t>
    </r>
    <r>
      <rPr>
        <vertAlign val="superscript"/>
        <sz val="10"/>
        <rFont val="Arial Narrow"/>
        <family val="2"/>
      </rPr>
      <t>2</t>
    </r>
  </si>
  <si>
    <t>Maximum depth, m</t>
  </si>
  <si>
    <t xml:space="preserve">Water volume, mill. m3 </t>
  </si>
  <si>
    <t>ARTIFICIAL LAKES</t>
  </si>
  <si>
    <t>NATURAL LAKES</t>
  </si>
  <si>
    <t>FISHPONDS</t>
  </si>
  <si>
    <t>Bilećko (on Trebišnjica)</t>
  </si>
  <si>
    <t>Perućačko (on Drina)</t>
  </si>
  <si>
    <t>Zvorničko (on Drina)</t>
  </si>
  <si>
    <t>Višegradsko (on Drina)</t>
  </si>
  <si>
    <t>Bočac (on Vrbas)</t>
  </si>
  <si>
    <t>Štirinsko (on Zelengora)</t>
  </si>
  <si>
    <t>Kotlaničko (on Zelengora)</t>
  </si>
  <si>
    <t>Uloško (on Crvanj)</t>
  </si>
  <si>
    <t>Donje Bare (on Zelengora)</t>
  </si>
  <si>
    <t>Orlovačko (on Zelengora)</t>
  </si>
  <si>
    <t>Saničani (on Gomjenica)</t>
  </si>
  <si>
    <t>Prnjavor (on Vijaka)</t>
  </si>
  <si>
    <t>Sjekovac (on Ukrina)</t>
  </si>
  <si>
    <t>Banja Luka</t>
  </si>
  <si>
    <t>Bijeljina</t>
  </si>
  <si>
    <t>Bileća</t>
  </si>
  <si>
    <t>Višegrad</t>
  </si>
  <si>
    <t>Gradiška</t>
  </si>
  <si>
    <t>Doboj</t>
  </si>
  <si>
    <t>Kalinovik</t>
  </si>
  <si>
    <t>Mrkonjić Grad</t>
  </si>
  <si>
    <t>Novi Grad</t>
  </si>
  <si>
    <t>Prijedor</t>
  </si>
  <si>
    <t>Ribnik</t>
  </si>
  <si>
    <t>Rudo</t>
  </si>
  <si>
    <t>Sokolac</t>
  </si>
  <si>
    <t>Srbac</t>
  </si>
  <si>
    <t>Srebrenica</t>
  </si>
  <si>
    <t>Foča</t>
  </si>
  <si>
    <t>Han Pijesak</t>
  </si>
  <si>
    <t>Čemerno</t>
  </si>
  <si>
    <t>Šipovo</t>
  </si>
  <si>
    <t>Measuring station</t>
  </si>
  <si>
    <t>Air temperature, annual average, °C</t>
  </si>
  <si>
    <t>Cloudiness, tenths</t>
  </si>
  <si>
    <t>Humidity, %</t>
  </si>
  <si>
    <t>Insolation, hours</t>
  </si>
  <si>
    <t xml:space="preserve">  Source: Republic Hydrometeorological Service</t>
  </si>
  <si>
    <t>Bočac</t>
  </si>
  <si>
    <t xml:space="preserve">Teslić </t>
  </si>
  <si>
    <t>Istočni Drvar</t>
  </si>
  <si>
    <t xml:space="preserve">Trebinje </t>
  </si>
  <si>
    <t>Kotor Varoš</t>
  </si>
  <si>
    <t>Milići</t>
  </si>
  <si>
    <t xml:space="preserve">Nevesinje </t>
  </si>
  <si>
    <t xml:space="preserve">Berkovići </t>
  </si>
  <si>
    <t>Pale</t>
  </si>
  <si>
    <t>Jahorina</t>
  </si>
  <si>
    <t>Maslovare</t>
  </si>
  <si>
    <t>Region Bileće</t>
  </si>
  <si>
    <t>Potkozarje Region</t>
  </si>
  <si>
    <t>Gacko Region</t>
  </si>
  <si>
    <t xml:space="preserve">Slatina (Banja Luka Region) </t>
  </si>
  <si>
    <t>Place (location)</t>
  </si>
  <si>
    <t>Date</t>
  </si>
  <si>
    <r>
      <t>Hypocentre time</t>
    </r>
    <r>
      <rPr>
        <vertAlign val="superscript"/>
        <sz val="10"/>
        <color rgb="FF000000"/>
        <rFont val="Arial Narrow"/>
        <family val="2"/>
      </rPr>
      <t>2)</t>
    </r>
  </si>
  <si>
    <t>Latitude</t>
  </si>
  <si>
    <t>Longitude</t>
  </si>
  <si>
    <r>
      <t>Magnitude</t>
    </r>
    <r>
      <rPr>
        <vertAlign val="superscript"/>
        <sz val="10"/>
        <color rgb="FF000000"/>
        <rFont val="Arial Narrow"/>
        <family val="2"/>
      </rPr>
      <t>3)</t>
    </r>
  </si>
  <si>
    <t>2.6. EARTHQUAKES</t>
  </si>
  <si>
    <r>
      <t>2)</t>
    </r>
    <r>
      <rPr>
        <sz val="9"/>
        <rFont val="Arial Narrow"/>
        <family val="2"/>
      </rPr>
      <t xml:space="preserve"> Time of earthquake is presented by UTC (Coordinated Universal Time)</t>
    </r>
  </si>
  <si>
    <r>
      <t>3)</t>
    </r>
    <r>
      <rPr>
        <sz val="9"/>
        <rFont val="Arial Narrow"/>
        <family val="2"/>
      </rPr>
      <t xml:space="preserve"> Magnitude of earthquake is expressed in the Richter scale units</t>
    </r>
  </si>
  <si>
    <r>
      <t>4)</t>
    </r>
    <r>
      <rPr>
        <sz val="9"/>
        <rFont val="Arial Narrow"/>
        <family val="2"/>
      </rPr>
      <t xml:space="preserve"> Intensity of earthquake at the epicentre is rated by the MCS (Mercalli-Cancani-Sieberg) scale (˚MCS).</t>
    </r>
  </si>
  <si>
    <t>Source: Republic Hydrometeorological Service</t>
  </si>
  <si>
    <t xml:space="preserve">Section </t>
  </si>
  <si>
    <t>TOTAL</t>
  </si>
  <si>
    <t>ALL</t>
  </si>
  <si>
    <t>Male</t>
  </si>
  <si>
    <t>Female</t>
  </si>
  <si>
    <t xml:space="preserve">Male </t>
  </si>
  <si>
    <t>Current prices, thous. КМ</t>
  </si>
  <si>
    <t>Real growth rate, %</t>
  </si>
  <si>
    <t>Electricity, gas, steam and air conditioning supply</t>
  </si>
  <si>
    <t>Wholesale and retail trade, repair of motor vehicles and motorcycles</t>
  </si>
  <si>
    <t>Other service activities</t>
  </si>
  <si>
    <t xml:space="preserve">    Water supply; sewerage, waste management and remediation activities </t>
  </si>
  <si>
    <t>FISIM (minus)</t>
  </si>
  <si>
    <t>Gross value added</t>
  </si>
  <si>
    <t>Taxes on products less subsidies on products</t>
  </si>
  <si>
    <t>Agricultural activities (А)</t>
  </si>
  <si>
    <t>Industrial activities (B,C,D,E)</t>
  </si>
  <si>
    <t>Construction (F)</t>
  </si>
  <si>
    <t>Non-financial sector</t>
  </si>
  <si>
    <t>Financial sector</t>
  </si>
  <si>
    <t>Government sector</t>
  </si>
  <si>
    <t>Households sector</t>
  </si>
  <si>
    <t>Sector of non-profit institutional units serving households</t>
  </si>
  <si>
    <t>Gross domestic product, current prices, thous. КМ</t>
  </si>
  <si>
    <t xml:space="preserve">                                                                                                                                                                thous. КМ</t>
  </si>
  <si>
    <t>Compensation of employees</t>
  </si>
  <si>
    <t>Net taxes on products and production</t>
  </si>
  <si>
    <t>Gross operating surplus/Gross mixed income</t>
  </si>
  <si>
    <t>Structure, %</t>
  </si>
  <si>
    <t>Water supply; sewerage, waste management and remediation activities</t>
  </si>
  <si>
    <t>Wholesale and retail trade; repair of motor vehicles and motorcycles</t>
  </si>
  <si>
    <t xml:space="preserve">Human health and social work activities </t>
  </si>
  <si>
    <t>Construction structures and spaces</t>
  </si>
  <si>
    <t>Machinery, equipment and transport equipment</t>
  </si>
  <si>
    <t>Other</t>
  </si>
  <si>
    <t>thous. КМ</t>
  </si>
  <si>
    <t>Clothing and footwear</t>
  </si>
  <si>
    <t>Health</t>
  </si>
  <si>
    <t>Transport</t>
  </si>
  <si>
    <t>Communication</t>
  </si>
  <si>
    <t>Industrial activities</t>
  </si>
  <si>
    <t>Trade</t>
  </si>
  <si>
    <t>Non-financial service activities</t>
  </si>
  <si>
    <t>Number of business entities</t>
  </si>
  <si>
    <t>Turnover</t>
  </si>
  <si>
    <t>Gross operating surplus</t>
  </si>
  <si>
    <t>Value added at factor cost</t>
  </si>
  <si>
    <t>Section of activity classification</t>
  </si>
  <si>
    <t xml:space="preserve">                 previous year=100</t>
  </si>
  <si>
    <t xml:space="preserve">                                                                                        previous year=100</t>
  </si>
  <si>
    <t>Name</t>
  </si>
  <si>
    <t>Food and non-alcoholic beverages</t>
  </si>
  <si>
    <t>Alcoholic beverages and tobacco</t>
  </si>
  <si>
    <t>Housing, water, electricity, gas and other fuels</t>
  </si>
  <si>
    <t>Furnishings, household equipment and routine maintenance of the house</t>
  </si>
  <si>
    <t>Recreation and culture</t>
  </si>
  <si>
    <t>Restaurants and hotels</t>
  </si>
  <si>
    <t>Other goods and services</t>
  </si>
  <si>
    <r>
      <t>thous. m</t>
    </r>
    <r>
      <rPr>
        <vertAlign val="superscript"/>
        <sz val="10"/>
        <rFont val="Arial Narrow"/>
        <family val="2"/>
      </rPr>
      <t>3</t>
    </r>
  </si>
  <si>
    <t>Conifers</t>
  </si>
  <si>
    <t>Broadleaves</t>
  </si>
  <si>
    <t>private forests</t>
  </si>
  <si>
    <t>state forests</t>
  </si>
  <si>
    <t>Gross felled timber</t>
  </si>
  <si>
    <t>Production, total</t>
  </si>
  <si>
    <t xml:space="preserve">   logs for cutting</t>
  </si>
  <si>
    <t>Sale, total</t>
  </si>
  <si>
    <t>Total</t>
  </si>
  <si>
    <t>Forestry gross value added, thous. КМ</t>
  </si>
  <si>
    <t>Gross domestic product at market prices, thous. КМ</t>
  </si>
  <si>
    <t>Section</t>
  </si>
  <si>
    <t>INDUSTRY, TOTAL</t>
  </si>
  <si>
    <t>D (except group 35.3)</t>
  </si>
  <si>
    <t>INDUSTRIAL DIVIISION</t>
  </si>
  <si>
    <t>Mining of coal and lignite (brown coal)</t>
  </si>
  <si>
    <t>Mining of metal ores</t>
  </si>
  <si>
    <t>Other mining and quarrying</t>
  </si>
  <si>
    <t>Mining and quarrying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</si>
  <si>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</si>
  <si>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</si>
  <si>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</si>
  <si>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</si>
  <si>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</si>
  <si>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</si>
  <si>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</si>
  <si>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</si>
  <si>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</si>
  <si>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</si>
  <si>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</si>
  <si>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</si>
  <si>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</si>
  <si>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</si>
  <si>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</si>
  <si>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</si>
  <si>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</si>
  <si>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</si>
  <si>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</si>
  <si>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</si>
  <si>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</si>
  <si>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</si>
  <si>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</si>
  <si>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</si>
  <si>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Materials recovery</t>
  </si>
  <si>
    <t>Production of fuels and energy</t>
  </si>
  <si>
    <t>Final consumption of fuels and energy</t>
  </si>
  <si>
    <r>
      <t xml:space="preserve">         Natural gas (thous. Sm</t>
    </r>
    <r>
      <rPr>
        <vertAlign val="superscript"/>
        <sz val="10"/>
        <rFont val="Arial Narrow"/>
        <family val="2"/>
      </rPr>
      <t>3</t>
    </r>
    <r>
      <rPr>
        <sz val="10"/>
        <rFont val="Arial Narrow"/>
        <family val="2"/>
        <charset val="238"/>
      </rPr>
      <t>)</t>
    </r>
  </si>
  <si>
    <r>
      <t>1)</t>
    </r>
    <r>
      <rPr>
        <sz val="10"/>
        <rFont val="Arial Narrow"/>
        <family val="2"/>
      </rPr>
      <t xml:space="preserve"> Production at threshold</t>
    </r>
  </si>
  <si>
    <t>number</t>
  </si>
  <si>
    <t>m²</t>
  </si>
  <si>
    <t>One-room dwellings</t>
  </si>
  <si>
    <t>Two-room dwellings</t>
  </si>
  <si>
    <t>Three-room dwellings</t>
  </si>
  <si>
    <t>Four or more-room dwellings</t>
  </si>
  <si>
    <t>Unit of measure</t>
  </si>
  <si>
    <t>nominal</t>
  </si>
  <si>
    <t>real</t>
  </si>
  <si>
    <t>Distributive trade, total</t>
  </si>
  <si>
    <t>Wholesale and retail trade and repair of motor vehicles and motorcycles</t>
  </si>
  <si>
    <t>Wholesale trade, except of motor vehicles and motorcycles</t>
  </si>
  <si>
    <t>Retail trade, except of motor vehicles and motorcycles</t>
  </si>
  <si>
    <t>Road and urban transport</t>
  </si>
  <si>
    <t>Railway transport</t>
  </si>
  <si>
    <t>Length of tracks, km</t>
  </si>
  <si>
    <t>Transported passengers, thous.</t>
  </si>
  <si>
    <t>Air transport services</t>
  </si>
  <si>
    <t>Number of flights</t>
  </si>
  <si>
    <t>Number of passengers</t>
  </si>
  <si>
    <t>Number of institutions</t>
  </si>
  <si>
    <t>Children</t>
  </si>
  <si>
    <t>Preparation programme prior to school enrolment</t>
  </si>
  <si>
    <t>Employees, total</t>
  </si>
  <si>
    <t>Educators</t>
  </si>
  <si>
    <t>Number of primary schools</t>
  </si>
  <si>
    <t>Pupils</t>
  </si>
  <si>
    <t>Classes</t>
  </si>
  <si>
    <t>Teachers</t>
  </si>
  <si>
    <t>Average number of pupils per class</t>
  </si>
  <si>
    <t>Average number of pupils per teacher</t>
  </si>
  <si>
    <t>Number of secondary schools</t>
  </si>
  <si>
    <t>Number of rooms</t>
  </si>
  <si>
    <t>Number of teachers</t>
  </si>
  <si>
    <t>all</t>
  </si>
  <si>
    <t>female</t>
  </si>
  <si>
    <t>In public health</t>
  </si>
  <si>
    <t>In private clinics</t>
  </si>
  <si>
    <t>Number of reported cases</t>
  </si>
  <si>
    <t xml:space="preserve">Source: Republika Srpska Public Health Institute </t>
  </si>
  <si>
    <t>Category of insurance</t>
  </si>
  <si>
    <t>Active insured persons</t>
  </si>
  <si>
    <t>Beneficiaries of the insurance from the PDI Fund</t>
  </si>
  <si>
    <t>Unemployed persons</t>
  </si>
  <si>
    <t>Family members of an insured person</t>
  </si>
  <si>
    <t xml:space="preserve">Source: Health Insurance Fund of Republika Srpska </t>
  </si>
  <si>
    <t>Temporary inability to work, number of days</t>
  </si>
  <si>
    <t>Number of issued prescriptions</t>
  </si>
  <si>
    <t>Persons engaged in research and development</t>
  </si>
  <si>
    <t>Research and development works</t>
  </si>
  <si>
    <t>Gross domestic expenditure on research and development</t>
  </si>
  <si>
    <t>(thous. КМ)</t>
  </si>
  <si>
    <t>researchers</t>
  </si>
  <si>
    <t>fundamental</t>
  </si>
  <si>
    <t>applied</t>
  </si>
  <si>
    <t>development</t>
  </si>
  <si>
    <t>current expenditure</t>
  </si>
  <si>
    <t>capital expenditure</t>
  </si>
  <si>
    <r>
      <rPr>
        <vertAlign val="superscript"/>
        <sz val="10"/>
        <rFont val="Arial Narrow"/>
        <family val="2"/>
      </rPr>
      <t xml:space="preserve"> </t>
    </r>
    <r>
      <rPr>
        <sz val="10"/>
        <rFont val="Arial Narrow"/>
        <family val="2"/>
      </rPr>
      <t>Source: Agency for Intermediacy, IT and Financial Services</t>
    </r>
  </si>
  <si>
    <t>2.3.2017.</t>
  </si>
  <si>
    <t>Luka</t>
  </si>
  <si>
    <t>Stefan</t>
  </si>
  <si>
    <t>Nikola</t>
  </si>
  <si>
    <t>Lazar</t>
  </si>
  <si>
    <t>Pavle</t>
  </si>
  <si>
    <t>Marija</t>
  </si>
  <si>
    <t>Milica</t>
  </si>
  <si>
    <t>Ana</t>
  </si>
  <si>
    <t>Sofija</t>
  </si>
  <si>
    <t>Teodora</t>
  </si>
  <si>
    <t>Dunja</t>
  </si>
  <si>
    <t>Men names</t>
  </si>
  <si>
    <t>Female names</t>
  </si>
  <si>
    <t xml:space="preserve">         Lignite (thous. t)                                                                      </t>
  </si>
  <si>
    <t xml:space="preserve">         Heat (TJ)                                                                </t>
  </si>
  <si>
    <t xml:space="preserve">         Brown coal (thous. t)                                                         </t>
  </si>
  <si>
    <t xml:space="preserve">         Electricity (GWh)                             </t>
  </si>
  <si>
    <t>Прикупљање, пречишћавање и снабдијевање водом</t>
  </si>
  <si>
    <t xml:space="preserve"> Sniježnica (Tjentište)</t>
  </si>
  <si>
    <r>
      <rPr>
        <vertAlign val="superscript"/>
        <sz val="8"/>
        <rFont val="Arial"/>
        <family val="2"/>
      </rPr>
      <t xml:space="preserve">1) </t>
    </r>
    <r>
      <rPr>
        <sz val="8"/>
        <rFont val="Arial"/>
        <family val="2"/>
      </rPr>
      <t xml:space="preserve">The calculation of Gross domestic product is based on the international methodology of the European System of Accounts - ESA 2010. </t>
    </r>
  </si>
  <si>
    <t>Service activities (G,H,I,J,K,L,M, N,O,P,Q,R,S)</t>
  </si>
  <si>
    <r>
      <t>Gross domestic product per capita</t>
    </r>
    <r>
      <rPr>
        <vertAlign val="superscript"/>
        <sz val="10"/>
        <rFont val="Arial Narrow"/>
        <family val="2"/>
      </rPr>
      <t>2)</t>
    </r>
    <r>
      <rPr>
        <sz val="10"/>
        <rFont val="Arial Narrow"/>
        <family val="2"/>
      </rPr>
      <t>, КМ</t>
    </r>
  </si>
  <si>
    <r>
      <rPr>
        <vertAlign val="superscript"/>
        <sz val="10"/>
        <rFont val="Arial Narrow"/>
        <family val="2"/>
      </rPr>
      <t>2)</t>
    </r>
    <r>
      <rPr>
        <sz val="10"/>
        <rFont val="Arial Narrow"/>
        <family val="2"/>
      </rPr>
      <t xml:space="preserve"> The population estimate is based on the results of the Census of Population 2013</t>
    </r>
  </si>
  <si>
    <r>
      <rPr>
        <vertAlign val="superscript"/>
        <sz val="9"/>
        <rFont val="Arial Narrow"/>
        <family val="2"/>
      </rPr>
      <t>1)</t>
    </r>
    <r>
      <rPr>
        <sz val="9"/>
        <rFont val="Arial Narrow"/>
        <family val="2"/>
        <charset val="238"/>
      </rPr>
      <t xml:space="preserve"> Data for the period 2013-2015 have been revised in accordance with the ESA 2010.</t>
    </r>
  </si>
  <si>
    <t>2018/2019</t>
  </si>
  <si>
    <t>Waste collection, treatment and disposal activities, material recovery</t>
  </si>
  <si>
    <t>77,22</t>
  </si>
  <si>
    <t>74,59</t>
  </si>
  <si>
    <t>79,86</t>
  </si>
  <si>
    <t xml:space="preserve"> Maglić</t>
  </si>
  <si>
    <t xml:space="preserve">12.01.2018. </t>
  </si>
  <si>
    <r>
      <t>Territorial organisation</t>
    </r>
    <r>
      <rPr>
        <vertAlign val="superscript"/>
        <sz val="10"/>
        <rFont val="Arial Narrow"/>
        <family val="2"/>
      </rPr>
      <t>2)</t>
    </r>
  </si>
  <si>
    <t>bn</t>
  </si>
  <si>
    <t>Transportation and storage</t>
  </si>
  <si>
    <t>77,15</t>
  </si>
  <si>
    <t>74,34</t>
  </si>
  <si>
    <t>80,00</t>
  </si>
  <si>
    <t>2019/2020</t>
  </si>
  <si>
    <t>Ljubinje</t>
  </si>
  <si>
    <t xml:space="preserve">26.11.2019. </t>
  </si>
  <si>
    <t>7-8</t>
  </si>
  <si>
    <t xml:space="preserve">         Brown coal  (thous. t)                                                         </t>
  </si>
  <si>
    <r>
      <t xml:space="preserve">         Electricity</t>
    </r>
    <r>
      <rPr>
        <vertAlign val="superscript"/>
        <sz val="10"/>
        <rFont val="Arial Narrow"/>
        <family val="2"/>
        <charset val="238"/>
      </rPr>
      <t>1)</t>
    </r>
    <r>
      <rPr>
        <sz val="10"/>
        <rFont val="Arial Narrow"/>
        <family val="2"/>
        <charset val="238"/>
      </rPr>
      <t xml:space="preserve"> (GWh)                             </t>
    </r>
  </si>
  <si>
    <r>
      <t xml:space="preserve">         Hydro power plants</t>
    </r>
    <r>
      <rPr>
        <vertAlign val="superscript"/>
        <sz val="10"/>
        <rFont val="Arial Narrow"/>
        <family val="2"/>
        <charset val="238"/>
      </rPr>
      <t>1)</t>
    </r>
    <r>
      <rPr>
        <sz val="10"/>
        <rFont val="Arial Narrow"/>
        <family val="2"/>
        <charset val="238"/>
      </rPr>
      <t xml:space="preserve"> (GWh)                                      </t>
    </r>
  </si>
  <si>
    <r>
      <t xml:space="preserve">         Thermal power plants</t>
    </r>
    <r>
      <rPr>
        <vertAlign val="superscript"/>
        <sz val="10"/>
        <rFont val="Arial Narrow"/>
        <family val="2"/>
        <charset val="238"/>
      </rPr>
      <t>1)</t>
    </r>
    <r>
      <rPr>
        <sz val="10"/>
        <rFont val="Arial Narrow"/>
        <family val="2"/>
        <charset val="238"/>
      </rPr>
      <t xml:space="preserve"> (GWh)                                       </t>
    </r>
  </si>
  <si>
    <r>
      <t xml:space="preserve">         Other production</t>
    </r>
    <r>
      <rPr>
        <vertAlign val="superscript"/>
        <sz val="10"/>
        <rFont val="Arial Narrow"/>
        <family val="2"/>
        <charset val="238"/>
      </rPr>
      <t>1)</t>
    </r>
    <r>
      <rPr>
        <sz val="10"/>
        <rFont val="Arial Narrow"/>
        <family val="2"/>
        <charset val="238"/>
      </rPr>
      <t xml:space="preserve"> (GWh)                                       </t>
    </r>
  </si>
  <si>
    <r>
      <t xml:space="preserve">         Biogas (thous. m</t>
    </r>
    <r>
      <rPr>
        <vertAlign val="superscript"/>
        <sz val="10"/>
        <rFont val="Arial Narrow"/>
        <family val="2"/>
        <charset val="238"/>
      </rPr>
      <t>3</t>
    </r>
    <r>
      <rPr>
        <sz val="10"/>
        <rFont val="Arial Narrow"/>
        <family val="2"/>
        <charset val="238"/>
      </rPr>
      <t>)</t>
    </r>
  </si>
  <si>
    <t xml:space="preserve">         Stone coal (thous. t)</t>
  </si>
  <si>
    <t>* In 2019, the Public Health Institute of Republika Srpska revised the list of infectious diseases. Thus, the new list does not include certain diseases which were included in the list used in previous years (streptococcal pharyngitis and tonsillitis, contact and exposure to rabies, scarlet fever, erysipelas, bacterial meningitis, scabies, nonspecific viral hepatitis, HBsAg carriers and HCV antibody carriers). In addition to this modification, in 2019 the data we observe as part of influenza surveillance are presented differently</t>
  </si>
  <si>
    <t>Transported passengers, thous</t>
  </si>
  <si>
    <t>Transported goods, thous.t</t>
  </si>
  <si>
    <r>
      <rPr>
        <vertAlign val="superscript"/>
        <sz val="9"/>
        <rFont val="Arial Narrow"/>
        <family val="2"/>
        <charset val="238"/>
      </rPr>
      <t>1)</t>
    </r>
    <r>
      <rPr>
        <sz val="9"/>
        <rFont val="Arial Narrow"/>
        <family val="2"/>
        <charset val="238"/>
      </rPr>
      <t xml:space="preserve"> In 2019 decrease in the length of roads was caused by recategorisation of main and regioanl roads into local roads.</t>
    </r>
  </si>
  <si>
    <r>
      <t>Persons engaged in research and
development, total</t>
    </r>
    <r>
      <rPr>
        <vertAlign val="superscript"/>
        <sz val="9"/>
        <rFont val="Arial"/>
        <family val="2"/>
        <charset val="238"/>
      </rPr>
      <t xml:space="preserve"> 1)</t>
    </r>
  </si>
  <si>
    <r>
      <t>2019</t>
    </r>
    <r>
      <rPr>
        <vertAlign val="superscript"/>
        <sz val="9"/>
        <color theme="1"/>
        <rFont val="Arial"/>
        <family val="2"/>
        <charset val="238"/>
      </rPr>
      <t>2)</t>
    </r>
  </si>
  <si>
    <r>
      <rPr>
        <vertAlign val="superscript"/>
        <sz val="8"/>
        <rFont val="Arial"/>
        <family val="2"/>
        <charset val="238"/>
      </rPr>
      <t xml:space="preserve">1)  </t>
    </r>
    <r>
      <rPr>
        <sz val="8"/>
        <rFont val="Arial"/>
        <family val="2"/>
        <charset val="238"/>
      </rPr>
      <t xml:space="preserve">Total number of persons engaged in research and development covers persons engaged under employment contracts and persons hired under temporary service contracts and copyright agreements in research and development, in the period between 1st January and 31st December of the reference year. For reporting units in the business sector, the definition of employed persons, in addition to persons employed under employment contracts, also covers selfemployed persons and unpaid family workers.                                                                                     </t>
    </r>
  </si>
  <si>
    <r>
      <t>East geographic longitude</t>
    </r>
    <r>
      <rPr>
        <vertAlign val="superscript"/>
        <sz val="10"/>
        <rFont val="Arial Narrow"/>
        <family val="2"/>
      </rPr>
      <t>1)</t>
    </r>
  </si>
  <si>
    <t>Podštirovnik – Municipality of Trebinje</t>
  </si>
  <si>
    <r>
      <t>Intensity</t>
    </r>
    <r>
      <rPr>
        <vertAlign val="superscript"/>
        <sz val="10"/>
        <color rgb="FF000000"/>
        <rFont val="Arial Narrow"/>
        <family val="2"/>
        <charset val="238"/>
      </rPr>
      <t>4)</t>
    </r>
  </si>
  <si>
    <t>1.1.2020.</t>
  </si>
  <si>
    <t>16.4.2020.</t>
  </si>
  <si>
    <t>2020/2021</t>
  </si>
  <si>
    <t xml:space="preserve">Transported goods, thous.tonnes </t>
  </si>
  <si>
    <t>Value of investments, thous. KM</t>
  </si>
  <si>
    <t>Total investments</t>
  </si>
  <si>
    <t>Investments</t>
  </si>
  <si>
    <t>Financing of investments</t>
  </si>
  <si>
    <t>76,23</t>
  </si>
  <si>
    <t>73,34</t>
  </si>
  <si>
    <t>79,24</t>
  </si>
  <si>
    <t>Vasilije</t>
  </si>
  <si>
    <t xml:space="preserve"> -</t>
  </si>
  <si>
    <t>75,03</t>
  </si>
  <si>
    <t>72,02</t>
  </si>
  <si>
    <t>78,24</t>
  </si>
  <si>
    <t>8.8.2021.</t>
  </si>
  <si>
    <t xml:space="preserve">Turnover per person employed </t>
  </si>
  <si>
    <t>Value added per person employed  (productivity)</t>
  </si>
  <si>
    <t>Labour costs per employee</t>
  </si>
  <si>
    <t xml:space="preserve">Gross operating surplus per person employed </t>
  </si>
  <si>
    <t xml:space="preserve">Number of persons employed </t>
  </si>
  <si>
    <t>2021/2022</t>
  </si>
  <si>
    <t>Working year</t>
  </si>
  <si>
    <t>girls</t>
  </si>
  <si>
    <t>Gross domestic product, real growth rate, %</t>
  </si>
  <si>
    <t>Children in nurseries</t>
  </si>
  <si>
    <t>76,48</t>
  </si>
  <si>
    <t>73,40</t>
  </si>
  <si>
    <t>79,69</t>
  </si>
  <si>
    <t>22.04.2022.</t>
  </si>
  <si>
    <t>5</t>
  </si>
  <si>
    <t>23.04.2022.</t>
  </si>
  <si>
    <t>01.09.2022.</t>
  </si>
  <si>
    <t>10.11.2022.</t>
  </si>
  <si>
    <t>02.12.2022.</t>
  </si>
  <si>
    <t>6</t>
  </si>
  <si>
    <r>
      <rPr>
        <vertAlign val="superscript"/>
        <sz val="8"/>
        <color theme="1"/>
        <rFont val="Arial"/>
        <family val="2"/>
      </rPr>
      <t>1)</t>
    </r>
    <r>
      <rPr>
        <sz val="8"/>
        <color theme="1"/>
        <rFont val="Arial"/>
        <family val="2"/>
      </rPr>
      <t xml:space="preserve"> Revised indices of industrial production for Republika Srpska were obtained through regular analyses of indices, conducted by the Institute in order to provide its users with high-quality data. </t>
    </r>
  </si>
  <si>
    <r>
      <t>2019</t>
    </r>
    <r>
      <rPr>
        <vertAlign val="superscript"/>
        <sz val="10"/>
        <rFont val="Arial Narrow"/>
        <family val="2"/>
        <charset val="238"/>
      </rPr>
      <t>1)</t>
    </r>
  </si>
  <si>
    <r>
      <rPr>
        <vertAlign val="superscript"/>
        <sz val="9"/>
        <rFont val="Arial Narrow"/>
        <family val="2"/>
        <charset val="238"/>
      </rPr>
      <t>2)</t>
    </r>
    <r>
      <rPr>
        <sz val="9"/>
        <rFont val="Arial Narrow"/>
        <family val="2"/>
        <charset val="238"/>
      </rPr>
      <t xml:space="preserve"> </t>
    </r>
    <r>
      <rPr>
        <b/>
        <sz val="9"/>
        <rFont val="Arial Narrow"/>
        <family val="2"/>
        <charset val="238"/>
      </rPr>
      <t>Source:</t>
    </r>
    <r>
      <rPr>
        <sz val="9"/>
        <rFont val="Arial Narrow"/>
        <family val="2"/>
      </rPr>
      <t xml:space="preserve"> Units of local self-government, public enterprise “Putevi Republike Srpske” and public enterprise “Autoputevi Republike Srpske”</t>
    </r>
  </si>
  <si>
    <t>2022/2023</t>
  </si>
  <si>
    <t>Boarding homes</t>
  </si>
  <si>
    <t>Pupils and students in boarding homes</t>
  </si>
  <si>
    <t>Students enrolled in</t>
  </si>
  <si>
    <t>first cycle of study</t>
  </si>
  <si>
    <t>second cycle studies</t>
  </si>
  <si>
    <t>doctoral candidates/</t>
  </si>
  <si>
    <t>master studies</t>
  </si>
  <si>
    <t>specialist studies</t>
  </si>
  <si>
    <t>third cycle studies</t>
  </si>
  <si>
    <t>Students who completed studies</t>
  </si>
  <si>
    <t>master of science</t>
  </si>
  <si>
    <t>second cycle of study</t>
  </si>
  <si>
    <t>doctor of science/third cycle of study</t>
  </si>
  <si>
    <t>masters</t>
  </si>
  <si>
    <t>specialists</t>
  </si>
  <si>
    <t>Transport and storage</t>
  </si>
  <si>
    <t>Modriča</t>
  </si>
  <si>
    <t>15.04.2023.</t>
  </si>
  <si>
    <t>Hum</t>
  </si>
  <si>
    <t>30.06.2023.</t>
  </si>
  <si>
    <t>78,85</t>
  </si>
  <si>
    <t>76,04</t>
  </si>
  <si>
    <t>81,70</t>
  </si>
  <si>
    <t>Uroš</t>
  </si>
  <si>
    <t>3.1. LIVE BIRTHS IN REPUBLIKA SRPSKA</t>
  </si>
  <si>
    <t>3.2. LIFE EXPECTANCY IN REPUBLIKA SRPSKA</t>
  </si>
  <si>
    <t>3.3. THE MOST COMMON MEN AND WOMEN NAMES ENTITLED TO THE REGISTER OF BIRTHS</t>
  </si>
  <si>
    <t>3.4. DEATHS IN REPUBLIKA SRPSKA</t>
  </si>
  <si>
    <t>4.1. UNEMPLOYMENT RATES</t>
  </si>
  <si>
    <t>4.2. EMPLOYED PERSONS BY SECTION OF ACTIVITY CLASSIFICATION, ANNUAL AVERAGE</t>
  </si>
  <si>
    <t xml:space="preserve">6.1. PRESCHOOL EDUCATION AND UPBRINGING </t>
  </si>
  <si>
    <t>6.2. PRIMARY EDUCATION AND UPBRINGING AT THE BEGINNING OF THE SCHOOL YEAR</t>
  </si>
  <si>
    <t>2023/2024</t>
  </si>
  <si>
    <t>6.3. SECONDARY EDUCATION AND UPBRINGING AT THE BEGINNING OF THE SCHOOL YEAR</t>
  </si>
  <si>
    <t>6.4. HALLS OF RESIDENCE FOR PUPILS AND STUDENTS</t>
  </si>
  <si>
    <t>7.1. DOCTORS OF MEDICINE IN HEALTH CARE INSTITUTIONS</t>
  </si>
  <si>
    <t>7.2. REPORTED CASES OF INFECTIOUS AND PARASITIC DISEASES IN REPUBLIKA SRPSKA</t>
  </si>
  <si>
    <r>
      <t>Length of roads, km</t>
    </r>
    <r>
      <rPr>
        <vertAlign val="superscript"/>
        <sz val="10"/>
        <rFont val="Arial Narrow"/>
        <family val="2"/>
        <charset val="238"/>
      </rPr>
      <t>1)</t>
    </r>
  </si>
  <si>
    <t>3.1. Live births in Republika Srpska</t>
  </si>
  <si>
    <t>3.2. Life expectancy in Republika Srpska</t>
  </si>
  <si>
    <t>3.3. The most common men and women names entitled to the register of births</t>
  </si>
  <si>
    <t>3.4. Deaths in Republika Srpska</t>
  </si>
  <si>
    <t>4.1. Unemployment rates</t>
  </si>
  <si>
    <t>4.2. Employed persons by section of activity classification, annual average</t>
  </si>
  <si>
    <t>6.1. Preschool education and upbringing</t>
  </si>
  <si>
    <t>6.2. Primary education and upbringing at the beginning of the school year</t>
  </si>
  <si>
    <t>6.3. Secondary education and upbringing at the beginning of the school year</t>
  </si>
  <si>
    <t>6.4. Halls of residence for pupils and students</t>
  </si>
  <si>
    <t>6.5. Enrolled students in Republika Srpska</t>
  </si>
  <si>
    <t>6.6. Graduated students, masters of science, specialists and doctors of science</t>
  </si>
  <si>
    <t>7.1. Doctors of medicine in health care institutions</t>
  </si>
  <si>
    <t>7.2. Reported cases of infectious and parasitic diseases in Republika Srpska</t>
  </si>
  <si>
    <t>9.1. Insured persons by category of health insurance (average)</t>
  </si>
  <si>
    <t>9.2. Exercise of health insurance rights</t>
  </si>
  <si>
    <r>
      <t>SECTIONS OF ECONOMIC ACTIVITY</t>
    </r>
    <r>
      <rPr>
        <b/>
        <vertAlign val="superscript"/>
        <sz val="14"/>
        <color theme="0"/>
        <rFont val="Arial Narrow"/>
        <family val="2"/>
      </rPr>
      <t>1)</t>
    </r>
  </si>
  <si>
    <r>
      <rPr>
        <b/>
        <sz val="10"/>
        <color rgb="FFC00000"/>
        <rFont val="Arial Narrow"/>
        <family val="2"/>
        <charset val="238"/>
      </rPr>
      <t>01</t>
    </r>
    <r>
      <rPr>
        <b/>
        <sz val="10"/>
        <color theme="3"/>
        <rFont val="Arial Narrow"/>
        <family val="2"/>
      </rPr>
      <t xml:space="preserve"> GENERAL INFORMATION</t>
    </r>
  </si>
  <si>
    <r>
      <rPr>
        <b/>
        <sz val="10"/>
        <color rgb="FFC00000"/>
        <rFont val="Arial Narrow"/>
        <family val="2"/>
        <charset val="238"/>
      </rPr>
      <t>02</t>
    </r>
    <r>
      <rPr>
        <b/>
        <sz val="10"/>
        <color theme="3"/>
        <rFont val="Arial Narrow"/>
        <family val="2"/>
      </rPr>
      <t xml:space="preserve"> GEOGRAPHICAL AND METEOROLOGICAL DATA</t>
    </r>
  </si>
  <si>
    <r>
      <rPr>
        <b/>
        <sz val="10"/>
        <color rgb="FFC00000"/>
        <rFont val="Arial Narrow"/>
        <family val="2"/>
        <charset val="238"/>
      </rPr>
      <t>03</t>
    </r>
    <r>
      <rPr>
        <b/>
        <sz val="10"/>
        <color theme="3"/>
        <rFont val="Arial Narrow"/>
        <family val="2"/>
      </rPr>
      <t xml:space="preserve"> POPULATION</t>
    </r>
  </si>
  <si>
    <r>
      <rPr>
        <b/>
        <sz val="10"/>
        <color rgb="FFC00000"/>
        <rFont val="Arial Narrow"/>
        <family val="2"/>
        <charset val="238"/>
      </rPr>
      <t>04</t>
    </r>
    <r>
      <rPr>
        <b/>
        <sz val="10"/>
        <color theme="3"/>
        <rFont val="Arial Narrow"/>
        <family val="2"/>
      </rPr>
      <t xml:space="preserve"> LABOUR MARKET</t>
    </r>
  </si>
  <si>
    <r>
      <rPr>
        <b/>
        <sz val="10"/>
        <color rgb="FFC00000"/>
        <rFont val="Arial Narrow"/>
        <family val="2"/>
        <charset val="238"/>
      </rPr>
      <t>05</t>
    </r>
    <r>
      <rPr>
        <b/>
        <sz val="10"/>
        <color theme="3"/>
        <rFont val="Arial Narrow"/>
        <family val="2"/>
      </rPr>
      <t xml:space="preserve"> WAGES</t>
    </r>
  </si>
  <si>
    <r>
      <rPr>
        <b/>
        <sz val="10"/>
        <color rgb="FFC00000"/>
        <rFont val="Arial Narrow"/>
        <family val="2"/>
        <charset val="238"/>
      </rPr>
      <t>06</t>
    </r>
    <r>
      <rPr>
        <b/>
        <sz val="10"/>
        <color theme="3"/>
        <rFont val="Arial Narrow"/>
        <family val="2"/>
      </rPr>
      <t xml:space="preserve"> EDUCATION</t>
    </r>
  </si>
  <si>
    <r>
      <rPr>
        <b/>
        <sz val="10"/>
        <color rgb="FFC00000"/>
        <rFont val="Arial Narrow"/>
        <family val="2"/>
        <charset val="238"/>
      </rPr>
      <t>07</t>
    </r>
    <r>
      <rPr>
        <b/>
        <sz val="10"/>
        <color theme="3"/>
        <rFont val="Arial Narrow"/>
        <family val="2"/>
      </rPr>
      <t xml:space="preserve"> HEALTH CARE</t>
    </r>
  </si>
  <si>
    <r>
      <rPr>
        <b/>
        <sz val="10"/>
        <color rgb="FFC00000"/>
        <rFont val="Arial Narrow"/>
        <family val="2"/>
        <charset val="238"/>
      </rPr>
      <t>09</t>
    </r>
    <r>
      <rPr>
        <b/>
        <sz val="10"/>
        <color theme="3"/>
        <rFont val="Arial Narrow"/>
        <family val="2"/>
      </rPr>
      <t xml:space="preserve"> HEALTH, PENSION AND DISABILITY INSURANCE</t>
    </r>
  </si>
  <si>
    <t>5.1. AVERAGE NET WAGES BY SECTION OF ACTIVITY CLASSIFICATION</t>
  </si>
  <si>
    <t>9.1. INSURED PERSONS BY CATEGORY OF HEALTH INSURANCE (AVERAGE)</t>
  </si>
  <si>
    <t>9.2. EXERCISE OF HEALTH INSURANCE RIGHTS</t>
  </si>
  <si>
    <t>2.2. THE HIGHEST MOUNTAINS AND MOUNTAIN PEAKS</t>
  </si>
  <si>
    <t>Sara</t>
  </si>
  <si>
    <t xml:space="preserve">                                                                                                                                                                     previous year=100</t>
  </si>
  <si>
    <r>
      <rPr>
        <b/>
        <sz val="10"/>
        <color rgb="FFC00000"/>
        <rFont val="Arial Narrow"/>
        <family val="2"/>
        <charset val="238"/>
      </rPr>
      <t>13</t>
    </r>
    <r>
      <rPr>
        <b/>
        <sz val="10"/>
        <color theme="3"/>
        <rFont val="Arial Narrow"/>
        <family val="2"/>
      </rPr>
      <t xml:space="preserve"> GROSS DOMESTIC PRODUCT</t>
    </r>
  </si>
  <si>
    <r>
      <rPr>
        <b/>
        <sz val="10"/>
        <color rgb="FFC00000"/>
        <rFont val="Arial Narrow"/>
        <family val="2"/>
        <charset val="238"/>
      </rPr>
      <t>14</t>
    </r>
    <r>
      <rPr>
        <b/>
        <sz val="10"/>
        <color theme="3"/>
        <rFont val="Arial Narrow"/>
        <family val="2"/>
      </rPr>
      <t xml:space="preserve"> INVESTMENTS</t>
    </r>
  </si>
  <si>
    <r>
      <rPr>
        <b/>
        <sz val="10"/>
        <color rgb="FFC00000"/>
        <rFont val="Arial Narrow"/>
        <family val="2"/>
        <charset val="238"/>
      </rPr>
      <t>15</t>
    </r>
    <r>
      <rPr>
        <b/>
        <sz val="10"/>
        <color theme="3"/>
        <rFont val="Arial Narrow"/>
        <family val="2"/>
      </rPr>
      <t xml:space="preserve"> REGISTER OF BUSINESS ENTITIES</t>
    </r>
  </si>
  <si>
    <r>
      <rPr>
        <b/>
        <sz val="10"/>
        <color rgb="FFC00000"/>
        <rFont val="Arial Narrow"/>
        <family val="2"/>
        <charset val="238"/>
      </rPr>
      <t>16</t>
    </r>
    <r>
      <rPr>
        <b/>
        <sz val="10"/>
        <color theme="3"/>
        <rFont val="Arial Narrow"/>
        <family val="2"/>
      </rPr>
      <t xml:space="preserve"> STRUCTURAL BUSINESS STATISTICS</t>
    </r>
  </si>
  <si>
    <r>
      <rPr>
        <b/>
        <sz val="10"/>
        <color rgb="FFC00000"/>
        <rFont val="Arial Narrow"/>
        <family val="2"/>
        <charset val="238"/>
      </rPr>
      <t>17</t>
    </r>
    <r>
      <rPr>
        <b/>
        <sz val="10"/>
        <color theme="3"/>
        <rFont val="Arial Narrow"/>
        <family val="2"/>
      </rPr>
      <t xml:space="preserve"> INDUSTRY</t>
    </r>
  </si>
  <si>
    <r>
      <rPr>
        <b/>
        <sz val="10"/>
        <color rgb="FFC00000"/>
        <rFont val="Arial Narrow"/>
        <family val="2"/>
        <charset val="238"/>
      </rPr>
      <t>18</t>
    </r>
    <r>
      <rPr>
        <b/>
        <sz val="10"/>
        <color theme="3"/>
        <rFont val="Arial Narrow"/>
        <family val="2"/>
      </rPr>
      <t xml:space="preserve"> CONSTRUCTION </t>
    </r>
  </si>
  <si>
    <r>
      <rPr>
        <b/>
        <sz val="10"/>
        <color rgb="FFC00000"/>
        <rFont val="Arial Narrow"/>
        <family val="2"/>
        <charset val="238"/>
      </rPr>
      <t>19</t>
    </r>
    <r>
      <rPr>
        <b/>
        <sz val="10"/>
        <color theme="3"/>
        <rFont val="Arial Narrow"/>
        <family val="2"/>
      </rPr>
      <t xml:space="preserve"> RESEARCH AND DEVELOPMENT</t>
    </r>
  </si>
  <si>
    <r>
      <rPr>
        <b/>
        <sz val="10"/>
        <color rgb="FFC00000"/>
        <rFont val="Arial Narrow"/>
        <family val="2"/>
        <charset val="238"/>
      </rPr>
      <t>20</t>
    </r>
    <r>
      <rPr>
        <b/>
        <sz val="10"/>
        <color theme="3"/>
        <rFont val="Arial Narrow"/>
        <family val="2"/>
      </rPr>
      <t xml:space="preserve"> DISTRIBUTIVE TRADE</t>
    </r>
  </si>
  <si>
    <r>
      <rPr>
        <b/>
        <sz val="10"/>
        <color rgb="FFC00000"/>
        <rFont val="Arial Narrow"/>
        <family val="2"/>
        <charset val="238"/>
      </rPr>
      <t>22</t>
    </r>
    <r>
      <rPr>
        <b/>
        <sz val="10"/>
        <color theme="3"/>
        <rFont val="Arial Narrow"/>
        <family val="2"/>
      </rPr>
      <t xml:space="preserve"> PRICES </t>
    </r>
  </si>
  <si>
    <r>
      <rPr>
        <b/>
        <sz val="10"/>
        <color rgb="FFC00000"/>
        <rFont val="Arial Narrow"/>
        <family val="2"/>
        <charset val="238"/>
      </rPr>
      <t>24</t>
    </r>
    <r>
      <rPr>
        <b/>
        <sz val="10"/>
        <color theme="3"/>
        <rFont val="Arial Narrow"/>
        <family val="2"/>
      </rPr>
      <t xml:space="preserve"> FORESTRY</t>
    </r>
  </si>
  <si>
    <r>
      <rPr>
        <b/>
        <sz val="10"/>
        <color rgb="FFC00000"/>
        <rFont val="Arial Narrow"/>
        <family val="2"/>
        <charset val="238"/>
      </rPr>
      <t>27</t>
    </r>
    <r>
      <rPr>
        <b/>
        <sz val="10"/>
        <color theme="3"/>
        <rFont val="Arial Narrow"/>
        <family val="2"/>
      </rPr>
      <t xml:space="preserve"> TRANSPORT AND COMMUNICATIONS</t>
    </r>
  </si>
  <si>
    <r>
      <rPr>
        <b/>
        <sz val="10"/>
        <color rgb="FFC00000"/>
        <rFont val="Arial Narrow"/>
        <family val="2"/>
        <charset val="238"/>
      </rPr>
      <t>28</t>
    </r>
    <r>
      <rPr>
        <b/>
        <sz val="10"/>
        <color theme="3"/>
        <rFont val="Arial Narrow"/>
        <family val="2"/>
      </rPr>
      <t xml:space="preserve"> ENERGY </t>
    </r>
  </si>
  <si>
    <t>DEMOGRAPHY AND SOCIAL STATISTICS</t>
  </si>
  <si>
    <t>1.1. GENERAL INFORMATION</t>
  </si>
  <si>
    <t>1.1. General Information</t>
  </si>
  <si>
    <t>ECONOMIC STATISTICS</t>
  </si>
  <si>
    <r>
      <rPr>
        <b/>
        <sz val="10"/>
        <color rgb="FFC00000"/>
        <rFont val="Arial Narrow"/>
        <family val="2"/>
        <charset val="238"/>
      </rPr>
      <t>12</t>
    </r>
    <r>
      <rPr>
        <b/>
        <sz val="10"/>
        <color theme="3"/>
        <rFont val="Arial Narrow"/>
        <family val="2"/>
        <charset val="238"/>
      </rPr>
      <t xml:space="preserve"> LIVING STANDARD AND POVERTY</t>
    </r>
  </si>
  <si>
    <t>12.1.Average monthly household expenses by main expenditure groups</t>
  </si>
  <si>
    <t>SECTORAL STATISTICS</t>
  </si>
  <si>
    <t>28.1. Production and final consumption of fuels and energy</t>
  </si>
  <si>
    <t>27.1. Transport of passengers and goods by transport branch</t>
  </si>
  <si>
    <t>24.4. Gross value added in the forestry sector</t>
  </si>
  <si>
    <t>24.3. Average price of sold forest assortments in state forests, VAT excluded</t>
  </si>
  <si>
    <t>24.2. Production and sale of forest assortments in state forests</t>
  </si>
  <si>
    <t>24.1. Forest exploitation</t>
  </si>
  <si>
    <t>22.2. Consumer price indices according to the COICOP</t>
  </si>
  <si>
    <t>22.1. Producer price indices of industrial products</t>
  </si>
  <si>
    <t>20.1. Turnover indices in distributive trade by section of activity classification</t>
  </si>
  <si>
    <t>19.1. Research and development in Republika Srpska</t>
  </si>
  <si>
    <t>18.1. Completed dwellings by number of rooms</t>
  </si>
  <si>
    <t>17.3. Value of sale by industrial division</t>
  </si>
  <si>
    <t>17.2. Indices of industrial production by section of activity classification (2010 = 100)</t>
  </si>
  <si>
    <t>17.1. Indices of industrial production by section of activity classification (previous year = 100)</t>
  </si>
  <si>
    <t>16.2. Indicators of business activities of non-financial business economy, structures</t>
  </si>
  <si>
    <t>16.1. Indicators of success of non-financial business economy</t>
  </si>
  <si>
    <t>15.2. Number of newly established business entities by section of activity classification</t>
  </si>
  <si>
    <t>15.1. Number of business entities by section of activity classification, as on 31 December</t>
  </si>
  <si>
    <t>14.3. Financing of gross fixed capital formation and gross fixed capital formation</t>
  </si>
  <si>
    <t>14.2. Structure of gross fixed capital formation in fixed assets by technical composition</t>
  </si>
  <si>
    <t>14.1. Gross fixed capital formation in fixed assets by activity of investor</t>
  </si>
  <si>
    <t>13.5. Income components of Gross domestic product, current prices</t>
  </si>
  <si>
    <t>13.4. Gross domestic product</t>
  </si>
  <si>
    <t>13.3. Gross value added by institutional sector, current prices, structures</t>
  </si>
  <si>
    <t>13.2. Gross domestic product and Gross value added, current prices, structures</t>
  </si>
  <si>
    <t>13.1. Gross domestic product and Gross value added</t>
  </si>
  <si>
    <t>28.1. PRODUCTION AND FINAL CONSUMPTION OF FUELS AND ENERGY</t>
  </si>
  <si>
    <t>27.1. TRANSPORT OF PASSENGERS AND GOODS BY TRANSPORT BRANCH</t>
  </si>
  <si>
    <t>24.4. GROSS VALUE ADDED IN THE FORESTRY SECTOR</t>
  </si>
  <si>
    <t>24.3. AVERAGE PRICE OF SOLD FOREST ASSORTMENTS IN STATE FORESTS, VAT EXCLUDED</t>
  </si>
  <si>
    <t xml:space="preserve"> 24.2. PRODUCTION AND SALE OF FOREST ASSORTMENTS IN STATE FORESTS</t>
  </si>
  <si>
    <t xml:space="preserve"> 24.1. FOREST EXPLOITATION</t>
  </si>
  <si>
    <t>22.2. CONSUMER PRICE INDICES ACCORDING TO COICOP</t>
  </si>
  <si>
    <t>22.1. PRODUCER PRICE INDICES OF INDUSTRIAL PRODUCTS</t>
  </si>
  <si>
    <t>20.1.  INDICES OF TURNOVER IN DISTRIBUTIVE TRADE BY SECTION OF ACTIVITY CLASSIFICATION</t>
  </si>
  <si>
    <t>19.1. RESEARCH AND DEVELOPMENT IN REPUBLIKA SRPSKA</t>
  </si>
  <si>
    <t>19.1. RESEARCH AND DEVELOPMENT IN REPUBLIKA SRPSKA (continued)</t>
  </si>
  <si>
    <t>18.1. COMPLETED DWELLINGS BY NUMBER OF ROOMS</t>
  </si>
  <si>
    <t>17.3. VALUE OF SALE BY INDUSTRIAL DIVISION</t>
  </si>
  <si>
    <t>17.2. INDICES OF INDUSTRIAL PRODUCTION BY SECTION OF ACTIVITY CLASSIFICATION</t>
  </si>
  <si>
    <t>17.1. INDICES OF INDUSTRIAL PRODUCTION BY SECTION OF ACTIVITY CLASSIFICATION</t>
  </si>
  <si>
    <t>15.2. NUMBER OF NEWLY ESTABLISHED BUSINESS ENTITIES BY SECTION OF ACTIVITY CLASSIFICATION, AS ON 31 DECEMBER</t>
  </si>
  <si>
    <t>15.1. NUMBER OF BUSINESS ENTITITES BY SECTION OF ACTIVITY CLASSIFICATION, AS ON 31 DECEMBER</t>
  </si>
  <si>
    <t xml:space="preserve">14.3. FINANCING OF INVESTMENTS AND INVESTMENTS                                                                                                                                                                                                </t>
  </si>
  <si>
    <t>14.2. STRUCTURE OF INVESTMENTS IN FIXED ASSETS BY TECHNICAL COMPOSITION</t>
  </si>
  <si>
    <t xml:space="preserve">13.5. INCOME COMPONENTS OF GROSS DOMESTIC PRODUCT, CURRENT PRICES                                                                                                                                                       </t>
  </si>
  <si>
    <t>13.4. GROSS DOMESTIC PRODUCT</t>
  </si>
  <si>
    <t>13.3. GROSS VALUE ADDED BY INSTITUTIONAL SECTOR, CURRENT PRICES, STRUCTURES</t>
  </si>
  <si>
    <t>13.2. GROSS DOMESTIC PRODUCT AND GROSS VALUE ADDED, CURRENT PRICES, STRUCTURES</t>
  </si>
  <si>
    <t>:</t>
  </si>
  <si>
    <t>Expenditure category</t>
  </si>
  <si>
    <t>1 227,33</t>
  </si>
  <si>
    <t>1 364,31</t>
  </si>
  <si>
    <t>1 381,45</t>
  </si>
  <si>
    <t>1 259,91</t>
  </si>
  <si>
    <t>1 798,65</t>
  </si>
  <si>
    <t>01  Food and non-alcoholic beverages</t>
  </si>
  <si>
    <t>32,1</t>
  </si>
  <si>
    <t>32,9</t>
  </si>
  <si>
    <t>32,3</t>
  </si>
  <si>
    <t>31,2</t>
  </si>
  <si>
    <t>28,8</t>
  </si>
  <si>
    <t>02  Alcoholic beverages and tobacco</t>
  </si>
  <si>
    <t>3,6</t>
  </si>
  <si>
    <t>3,9</t>
  </si>
  <si>
    <t>3,7</t>
  </si>
  <si>
    <t>03  Clothing and footwear</t>
  </si>
  <si>
    <t>4,9</t>
  </si>
  <si>
    <t>5,1</t>
  </si>
  <si>
    <t>5,5</t>
  </si>
  <si>
    <t>04  Housing and energy consumption</t>
  </si>
  <si>
    <t>23,7</t>
  </si>
  <si>
    <t>21,9</t>
  </si>
  <si>
    <t>24,8</t>
  </si>
  <si>
    <t>25,6</t>
  </si>
  <si>
    <t>23,6</t>
  </si>
  <si>
    <t>05  Furnishings, household equipment and routine maintenance of the dwelling</t>
  </si>
  <si>
    <t>5,0</t>
  </si>
  <si>
    <t>4,7</t>
  </si>
  <si>
    <t>4,5</t>
  </si>
  <si>
    <t>06  Health</t>
  </si>
  <si>
    <t>4,4</t>
  </si>
  <si>
    <t>4,8</t>
  </si>
  <si>
    <t>3,4</t>
  </si>
  <si>
    <t>2,4</t>
  </si>
  <si>
    <t>07  Transport</t>
  </si>
  <si>
    <t>9,9</t>
  </si>
  <si>
    <t>11,4</t>
  </si>
  <si>
    <t>10,9</t>
  </si>
  <si>
    <t>9,7</t>
  </si>
  <si>
    <t>14,2</t>
  </si>
  <si>
    <t>08  Communication</t>
  </si>
  <si>
    <t>2,3</t>
  </si>
  <si>
    <t>3,1</t>
  </si>
  <si>
    <t>3,5</t>
  </si>
  <si>
    <t>6,7</t>
  </si>
  <si>
    <t>09  Recreation and culture</t>
  </si>
  <si>
    <t>3,2</t>
  </si>
  <si>
    <t>2,5</t>
  </si>
  <si>
    <t>1,9</t>
  </si>
  <si>
    <t>2,0</t>
  </si>
  <si>
    <t>10  Education</t>
  </si>
  <si>
    <t>0,5</t>
  </si>
  <si>
    <t>0,6</t>
  </si>
  <si>
    <t>0,4</t>
  </si>
  <si>
    <t>11  Restaurants and hotels</t>
  </si>
  <si>
    <t>2,1</t>
  </si>
  <si>
    <t>2,7</t>
  </si>
  <si>
    <t>12  Miscellaneous goods and services</t>
  </si>
  <si>
    <t>13 Other goods and services</t>
  </si>
  <si>
    <t>5,7</t>
  </si>
  <si>
    <t>6,0</t>
  </si>
  <si>
    <t>6,1</t>
  </si>
  <si>
    <t>6,9</t>
  </si>
  <si>
    <t>12.1. Average monthly expenditure per household by main group of expenditures</t>
  </si>
  <si>
    <t>38 571</t>
  </si>
  <si>
    <t>2024/2025</t>
  </si>
  <si>
    <t>6.5. ENROLLED STUDENTS IN REPUBLIKA SRPSKA, ACADEMIC YEAR 2024/2025</t>
  </si>
  <si>
    <t>6.6. GRADUATED STUDENTS, MASTERS OF SCIENCE, SPECIALISTS AND DOCTORS OF SCIENCE, 2024</t>
  </si>
  <si>
    <t>2 858</t>
  </si>
  <si>
    <t>2 944</t>
  </si>
  <si>
    <t>2 610</t>
  </si>
  <si>
    <t>2 690</t>
  </si>
  <si>
    <t>14 535</t>
  </si>
  <si>
    <t>7 922*</t>
  </si>
  <si>
    <t>41 691</t>
  </si>
  <si>
    <t>59 658</t>
  </si>
  <si>
    <t>7 928</t>
  </si>
  <si>
    <t>16.1. INDICATORS OF SUCCESS OF NON-FINANCIAL BUSINESS ECONOMY, 2023</t>
  </si>
  <si>
    <t>16.2. INDICATORS OF SUCCESS OF NON-FINANCIAL BUSINESS ECONOMY, STRUCTURES, 2023</t>
  </si>
  <si>
    <r>
      <rPr>
        <vertAlign val="superscript"/>
        <sz val="10"/>
        <rFont val="Arial Narrow"/>
        <family val="2"/>
        <charset val="238"/>
      </rPr>
      <t>2)</t>
    </r>
    <r>
      <rPr>
        <sz val="10"/>
        <rFont val="Arial Narrow"/>
        <family val="2"/>
        <charset val="238"/>
      </rPr>
      <t>With the adoption of the Law on the City of Teslić and the Law on Amendments to the Law on Territorial Organisation of Republika Srpska ("Official Gazette of Republika Srpska", No 45/25), changes were made to the territorial organisation of Republika Srpska. Thus, as of 7 June 2025, the territory of Republika Srpska consists of 52 municipalities and 12 cities.</t>
    </r>
  </si>
  <si>
    <t xml:space="preserve">Population, 2024 
(mid-year estimate)
</t>
  </si>
  <si>
    <t xml:space="preserve">                                                                                                                                                                                                                                   mill. BAM</t>
  </si>
  <si>
    <t xml:space="preserve">                                                                                                                                                                                                  2021=100</t>
  </si>
  <si>
    <t>92,6</t>
  </si>
  <si>
    <r>
      <rPr>
        <vertAlign val="superscript"/>
        <sz val="8"/>
        <rFont val="Arial"/>
        <family val="2"/>
      </rPr>
      <t>2)</t>
    </r>
    <r>
      <rPr>
        <sz val="8"/>
        <rFont val="Arial"/>
        <family val="2"/>
        <charset val="238"/>
      </rPr>
      <t xml:space="preserve"> The survey methodology complies with international standards set by OECD and published in the Frascati Manual in 2015. Thus, the data referring to 2019 are not fully comparable with the data referring to previous years.    </t>
    </r>
  </si>
  <si>
    <t>14.1. INVESTMENTS IN FIXED ASSETS BY ACTIVITY OF INVESTOR, 2024</t>
  </si>
  <si>
    <r>
      <t>13.1. GROSS DOMESTIC PRODUCT AND GROSS VALUE ADDED</t>
    </r>
    <r>
      <rPr>
        <b/>
        <vertAlign val="superscript"/>
        <sz val="10"/>
        <rFont val="Arial Narrow"/>
        <family val="2"/>
      </rPr>
      <t>1)</t>
    </r>
    <r>
      <rPr>
        <b/>
        <sz val="10"/>
        <rFont val="Arial Narrow"/>
        <family val="2"/>
      </rPr>
      <t>, 2024</t>
    </r>
  </si>
  <si>
    <t>2.5. ANNUAL VALUES OF MAJOR METEOROLOGICAL PARAMETRES AND AVERAGE MONTHLY AIR TEMPERATURES, 2024</t>
  </si>
  <si>
    <t>…</t>
  </si>
  <si>
    <t>78,45</t>
  </si>
  <si>
    <t>75,79</t>
  </si>
  <si>
    <t>81,13</t>
  </si>
  <si>
    <t>Irina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</si>
</sst>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
    <numFmt numFmtId="167" formatCode="#\ ##0"/>
    <numFmt numFmtId="168" formatCode="#\ ###\ ###"/>
  </numFmts>
  <fonts count="82" x14ac:knownFonts="1">
    <font>
      <sz val="10"/>
      <name val="Arial"/>
    </font>
    <font>
      <sz val="11"/>
      <color theme="1"/>
      <name val="Calibri"/>
      <family val="2"/>
      <scheme val="minor"/>
    </font>
    <font>
      <sz val="10"/>
      <name val="Arial"/>
      <family val="2"/>
    </font>
    <font>
      <sz val="10"/>
      <name val="Tahoma"/>
      <family val="2"/>
      <charset val="238"/>
    </font>
    <font>
      <sz val="8"/>
      <name val="Tahoma"/>
      <family val="2"/>
      <charset val="238"/>
    </font>
    <font>
      <i/>
      <sz val="8"/>
      <name val="Tahoma"/>
      <family val="2"/>
      <charset val="238"/>
    </font>
    <font>
      <u/>
      <sz val="10"/>
      <color indexed="12"/>
      <name val="Arial"/>
      <family val="2"/>
    </font>
    <font>
      <sz val="5.5"/>
      <name val="Tahoma"/>
      <family val="2"/>
      <charset val="238"/>
    </font>
    <font>
      <b/>
      <sz val="10"/>
      <name val="Tahoma"/>
      <family val="2"/>
      <charset val="238"/>
    </font>
    <font>
      <sz val="10"/>
      <name val="Arial"/>
      <family val="2"/>
    </font>
    <font>
      <sz val="8"/>
      <name val="Arial"/>
      <family val="2"/>
    </font>
    <font>
      <b/>
      <sz val="7"/>
      <name val="Tahoma"/>
      <family val="2"/>
      <charset val="238"/>
    </font>
    <font>
      <i/>
      <sz val="7"/>
      <name val="Tahoma"/>
      <family val="2"/>
      <charset val="238"/>
    </font>
    <font>
      <b/>
      <sz val="10"/>
      <name val="Tahoma"/>
      <family val="2"/>
    </font>
    <font>
      <sz val="8"/>
      <name val="Tahoma"/>
      <family val="2"/>
    </font>
    <font>
      <sz val="10"/>
      <name val="Tahoma"/>
      <family val="2"/>
    </font>
    <font>
      <vertAlign val="superscript"/>
      <sz val="10"/>
      <color indexed="12"/>
      <name val="Tahoma"/>
      <family val="2"/>
    </font>
    <font>
      <u/>
      <sz val="10"/>
      <color indexed="12"/>
      <name val="Tahoma"/>
      <family val="2"/>
    </font>
    <font>
      <sz val="7"/>
      <name val="Arial Narrow"/>
      <family val="2"/>
    </font>
    <font>
      <sz val="10"/>
      <name val="Arial Narrow"/>
      <family val="2"/>
    </font>
    <font>
      <sz val="10"/>
      <name val="Calibri"/>
      <family val="2"/>
    </font>
    <font>
      <b/>
      <sz val="10"/>
      <name val="Arial"/>
      <family val="2"/>
    </font>
    <font>
      <b/>
      <sz val="10"/>
      <name val="Arial Narrow"/>
      <family val="2"/>
    </font>
    <font>
      <vertAlign val="superscript"/>
      <sz val="10"/>
      <name val="Arial Narrow"/>
      <family val="2"/>
    </font>
    <font>
      <sz val="8"/>
      <name val="Arial Narrow"/>
      <family val="2"/>
    </font>
    <font>
      <b/>
      <sz val="12"/>
      <name val="Arial Narrow"/>
      <family val="2"/>
    </font>
    <font>
      <sz val="12"/>
      <name val="Arial Narrow"/>
      <family val="2"/>
    </font>
    <font>
      <sz val="10"/>
      <color indexed="12"/>
      <name val="Arial Narrow"/>
      <family val="2"/>
    </font>
    <font>
      <sz val="10"/>
      <color rgb="FF000000"/>
      <name val="Arial Narrow"/>
      <family val="2"/>
    </font>
    <font>
      <b/>
      <sz val="14"/>
      <color rgb="FFC00000"/>
      <name val="Arial Narrow"/>
      <family val="2"/>
    </font>
    <font>
      <b/>
      <sz val="10"/>
      <color rgb="FF000000"/>
      <name val="Arial Narrow"/>
      <family val="2"/>
    </font>
    <font>
      <vertAlign val="superscript"/>
      <sz val="10"/>
      <color rgb="FF000000"/>
      <name val="Arial Narrow"/>
      <family val="2"/>
    </font>
    <font>
      <b/>
      <sz val="11"/>
      <name val="Arial Narrow"/>
      <family val="2"/>
    </font>
    <font>
      <sz val="11"/>
      <name val="Arial Narrow"/>
      <family val="2"/>
    </font>
    <font>
      <sz val="10"/>
      <color rgb="FF0070C0"/>
      <name val="Arial Narrow"/>
      <family val="2"/>
    </font>
    <font>
      <b/>
      <sz val="10"/>
      <color theme="0"/>
      <name val="Arial Narrow"/>
      <family val="2"/>
    </font>
    <font>
      <b/>
      <vertAlign val="superscript"/>
      <sz val="10"/>
      <color theme="0"/>
      <name val="Arial Narrow"/>
      <family val="2"/>
    </font>
    <font>
      <sz val="10"/>
      <color theme="0"/>
      <name val="Arial Narrow"/>
      <family val="2"/>
    </font>
    <font>
      <sz val="9"/>
      <name val="Arial Narrow"/>
      <family val="2"/>
    </font>
    <font>
      <vertAlign val="superscript"/>
      <sz val="9"/>
      <name val="Arial Narrow"/>
      <family val="2"/>
    </font>
    <font>
      <i/>
      <sz val="10"/>
      <name val="Arial Narrow"/>
      <family val="2"/>
    </font>
    <font>
      <sz val="9"/>
      <name val="Tahoma"/>
      <family val="2"/>
      <charset val="238"/>
    </font>
    <font>
      <sz val="10"/>
      <color indexed="12"/>
      <name val="Arial"/>
      <family val="2"/>
    </font>
    <font>
      <sz val="12"/>
      <color rgb="FF0070C0"/>
      <name val="Arial Narrow"/>
      <family val="2"/>
    </font>
    <font>
      <sz val="8"/>
      <name val="Arial Narrow"/>
      <family val="2"/>
      <charset val="238"/>
    </font>
    <font>
      <b/>
      <sz val="10"/>
      <name val="Arial Narrow"/>
      <family val="2"/>
      <charset val="238"/>
    </font>
    <font>
      <sz val="8"/>
      <color rgb="FF000000"/>
      <name val="Arial Narrow"/>
      <family val="2"/>
      <charset val="238"/>
    </font>
    <font>
      <sz val="10"/>
      <name val="Arial Narrow"/>
      <family val="2"/>
      <charset val="238"/>
    </font>
    <font>
      <sz val="9"/>
      <name val="Arial Narrow"/>
      <family val="2"/>
      <charset val="238"/>
    </font>
    <font>
      <sz val="10"/>
      <color rgb="FF000000"/>
      <name val="Arial Narrow"/>
      <family val="2"/>
      <charset val="238"/>
    </font>
    <font>
      <sz val="8"/>
      <color rgb="FF000000"/>
      <name val="Arial Narrow"/>
      <family val="2"/>
    </font>
    <font>
      <vertAlign val="superscript"/>
      <sz val="10"/>
      <name val="Arial Narrow"/>
      <family val="2"/>
      <charset val="238"/>
    </font>
    <font>
      <vertAlign val="superscript"/>
      <sz val="9"/>
      <name val="Arial Narrow"/>
      <family val="2"/>
      <charset val="238"/>
    </font>
    <font>
      <sz val="6"/>
      <name val="Myriad Pro Cond"/>
      <family val="2"/>
    </font>
    <font>
      <b/>
      <vertAlign val="superscript"/>
      <sz val="10"/>
      <name val="Arial Narrow"/>
      <family val="2"/>
    </font>
    <font>
      <vertAlign val="superscript"/>
      <sz val="8"/>
      <name val="Arial"/>
      <family val="2"/>
    </font>
    <font>
      <sz val="8"/>
      <name val="Arial"/>
      <family val="2"/>
      <charset val="238"/>
    </font>
    <font>
      <sz val="10"/>
      <name val="Arial"/>
      <family val="2"/>
      <charset val="238"/>
    </font>
    <font>
      <sz val="9"/>
      <name val="Arial"/>
      <family val="2"/>
    </font>
    <font>
      <vertAlign val="superscript"/>
      <sz val="9"/>
      <name val="Arial"/>
      <family val="2"/>
      <charset val="238"/>
    </font>
    <font>
      <vertAlign val="superscript"/>
      <sz val="9"/>
      <color theme="1"/>
      <name val="Arial"/>
      <family val="2"/>
      <charset val="238"/>
    </font>
    <font>
      <vertAlign val="superscript"/>
      <sz val="8"/>
      <name val="Arial"/>
      <family val="2"/>
      <charset val="238"/>
    </font>
    <font>
      <vertAlign val="superscript"/>
      <sz val="10"/>
      <color rgb="FF000000"/>
      <name val="Arial Narrow"/>
      <family val="2"/>
      <charset val="238"/>
    </font>
    <font>
      <b/>
      <sz val="10"/>
      <color theme="3"/>
      <name val="Arial Narrow"/>
      <family val="2"/>
    </font>
    <font>
      <sz val="9"/>
      <color theme="1"/>
      <name val="Arial"/>
      <family val="2"/>
      <charset val="238"/>
    </font>
    <font>
      <sz val="9"/>
      <color theme="1"/>
      <name val="Arial"/>
      <family val="2"/>
    </font>
    <font>
      <sz val="8"/>
      <color theme="1"/>
      <name val="Arial"/>
      <family val="2"/>
    </font>
    <font>
      <vertAlign val="superscript"/>
      <sz val="8"/>
      <color theme="1"/>
      <name val="Arial"/>
      <family val="2"/>
    </font>
    <font>
      <b/>
      <sz val="9"/>
      <name val="Arial Narrow"/>
      <family val="2"/>
      <charset val="238"/>
    </font>
    <font>
      <sz val="10"/>
      <color theme="3"/>
      <name val="Arial Narrow"/>
      <family val="2"/>
    </font>
    <font>
      <b/>
      <sz val="48"/>
      <color rgb="FFC00000"/>
      <name val="Arial Narrow"/>
      <family val="2"/>
    </font>
    <font>
      <b/>
      <sz val="24"/>
      <color theme="0"/>
      <name val="Arial Narrow"/>
      <family val="2"/>
    </font>
    <font>
      <sz val="14"/>
      <color theme="0"/>
      <name val="Arial Narrow"/>
      <family val="2"/>
    </font>
    <font>
      <b/>
      <sz val="14"/>
      <color theme="0"/>
      <name val="Arial Narrow"/>
      <family val="2"/>
    </font>
    <font>
      <sz val="10"/>
      <color theme="0"/>
      <name val="Arial"/>
      <family val="2"/>
    </font>
    <font>
      <b/>
      <vertAlign val="superscript"/>
      <sz val="14"/>
      <color theme="0"/>
      <name val="Arial Narrow"/>
      <family val="2"/>
    </font>
    <font>
      <b/>
      <sz val="10"/>
      <color rgb="FFC00000"/>
      <name val="Arial Narrow"/>
      <family val="2"/>
      <charset val="238"/>
    </font>
    <font>
      <b/>
      <sz val="10"/>
      <color theme="3"/>
      <name val="Arial Narrow"/>
      <family val="2"/>
      <charset val="238"/>
    </font>
    <font>
      <sz val="10"/>
      <color rgb="FFFF0000"/>
      <name val="Arial Narrow"/>
      <family val="2"/>
      <charset val="238"/>
    </font>
    <font>
      <b/>
      <sz val="10"/>
      <color theme="0"/>
      <name val="Arial Narrow"/>
      <family val="2"/>
      <charset val="238"/>
    </font>
    <font>
      <b/>
      <sz val="24"/>
      <color theme="3" tint="0.79998168889431442"/>
      <name val="Arial Narrow"/>
      <family val="2"/>
    </font>
    <font>
      <sz val="8"/>
      <color theme="1"/>
      <name val="Arial Narrow"/>
      <family val="2"/>
    </font>
  </fonts>
  <fills count="14">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
      <patternFill patternType="solid">
        <fgColor rgb="FFDEEAF6"/>
        <bgColor indexed="64"/>
      </patternFill>
    </fill>
    <fill>
      <patternFill patternType="solid">
        <fgColor rgb="FFDBE5F1"/>
        <bgColor indexed="64"/>
      </patternFill>
    </fill>
    <fill>
      <patternFill patternType="solid">
        <fgColor rgb="FFB8CCE4"/>
        <bgColor indexed="64"/>
      </patternFill>
    </fill>
    <fill>
      <patternFill patternType="solid">
        <fgColor theme="4" tint="0.79995117038483843"/>
        <bgColor indexed="64"/>
      </patternFill>
    </fill>
    <fill>
      <patternFill patternType="solid">
        <fgColor rgb="FFDCE6F1"/>
        <bgColor indexed="64"/>
      </patternFill>
    </fill>
    <fill>
      <patternFill patternType="solid">
        <fgColor rgb="FFDBE4F1"/>
        <bgColor indexed="64"/>
      </patternFill>
    </fill>
    <fill>
      <patternFill patternType="solid">
        <fgColor theme="4" tint="0.59999389629810485"/>
        <bgColor indexed="64"/>
      </patternFill>
    </fill>
  </fills>
  <borders count="142">
    <border>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diagonal/>
    </border>
    <border>
      <left/>
      <right style="medium">
        <color rgb="FFFFFFFF"/>
      </right>
      <top/>
      <bottom/>
      <diagonal/>
    </border>
    <border>
      <left/>
      <right/>
      <top style="medium">
        <color auto="1"/>
      </top>
      <bottom/>
      <diagonal/>
    </border>
    <border>
      <left style="medium">
        <color indexed="64"/>
      </left>
      <right/>
      <top style="thick">
        <color indexed="64"/>
      </top>
      <bottom/>
      <diagonal/>
    </border>
    <border>
      <left/>
      <right style="thick">
        <color indexed="64"/>
      </right>
      <top style="thick">
        <color indexed="64"/>
      </top>
      <bottom/>
      <diagonal/>
    </border>
    <border>
      <left/>
      <right/>
      <top style="thick">
        <color indexed="64"/>
      </top>
      <bottom/>
      <diagonal/>
    </border>
    <border>
      <left/>
      <right style="thick">
        <color indexed="64"/>
      </right>
      <top/>
      <bottom/>
      <diagonal/>
    </border>
    <border>
      <left style="thick">
        <color indexed="64"/>
      </left>
      <right/>
      <top/>
      <bottom/>
      <diagonal/>
    </border>
    <border>
      <left style="medium">
        <color rgb="FFFFFFFF"/>
      </left>
      <right style="thick">
        <color indexed="64"/>
      </right>
      <top/>
      <bottom/>
      <diagonal/>
    </border>
    <border>
      <left/>
      <right style="thick">
        <color indexed="64"/>
      </right>
      <top style="thick">
        <color indexed="64"/>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medium">
        <color rgb="FFFFFFFF"/>
      </left>
      <right style="thick">
        <color indexed="64"/>
      </right>
      <top style="thick">
        <color indexed="64"/>
      </top>
      <bottom style="thick">
        <color indexed="64"/>
      </bottom>
      <diagonal/>
    </border>
    <border>
      <left style="thick">
        <color indexed="64"/>
      </left>
      <right/>
      <top style="thick">
        <color indexed="64"/>
      </top>
      <bottom/>
      <diagonal/>
    </border>
    <border>
      <left/>
      <right style="medium">
        <color rgb="FFFFFFFF"/>
      </right>
      <top style="thick">
        <color indexed="64"/>
      </top>
      <bottom/>
      <diagonal/>
    </border>
    <border>
      <left style="medium">
        <color indexed="64"/>
      </left>
      <right style="thin">
        <color indexed="64"/>
      </right>
      <top style="thick">
        <color indexed="64"/>
      </top>
      <bottom style="thick">
        <color indexed="64"/>
      </bottom>
      <diagonal/>
    </border>
    <border>
      <left style="medium">
        <color rgb="FFFFFFFF"/>
      </left>
      <right style="thick">
        <color indexed="64"/>
      </right>
      <top/>
      <bottom style="thick">
        <color indexed="64"/>
      </bottom>
      <diagonal/>
    </border>
    <border>
      <left/>
      <right style="medium">
        <color rgb="FFFFFFFF"/>
      </right>
      <top/>
      <bottom style="thick">
        <color indexed="64"/>
      </bottom>
      <diagonal/>
    </border>
    <border>
      <left/>
      <right style="thick">
        <color rgb="FF000000"/>
      </right>
      <top style="thick">
        <color rgb="FF000000"/>
      </top>
      <bottom style="thick">
        <color rgb="FF000000"/>
      </bottom>
      <diagonal/>
    </border>
    <border>
      <left/>
      <right style="thick">
        <color rgb="FF000000"/>
      </right>
      <top style="thick">
        <color rgb="FF000000"/>
      </top>
      <bottom/>
      <diagonal/>
    </border>
    <border>
      <left/>
      <right style="thick">
        <color rgb="FF000000"/>
      </right>
      <top/>
      <bottom style="thick">
        <color rgb="FF000000"/>
      </bottom>
      <diagonal/>
    </border>
    <border>
      <left/>
      <right/>
      <top style="thick">
        <color rgb="FF000000"/>
      </top>
      <bottom style="thick">
        <color rgb="FF000000"/>
      </bottom>
      <diagonal/>
    </border>
    <border>
      <left/>
      <right/>
      <top/>
      <bottom style="thick">
        <color rgb="FF000000"/>
      </bottom>
      <diagonal/>
    </border>
    <border>
      <left/>
      <right style="thick">
        <color rgb="FF000000"/>
      </right>
      <top/>
      <bottom/>
      <diagonal/>
    </border>
    <border>
      <left style="thick">
        <color rgb="FF000000"/>
      </left>
      <right/>
      <top/>
      <bottom/>
      <diagonal/>
    </border>
    <border>
      <left/>
      <right style="thick">
        <color indexed="64"/>
      </right>
      <top style="medium">
        <color rgb="FFFFFFFF"/>
      </top>
      <bottom/>
      <diagonal/>
    </border>
    <border>
      <left/>
      <right/>
      <top style="medium">
        <color rgb="FFFFFFFF"/>
      </top>
      <bottom style="medium">
        <color rgb="FFFFFFFF"/>
      </bottom>
      <diagonal/>
    </border>
    <border>
      <left/>
      <right/>
      <top style="medium">
        <color rgb="FFFFFFFF"/>
      </top>
      <bottom/>
      <diagonal/>
    </border>
    <border>
      <left/>
      <right style="thick">
        <color indexed="64"/>
      </right>
      <top style="thick">
        <color theme="1"/>
      </top>
      <bottom/>
      <diagonal/>
    </border>
    <border>
      <left style="medium">
        <color rgb="FFFFFFFF"/>
      </left>
      <right style="thick">
        <color rgb="FF000000"/>
      </right>
      <top style="thick">
        <color rgb="FF000000"/>
      </top>
      <bottom style="thick">
        <color rgb="FF000000"/>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right/>
      <top style="medium">
        <color rgb="FF0070C0"/>
      </top>
      <bottom style="medium">
        <color rgb="FF0070C0"/>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medium">
        <color indexed="64"/>
      </left>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FFFFFF"/>
      </left>
      <right style="medium">
        <color indexed="64"/>
      </right>
      <top/>
      <bottom/>
      <diagonal/>
    </border>
    <border>
      <left/>
      <right style="medium">
        <color rgb="FF000000"/>
      </right>
      <top/>
      <bottom/>
      <diagonal/>
    </border>
    <border>
      <left/>
      <right style="medium">
        <color indexed="64"/>
      </right>
      <top/>
      <bottom style="medium">
        <color rgb="FFFFFFFF"/>
      </bottom>
      <diagonal/>
    </border>
    <border>
      <left/>
      <right style="medium">
        <color indexed="64"/>
      </right>
      <top style="medium">
        <color rgb="FFFFFFFF"/>
      </top>
      <bottom/>
      <diagonal/>
    </border>
    <border>
      <left style="medium">
        <color rgb="FFFFFFFF"/>
      </left>
      <right style="thick">
        <color indexed="64"/>
      </right>
      <top/>
      <bottom style="thin">
        <color indexed="64"/>
      </bottom>
      <diagonal/>
    </border>
    <border>
      <left/>
      <right/>
      <top/>
      <bottom style="thin">
        <color indexed="64"/>
      </bottom>
      <diagonal/>
    </border>
    <border>
      <left style="thick">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ck">
        <color indexed="64"/>
      </right>
      <top/>
      <bottom style="thin">
        <color indexed="64"/>
      </bottom>
      <diagonal/>
    </border>
    <border>
      <left style="thin">
        <color indexed="64"/>
      </left>
      <right style="thin">
        <color indexed="64"/>
      </right>
      <top style="thick">
        <color rgb="FF000000"/>
      </top>
      <bottom style="thick">
        <color rgb="FF000000"/>
      </bottom>
      <diagonal/>
    </border>
    <border>
      <left/>
      <right style="thick">
        <color rgb="FF000000"/>
      </right>
      <top/>
      <bottom style="thin">
        <color indexed="64"/>
      </bottom>
      <diagonal/>
    </border>
    <border>
      <left/>
      <right/>
      <top style="thick">
        <color rgb="FF000000"/>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rgb="FF000000"/>
      </right>
      <top/>
      <bottom style="thin">
        <color indexed="64"/>
      </bottom>
      <diagonal/>
    </border>
    <border>
      <left style="thin">
        <color rgb="FF000000"/>
      </left>
      <right style="thin">
        <color rgb="FF000000"/>
      </right>
      <top style="thick">
        <color rgb="FF000000"/>
      </top>
      <bottom style="thick">
        <color rgb="FF000000"/>
      </bottom>
      <diagonal/>
    </border>
    <border>
      <left style="thin">
        <color rgb="FF000000"/>
      </left>
      <right style="thin">
        <color indexed="64"/>
      </right>
      <top style="thick">
        <color rgb="FF000000"/>
      </top>
      <bottom style="thick">
        <color rgb="FF000000"/>
      </bottom>
      <diagonal/>
    </border>
    <border>
      <left/>
      <right style="thin">
        <color indexed="64"/>
      </right>
      <top style="thick">
        <color indexed="64"/>
      </top>
      <bottom style="thick">
        <color indexed="64"/>
      </bottom>
      <diagonal/>
    </border>
    <border>
      <left style="medium">
        <color rgb="FF000000"/>
      </left>
      <right/>
      <top/>
      <bottom/>
      <diagonal/>
    </border>
    <border>
      <left style="medium">
        <color rgb="FF000000"/>
      </left>
      <right/>
      <top/>
      <bottom style="thin">
        <color indexed="64"/>
      </bottom>
      <diagonal/>
    </border>
    <border>
      <left style="medium">
        <color rgb="FFFFFFFF"/>
      </left>
      <right style="medium">
        <color indexed="64"/>
      </right>
      <top/>
      <bottom style="thin">
        <color indexed="64"/>
      </bottom>
      <diagonal/>
    </border>
    <border>
      <left style="thick">
        <color rgb="FF000000"/>
      </left>
      <right style="thin">
        <color rgb="FF000000"/>
      </right>
      <top style="thick">
        <color rgb="FF000000"/>
      </top>
      <bottom style="thick">
        <color rgb="FF000000"/>
      </bottom>
      <diagonal/>
    </border>
    <border>
      <left/>
      <right style="thin">
        <color indexed="64"/>
      </right>
      <top style="thick">
        <color rgb="FF000000"/>
      </top>
      <bottom style="thick">
        <color rgb="FF000000"/>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rgb="FF000000"/>
      </left>
      <right style="thin">
        <color rgb="FF000000"/>
      </right>
      <top style="thick">
        <color rgb="FF000000"/>
      </top>
      <bottom/>
      <diagonal/>
    </border>
    <border>
      <left style="thin">
        <color rgb="FF000000"/>
      </left>
      <right/>
      <top style="thick">
        <color rgb="FF000000"/>
      </top>
      <bottom/>
      <diagonal/>
    </border>
    <border>
      <left style="thick">
        <color rgb="FF000000"/>
      </left>
      <right style="thin">
        <color rgb="FF000000"/>
      </right>
      <top/>
      <bottom style="thick">
        <color rgb="FF000000"/>
      </bottom>
      <diagonal/>
    </border>
    <border>
      <left style="thin">
        <color rgb="FF000000"/>
      </left>
      <right/>
      <top/>
      <bottom style="thick">
        <color rgb="FF000000"/>
      </bottom>
      <diagonal/>
    </border>
    <border>
      <left style="thin">
        <color rgb="FF000000"/>
      </left>
      <right/>
      <top style="thick">
        <color rgb="FF000000"/>
      </top>
      <bottom style="thick">
        <color rgb="FF000000"/>
      </bottom>
      <diagonal/>
    </border>
    <border>
      <left style="thin">
        <color indexed="64"/>
      </left>
      <right style="medium">
        <color rgb="FFFFFFFF"/>
      </right>
      <top style="thick">
        <color indexed="64"/>
      </top>
      <bottom style="thick">
        <color indexed="64"/>
      </bottom>
      <diagonal/>
    </border>
    <border>
      <left style="thick">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top style="thick">
        <color theme="1"/>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ck">
        <color rgb="FF000000"/>
      </top>
      <bottom style="medium">
        <color rgb="FFFFFFFF"/>
      </bottom>
      <diagonal/>
    </border>
    <border>
      <left style="medium">
        <color rgb="FF000000"/>
      </left>
      <right/>
      <top style="thick">
        <color rgb="FF000000"/>
      </top>
      <bottom/>
      <diagonal/>
    </border>
    <border>
      <left style="medium">
        <color rgb="FF000000"/>
      </left>
      <right style="thin">
        <color indexed="64"/>
      </right>
      <top style="thick">
        <color rgb="FF000000"/>
      </top>
      <bottom style="thick">
        <color rgb="FF000000"/>
      </bottom>
      <diagonal/>
    </border>
    <border>
      <left/>
      <right/>
      <top/>
      <bottom style="thin">
        <color rgb="FF000000"/>
      </bottom>
      <diagonal/>
    </border>
    <border>
      <left style="thick">
        <color indexed="64"/>
      </left>
      <right/>
      <top style="thick">
        <color indexed="64"/>
      </top>
      <bottom style="thick">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ck">
        <color indexed="64"/>
      </top>
      <bottom/>
      <diagonal/>
    </border>
    <border>
      <left/>
      <right style="thin">
        <color indexed="64"/>
      </right>
      <top/>
      <bottom style="thick">
        <color indexed="64"/>
      </bottom>
      <diagonal/>
    </border>
    <border>
      <left style="thick">
        <color rgb="FF000000"/>
      </left>
      <right/>
      <top/>
      <bottom style="thin">
        <color indexed="64"/>
      </bottom>
      <diagonal/>
    </border>
    <border>
      <left style="thin">
        <color indexed="64"/>
      </left>
      <right/>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rgb="FFFFFFFF"/>
      </right>
      <top style="thick">
        <color indexed="64"/>
      </top>
      <bottom style="thick">
        <color indexed="64"/>
      </bottom>
      <diagonal/>
    </border>
    <border>
      <left style="thin">
        <color indexed="64"/>
      </left>
      <right/>
      <top style="thick">
        <color rgb="FF000000"/>
      </top>
      <bottom style="thick">
        <color rgb="FF000000"/>
      </bottom>
      <diagonal/>
    </border>
    <border>
      <left/>
      <right style="thick">
        <color rgb="FF0070C0"/>
      </right>
      <top/>
      <bottom/>
      <diagonal/>
    </border>
    <border>
      <left/>
      <right/>
      <top/>
      <bottom style="medium">
        <color indexed="64"/>
      </bottom>
      <diagonal/>
    </border>
    <border>
      <left style="medium">
        <color rgb="FFFFFFFF"/>
      </left>
      <right style="medium">
        <color indexed="64"/>
      </right>
      <top style="medium">
        <color indexed="64"/>
      </top>
      <bottom/>
      <diagonal/>
    </border>
    <border>
      <left/>
      <right/>
      <top style="medium">
        <color indexed="64"/>
      </top>
      <bottom style="medium">
        <color indexed="64"/>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ck">
        <color rgb="FF0070C0"/>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thick">
        <color indexed="64"/>
      </left>
      <right/>
      <top/>
      <bottom style="thick">
        <color indexed="64"/>
      </bottom>
      <diagonal/>
    </border>
    <border>
      <left/>
      <right/>
      <top style="medium">
        <color rgb="FF000000"/>
      </top>
      <bottom/>
      <diagonal/>
    </border>
    <border>
      <left style="thin">
        <color indexed="64"/>
      </left>
      <right style="medium">
        <color rgb="FFFFFFFF"/>
      </right>
      <top style="thick">
        <color rgb="FF000000"/>
      </top>
      <bottom style="thick">
        <color rgb="FF000000"/>
      </bottom>
      <diagonal/>
    </border>
  </borders>
  <cellStyleXfs count="4">
    <xf numFmtId="0" fontId="0" fillId="0" borderId="0"/>
    <xf numFmtId="0" fontId="6" fillId="0" borderId="0" applyNumberFormat="0" applyFill="0" applyBorder="0" applyAlignment="0" applyProtection="0">
      <alignment vertical="top"/>
      <protection locked="0"/>
    </xf>
    <xf numFmtId="0" fontId="1" fillId="0" borderId="0"/>
    <xf numFmtId="0" fontId="2" fillId="0" borderId="0"/>
  </cellStyleXfs>
  <cellXfs count="728">
    <xf numFmtId="0" fontId="0" fillId="0" borderId="0" xfId="0"/>
    <xf numFmtId="0" fontId="4"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7" fillId="0" borderId="0" xfId="0" applyFont="1" applyAlignment="1">
      <alignment horizontal="left" indent="2"/>
    </xf>
    <xf numFmtId="0" fontId="8" fillId="0" borderId="0" xfId="0" applyFont="1" applyFill="1" applyBorder="1"/>
    <xf numFmtId="0" fontId="9" fillId="0" borderId="0" xfId="0" applyFont="1" applyFill="1" applyBorder="1"/>
    <xf numFmtId="0" fontId="3" fillId="0" borderId="0" xfId="0" applyFont="1" applyFill="1" applyBorder="1"/>
    <xf numFmtId="0" fontId="2" fillId="0" borderId="0" xfId="0" applyFont="1"/>
    <xf numFmtId="0" fontId="4" fillId="0" borderId="0" xfId="0" applyFont="1" applyAlignment="1">
      <alignment vertical="top" wrapText="1"/>
    </xf>
    <xf numFmtId="0" fontId="5" fillId="0" borderId="0" xfId="0" applyFont="1" applyAlignment="1">
      <alignment vertical="top" wrapText="1"/>
    </xf>
    <xf numFmtId="0" fontId="4" fillId="0" borderId="0" xfId="0" applyFont="1" applyAlignment="1">
      <alignment horizontal="left" wrapText="1"/>
    </xf>
    <xf numFmtId="0" fontId="4" fillId="0" borderId="0" xfId="0" applyFont="1" applyAlignment="1">
      <alignment horizontal="center" wrapText="1"/>
    </xf>
    <xf numFmtId="0" fontId="3" fillId="0" borderId="0" xfId="0" applyFont="1" applyFill="1" applyBorder="1" applyAlignment="1">
      <alignment wrapText="1"/>
    </xf>
    <xf numFmtId="0" fontId="16" fillId="0" borderId="0" xfId="0" applyFont="1"/>
    <xf numFmtId="0" fontId="15" fillId="0" borderId="0" xfId="0" applyFont="1"/>
    <xf numFmtId="0" fontId="13" fillId="0" borderId="0" xfId="0" applyFont="1"/>
    <xf numFmtId="0" fontId="14" fillId="0" borderId="0" xfId="0" applyFont="1"/>
    <xf numFmtId="0" fontId="17" fillId="0" borderId="0" xfId="1" applyFont="1" applyAlignment="1" applyProtection="1">
      <alignment horizontal="left"/>
    </xf>
    <xf numFmtId="0" fontId="19" fillId="0" borderId="0" xfId="0" applyFont="1"/>
    <xf numFmtId="0" fontId="18" fillId="0" borderId="0" xfId="0" applyFont="1" applyAlignment="1">
      <alignment horizontal="center"/>
    </xf>
    <xf numFmtId="0" fontId="28" fillId="0" borderId="0" xfId="0" applyFont="1"/>
    <xf numFmtId="0" fontId="19" fillId="0" borderId="0" xfId="0" applyFont="1" applyAlignment="1"/>
    <xf numFmtId="0" fontId="19" fillId="0" borderId="0" xfId="0" applyFont="1" applyAlignment="1">
      <alignment horizontal="center" wrapText="1"/>
    </xf>
    <xf numFmtId="0" fontId="19" fillId="0" borderId="0" xfId="0" applyFont="1" applyFill="1" applyBorder="1"/>
    <xf numFmtId="0" fontId="19" fillId="0" borderId="0" xfId="0" applyFont="1" applyFill="1" applyBorder="1" applyAlignment="1"/>
    <xf numFmtId="0" fontId="19" fillId="0" borderId="0" xfId="0" applyFont="1" applyBorder="1"/>
    <xf numFmtId="0" fontId="19" fillId="0" borderId="0" xfId="0" applyFont="1" applyBorder="1" applyAlignment="1">
      <alignment horizontal="center" vertical="center"/>
    </xf>
    <xf numFmtId="0" fontId="19" fillId="0" borderId="0" xfId="0" applyFont="1" applyFill="1" applyBorder="1" applyAlignment="1">
      <alignment horizontal="left"/>
    </xf>
    <xf numFmtId="0" fontId="25" fillId="0" borderId="0" xfId="0" applyFont="1"/>
    <xf numFmtId="0" fontId="19" fillId="0" borderId="0" xfId="0" applyFont="1" applyAlignment="1">
      <alignment horizontal="center" vertical="top" wrapText="1"/>
    </xf>
    <xf numFmtId="0" fontId="23" fillId="0" borderId="0" xfId="0" applyFont="1" applyAlignment="1">
      <alignment horizontal="center" wrapText="1"/>
    </xf>
    <xf numFmtId="0" fontId="26" fillId="0" borderId="0" xfId="0" applyFont="1" applyFill="1" applyBorder="1"/>
    <xf numFmtId="0" fontId="29" fillId="0" borderId="0" xfId="0" applyFont="1"/>
    <xf numFmtId="0" fontId="19" fillId="0" borderId="0" xfId="0" applyFont="1" applyAlignment="1">
      <alignment vertical="center"/>
    </xf>
    <xf numFmtId="0" fontId="25" fillId="0" borderId="0" xfId="0" applyFont="1" applyAlignment="1"/>
    <xf numFmtId="0" fontId="26" fillId="0" borderId="0" xfId="0" applyFont="1"/>
    <xf numFmtId="0" fontId="24" fillId="0" borderId="0" xfId="0" applyFont="1"/>
    <xf numFmtId="0" fontId="23" fillId="0" borderId="0" xfId="0" applyFont="1"/>
    <xf numFmtId="0" fontId="0" fillId="0" borderId="0" xfId="0" applyFill="1"/>
    <xf numFmtId="0" fontId="27" fillId="0" borderId="0" xfId="1" applyFont="1" applyAlignment="1" applyProtection="1"/>
    <xf numFmtId="0" fontId="27" fillId="0" borderId="0" xfId="1" applyFont="1" applyFill="1" applyBorder="1" applyAlignment="1" applyProtection="1">
      <alignment horizontal="left"/>
    </xf>
    <xf numFmtId="0" fontId="27" fillId="0" borderId="0" xfId="1" applyFont="1" applyAlignment="1" applyProtection="1">
      <alignment horizontal="left"/>
    </xf>
    <xf numFmtId="0" fontId="19" fillId="0" borderId="0" xfId="0" applyFont="1" applyAlignment="1">
      <alignment horizontal="left" wrapText="1"/>
    </xf>
    <xf numFmtId="0" fontId="32" fillId="0" borderId="0" xfId="0" applyFont="1"/>
    <xf numFmtId="0" fontId="33" fillId="0" borderId="0" xfId="0" applyFont="1"/>
    <xf numFmtId="0" fontId="22" fillId="0" borderId="0" xfId="0" applyFont="1" applyFill="1" applyBorder="1" applyAlignment="1">
      <alignment horizontal="right"/>
    </xf>
    <xf numFmtId="0" fontId="19" fillId="0" borderId="0" xfId="0" applyFont="1" applyFill="1" applyBorder="1" applyAlignment="1">
      <alignment horizontal="right" indent="3"/>
    </xf>
    <xf numFmtId="0" fontId="37" fillId="0" borderId="0" xfId="0" applyFont="1" applyFill="1" applyBorder="1"/>
    <xf numFmtId="0" fontId="27" fillId="0" borderId="0" xfId="1" applyFont="1" applyAlignment="1" applyProtection="1">
      <alignment horizontal="left"/>
    </xf>
    <xf numFmtId="0" fontId="27" fillId="0" borderId="0" xfId="1" applyFont="1" applyAlignment="1" applyProtection="1">
      <alignment horizontal="left"/>
    </xf>
    <xf numFmtId="0" fontId="27" fillId="0" borderId="0" xfId="1" applyFont="1" applyAlignment="1" applyProtection="1">
      <alignment horizontal="left"/>
    </xf>
    <xf numFmtId="0" fontId="27" fillId="0" borderId="0" xfId="1" applyFont="1" applyAlignment="1" applyProtection="1">
      <alignment horizontal="left"/>
    </xf>
    <xf numFmtId="0" fontId="19" fillId="2" borderId="11" xfId="0" applyFont="1" applyFill="1" applyBorder="1" applyAlignment="1">
      <alignment vertical="center"/>
    </xf>
    <xf numFmtId="0" fontId="28" fillId="0" borderId="9" xfId="0" applyFont="1" applyBorder="1" applyAlignment="1">
      <alignment horizontal="center" vertical="center" wrapText="1"/>
    </xf>
    <xf numFmtId="0" fontId="19" fillId="0" borderId="9" xfId="0" applyFont="1" applyBorder="1" applyAlignment="1">
      <alignment vertical="center" wrapText="1"/>
    </xf>
    <xf numFmtId="0" fontId="19" fillId="2" borderId="21" xfId="0" applyFont="1" applyFill="1" applyBorder="1" applyAlignment="1">
      <alignment horizontal="center" vertical="center"/>
    </xf>
    <xf numFmtId="0" fontId="19" fillId="2" borderId="11" xfId="0" applyFont="1" applyFill="1" applyBorder="1" applyAlignment="1">
      <alignment horizontal="justify" vertical="center"/>
    </xf>
    <xf numFmtId="0" fontId="22" fillId="0" borderId="0" xfId="0" applyFont="1" applyAlignment="1">
      <alignment vertical="center"/>
    </xf>
    <xf numFmtId="0" fontId="22" fillId="0" borderId="9" xfId="0" applyFont="1" applyBorder="1" applyAlignment="1">
      <alignment horizontal="justify" vertical="center" wrapText="1"/>
    </xf>
    <xf numFmtId="0" fontId="20" fillId="0" borderId="9" xfId="0" applyFont="1" applyBorder="1" applyAlignment="1">
      <alignment vertical="top" wrapText="1"/>
    </xf>
    <xf numFmtId="0" fontId="19" fillId="2" borderId="12" xfId="0" applyFont="1" applyFill="1" applyBorder="1" applyAlignment="1">
      <alignment horizontal="center" vertical="center" wrapText="1"/>
    </xf>
    <xf numFmtId="0" fontId="19" fillId="0" borderId="12"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11" xfId="0" applyFont="1" applyBorder="1" applyAlignment="1">
      <alignment horizontal="center" vertical="center" wrapText="1"/>
    </xf>
    <xf numFmtId="0" fontId="19" fillId="2" borderId="25" xfId="0" applyFont="1" applyFill="1" applyBorder="1" applyAlignment="1">
      <alignment horizontal="center" vertical="center"/>
    </xf>
    <xf numFmtId="0" fontId="27" fillId="0" borderId="0" xfId="1" applyFont="1" applyAlignment="1" applyProtection="1">
      <alignment horizontal="left"/>
    </xf>
    <xf numFmtId="0" fontId="38" fillId="0" borderId="0" xfId="0" applyFont="1" applyAlignment="1">
      <alignment horizontal="justify" vertical="center"/>
    </xf>
    <xf numFmtId="0" fontId="41" fillId="0" borderId="0" xfId="0" applyFont="1" applyFill="1" applyBorder="1"/>
    <xf numFmtId="0" fontId="20" fillId="0" borderId="12" xfId="0" applyFont="1" applyBorder="1" applyAlignment="1">
      <alignment vertical="center"/>
    </xf>
    <xf numFmtId="0" fontId="19" fillId="2" borderId="9" xfId="0" applyFont="1" applyFill="1" applyBorder="1" applyAlignment="1">
      <alignment vertical="center"/>
    </xf>
    <xf numFmtId="0" fontId="22" fillId="0" borderId="13" xfId="0" applyFont="1" applyBorder="1" applyAlignment="1">
      <alignment horizontal="left" vertical="center" wrapText="1" indent="4"/>
    </xf>
    <xf numFmtId="0" fontId="19" fillId="2" borderId="9" xfId="0" applyFont="1" applyFill="1" applyBorder="1" applyAlignment="1">
      <alignment vertical="center" wrapText="1"/>
    </xf>
    <xf numFmtId="0" fontId="28" fillId="0" borderId="9" xfId="0" applyFont="1" applyBorder="1" applyAlignment="1">
      <alignment vertical="center" wrapText="1"/>
    </xf>
    <xf numFmtId="0" fontId="27" fillId="0" borderId="0" xfId="1" applyFont="1" applyAlignment="1" applyProtection="1">
      <alignment horizontal="left"/>
    </xf>
    <xf numFmtId="0" fontId="19" fillId="0" borderId="9" xfId="0" applyFont="1" applyFill="1" applyBorder="1" applyAlignment="1">
      <alignment vertical="center" wrapText="1"/>
    </xf>
    <xf numFmtId="0" fontId="19" fillId="0" borderId="12" xfId="0" applyFont="1" applyFill="1" applyBorder="1" applyAlignment="1">
      <alignment vertical="center" wrapText="1"/>
    </xf>
    <xf numFmtId="0" fontId="19" fillId="2" borderId="9" xfId="0" applyFont="1" applyFill="1" applyBorder="1" applyAlignment="1">
      <alignment horizontal="right" vertical="center" wrapText="1"/>
    </xf>
    <xf numFmtId="0" fontId="19" fillId="0" borderId="27" xfId="0" applyFont="1" applyBorder="1" applyAlignment="1">
      <alignment horizontal="center" vertical="center" wrapText="1"/>
    </xf>
    <xf numFmtId="0" fontId="19" fillId="0" borderId="30" xfId="0" applyFont="1" applyBorder="1" applyAlignment="1">
      <alignment horizontal="center" vertical="center" wrapText="1"/>
    </xf>
    <xf numFmtId="0" fontId="28" fillId="2" borderId="9" xfId="0" applyFont="1" applyFill="1" applyBorder="1" applyAlignment="1">
      <alignment vertical="center" wrapText="1"/>
    </xf>
    <xf numFmtId="0" fontId="28" fillId="2" borderId="9" xfId="0" applyFont="1" applyFill="1" applyBorder="1" applyAlignment="1">
      <alignment horizontal="center" vertical="center" wrapText="1"/>
    </xf>
    <xf numFmtId="0" fontId="20" fillId="0" borderId="13" xfId="0" applyFont="1" applyBorder="1" applyAlignment="1">
      <alignment vertical="center"/>
    </xf>
    <xf numFmtId="0" fontId="23" fillId="0" borderId="0" xfId="0" applyFont="1" applyAlignment="1">
      <alignment vertical="center" wrapText="1"/>
    </xf>
    <xf numFmtId="0" fontId="20" fillId="2" borderId="28" xfId="0" applyFont="1" applyFill="1" applyBorder="1" applyAlignment="1">
      <alignment vertical="center" wrapText="1"/>
    </xf>
    <xf numFmtId="0" fontId="19" fillId="2" borderId="9" xfId="0" applyFont="1" applyFill="1" applyBorder="1" applyAlignment="1">
      <alignment horizontal="right" vertical="center"/>
    </xf>
    <xf numFmtId="0" fontId="19" fillId="2" borderId="9" xfId="0" applyFont="1" applyFill="1" applyBorder="1" applyAlignment="1">
      <alignment horizontal="center" vertical="center"/>
    </xf>
    <xf numFmtId="0" fontId="28" fillId="0" borderId="12" xfId="0" applyFont="1" applyBorder="1" applyAlignment="1">
      <alignment horizontal="justify" vertical="center" wrapText="1"/>
    </xf>
    <xf numFmtId="0" fontId="19" fillId="0" borderId="27" xfId="0" applyFont="1" applyBorder="1" applyAlignment="1">
      <alignment vertical="center" wrapText="1"/>
    </xf>
    <xf numFmtId="0" fontId="19" fillId="0" borderId="38" xfId="0" applyFont="1" applyBorder="1" applyAlignment="1">
      <alignment vertical="center" wrapText="1"/>
    </xf>
    <xf numFmtId="0" fontId="27" fillId="0" borderId="0" xfId="1" applyFont="1" applyAlignment="1" applyProtection="1">
      <alignment horizontal="left"/>
    </xf>
    <xf numFmtId="0" fontId="35" fillId="4" borderId="0" xfId="0" applyFont="1" applyFill="1" applyBorder="1" applyAlignment="1">
      <alignment horizontal="right"/>
    </xf>
    <xf numFmtId="0" fontId="36" fillId="4" borderId="0" xfId="0" applyFont="1" applyFill="1" applyBorder="1" applyAlignment="1">
      <alignment horizontal="right"/>
    </xf>
    <xf numFmtId="0" fontId="19" fillId="4" borderId="0" xfId="0" applyFont="1" applyFill="1" applyBorder="1"/>
    <xf numFmtId="0" fontId="19" fillId="5" borderId="0" xfId="0" applyFont="1" applyFill="1" applyAlignment="1">
      <alignment wrapText="1"/>
    </xf>
    <xf numFmtId="0" fontId="19" fillId="5" borderId="0" xfId="0" applyFont="1" applyFill="1" applyAlignment="1">
      <alignment horizontal="justify" vertical="top"/>
    </xf>
    <xf numFmtId="0" fontId="0" fillId="5" borderId="0" xfId="0" applyFill="1" applyAlignment="1">
      <alignment vertical="center"/>
    </xf>
    <xf numFmtId="0" fontId="32" fillId="5" borderId="0" xfId="0" applyFont="1" applyFill="1"/>
    <xf numFmtId="0" fontId="33" fillId="5" borderId="0" xfId="0" applyFont="1" applyFill="1"/>
    <xf numFmtId="0" fontId="26" fillId="5" borderId="0" xfId="0" applyFont="1" applyFill="1"/>
    <xf numFmtId="0" fontId="19" fillId="5" borderId="0" xfId="0" applyFont="1" applyFill="1" applyBorder="1"/>
    <xf numFmtId="0" fontId="26" fillId="4" borderId="0" xfId="0" applyFont="1" applyFill="1" applyBorder="1"/>
    <xf numFmtId="0" fontId="26" fillId="5" borderId="0" xfId="0" applyFont="1" applyFill="1" applyBorder="1"/>
    <xf numFmtId="0" fontId="34" fillId="5" borderId="0" xfId="0" applyFont="1" applyFill="1" applyBorder="1" applyAlignment="1"/>
    <xf numFmtId="0" fontId="43" fillId="5" borderId="0" xfId="0" applyFont="1" applyFill="1" applyBorder="1"/>
    <xf numFmtId="0" fontId="34" fillId="5" borderId="0" xfId="0" applyFont="1" applyFill="1" applyBorder="1"/>
    <xf numFmtId="0" fontId="35" fillId="4" borderId="0" xfId="0" applyFont="1" applyFill="1" applyBorder="1" applyAlignment="1">
      <alignment horizontal="center"/>
    </xf>
    <xf numFmtId="0" fontId="35" fillId="4" borderId="0" xfId="0" applyFont="1" applyFill="1" applyBorder="1" applyAlignment="1">
      <alignment horizontal="center" vertical="top"/>
    </xf>
    <xf numFmtId="0" fontId="19" fillId="0" borderId="47" xfId="0" applyFont="1" applyBorder="1" applyAlignment="1">
      <alignment horizontal="center" vertical="center" wrapText="1"/>
    </xf>
    <xf numFmtId="0" fontId="19" fillId="2" borderId="46" xfId="0" applyFont="1" applyFill="1" applyBorder="1" applyAlignment="1">
      <alignment horizontal="center" vertical="center" wrapText="1"/>
    </xf>
    <xf numFmtId="0" fontId="19" fillId="2" borderId="47" xfId="0" applyFont="1" applyFill="1" applyBorder="1" applyAlignment="1">
      <alignment horizontal="center" vertical="center" wrapText="1"/>
    </xf>
    <xf numFmtId="0" fontId="19" fillId="0" borderId="24" xfId="0" applyFont="1" applyBorder="1" applyAlignment="1">
      <alignment horizontal="center" vertical="center"/>
    </xf>
    <xf numFmtId="0" fontId="27" fillId="0" borderId="0" xfId="1" applyFont="1" applyAlignment="1" applyProtection="1">
      <alignment horizontal="left"/>
    </xf>
    <xf numFmtId="0" fontId="19" fillId="6" borderId="0" xfId="0" applyFont="1" applyFill="1" applyAlignment="1">
      <alignment horizontal="center" vertical="center"/>
    </xf>
    <xf numFmtId="0" fontId="19" fillId="6" borderId="10" xfId="0" applyFont="1" applyFill="1" applyBorder="1" applyAlignment="1">
      <alignment horizontal="center" vertical="center"/>
    </xf>
    <xf numFmtId="0" fontId="19" fillId="6" borderId="0" xfId="0" applyFont="1" applyFill="1" applyAlignment="1">
      <alignment horizontal="left" vertical="center"/>
    </xf>
    <xf numFmtId="0" fontId="19" fillId="6" borderId="0" xfId="0" applyFont="1" applyFill="1" applyAlignment="1">
      <alignment vertical="center"/>
    </xf>
    <xf numFmtId="49" fontId="19" fillId="6" borderId="0" xfId="0" applyNumberFormat="1" applyFont="1" applyFill="1" applyAlignment="1">
      <alignment horizontal="center" vertical="center"/>
    </xf>
    <xf numFmtId="0" fontId="19" fillId="6" borderId="0" xfId="0" applyFont="1" applyFill="1" applyAlignment="1">
      <alignment horizontal="right" vertical="center" wrapText="1"/>
    </xf>
    <xf numFmtId="0" fontId="19" fillId="6" borderId="0" xfId="0" applyFont="1" applyFill="1" applyAlignment="1">
      <alignment vertical="center" wrapText="1"/>
    </xf>
    <xf numFmtId="0" fontId="19" fillId="6" borderId="0" xfId="0" applyFont="1" applyFill="1" applyAlignment="1">
      <alignment horizontal="center" vertical="center" wrapText="1"/>
    </xf>
    <xf numFmtId="0" fontId="19" fillId="6" borderId="0" xfId="0" applyFont="1" applyFill="1" applyAlignment="1">
      <alignment horizontal="right" vertical="center"/>
    </xf>
    <xf numFmtId="0" fontId="19" fillId="6" borderId="0" xfId="0" applyFont="1" applyFill="1" applyAlignment="1">
      <alignment horizontal="right" vertical="center" wrapText="1" indent="2"/>
    </xf>
    <xf numFmtId="0" fontId="28" fillId="6" borderId="0" xfId="0" applyFont="1" applyFill="1" applyAlignment="1">
      <alignment horizontal="right" vertical="center" wrapText="1"/>
    </xf>
    <xf numFmtId="0" fontId="45" fillId="2" borderId="11" xfId="0" applyFont="1" applyFill="1" applyBorder="1" applyAlignment="1">
      <alignment vertical="center"/>
    </xf>
    <xf numFmtId="0" fontId="19" fillId="2" borderId="11" xfId="0" applyFont="1" applyFill="1" applyBorder="1" applyAlignment="1">
      <alignment horizontal="center" vertical="center"/>
    </xf>
    <xf numFmtId="0" fontId="27" fillId="0" borderId="0" xfId="1" applyFont="1" applyAlignment="1" applyProtection="1">
      <alignment horizontal="left"/>
    </xf>
    <xf numFmtId="0" fontId="19" fillId="2" borderId="11" xfId="0" applyFont="1" applyFill="1" applyBorder="1" applyAlignment="1">
      <alignment horizontal="left" vertical="center"/>
    </xf>
    <xf numFmtId="49" fontId="28" fillId="6" borderId="0" xfId="0" applyNumberFormat="1" applyFont="1" applyFill="1" applyAlignment="1">
      <alignment horizontal="right" vertical="center"/>
    </xf>
    <xf numFmtId="164" fontId="44" fillId="8" borderId="22" xfId="0" applyNumberFormat="1" applyFont="1" applyFill="1" applyBorder="1" applyAlignment="1">
      <alignment horizontal="right" vertical="center" wrapText="1"/>
    </xf>
    <xf numFmtId="164" fontId="44" fillId="8" borderId="8" xfId="0" applyNumberFormat="1" applyFont="1" applyFill="1" applyBorder="1" applyAlignment="1">
      <alignment horizontal="right" vertical="center" wrapText="1"/>
    </xf>
    <xf numFmtId="0" fontId="19" fillId="6" borderId="0" xfId="0" applyFont="1" applyFill="1" applyAlignment="1">
      <alignment horizontal="right" vertical="center" wrapText="1" indent="1"/>
    </xf>
    <xf numFmtId="0" fontId="27" fillId="0" borderId="0" xfId="1" applyFont="1" applyAlignment="1" applyProtection="1">
      <alignment horizontal="left"/>
    </xf>
    <xf numFmtId="0" fontId="19" fillId="2" borderId="53" xfId="0" applyFont="1" applyFill="1" applyBorder="1" applyAlignment="1">
      <alignment vertical="center" wrapText="1"/>
    </xf>
    <xf numFmtId="164" fontId="19" fillId="6" borderId="0" xfId="0" applyNumberFormat="1" applyFont="1" applyFill="1" applyAlignment="1">
      <alignment horizontal="right" vertical="center" wrapText="1" indent="3"/>
    </xf>
    <xf numFmtId="3" fontId="19" fillId="6" borderId="0" xfId="0" applyNumberFormat="1" applyFont="1" applyFill="1" applyAlignment="1">
      <alignment horizontal="right" vertical="center" wrapText="1" indent="2"/>
    </xf>
    <xf numFmtId="164" fontId="19" fillId="6" borderId="0" xfId="0" applyNumberFormat="1" applyFont="1" applyFill="1" applyAlignment="1">
      <alignment horizontal="right" vertical="center" wrapText="1" indent="2"/>
    </xf>
    <xf numFmtId="165" fontId="19" fillId="6" borderId="0" xfId="0" applyNumberFormat="1" applyFont="1" applyFill="1" applyAlignment="1">
      <alignment horizontal="right" vertical="center" wrapText="1" indent="2"/>
    </xf>
    <xf numFmtId="0" fontId="19" fillId="6" borderId="8" xfId="0" applyFont="1" applyFill="1" applyBorder="1" applyAlignment="1">
      <alignment horizontal="right" vertical="center" wrapText="1"/>
    </xf>
    <xf numFmtId="1" fontId="47" fillId="8" borderId="5" xfId="0" applyNumberFormat="1" applyFont="1" applyFill="1" applyBorder="1" applyAlignment="1">
      <alignment horizontal="right" vertical="center" wrapText="1" indent="1"/>
    </xf>
    <xf numFmtId="1" fontId="47" fillId="8" borderId="0" xfId="0" applyNumberFormat="1" applyFont="1" applyFill="1" applyAlignment="1">
      <alignment horizontal="right" vertical="center" wrapText="1" indent="1"/>
    </xf>
    <xf numFmtId="0" fontId="47" fillId="2" borderId="55" xfId="0" applyFont="1" applyFill="1" applyBorder="1" applyAlignment="1">
      <alignment horizontal="left" vertical="center" wrapText="1" indent="1"/>
    </xf>
    <xf numFmtId="0" fontId="47" fillId="2" borderId="56" xfId="0" applyFont="1" applyFill="1" applyBorder="1" applyAlignment="1">
      <alignment horizontal="left" vertical="center" wrapText="1"/>
    </xf>
    <xf numFmtId="0" fontId="47" fillId="2" borderId="1" xfId="0" applyFont="1" applyFill="1" applyBorder="1" applyAlignment="1">
      <alignment vertical="center" wrapText="1"/>
    </xf>
    <xf numFmtId="0" fontId="49" fillId="7" borderId="0" xfId="0" applyFont="1" applyFill="1" applyAlignment="1">
      <alignment horizontal="right" vertical="center"/>
    </xf>
    <xf numFmtId="1" fontId="49" fillId="8" borderId="0" xfId="0" applyNumberFormat="1" applyFont="1" applyFill="1" applyAlignment="1">
      <alignment horizontal="right" vertical="center" wrapText="1" indent="2"/>
    </xf>
    <xf numFmtId="1" fontId="49" fillId="8" borderId="48" xfId="0" applyNumberFormat="1" applyFont="1" applyFill="1" applyBorder="1" applyAlignment="1">
      <alignment horizontal="right" vertical="center" wrapText="1" indent="3"/>
    </xf>
    <xf numFmtId="1" fontId="49" fillId="8" borderId="48" xfId="0" applyNumberFormat="1" applyFont="1" applyFill="1" applyBorder="1" applyAlignment="1">
      <alignment horizontal="right" vertical="center" indent="2"/>
    </xf>
    <xf numFmtId="1" fontId="49" fillId="8" borderId="0" xfId="0" applyNumberFormat="1" applyFont="1" applyFill="1" applyAlignment="1">
      <alignment horizontal="right" vertical="center" indent="2"/>
    </xf>
    <xf numFmtId="0" fontId="19" fillId="2" borderId="32" xfId="0" applyFont="1" applyFill="1" applyBorder="1" applyAlignment="1">
      <alignment horizontal="center" vertical="center" wrapText="1"/>
    </xf>
    <xf numFmtId="1" fontId="49" fillId="8" borderId="0" xfId="0" applyNumberFormat="1" applyFont="1" applyFill="1" applyAlignment="1">
      <alignment horizontal="right" vertical="center" indent="1"/>
    </xf>
    <xf numFmtId="0" fontId="19" fillId="2" borderId="32" xfId="0" applyFont="1" applyFill="1" applyBorder="1" applyAlignment="1">
      <alignment horizontal="left" vertical="center" wrapText="1"/>
    </xf>
    <xf numFmtId="0" fontId="28" fillId="6" borderId="0" xfId="0" applyFont="1" applyFill="1" applyAlignment="1">
      <alignment horizontal="right" vertical="center"/>
    </xf>
    <xf numFmtId="2" fontId="49" fillId="6" borderId="48" xfId="0" applyNumberFormat="1" applyFont="1" applyFill="1" applyBorder="1" applyAlignment="1">
      <alignment horizontal="right" vertical="center" indent="1"/>
    </xf>
    <xf numFmtId="2" fontId="49" fillId="6" borderId="0" xfId="0" applyNumberFormat="1" applyFont="1" applyFill="1" applyAlignment="1">
      <alignment horizontal="right" vertical="center" indent="1"/>
    </xf>
    <xf numFmtId="1" fontId="47" fillId="8" borderId="0" xfId="0" applyNumberFormat="1" applyFont="1" applyFill="1" applyAlignment="1">
      <alignment horizontal="right" vertical="center" wrapText="1" indent="2"/>
    </xf>
    <xf numFmtId="1" fontId="49" fillId="7" borderId="0" xfId="0" applyNumberFormat="1" applyFont="1" applyFill="1" applyAlignment="1">
      <alignment horizontal="right" vertical="center" indent="2"/>
    </xf>
    <xf numFmtId="49" fontId="19" fillId="6" borderId="0" xfId="0" applyNumberFormat="1" applyFont="1" applyFill="1" applyAlignment="1">
      <alignment horizontal="right" vertical="center" wrapText="1"/>
    </xf>
    <xf numFmtId="1" fontId="49" fillId="8" borderId="5" xfId="0" applyNumberFormat="1" applyFont="1" applyFill="1" applyBorder="1" applyAlignment="1">
      <alignment horizontal="right" vertical="center" wrapText="1" indent="2"/>
    </xf>
    <xf numFmtId="0" fontId="19" fillId="6" borderId="0" xfId="0" applyFont="1" applyFill="1" applyBorder="1" applyAlignment="1">
      <alignment horizontal="right" vertical="center" wrapText="1"/>
    </xf>
    <xf numFmtId="1" fontId="47" fillId="8" borderId="33" xfId="0" applyNumberFormat="1" applyFont="1" applyFill="1" applyBorder="1" applyAlignment="1">
      <alignment horizontal="right" vertical="center" wrapText="1" indent="6"/>
    </xf>
    <xf numFmtId="0" fontId="47" fillId="2" borderId="11" xfId="0" applyFont="1" applyFill="1" applyBorder="1" applyAlignment="1">
      <alignment vertical="center"/>
    </xf>
    <xf numFmtId="0" fontId="27" fillId="0" borderId="0" xfId="1" applyFont="1" applyAlignment="1" applyProtection="1">
      <alignment horizontal="left"/>
    </xf>
    <xf numFmtId="0" fontId="42" fillId="0" borderId="0" xfId="1" applyFont="1" applyAlignment="1" applyProtection="1">
      <alignment horizontal="left"/>
    </xf>
    <xf numFmtId="0" fontId="39" fillId="0" borderId="0" xfId="0" applyFont="1" applyAlignment="1">
      <alignment vertical="center"/>
    </xf>
    <xf numFmtId="0" fontId="42" fillId="0" borderId="0" xfId="1" applyFont="1" applyAlignment="1" applyProtection="1"/>
    <xf numFmtId="0" fontId="42" fillId="0" borderId="0" xfId="1" applyFont="1" applyFill="1" applyBorder="1" applyAlignment="1" applyProtection="1">
      <alignment horizontal="left"/>
    </xf>
    <xf numFmtId="0" fontId="19" fillId="2" borderId="57" xfId="0" applyFont="1" applyFill="1" applyBorder="1" applyAlignment="1">
      <alignment horizontal="center" vertical="center"/>
    </xf>
    <xf numFmtId="0" fontId="19" fillId="6" borderId="58" xfId="0" applyFont="1" applyFill="1" applyBorder="1" applyAlignment="1">
      <alignment horizontal="center" vertical="center"/>
    </xf>
    <xf numFmtId="0" fontId="19" fillId="2" borderId="57" xfId="0" applyFont="1" applyFill="1" applyBorder="1" applyAlignment="1">
      <alignment vertical="center"/>
    </xf>
    <xf numFmtId="0" fontId="19" fillId="6" borderId="58" xfId="0" applyFont="1" applyFill="1" applyBorder="1" applyAlignment="1">
      <alignment vertical="center"/>
    </xf>
    <xf numFmtId="49" fontId="19" fillId="6" borderId="58" xfId="0" applyNumberFormat="1" applyFont="1" applyFill="1" applyBorder="1" applyAlignment="1">
      <alignment horizontal="center" vertical="center"/>
    </xf>
    <xf numFmtId="164" fontId="19" fillId="6" borderId="58" xfId="0" applyNumberFormat="1" applyFont="1" applyFill="1" applyBorder="1" applyAlignment="1">
      <alignment horizontal="right" vertical="center" wrapText="1" indent="3"/>
    </xf>
    <xf numFmtId="165" fontId="19" fillId="6" borderId="58" xfId="0" applyNumberFormat="1" applyFont="1" applyFill="1" applyBorder="1" applyAlignment="1">
      <alignment horizontal="right" vertical="center" wrapText="1" indent="2"/>
    </xf>
    <xf numFmtId="0" fontId="19" fillId="6" borderId="58" xfId="0" applyFont="1" applyFill="1" applyBorder="1" applyAlignment="1">
      <alignment horizontal="right" vertical="center" wrapText="1" indent="2"/>
    </xf>
    <xf numFmtId="164" fontId="19" fillId="6" borderId="58" xfId="0" applyNumberFormat="1" applyFont="1" applyFill="1" applyBorder="1" applyAlignment="1">
      <alignment horizontal="right" vertical="center" wrapText="1" indent="2"/>
    </xf>
    <xf numFmtId="0" fontId="27" fillId="0" borderId="0" xfId="1" applyFont="1" applyAlignment="1" applyProtection="1">
      <alignment horizontal="left"/>
    </xf>
    <xf numFmtId="0" fontId="19" fillId="2" borderId="57" xfId="0" applyFont="1" applyFill="1" applyBorder="1" applyAlignment="1">
      <alignment horizontal="left" vertical="center"/>
    </xf>
    <xf numFmtId="0" fontId="20" fillId="7" borderId="0" xfId="0" applyFont="1" applyFill="1"/>
    <xf numFmtId="1" fontId="19" fillId="6" borderId="0" xfId="0" applyNumberFormat="1" applyFont="1" applyFill="1" applyAlignment="1">
      <alignment horizontal="right" vertical="center" indent="2"/>
    </xf>
    <xf numFmtId="1" fontId="19" fillId="6" borderId="58" xfId="0" applyNumberFormat="1" applyFont="1" applyFill="1" applyBorder="1" applyAlignment="1">
      <alignment horizontal="right" vertical="center" indent="2"/>
    </xf>
    <xf numFmtId="0" fontId="47" fillId="2" borderId="60" xfId="0" applyFont="1" applyFill="1" applyBorder="1" applyAlignment="1">
      <alignment vertical="center" wrapText="1"/>
    </xf>
    <xf numFmtId="0" fontId="19" fillId="2" borderId="62" xfId="0" applyFont="1" applyFill="1" applyBorder="1" applyAlignment="1">
      <alignment horizontal="center" vertical="center"/>
    </xf>
    <xf numFmtId="1" fontId="49" fillId="6" borderId="58" xfId="0" applyNumberFormat="1" applyFont="1" applyFill="1" applyBorder="1" applyAlignment="1">
      <alignment horizontal="right" vertical="center" wrapText="1" indent="1"/>
    </xf>
    <xf numFmtId="0" fontId="48" fillId="0" borderId="0" xfId="0" applyFont="1"/>
    <xf numFmtId="1" fontId="47" fillId="8" borderId="58" xfId="0" applyNumberFormat="1" applyFont="1" applyFill="1" applyBorder="1" applyAlignment="1">
      <alignment horizontal="right" vertical="center" wrapText="1" indent="2"/>
    </xf>
    <xf numFmtId="0" fontId="19" fillId="2" borderId="9" xfId="0" applyFont="1" applyFill="1" applyBorder="1" applyAlignment="1">
      <alignment horizontal="left" vertical="center"/>
    </xf>
    <xf numFmtId="0" fontId="19" fillId="2" borderId="62" xfId="0" applyFont="1" applyFill="1" applyBorder="1" applyAlignment="1">
      <alignment horizontal="left" vertical="center"/>
    </xf>
    <xf numFmtId="0" fontId="19" fillId="0" borderId="46" xfId="0" applyFont="1" applyBorder="1" applyAlignment="1">
      <alignment horizontal="center" vertical="center"/>
    </xf>
    <xf numFmtId="0" fontId="19" fillId="0" borderId="63" xfId="0" applyFont="1" applyBorder="1" applyAlignment="1">
      <alignment horizontal="center" vertical="center" wrapText="1"/>
    </xf>
    <xf numFmtId="164" fontId="19" fillId="8" borderId="0" xfId="0" applyNumberFormat="1" applyFont="1" applyFill="1" applyAlignment="1">
      <alignment horizontal="right" vertical="center" wrapText="1" indent="2"/>
    </xf>
    <xf numFmtId="0" fontId="19" fillId="2" borderId="54" xfId="0" applyFont="1" applyFill="1" applyBorder="1" applyAlignment="1">
      <alignment vertical="center" wrapText="1"/>
    </xf>
    <xf numFmtId="1" fontId="19" fillId="8" borderId="0" xfId="0" applyNumberFormat="1" applyFont="1" applyFill="1" applyAlignment="1">
      <alignment horizontal="right" vertical="center" wrapText="1" indent="1"/>
    </xf>
    <xf numFmtId="164" fontId="47" fillId="8" borderId="48" xfId="0" applyNumberFormat="1" applyFont="1" applyFill="1" applyBorder="1" applyAlignment="1">
      <alignment horizontal="right" vertical="center" wrapText="1" indent="2"/>
    </xf>
    <xf numFmtId="0" fontId="50" fillId="0" borderId="0" xfId="0" applyFont="1" applyFill="1" applyBorder="1" applyAlignment="1">
      <alignment horizontal="center" vertical="center" wrapText="1"/>
    </xf>
    <xf numFmtId="2" fontId="50" fillId="0" borderId="0" xfId="0" applyNumberFormat="1" applyFont="1" applyFill="1" applyBorder="1" applyAlignment="1">
      <alignment horizontal="right" vertical="center" wrapText="1" indent="2"/>
    </xf>
    <xf numFmtId="0" fontId="53" fillId="0" borderId="0" xfId="0" applyFont="1" applyAlignment="1">
      <alignment horizontal="justify" vertical="center"/>
    </xf>
    <xf numFmtId="0" fontId="19" fillId="2" borderId="0" xfId="0" applyFont="1" applyFill="1" applyBorder="1" applyAlignment="1">
      <alignment vertical="center"/>
    </xf>
    <xf numFmtId="0" fontId="47" fillId="2" borderId="9" xfId="0" applyFont="1" applyFill="1" applyBorder="1" applyAlignment="1">
      <alignment horizontal="center" vertical="center" wrapText="1"/>
    </xf>
    <xf numFmtId="0" fontId="19" fillId="2" borderId="62" xfId="0" applyFont="1" applyFill="1" applyBorder="1" applyAlignment="1">
      <alignment vertical="center"/>
    </xf>
    <xf numFmtId="0" fontId="19" fillId="2" borderId="62" xfId="0" applyFont="1" applyFill="1" applyBorder="1" applyAlignment="1">
      <alignment vertical="center" wrapText="1"/>
    </xf>
    <xf numFmtId="1" fontId="49" fillId="8" borderId="61" xfId="0" applyNumberFormat="1" applyFont="1" applyFill="1" applyBorder="1" applyAlignment="1">
      <alignment horizontal="right" vertical="center" wrapText="1" indent="3"/>
    </xf>
    <xf numFmtId="1" fontId="49" fillId="8" borderId="58" xfId="0" applyNumberFormat="1" applyFont="1" applyFill="1" applyBorder="1" applyAlignment="1">
      <alignment horizontal="right" vertical="center" wrapText="1" indent="3"/>
    </xf>
    <xf numFmtId="164" fontId="47" fillId="8" borderId="61" xfId="0" applyNumberFormat="1" applyFont="1" applyFill="1" applyBorder="1" applyAlignment="1">
      <alignment horizontal="right" vertical="center" wrapText="1" indent="2"/>
    </xf>
    <xf numFmtId="164" fontId="47" fillId="8" borderId="58" xfId="0" applyNumberFormat="1" applyFont="1" applyFill="1" applyBorder="1" applyAlignment="1">
      <alignment horizontal="right" vertical="center" wrapText="1" indent="2"/>
    </xf>
    <xf numFmtId="1" fontId="49" fillId="7" borderId="58" xfId="0" applyNumberFormat="1" applyFont="1" applyFill="1" applyBorder="1" applyAlignment="1">
      <alignment horizontal="right" vertical="center" indent="2"/>
    </xf>
    <xf numFmtId="1" fontId="47" fillId="7" borderId="58" xfId="0" applyNumberFormat="1" applyFont="1" applyFill="1" applyBorder="1" applyAlignment="1">
      <alignment horizontal="right" vertical="center" indent="2"/>
    </xf>
    <xf numFmtId="1" fontId="47" fillId="8" borderId="58" xfId="0" applyNumberFormat="1" applyFont="1" applyFill="1" applyBorder="1" applyAlignment="1">
      <alignment horizontal="right" vertical="center" wrapText="1" indent="1"/>
    </xf>
    <xf numFmtId="164" fontId="47" fillId="8" borderId="58" xfId="0" applyNumberFormat="1" applyFont="1" applyFill="1" applyBorder="1" applyAlignment="1">
      <alignment horizontal="right" vertical="center" wrapText="1" indent="1"/>
    </xf>
    <xf numFmtId="0" fontId="19" fillId="0" borderId="38" xfId="0" applyFont="1" applyBorder="1" applyAlignment="1">
      <alignment horizontal="center" vertical="center" wrapText="1"/>
    </xf>
    <xf numFmtId="1" fontId="49" fillId="8" borderId="0" xfId="0" applyNumberFormat="1" applyFont="1" applyFill="1" applyBorder="1" applyAlignment="1">
      <alignment horizontal="right" vertical="center" indent="1"/>
    </xf>
    <xf numFmtId="1" fontId="49" fillId="8" borderId="58" xfId="0" applyNumberFormat="1" applyFont="1" applyFill="1" applyBorder="1" applyAlignment="1">
      <alignment horizontal="right" vertical="center" indent="1"/>
    </xf>
    <xf numFmtId="164" fontId="47" fillId="8" borderId="0" xfId="0" applyNumberFormat="1" applyFont="1" applyFill="1" applyAlignment="1">
      <alignment horizontal="right" vertical="center" wrapText="1" indent="2"/>
    </xf>
    <xf numFmtId="0" fontId="19" fillId="6" borderId="0" xfId="0" applyNumberFormat="1" applyFont="1" applyFill="1" applyAlignment="1">
      <alignment horizontal="right" vertical="center" indent="2"/>
    </xf>
    <xf numFmtId="0" fontId="19" fillId="6" borderId="58" xfId="0" applyNumberFormat="1" applyFont="1" applyFill="1" applyBorder="1" applyAlignment="1">
      <alignment horizontal="right" vertical="center" indent="2"/>
    </xf>
    <xf numFmtId="0" fontId="28" fillId="2" borderId="62" xfId="0" applyFont="1" applyFill="1" applyBorder="1" applyAlignment="1">
      <alignment horizontal="center" vertical="center" wrapText="1"/>
    </xf>
    <xf numFmtId="1" fontId="49" fillId="8" borderId="58" xfId="0" applyNumberFormat="1" applyFont="1" applyFill="1" applyBorder="1" applyAlignment="1">
      <alignment horizontal="right" vertical="center" wrapText="1" indent="2"/>
    </xf>
    <xf numFmtId="1" fontId="49" fillId="8" borderId="0" xfId="0" applyNumberFormat="1" applyFont="1" applyFill="1" applyBorder="1" applyAlignment="1">
      <alignment horizontal="right" vertical="center" wrapText="1" indent="2"/>
    </xf>
    <xf numFmtId="0" fontId="28" fillId="0" borderId="0" xfId="0" applyFont="1" applyBorder="1" applyAlignment="1">
      <alignment horizontal="center" vertical="center" wrapText="1"/>
    </xf>
    <xf numFmtId="164" fontId="49" fillId="7" borderId="0" xfId="0" applyNumberFormat="1" applyFont="1" applyFill="1" applyAlignment="1">
      <alignment horizontal="right" vertical="center" wrapText="1" indent="2"/>
    </xf>
    <xf numFmtId="1" fontId="49" fillId="8" borderId="10" xfId="0" applyNumberFormat="1" applyFont="1" applyFill="1" applyBorder="1" applyAlignment="1">
      <alignment horizontal="right" vertical="center" wrapText="1" indent="3"/>
    </xf>
    <xf numFmtId="164" fontId="47" fillId="8" borderId="58" xfId="0" applyNumberFormat="1" applyFont="1" applyFill="1" applyBorder="1" applyAlignment="1">
      <alignment horizontal="right" vertical="center" wrapText="1" indent="3"/>
    </xf>
    <xf numFmtId="0" fontId="49" fillId="7" borderId="8" xfId="0" applyFont="1" applyFill="1" applyBorder="1" applyAlignment="1">
      <alignment horizontal="right" vertical="center"/>
    </xf>
    <xf numFmtId="1" fontId="49" fillId="8" borderId="33" xfId="0" applyNumberFormat="1" applyFont="1" applyFill="1" applyBorder="1" applyAlignment="1">
      <alignment horizontal="right" vertical="center" indent="2"/>
    </xf>
    <xf numFmtId="0" fontId="19" fillId="2" borderId="64" xfId="0" applyFont="1" applyFill="1" applyBorder="1" applyAlignment="1">
      <alignment horizontal="center" vertical="center" wrapText="1"/>
    </xf>
    <xf numFmtId="1" fontId="49" fillId="8" borderId="58" xfId="0" applyNumberFormat="1" applyFont="1" applyFill="1" applyBorder="1" applyAlignment="1">
      <alignment horizontal="right" vertical="center" indent="2"/>
    </xf>
    <xf numFmtId="0" fontId="19" fillId="2" borderId="64" xfId="0" applyFont="1" applyFill="1" applyBorder="1" applyAlignment="1">
      <alignment horizontal="left" vertical="center" wrapText="1"/>
    </xf>
    <xf numFmtId="2" fontId="49" fillId="6" borderId="58" xfId="0" applyNumberFormat="1" applyFont="1" applyFill="1" applyBorder="1" applyAlignment="1">
      <alignment horizontal="right" vertical="center" indent="1"/>
    </xf>
    <xf numFmtId="0" fontId="19" fillId="0" borderId="75" xfId="0" applyFont="1" applyBorder="1" applyAlignment="1">
      <alignment horizontal="center" vertical="center"/>
    </xf>
    <xf numFmtId="0" fontId="28" fillId="0" borderId="62" xfId="0" applyFont="1" applyBorder="1" applyAlignment="1">
      <alignment vertical="center"/>
    </xf>
    <xf numFmtId="0" fontId="28" fillId="6" borderId="58" xfId="0" applyFont="1" applyFill="1" applyBorder="1" applyAlignment="1">
      <alignment horizontal="right" vertical="center"/>
    </xf>
    <xf numFmtId="1" fontId="28" fillId="9" borderId="76" xfId="0" applyNumberFormat="1" applyFont="1" applyFill="1" applyBorder="1" applyAlignment="1">
      <alignment horizontal="right" vertical="center" wrapText="1" indent="1"/>
    </xf>
    <xf numFmtId="164" fontId="47" fillId="8" borderId="65" xfId="0" applyNumberFormat="1" applyFont="1" applyFill="1" applyBorder="1" applyAlignment="1">
      <alignment horizontal="right" vertical="center" wrapText="1" indent="2"/>
    </xf>
    <xf numFmtId="0" fontId="19" fillId="2" borderId="78" xfId="0" applyFont="1" applyFill="1" applyBorder="1" applyAlignment="1">
      <alignment vertical="center" wrapText="1"/>
    </xf>
    <xf numFmtId="164" fontId="19" fillId="8" borderId="58" xfId="0" applyNumberFormat="1" applyFont="1" applyFill="1" applyBorder="1" applyAlignment="1">
      <alignment horizontal="right" vertical="center" wrapText="1" indent="2"/>
    </xf>
    <xf numFmtId="0" fontId="19" fillId="2" borderId="72" xfId="0" applyFont="1" applyFill="1" applyBorder="1" applyAlignment="1">
      <alignment vertical="center" wrapText="1"/>
    </xf>
    <xf numFmtId="1" fontId="19" fillId="8" borderId="58" xfId="0" applyNumberFormat="1" applyFont="1" applyFill="1" applyBorder="1" applyAlignment="1">
      <alignment horizontal="right" vertical="center" wrapText="1" indent="1"/>
    </xf>
    <xf numFmtId="0" fontId="57" fillId="0" borderId="0" xfId="0" applyFont="1"/>
    <xf numFmtId="0" fontId="19" fillId="6" borderId="58" xfId="0" applyFont="1" applyFill="1" applyBorder="1" applyAlignment="1">
      <alignment horizontal="left" vertical="center"/>
    </xf>
    <xf numFmtId="0" fontId="2" fillId="0" borderId="0" xfId="0" applyFont="1" applyFill="1" applyBorder="1"/>
    <xf numFmtId="0" fontId="19" fillId="2" borderId="9"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0" borderId="13" xfId="0" applyFont="1" applyFill="1" applyBorder="1" applyAlignment="1">
      <alignment vertical="center" wrapText="1"/>
    </xf>
    <xf numFmtId="0" fontId="22" fillId="0" borderId="0" xfId="0" applyFont="1" applyBorder="1" applyAlignment="1">
      <alignment vertical="center"/>
    </xf>
    <xf numFmtId="0" fontId="21" fillId="0" borderId="0" xfId="0" applyFont="1" applyBorder="1"/>
    <xf numFmtId="0" fontId="2" fillId="0" borderId="0" xfId="0" applyFont="1" applyBorder="1"/>
    <xf numFmtId="0" fontId="19" fillId="2" borderId="34" xfId="0" applyFont="1" applyFill="1" applyBorder="1" applyAlignment="1">
      <alignment vertical="center" wrapText="1"/>
    </xf>
    <xf numFmtId="0" fontId="19" fillId="2" borderId="14" xfId="0" applyFont="1" applyFill="1" applyBorder="1" applyAlignment="1">
      <alignment horizontal="center" vertical="center" wrapText="1"/>
    </xf>
    <xf numFmtId="164" fontId="19" fillId="8" borderId="58" xfId="0" applyNumberFormat="1" applyFont="1" applyFill="1" applyBorder="1" applyAlignment="1">
      <alignment horizontal="right" vertical="center" wrapText="1" indent="5"/>
    </xf>
    <xf numFmtId="0" fontId="19" fillId="0" borderId="0" xfId="0" applyFont="1" applyFill="1" applyAlignment="1">
      <alignment wrapText="1"/>
    </xf>
    <xf numFmtId="0" fontId="47" fillId="5" borderId="0" xfId="1" applyFont="1" applyFill="1" applyBorder="1" applyAlignment="1" applyProtection="1">
      <alignment horizontal="left" vertical="top"/>
    </xf>
    <xf numFmtId="0" fontId="47" fillId="0" borderId="0" xfId="0" applyFont="1" applyAlignment="1">
      <alignment vertical="center" wrapText="1"/>
    </xf>
    <xf numFmtId="0" fontId="19" fillId="0" borderId="80" xfId="0" applyFont="1" applyBorder="1" applyAlignment="1">
      <alignment horizontal="center" vertical="center" wrapText="1"/>
    </xf>
    <xf numFmtId="0" fontId="19" fillId="0" borderId="79" xfId="0" applyFont="1" applyBorder="1" applyAlignment="1">
      <alignment horizontal="center" vertical="center" wrapText="1"/>
    </xf>
    <xf numFmtId="0" fontId="19" fillId="6" borderId="58" xfId="0" applyFont="1" applyFill="1" applyBorder="1" applyAlignment="1">
      <alignment vertical="center" wrapText="1"/>
    </xf>
    <xf numFmtId="0" fontId="19" fillId="6" borderId="58" xfId="0" applyFont="1" applyFill="1" applyBorder="1" applyAlignment="1">
      <alignment horizontal="center" vertical="center" wrapText="1"/>
    </xf>
    <xf numFmtId="0" fontId="19" fillId="5" borderId="83" xfId="0" applyFont="1" applyFill="1" applyBorder="1" applyAlignment="1">
      <alignment horizontal="center" vertical="center" wrapText="1"/>
    </xf>
    <xf numFmtId="0" fontId="19" fillId="5" borderId="86" xfId="0" applyFont="1" applyFill="1" applyBorder="1" applyAlignment="1">
      <alignment horizontal="center" vertical="center" wrapText="1"/>
    </xf>
    <xf numFmtId="0" fontId="19" fillId="2" borderId="87" xfId="0" applyFont="1" applyFill="1" applyBorder="1" applyAlignment="1">
      <alignment horizontal="center" vertical="center" wrapText="1"/>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87" xfId="0" applyFont="1" applyFill="1" applyBorder="1" applyAlignment="1">
      <alignment horizontal="center" vertical="center"/>
    </xf>
    <xf numFmtId="0" fontId="19" fillId="0" borderId="89" xfId="0" applyFont="1" applyBorder="1" applyAlignment="1">
      <alignment horizontal="center" vertical="center" wrapText="1"/>
    </xf>
    <xf numFmtId="0" fontId="28" fillId="0" borderId="47" xfId="0" applyFont="1" applyBorder="1" applyAlignment="1">
      <alignment horizontal="center" vertical="center" wrapText="1"/>
    </xf>
    <xf numFmtId="0" fontId="19" fillId="0" borderId="87" xfId="0" applyFont="1" applyFill="1" applyBorder="1" applyAlignment="1">
      <alignment horizontal="center" vertical="center" wrapText="1"/>
    </xf>
    <xf numFmtId="0" fontId="19" fillId="0" borderId="47" xfId="0" applyFont="1" applyFill="1" applyBorder="1" applyAlignment="1">
      <alignment horizontal="center" vertical="center" wrapText="1"/>
    </xf>
    <xf numFmtId="0" fontId="19" fillId="0" borderId="46" xfId="0" applyFont="1" applyFill="1" applyBorder="1" applyAlignment="1">
      <alignment horizontal="center" vertical="center" wrapText="1"/>
    </xf>
    <xf numFmtId="0" fontId="19" fillId="0" borderId="101" xfId="0" applyFont="1" applyFill="1" applyBorder="1" applyAlignment="1">
      <alignment horizontal="center" vertical="center" wrapText="1"/>
    </xf>
    <xf numFmtId="0" fontId="19" fillId="2" borderId="84" xfId="0" applyFont="1" applyFill="1" applyBorder="1" applyAlignment="1">
      <alignment horizontal="center" vertical="center" wrapText="1"/>
    </xf>
    <xf numFmtId="0" fontId="49" fillId="0" borderId="87"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19" fillId="0" borderId="73" xfId="0" applyFont="1" applyBorder="1" applyAlignment="1">
      <alignment horizontal="center" vertical="center" wrapText="1"/>
    </xf>
    <xf numFmtId="0" fontId="47" fillId="2" borderId="108" xfId="0" applyFont="1" applyFill="1" applyBorder="1" applyAlignment="1">
      <alignment horizontal="left" vertical="center" wrapText="1" indent="1"/>
    </xf>
    <xf numFmtId="1" fontId="28" fillId="9" borderId="109" xfId="0" applyNumberFormat="1" applyFont="1" applyFill="1" applyBorder="1" applyAlignment="1">
      <alignment horizontal="right" vertical="center" wrapText="1" indent="1"/>
    </xf>
    <xf numFmtId="164" fontId="47" fillId="8" borderId="65" xfId="0" applyNumberFormat="1" applyFont="1" applyFill="1" applyBorder="1" applyAlignment="1">
      <alignment horizontal="right" vertical="center" wrapText="1" indent="1"/>
    </xf>
    <xf numFmtId="164" fontId="47" fillId="8" borderId="0" xfId="0" applyNumberFormat="1" applyFont="1" applyFill="1" applyBorder="1" applyAlignment="1">
      <alignment horizontal="right" vertical="center" wrapText="1" indent="1"/>
    </xf>
    <xf numFmtId="0" fontId="64" fillId="6" borderId="0" xfId="2" applyFont="1" applyFill="1" applyAlignment="1">
      <alignment horizontal="right"/>
    </xf>
    <xf numFmtId="0" fontId="42" fillId="0" borderId="0" xfId="1" applyFont="1" applyFill="1" applyBorder="1" applyAlignment="1" applyProtection="1">
      <alignment horizontal="left"/>
    </xf>
    <xf numFmtId="1" fontId="47" fillId="8" borderId="0" xfId="0" applyNumberFormat="1" applyFont="1" applyFill="1" applyAlignment="1">
      <alignment horizontal="right" vertical="center" wrapText="1" indent="3"/>
    </xf>
    <xf numFmtId="0" fontId="19" fillId="2" borderId="112" xfId="0" applyFont="1" applyFill="1" applyBorder="1" applyAlignment="1">
      <alignment horizontal="center" vertical="center" wrapText="1"/>
    </xf>
    <xf numFmtId="0" fontId="19" fillId="2" borderId="83" xfId="0" applyFont="1" applyFill="1" applyBorder="1" applyAlignment="1">
      <alignment horizontal="center" vertical="center" wrapText="1"/>
    </xf>
    <xf numFmtId="164" fontId="19" fillId="6" borderId="0" xfId="0" applyNumberFormat="1" applyFont="1" applyFill="1" applyAlignment="1">
      <alignment horizontal="right" vertical="top" wrapText="1" indent="1"/>
    </xf>
    <xf numFmtId="164" fontId="19" fillId="6" borderId="0" xfId="0" applyNumberFormat="1" applyFont="1" applyFill="1" applyAlignment="1">
      <alignment horizontal="right" vertical="center" wrapText="1" indent="1"/>
    </xf>
    <xf numFmtId="164" fontId="19" fillId="6" borderId="58" xfId="0" applyNumberFormat="1" applyFont="1" applyFill="1" applyBorder="1" applyAlignment="1">
      <alignment horizontal="right" vertical="top" wrapText="1" indent="1"/>
    </xf>
    <xf numFmtId="164" fontId="19" fillId="6" borderId="58" xfId="0" applyNumberFormat="1" applyFont="1" applyFill="1" applyBorder="1" applyAlignment="1">
      <alignment horizontal="right" vertical="center" wrapText="1" indent="1"/>
    </xf>
    <xf numFmtId="0" fontId="19" fillId="6" borderId="58" xfId="0" applyFont="1" applyFill="1" applyBorder="1" applyAlignment="1">
      <alignment horizontal="right" vertical="center" wrapText="1" indent="1"/>
    </xf>
    <xf numFmtId="0" fontId="42" fillId="0" borderId="0" xfId="1" applyFont="1" applyFill="1" applyBorder="1" applyAlignment="1" applyProtection="1">
      <alignment horizontal="left"/>
    </xf>
    <xf numFmtId="0" fontId="27" fillId="0" borderId="0" xfId="1" applyFont="1" applyAlignment="1" applyProtection="1">
      <alignment horizontal="left"/>
    </xf>
    <xf numFmtId="0" fontId="19" fillId="2" borderId="0" xfId="0" applyFont="1" applyFill="1" applyBorder="1" applyAlignment="1">
      <alignment horizontal="center" vertical="center"/>
    </xf>
    <xf numFmtId="0" fontId="28" fillId="2" borderId="113" xfId="0" applyFont="1" applyFill="1" applyBorder="1" applyAlignment="1">
      <alignment horizontal="center" vertical="center" wrapText="1"/>
    </xf>
    <xf numFmtId="0" fontId="28" fillId="0" borderId="83" xfId="0" applyFont="1" applyFill="1" applyBorder="1" applyAlignment="1">
      <alignment horizontal="center" vertical="center" wrapText="1"/>
    </xf>
    <xf numFmtId="164" fontId="28" fillId="9" borderId="65" xfId="0" applyNumberFormat="1" applyFont="1" applyFill="1" applyBorder="1" applyAlignment="1">
      <alignment horizontal="right" vertical="center" wrapText="1" indent="2"/>
    </xf>
    <xf numFmtId="0" fontId="19" fillId="0" borderId="83" xfId="0" applyFont="1" applyBorder="1" applyAlignment="1">
      <alignment horizontal="center" vertical="center" wrapText="1"/>
    </xf>
    <xf numFmtId="0" fontId="19" fillId="6" borderId="0" xfId="0" applyFont="1" applyFill="1" applyBorder="1" applyAlignment="1">
      <alignment horizontal="center" vertical="center"/>
    </xf>
    <xf numFmtId="0" fontId="19" fillId="6" borderId="0" xfId="0" applyFont="1" applyFill="1" applyBorder="1" applyAlignment="1">
      <alignment horizontal="right" indent="1"/>
    </xf>
    <xf numFmtId="0" fontId="19" fillId="6" borderId="58" xfId="0" applyFont="1" applyFill="1" applyBorder="1" applyAlignment="1">
      <alignment horizontal="right" indent="1"/>
    </xf>
    <xf numFmtId="0" fontId="28" fillId="6" borderId="0" xfId="0" applyFont="1" applyFill="1" applyAlignment="1">
      <alignment horizontal="right" vertical="center" wrapText="1" indent="2"/>
    </xf>
    <xf numFmtId="164" fontId="19" fillId="6" borderId="0" xfId="0" applyNumberFormat="1" applyFont="1" applyFill="1" applyBorder="1" applyAlignment="1">
      <alignment horizontal="center" vertical="center" wrapText="1"/>
    </xf>
    <xf numFmtId="164" fontId="19" fillId="6" borderId="58" xfId="0" applyNumberFormat="1" applyFont="1" applyFill="1" applyBorder="1" applyAlignment="1">
      <alignment horizontal="center" vertical="center" wrapText="1"/>
    </xf>
    <xf numFmtId="0" fontId="19" fillId="0" borderId="84" xfId="0" applyFont="1" applyBorder="1" applyAlignment="1">
      <alignment horizontal="center" vertical="center" wrapText="1"/>
    </xf>
    <xf numFmtId="1" fontId="49" fillId="8" borderId="117" xfId="0" applyNumberFormat="1" applyFont="1" applyFill="1" applyBorder="1" applyAlignment="1">
      <alignment horizontal="right" vertical="center" indent="2"/>
    </xf>
    <xf numFmtId="0" fontId="20" fillId="6" borderId="0" xfId="0" applyFont="1" applyFill="1" applyAlignment="1">
      <alignment vertical="top"/>
    </xf>
    <xf numFmtId="0" fontId="19" fillId="0" borderId="47" xfId="0" applyFont="1" applyBorder="1" applyAlignment="1">
      <alignment horizontal="center" vertical="center"/>
    </xf>
    <xf numFmtId="0" fontId="46" fillId="8" borderId="58" xfId="0" applyFont="1" applyFill="1" applyBorder="1" applyAlignment="1">
      <alignment horizontal="right" vertical="center" indent="1"/>
    </xf>
    <xf numFmtId="0" fontId="66" fillId="0" borderId="0" xfId="0" applyFont="1" applyAlignment="1"/>
    <xf numFmtId="1" fontId="19" fillId="8" borderId="58" xfId="0" applyNumberFormat="1" applyFont="1" applyFill="1" applyBorder="1" applyAlignment="1">
      <alignment horizontal="right" vertical="center" wrapText="1" indent="2"/>
    </xf>
    <xf numFmtId="0" fontId="48" fillId="0" borderId="0" xfId="0" applyFont="1" applyAlignment="1">
      <alignment vertical="center"/>
    </xf>
    <xf numFmtId="0" fontId="19" fillId="2" borderId="83" xfId="0" applyFont="1" applyFill="1" applyBorder="1" applyAlignment="1">
      <alignment horizontal="center" vertical="center" wrapText="1"/>
    </xf>
    <xf numFmtId="1" fontId="49" fillId="8" borderId="0" xfId="0" applyNumberFormat="1" applyFont="1" applyFill="1" applyAlignment="1">
      <alignment horizontal="center" vertical="center" wrapText="1"/>
    </xf>
    <xf numFmtId="1" fontId="49" fillId="8" borderId="0" xfId="0" applyNumberFormat="1" applyFont="1" applyFill="1" applyBorder="1" applyAlignment="1">
      <alignment horizontal="center" vertical="center" wrapText="1"/>
    </xf>
    <xf numFmtId="0" fontId="28" fillId="2" borderId="58" xfId="0" applyFont="1" applyFill="1" applyBorder="1" applyAlignment="1">
      <alignment horizontal="center" vertical="center" wrapText="1"/>
    </xf>
    <xf numFmtId="1" fontId="49" fillId="8" borderId="118" xfId="0" applyNumberFormat="1" applyFont="1" applyFill="1" applyBorder="1" applyAlignment="1">
      <alignment horizontal="right" vertical="center" wrapText="1" indent="2"/>
    </xf>
    <xf numFmtId="1" fontId="49" fillId="8" borderId="58" xfId="0" applyNumberFormat="1" applyFont="1" applyFill="1" applyBorder="1" applyAlignment="1">
      <alignment horizontal="center" vertical="center" wrapText="1"/>
    </xf>
    <xf numFmtId="0" fontId="19" fillId="2" borderId="86" xfId="0" applyFont="1" applyFill="1" applyBorder="1" applyAlignment="1">
      <alignment horizontal="center" vertical="center" wrapText="1"/>
    </xf>
    <xf numFmtId="1" fontId="47" fillId="6" borderId="0" xfId="0" applyNumberFormat="1" applyFont="1" applyFill="1" applyBorder="1" applyAlignment="1">
      <alignment horizontal="right" vertical="center" wrapText="1" indent="1"/>
    </xf>
    <xf numFmtId="0" fontId="19" fillId="0" borderId="74" xfId="0" applyFont="1" applyBorder="1" applyAlignment="1">
      <alignment horizontal="center" vertical="center" wrapText="1"/>
    </xf>
    <xf numFmtId="0" fontId="19" fillId="0" borderId="126" xfId="0" applyFont="1" applyBorder="1" applyAlignment="1">
      <alignment horizontal="center" vertical="center"/>
    </xf>
    <xf numFmtId="164" fontId="47" fillId="7" borderId="8" xfId="0" applyNumberFormat="1" applyFont="1" applyFill="1" applyBorder="1" applyAlignment="1">
      <alignment horizontal="right" vertical="center" wrapText="1" indent="1"/>
    </xf>
    <xf numFmtId="164" fontId="47" fillId="7" borderId="0" xfId="0" applyNumberFormat="1" applyFont="1" applyFill="1" applyAlignment="1">
      <alignment horizontal="right" vertical="center" wrapText="1" indent="1"/>
    </xf>
    <xf numFmtId="164" fontId="47" fillId="7" borderId="58" xfId="0" applyNumberFormat="1" applyFont="1" applyFill="1" applyBorder="1" applyAlignment="1">
      <alignment horizontal="right" vertical="center" wrapText="1" indent="1"/>
    </xf>
    <xf numFmtId="0" fontId="21" fillId="0" borderId="0" xfId="0" applyFont="1"/>
    <xf numFmtId="0" fontId="19" fillId="0" borderId="24"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14" xfId="0" applyFont="1" applyBorder="1" applyAlignment="1">
      <alignment horizontal="center" vertical="center" wrapText="1"/>
    </xf>
    <xf numFmtId="1" fontId="47" fillId="7" borderId="8" xfId="0" applyNumberFormat="1" applyFont="1" applyFill="1" applyBorder="1" applyAlignment="1">
      <alignment horizontal="center" vertical="center" wrapText="1"/>
    </xf>
    <xf numFmtId="1" fontId="47" fillId="7" borderId="0" xfId="0" applyNumberFormat="1" applyFont="1" applyFill="1" applyAlignment="1">
      <alignment horizontal="center" vertical="center" wrapText="1"/>
    </xf>
    <xf numFmtId="1" fontId="47" fillId="7" borderId="58" xfId="0" applyNumberFormat="1" applyFont="1" applyFill="1" applyBorder="1" applyAlignment="1">
      <alignment horizontal="center" vertical="center" wrapText="1"/>
    </xf>
    <xf numFmtId="0" fontId="20" fillId="0" borderId="32" xfId="0" applyFont="1" applyBorder="1" applyAlignment="1">
      <alignment vertical="center" wrapText="1"/>
    </xf>
    <xf numFmtId="0" fontId="20" fillId="3" borderId="0" xfId="0" applyFont="1" applyFill="1"/>
    <xf numFmtId="0" fontId="20" fillId="3" borderId="0" xfId="0" applyFont="1" applyFill="1" applyAlignment="1">
      <alignment wrapText="1"/>
    </xf>
    <xf numFmtId="49" fontId="28" fillId="3" borderId="0" xfId="0" applyNumberFormat="1" applyFont="1" applyFill="1" applyAlignment="1">
      <alignment horizontal="right" vertical="center" wrapText="1"/>
    </xf>
    <xf numFmtId="0" fontId="19" fillId="6" borderId="0" xfId="0" applyFont="1" applyFill="1" applyAlignment="1">
      <alignment horizontal="right" indent="1"/>
    </xf>
    <xf numFmtId="0" fontId="47" fillId="10" borderId="0" xfId="0" applyFont="1" applyFill="1" applyAlignment="1">
      <alignment horizontal="right" vertical="center"/>
    </xf>
    <xf numFmtId="21" fontId="47" fillId="10" borderId="0" xfId="0" applyNumberFormat="1" applyFont="1" applyFill="1" applyAlignment="1">
      <alignment horizontal="right" vertical="center" indent="1"/>
    </xf>
    <xf numFmtId="2" fontId="47" fillId="10" borderId="0" xfId="0" applyNumberFormat="1" applyFont="1" applyFill="1" applyAlignment="1">
      <alignment horizontal="right" vertical="center" wrapText="1" indent="2"/>
    </xf>
    <xf numFmtId="0" fontId="47" fillId="10" borderId="0" xfId="0" applyFont="1" applyFill="1" applyAlignment="1">
      <alignment horizontal="right" vertical="center" wrapText="1" indent="2"/>
    </xf>
    <xf numFmtId="49" fontId="47" fillId="10" borderId="0" xfId="0" applyNumberFormat="1" applyFont="1" applyFill="1" applyAlignment="1">
      <alignment horizontal="right" vertical="center" indent="2"/>
    </xf>
    <xf numFmtId="49" fontId="47" fillId="10" borderId="0" xfId="0" applyNumberFormat="1" applyFont="1" applyFill="1" applyAlignment="1">
      <alignment horizontal="right" vertical="center" wrapText="1" indent="2"/>
    </xf>
    <xf numFmtId="49" fontId="47" fillId="10" borderId="0" xfId="0" applyNumberFormat="1" applyFont="1" applyFill="1" applyAlignment="1">
      <alignment horizontal="right" vertical="center" indent="1"/>
    </xf>
    <xf numFmtId="0" fontId="47" fillId="10" borderId="0" xfId="0" applyNumberFormat="1" applyFont="1" applyFill="1" applyAlignment="1">
      <alignment horizontal="right" vertical="center" indent="2"/>
    </xf>
    <xf numFmtId="0" fontId="47" fillId="10" borderId="0" xfId="0" applyFont="1" applyFill="1" applyAlignment="1">
      <alignment horizontal="right" vertical="center" indent="2"/>
    </xf>
    <xf numFmtId="2" fontId="47" fillId="10" borderId="0" xfId="0" applyNumberFormat="1" applyFont="1" applyFill="1" applyAlignment="1">
      <alignment horizontal="right" vertical="center" indent="2"/>
    </xf>
    <xf numFmtId="0" fontId="47" fillId="10" borderId="10" xfId="0" applyFont="1" applyFill="1" applyBorder="1" applyAlignment="1">
      <alignment horizontal="right" vertical="center"/>
    </xf>
    <xf numFmtId="21" fontId="47" fillId="10" borderId="0" xfId="0" applyNumberFormat="1" applyFont="1" applyFill="1" applyBorder="1" applyAlignment="1">
      <alignment horizontal="right" vertical="center" indent="1"/>
    </xf>
    <xf numFmtId="2" fontId="47" fillId="10" borderId="0" xfId="0" applyNumberFormat="1" applyFont="1" applyFill="1" applyBorder="1" applyAlignment="1">
      <alignment horizontal="right" vertical="center" indent="2"/>
    </xf>
    <xf numFmtId="0" fontId="47" fillId="10" borderId="0" xfId="0" applyFont="1" applyFill="1" applyBorder="1" applyAlignment="1">
      <alignment horizontal="right" vertical="center" indent="2"/>
    </xf>
    <xf numFmtId="0" fontId="47" fillId="2" borderId="0" xfId="0" applyFont="1" applyFill="1" applyBorder="1" applyAlignment="1">
      <alignment vertical="center"/>
    </xf>
    <xf numFmtId="0" fontId="47" fillId="10" borderId="0" xfId="0" applyNumberFormat="1" applyFont="1" applyFill="1" applyBorder="1" applyAlignment="1">
      <alignment horizontal="right" vertical="center" indent="2"/>
    </xf>
    <xf numFmtId="0" fontId="47" fillId="2" borderId="9" xfId="0" applyFont="1" applyFill="1" applyBorder="1" applyAlignment="1">
      <alignment vertical="center"/>
    </xf>
    <xf numFmtId="0" fontId="47" fillId="10" borderId="0" xfId="0" applyFont="1" applyFill="1" applyBorder="1" applyAlignment="1">
      <alignment horizontal="right" vertical="center"/>
    </xf>
    <xf numFmtId="4" fontId="47" fillId="10" borderId="0" xfId="0" applyNumberFormat="1" applyFont="1" applyFill="1" applyBorder="1" applyAlignment="1" applyProtection="1">
      <alignment horizontal="right" vertical="center" indent="2"/>
      <protection locked="0"/>
    </xf>
    <xf numFmtId="4" fontId="47" fillId="10" borderId="0" xfId="0" applyNumberFormat="1" applyFont="1" applyFill="1" applyBorder="1" applyAlignment="1">
      <alignment horizontal="right" vertical="center" indent="2"/>
    </xf>
    <xf numFmtId="166" fontId="47" fillId="10" borderId="0" xfId="0" applyNumberFormat="1" applyFont="1" applyFill="1" applyBorder="1" applyAlignment="1" applyProtection="1">
      <alignment horizontal="right" vertical="center" indent="2"/>
      <protection locked="0"/>
    </xf>
    <xf numFmtId="0" fontId="47" fillId="2" borderId="58" xfId="0" applyFont="1" applyFill="1" applyBorder="1" applyAlignment="1">
      <alignment vertical="center"/>
    </xf>
    <xf numFmtId="0" fontId="47" fillId="10" borderId="59" xfId="0" applyFont="1" applyFill="1" applyBorder="1" applyAlignment="1">
      <alignment horizontal="right" vertical="center"/>
    </xf>
    <xf numFmtId="21" fontId="47" fillId="10" borderId="58" xfId="0" applyNumberFormat="1" applyFont="1" applyFill="1" applyBorder="1" applyAlignment="1">
      <alignment horizontal="right" vertical="center" indent="1"/>
    </xf>
    <xf numFmtId="4" fontId="47" fillId="10" borderId="58" xfId="0" applyNumberFormat="1" applyFont="1" applyFill="1" applyBorder="1" applyAlignment="1" applyProtection="1">
      <alignment horizontal="right" vertical="center" indent="2"/>
      <protection locked="0"/>
    </xf>
    <xf numFmtId="166" fontId="47" fillId="10" borderId="58" xfId="0" applyNumberFormat="1" applyFont="1" applyFill="1" applyBorder="1" applyAlignment="1" applyProtection="1">
      <alignment horizontal="right" vertical="center" indent="2"/>
      <protection locked="0"/>
    </xf>
    <xf numFmtId="0" fontId="47" fillId="10" borderId="58" xfId="0" applyNumberFormat="1" applyFont="1" applyFill="1" applyBorder="1" applyAlignment="1">
      <alignment horizontal="right" vertical="center" indent="2"/>
    </xf>
    <xf numFmtId="0" fontId="19" fillId="2" borderId="7" xfId="0" applyFont="1" applyFill="1" applyBorder="1" applyAlignment="1">
      <alignment horizontal="center" vertical="center" wrapText="1"/>
    </xf>
    <xf numFmtId="0" fontId="28" fillId="7" borderId="0" xfId="0" applyFont="1" applyFill="1" applyAlignment="1">
      <alignment horizontal="right" vertical="center" wrapText="1"/>
    </xf>
    <xf numFmtId="0" fontId="28" fillId="7" borderId="0" xfId="0" applyFont="1" applyFill="1" applyAlignment="1">
      <alignment horizontal="center" vertical="center" wrapText="1"/>
    </xf>
    <xf numFmtId="0" fontId="28" fillId="7" borderId="58" xfId="0" applyFont="1" applyFill="1" applyBorder="1" applyAlignment="1">
      <alignment horizontal="center" vertical="center" wrapText="1"/>
    </xf>
    <xf numFmtId="0" fontId="19" fillId="0" borderId="1" xfId="0" applyFont="1" applyBorder="1" applyAlignment="1">
      <alignment horizontal="justify" vertical="center" wrapText="1"/>
    </xf>
    <xf numFmtId="0" fontId="28" fillId="0" borderId="1" xfId="0" applyFont="1" applyBorder="1" applyAlignment="1">
      <alignment horizontal="center" vertical="center" wrapText="1"/>
    </xf>
    <xf numFmtId="0" fontId="28" fillId="7" borderId="48" xfId="0" applyFont="1" applyFill="1" applyBorder="1" applyAlignment="1">
      <alignment horizontal="center" vertical="center" wrapText="1"/>
    </xf>
    <xf numFmtId="0" fontId="28" fillId="0" borderId="51" xfId="0" applyFont="1" applyBorder="1" applyAlignment="1">
      <alignment horizontal="center" vertical="center"/>
    </xf>
    <xf numFmtId="1" fontId="28" fillId="7" borderId="0" xfId="0" applyNumberFormat="1" applyFont="1" applyFill="1" applyAlignment="1">
      <alignment horizontal="right" vertical="center" wrapText="1" indent="1"/>
    </xf>
    <xf numFmtId="1" fontId="28" fillId="7" borderId="58" xfId="0" applyNumberFormat="1" applyFont="1" applyFill="1" applyBorder="1" applyAlignment="1">
      <alignment horizontal="right" vertical="center" wrapText="1" indent="1"/>
    </xf>
    <xf numFmtId="164" fontId="28" fillId="6" borderId="0" xfId="0" applyNumberFormat="1" applyFont="1" applyFill="1" applyAlignment="1">
      <alignment horizontal="right" vertical="center" wrapText="1" indent="2"/>
    </xf>
    <xf numFmtId="164" fontId="28" fillId="6" borderId="58" xfId="0" applyNumberFormat="1" applyFont="1" applyFill="1" applyBorder="1" applyAlignment="1">
      <alignment horizontal="right" vertical="center" wrapText="1" indent="2"/>
    </xf>
    <xf numFmtId="0" fontId="28" fillId="2" borderId="0" xfId="0" applyFont="1" applyFill="1" applyBorder="1" applyAlignment="1">
      <alignment horizontal="center" vertical="center" wrapText="1"/>
    </xf>
    <xf numFmtId="1" fontId="49" fillId="8" borderId="3" xfId="0" applyNumberFormat="1" applyFont="1" applyFill="1" applyBorder="1" applyAlignment="1">
      <alignment horizontal="right" vertical="center" wrapText="1" indent="2"/>
    </xf>
    <xf numFmtId="0" fontId="19" fillId="5" borderId="84" xfId="0" applyFont="1" applyFill="1" applyBorder="1" applyAlignment="1">
      <alignment horizontal="center" vertical="center" wrapText="1"/>
    </xf>
    <xf numFmtId="0" fontId="19" fillId="2" borderId="58" xfId="0" applyFont="1" applyFill="1" applyBorder="1" applyAlignment="1">
      <alignment horizontal="center" vertical="center"/>
    </xf>
    <xf numFmtId="1" fontId="19" fillId="6" borderId="0" xfId="0" applyNumberFormat="1" applyFont="1" applyFill="1" applyAlignment="1">
      <alignment horizontal="right" vertical="center" wrapText="1" indent="2"/>
    </xf>
    <xf numFmtId="1" fontId="19" fillId="6" borderId="59" xfId="0" applyNumberFormat="1" applyFont="1" applyFill="1" applyBorder="1" applyAlignment="1">
      <alignment horizontal="right" vertical="center" wrapText="1" indent="2"/>
    </xf>
    <xf numFmtId="1" fontId="19" fillId="6" borderId="58" xfId="0" applyNumberFormat="1" applyFont="1" applyFill="1" applyBorder="1" applyAlignment="1">
      <alignment horizontal="right" vertical="center" wrapText="1" indent="2"/>
    </xf>
    <xf numFmtId="1" fontId="49" fillId="8" borderId="0" xfId="0" applyNumberFormat="1" applyFont="1" applyFill="1" applyAlignment="1">
      <alignment horizontal="right" vertical="center" wrapText="1" indent="3"/>
    </xf>
    <xf numFmtId="0" fontId="45" fillId="2" borderId="9" xfId="0" applyFont="1" applyFill="1" applyBorder="1" applyAlignment="1">
      <alignment horizontal="left" vertical="center"/>
    </xf>
    <xf numFmtId="164" fontId="19" fillId="6" borderId="0" xfId="0" applyNumberFormat="1" applyFont="1" applyFill="1" applyAlignment="1">
      <alignment horizontal="center" vertical="center" wrapText="1"/>
    </xf>
    <xf numFmtId="0" fontId="19" fillId="2" borderId="0" xfId="0" applyFont="1" applyFill="1" applyBorder="1" applyAlignment="1">
      <alignment horizontal="center" vertical="center" wrapText="1"/>
    </xf>
    <xf numFmtId="0" fontId="71" fillId="4" borderId="0" xfId="0" applyFont="1" applyFill="1" applyBorder="1" applyAlignment="1">
      <alignment horizontal="left" vertical="center"/>
    </xf>
    <xf numFmtId="0" fontId="72" fillId="4" borderId="0" xfId="0" applyFont="1" applyFill="1" applyBorder="1" applyAlignment="1"/>
    <xf numFmtId="0" fontId="73" fillId="4" borderId="0" xfId="1" applyFont="1" applyFill="1" applyBorder="1" applyAlignment="1" applyProtection="1"/>
    <xf numFmtId="0" fontId="72" fillId="4" borderId="0" xfId="1" applyFont="1" applyFill="1" applyBorder="1" applyAlignment="1" applyProtection="1"/>
    <xf numFmtId="0" fontId="37" fillId="4" borderId="45" xfId="0" applyFont="1" applyFill="1" applyBorder="1"/>
    <xf numFmtId="0" fontId="73" fillId="4" borderId="45" xfId="0" applyFont="1" applyFill="1" applyBorder="1" applyAlignment="1">
      <alignment horizontal="center" vertical="center"/>
    </xf>
    <xf numFmtId="0" fontId="77" fillId="11" borderId="0" xfId="0" applyNumberFormat="1" applyFont="1" applyFill="1" applyBorder="1" applyAlignment="1">
      <alignment vertical="top"/>
    </xf>
    <xf numFmtId="0" fontId="77" fillId="5" borderId="0" xfId="0" applyNumberFormat="1" applyFont="1" applyFill="1" applyBorder="1" applyAlignment="1">
      <alignment vertical="top"/>
    </xf>
    <xf numFmtId="0" fontId="19" fillId="2" borderId="75" xfId="0" applyFont="1" applyFill="1" applyBorder="1" applyAlignment="1">
      <alignment horizontal="center" vertical="center" wrapText="1"/>
    </xf>
    <xf numFmtId="1" fontId="47" fillId="7" borderId="0" xfId="0" applyNumberFormat="1" applyFont="1" applyFill="1" applyAlignment="1">
      <alignment horizontal="right" vertical="center" indent="2"/>
    </xf>
    <xf numFmtId="1" fontId="78" fillId="7" borderId="0" xfId="0" applyNumberFormat="1" applyFont="1" applyFill="1" applyAlignment="1">
      <alignment horizontal="right" vertical="center" indent="2"/>
    </xf>
    <xf numFmtId="0" fontId="19" fillId="2" borderId="130" xfId="0" applyFont="1" applyFill="1" applyBorder="1" applyAlignment="1">
      <alignment vertical="center" wrapText="1"/>
    </xf>
    <xf numFmtId="164" fontId="19" fillId="8" borderId="5" xfId="0" applyNumberFormat="1" applyFont="1" applyFill="1" applyBorder="1" applyAlignment="1">
      <alignment vertical="center" wrapText="1"/>
    </xf>
    <xf numFmtId="164" fontId="19" fillId="8" borderId="58" xfId="0" applyNumberFormat="1" applyFont="1" applyFill="1" applyBorder="1" applyAlignment="1">
      <alignment vertical="center" wrapText="1"/>
    </xf>
    <xf numFmtId="164" fontId="19" fillId="8" borderId="5" xfId="0" applyNumberFormat="1" applyFont="1" applyFill="1" applyBorder="1" applyAlignment="1">
      <alignment horizontal="right" vertical="center" wrapText="1" indent="2"/>
    </xf>
    <xf numFmtId="0" fontId="56" fillId="0" borderId="74" xfId="0" applyFont="1" applyFill="1" applyBorder="1" applyAlignment="1">
      <alignment horizontal="center" vertical="center" wrapText="1"/>
    </xf>
    <xf numFmtId="0" fontId="56" fillId="0" borderId="63" xfId="0" applyFont="1" applyFill="1" applyBorder="1" applyAlignment="1">
      <alignment horizontal="center" vertical="center" wrapText="1"/>
    </xf>
    <xf numFmtId="0" fontId="56" fillId="0" borderId="30" xfId="0" applyFont="1" applyFill="1" applyBorder="1" applyAlignment="1">
      <alignment horizontal="center" vertical="center" wrapText="1"/>
    </xf>
    <xf numFmtId="0" fontId="56" fillId="0" borderId="127" xfId="0" applyFont="1" applyFill="1" applyBorder="1" applyAlignment="1">
      <alignment horizontal="center" vertical="center" wrapText="1"/>
    </xf>
    <xf numFmtId="0" fontId="10" fillId="0" borderId="127" xfId="0" applyFont="1" applyFill="1" applyBorder="1" applyAlignment="1">
      <alignment horizontal="center" vertical="center" wrapText="1"/>
    </xf>
    <xf numFmtId="1" fontId="56" fillId="7" borderId="0" xfId="0" applyNumberFormat="1" applyFont="1" applyFill="1" applyAlignment="1">
      <alignment horizontal="right" vertical="center" wrapText="1" indent="2"/>
    </xf>
    <xf numFmtId="0" fontId="24" fillId="7" borderId="0" xfId="0" applyFont="1" applyFill="1" applyAlignment="1">
      <alignment horizontal="right" vertical="center" indent="2"/>
    </xf>
    <xf numFmtId="0" fontId="10" fillId="7" borderId="0" xfId="0" applyFont="1" applyFill="1" applyAlignment="1">
      <alignment horizontal="center" vertical="center"/>
    </xf>
    <xf numFmtId="1" fontId="56" fillId="7" borderId="0" xfId="0" applyNumberFormat="1" applyFont="1" applyFill="1" applyBorder="1" applyAlignment="1">
      <alignment horizontal="right" vertical="center" wrapText="1" indent="2"/>
    </xf>
    <xf numFmtId="1" fontId="56" fillId="7" borderId="58" xfId="0" applyNumberFormat="1" applyFont="1" applyFill="1" applyBorder="1" applyAlignment="1">
      <alignment horizontal="right" vertical="center" wrapText="1" indent="2"/>
    </xf>
    <xf numFmtId="0" fontId="24" fillId="7" borderId="58" xfId="0" applyFont="1" applyFill="1" applyBorder="1" applyAlignment="1">
      <alignment horizontal="right" vertical="center" indent="2"/>
    </xf>
    <xf numFmtId="0" fontId="10" fillId="7" borderId="58" xfId="0" applyFont="1" applyFill="1" applyBorder="1" applyAlignment="1">
      <alignment horizontal="center" vertical="center"/>
    </xf>
    <xf numFmtId="0" fontId="56" fillId="0" borderId="110" xfId="0" applyFont="1" applyFill="1" applyBorder="1" applyAlignment="1">
      <alignment horizontal="center" vertical="center" wrapText="1"/>
    </xf>
    <xf numFmtId="1" fontId="56" fillId="7" borderId="0" xfId="0" applyNumberFormat="1" applyFont="1" applyFill="1" applyBorder="1" applyAlignment="1">
      <alignment horizontal="right" vertical="center" wrapText="1" indent="1"/>
    </xf>
    <xf numFmtId="1" fontId="56" fillId="7" borderId="65" xfId="0" applyNumberFormat="1" applyFont="1" applyFill="1" applyBorder="1" applyAlignment="1">
      <alignment horizontal="right" vertical="center" wrapText="1" indent="1"/>
    </xf>
    <xf numFmtId="0" fontId="10" fillId="7" borderId="0" xfId="0" applyFont="1" applyFill="1" applyAlignment="1">
      <alignment horizontal="center" vertical="center" wrapText="1"/>
    </xf>
    <xf numFmtId="1" fontId="56" fillId="7" borderId="58" xfId="0" applyNumberFormat="1" applyFont="1" applyFill="1" applyBorder="1" applyAlignment="1">
      <alignment horizontal="right" vertical="center" wrapText="1" indent="1"/>
    </xf>
    <xf numFmtId="1" fontId="56" fillId="7" borderId="111" xfId="0" applyNumberFormat="1" applyFont="1" applyFill="1" applyBorder="1" applyAlignment="1">
      <alignment horizontal="right" vertical="center" wrapText="1" indent="1"/>
    </xf>
    <xf numFmtId="0" fontId="10" fillId="7" borderId="58" xfId="0" applyFont="1" applyFill="1" applyBorder="1" applyAlignment="1">
      <alignment horizontal="center" vertical="center" wrapText="1"/>
    </xf>
    <xf numFmtId="0" fontId="22" fillId="2" borderId="55" xfId="0" applyFont="1" applyFill="1" applyBorder="1" applyAlignment="1">
      <alignment horizontal="left" vertical="center" wrapText="1" indent="1"/>
    </xf>
    <xf numFmtId="1" fontId="30" fillId="9" borderId="76" xfId="0" applyNumberFormat="1" applyFont="1" applyFill="1" applyBorder="1" applyAlignment="1">
      <alignment horizontal="right" vertical="center" wrapText="1" indent="1"/>
    </xf>
    <xf numFmtId="0" fontId="22" fillId="2" borderId="60" xfId="0" applyFont="1" applyFill="1" applyBorder="1" applyAlignment="1">
      <alignment horizontal="left" vertical="center" wrapText="1" indent="1"/>
    </xf>
    <xf numFmtId="1" fontId="30" fillId="9" borderId="77" xfId="0" applyNumberFormat="1" applyFont="1" applyFill="1" applyBorder="1" applyAlignment="1">
      <alignment horizontal="right" vertical="center" wrapText="1" indent="1"/>
    </xf>
    <xf numFmtId="0" fontId="30" fillId="9" borderId="58" xfId="0" applyFont="1" applyFill="1" applyBorder="1" applyAlignment="1">
      <alignment horizontal="right" vertical="center" wrapText="1" indent="2"/>
    </xf>
    <xf numFmtId="0" fontId="42" fillId="0" borderId="0" xfId="1" applyFont="1" applyFill="1" applyBorder="1" applyAlignment="1" applyProtection="1">
      <alignment horizontal="left"/>
    </xf>
    <xf numFmtId="0" fontId="19" fillId="2" borderId="136" xfId="0" applyFont="1" applyFill="1" applyBorder="1" applyAlignment="1">
      <alignment vertical="center" wrapText="1"/>
    </xf>
    <xf numFmtId="3" fontId="44" fillId="7" borderId="0" xfId="0" applyNumberFormat="1" applyFont="1" applyFill="1" applyBorder="1" applyAlignment="1">
      <alignment horizontal="center" vertical="center" wrapText="1"/>
    </xf>
    <xf numFmtId="0" fontId="0" fillId="0" borderId="0" xfId="0" applyBorder="1"/>
    <xf numFmtId="0" fontId="47" fillId="2" borderId="136" xfId="0" applyFont="1" applyFill="1" applyBorder="1" applyAlignment="1">
      <alignment vertical="center" wrapText="1"/>
    </xf>
    <xf numFmtId="164" fontId="47" fillId="8" borderId="0" xfId="0" applyNumberFormat="1" applyFont="1" applyFill="1" applyBorder="1" applyAlignment="1">
      <alignment horizontal="right" vertical="center" wrapText="1"/>
    </xf>
    <xf numFmtId="0" fontId="19" fillId="6" borderId="0" xfId="0" applyFont="1" applyFill="1" applyBorder="1" applyAlignment="1">
      <alignment horizontal="right" vertical="center"/>
    </xf>
    <xf numFmtId="0" fontId="19" fillId="2" borderId="135" xfId="0" applyFont="1" applyFill="1" applyBorder="1" applyAlignment="1">
      <alignment vertical="center" wrapText="1"/>
    </xf>
    <xf numFmtId="164" fontId="47" fillId="8" borderId="129" xfId="0" applyNumberFormat="1" applyFont="1" applyFill="1" applyBorder="1" applyAlignment="1">
      <alignment horizontal="right" vertical="center" wrapText="1"/>
    </xf>
    <xf numFmtId="164" fontId="47" fillId="8" borderId="129" xfId="0" applyNumberFormat="1" applyFont="1" applyFill="1" applyBorder="1" applyAlignment="1">
      <alignment horizontal="right" vertical="center" wrapText="1" indent="1"/>
    </xf>
    <xf numFmtId="0" fontId="19" fillId="6" borderId="129" xfId="0" applyFont="1" applyFill="1" applyBorder="1" applyAlignment="1">
      <alignment horizontal="right" vertical="center"/>
    </xf>
    <xf numFmtId="0" fontId="0" fillId="6" borderId="0" xfId="0" applyFill="1" applyBorder="1"/>
    <xf numFmtId="164" fontId="19" fillId="7" borderId="0" xfId="0" applyNumberFormat="1" applyFont="1" applyFill="1" applyAlignment="1">
      <alignment horizontal="right" vertical="top" wrapText="1" indent="2"/>
    </xf>
    <xf numFmtId="164" fontId="19" fillId="7" borderId="58" xfId="0" applyNumberFormat="1" applyFont="1" applyFill="1" applyBorder="1" applyAlignment="1">
      <alignment horizontal="right" vertical="top" wrapText="1" indent="2"/>
    </xf>
    <xf numFmtId="164" fontId="19" fillId="7" borderId="0" xfId="0" applyNumberFormat="1" applyFont="1" applyFill="1" applyBorder="1" applyAlignment="1">
      <alignment horizontal="right" vertical="top" wrapText="1" indent="2"/>
    </xf>
    <xf numFmtId="0" fontId="44" fillId="6" borderId="0" xfId="0" applyFont="1" applyFill="1" applyAlignment="1">
      <alignment horizontal="center"/>
    </xf>
    <xf numFmtId="0" fontId="24" fillId="6" borderId="0" xfId="0" applyFont="1" applyFill="1" applyAlignment="1">
      <alignment horizontal="center"/>
    </xf>
    <xf numFmtId="0" fontId="44" fillId="6" borderId="58" xfId="0" applyFont="1" applyFill="1" applyBorder="1" applyAlignment="1">
      <alignment horizontal="center"/>
    </xf>
    <xf numFmtId="0" fontId="24" fillId="6" borderId="58" xfId="0" applyFont="1" applyFill="1" applyBorder="1" applyAlignment="1">
      <alignment horizontal="center"/>
    </xf>
    <xf numFmtId="1" fontId="44" fillId="6" borderId="0" xfId="0" applyNumberFormat="1" applyFont="1" applyFill="1" applyAlignment="1">
      <alignment horizontal="right" vertical="center" wrapText="1" indent="2"/>
    </xf>
    <xf numFmtId="1" fontId="44" fillId="6" borderId="58" xfId="0" applyNumberFormat="1" applyFont="1" applyFill="1" applyBorder="1" applyAlignment="1">
      <alignment horizontal="right" vertical="center" wrapText="1" indent="2"/>
    </xf>
    <xf numFmtId="164" fontId="19" fillId="8" borderId="0" xfId="0" applyNumberFormat="1" applyFont="1" applyFill="1" applyAlignment="1">
      <alignment horizontal="right" vertical="center" wrapText="1" indent="5"/>
    </xf>
    <xf numFmtId="164" fontId="47" fillId="8" borderId="0" xfId="0" applyNumberFormat="1" applyFont="1" applyFill="1" applyAlignment="1">
      <alignment horizontal="right" vertical="center" wrapText="1" indent="5"/>
    </xf>
    <xf numFmtId="1" fontId="46" fillId="8" borderId="0" xfId="0" applyNumberFormat="1" applyFont="1" applyFill="1" applyAlignment="1">
      <alignment horizontal="right" vertical="center" indent="1"/>
    </xf>
    <xf numFmtId="0" fontId="28" fillId="0" borderId="27" xfId="0" applyFont="1" applyBorder="1" applyAlignment="1">
      <alignment horizontal="center" vertical="center" wrapText="1"/>
    </xf>
    <xf numFmtId="49" fontId="19" fillId="12" borderId="65" xfId="0" applyNumberFormat="1" applyFont="1" applyFill="1" applyBorder="1" applyAlignment="1">
      <alignment horizontal="right" vertical="center" wrapText="1" indent="1"/>
    </xf>
    <xf numFmtId="49" fontId="19" fillId="12" borderId="0" xfId="0" applyNumberFormat="1" applyFont="1" applyFill="1" applyAlignment="1">
      <alignment horizontal="right" vertical="center" wrapText="1" indent="1"/>
    </xf>
    <xf numFmtId="1" fontId="19" fillId="8" borderId="0" xfId="0" applyNumberFormat="1" applyFont="1" applyFill="1" applyAlignment="1">
      <alignment horizontal="right" vertical="center" wrapText="1" indent="2"/>
    </xf>
    <xf numFmtId="0" fontId="0" fillId="12" borderId="0" xfId="0" applyFill="1"/>
    <xf numFmtId="1" fontId="47" fillId="12" borderId="0" xfId="0" applyNumberFormat="1" applyFont="1" applyFill="1" applyAlignment="1">
      <alignment horizontal="right" vertical="center" wrapText="1" indent="2"/>
    </xf>
    <xf numFmtId="0" fontId="19" fillId="2" borderId="140" xfId="0" applyFont="1" applyFill="1" applyBorder="1" applyAlignment="1">
      <alignment vertical="center"/>
    </xf>
    <xf numFmtId="0" fontId="19" fillId="13" borderId="0" xfId="0" applyFont="1" applyFill="1" applyAlignment="1">
      <alignment horizontal="center" vertical="center" wrapText="1"/>
    </xf>
    <xf numFmtId="167" fontId="47" fillId="6" borderId="58" xfId="0" applyNumberFormat="1" applyFont="1" applyFill="1" applyBorder="1" applyAlignment="1">
      <alignment horizontal="right" vertical="center" wrapText="1" indent="1"/>
    </xf>
    <xf numFmtId="0" fontId="19" fillId="0" borderId="141" xfId="0" applyFont="1" applyBorder="1" applyAlignment="1">
      <alignment horizontal="center" vertical="center" wrapText="1"/>
    </xf>
    <xf numFmtId="0" fontId="19" fillId="2" borderId="0" xfId="0" applyFont="1" applyFill="1" applyAlignment="1">
      <alignment horizontal="center" vertical="center"/>
    </xf>
    <xf numFmtId="167" fontId="47" fillId="8" borderId="33" xfId="0" applyNumberFormat="1" applyFont="1" applyFill="1" applyBorder="1" applyAlignment="1">
      <alignment horizontal="right" vertical="center" wrapText="1" indent="6"/>
    </xf>
    <xf numFmtId="167" fontId="47" fillId="8" borderId="117" xfId="0" applyNumberFormat="1" applyFont="1" applyFill="1" applyBorder="1" applyAlignment="1">
      <alignment horizontal="right" vertical="center" wrapText="1" indent="6"/>
    </xf>
    <xf numFmtId="164" fontId="47" fillId="8" borderId="0" xfId="0" applyNumberFormat="1" applyFont="1" applyFill="1" applyAlignment="1">
      <alignment horizontal="right" vertical="center" wrapText="1" indent="3"/>
    </xf>
    <xf numFmtId="1" fontId="49" fillId="6" borderId="0" xfId="0" applyNumberFormat="1" applyFont="1" applyFill="1" applyAlignment="1">
      <alignment horizontal="right" vertical="center" wrapText="1" indent="1"/>
    </xf>
    <xf numFmtId="0" fontId="47" fillId="2" borderId="54" xfId="0" applyFont="1" applyFill="1" applyBorder="1" applyAlignment="1">
      <alignment vertical="center" wrapText="1"/>
    </xf>
    <xf numFmtId="0" fontId="19" fillId="0" borderId="2" xfId="0" applyFont="1" applyBorder="1" applyAlignment="1">
      <alignment horizontal="center" vertical="center" wrapText="1"/>
    </xf>
    <xf numFmtId="0" fontId="19" fillId="0" borderId="132" xfId="0" applyFont="1" applyBorder="1" applyAlignment="1">
      <alignment horizontal="center" vertical="center" wrapText="1"/>
    </xf>
    <xf numFmtId="0" fontId="19" fillId="0" borderId="133"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131" xfId="0" applyFont="1" applyBorder="1" applyAlignment="1">
      <alignment horizontal="center" vertical="center" wrapText="1"/>
    </xf>
    <xf numFmtId="0" fontId="19" fillId="0" borderId="50" xfId="0" applyFont="1" applyBorder="1" applyAlignment="1">
      <alignment horizontal="center" vertical="center" wrapText="1"/>
    </xf>
    <xf numFmtId="164" fontId="19" fillId="8" borderId="0" xfId="0" applyNumberFormat="1" applyFont="1" applyFill="1" applyAlignment="1">
      <alignment horizontal="right" vertical="center" wrapText="1"/>
    </xf>
    <xf numFmtId="164" fontId="19" fillId="8" borderId="0" xfId="0" applyNumberFormat="1" applyFont="1" applyFill="1" applyAlignment="1">
      <alignment vertical="center" wrapText="1"/>
    </xf>
    <xf numFmtId="0" fontId="56" fillId="0" borderId="127" xfId="0" applyFont="1" applyBorder="1" applyAlignment="1">
      <alignment horizontal="center" vertical="center" wrapText="1"/>
    </xf>
    <xf numFmtId="0" fontId="10" fillId="0" borderId="127" xfId="0" applyFont="1" applyBorder="1" applyAlignment="1">
      <alignment horizontal="center" vertical="center" wrapText="1"/>
    </xf>
    <xf numFmtId="0" fontId="64" fillId="6" borderId="0" xfId="2" applyFont="1" applyFill="1"/>
    <xf numFmtId="0" fontId="65" fillId="6" borderId="0" xfId="0" applyFont="1" applyFill="1" applyAlignment="1">
      <alignment wrapText="1"/>
    </xf>
    <xf numFmtId="0" fontId="19" fillId="2" borderId="32" xfId="0" applyFont="1" applyFill="1" applyBorder="1" applyAlignment="1">
      <alignment vertical="center" wrapText="1"/>
    </xf>
    <xf numFmtId="0" fontId="19" fillId="2" borderId="64" xfId="0" applyFont="1" applyFill="1" applyBorder="1" applyAlignment="1">
      <alignment vertical="center" wrapText="1"/>
    </xf>
    <xf numFmtId="0" fontId="22" fillId="0" borderId="15" xfId="0" applyFont="1" applyBorder="1" applyAlignment="1">
      <alignment horizontal="center" vertical="center" wrapText="1"/>
    </xf>
    <xf numFmtId="0" fontId="19" fillId="0" borderId="87" xfId="0" applyFont="1" applyBorder="1" applyAlignment="1">
      <alignment horizontal="center" vertical="center" wrapText="1"/>
    </xf>
    <xf numFmtId="0" fontId="19" fillId="2" borderId="0" xfId="0" applyFont="1" applyFill="1" applyAlignment="1">
      <alignment horizontal="left" vertical="center" wrapText="1"/>
    </xf>
    <xf numFmtId="1" fontId="49" fillId="7" borderId="22" xfId="0" applyNumberFormat="1" applyFont="1" applyFill="1" applyBorder="1" applyAlignment="1">
      <alignment horizontal="right" vertical="center" wrapText="1" indent="3"/>
    </xf>
    <xf numFmtId="0" fontId="47" fillId="2" borderId="0" xfId="0" applyFont="1" applyFill="1" applyAlignment="1">
      <alignment vertical="center" wrapText="1"/>
    </xf>
    <xf numFmtId="168" fontId="49" fillId="7" borderId="10" xfId="0" applyNumberFormat="1" applyFont="1" applyFill="1" applyBorder="1" applyAlignment="1">
      <alignment horizontal="right" vertical="center" wrapText="1" indent="3"/>
    </xf>
    <xf numFmtId="164" fontId="49" fillId="7" borderId="0" xfId="0" applyNumberFormat="1" applyFont="1" applyFill="1" applyAlignment="1">
      <alignment horizontal="right" vertical="center" wrapText="1" indent="3"/>
    </xf>
    <xf numFmtId="0" fontId="47" fillId="2" borderId="58" xfId="0" applyFont="1" applyFill="1" applyBorder="1" applyAlignment="1">
      <alignment vertical="center" wrapText="1"/>
    </xf>
    <xf numFmtId="168" fontId="49" fillId="7" borderId="59" xfId="0" applyNumberFormat="1" applyFont="1" applyFill="1" applyBorder="1" applyAlignment="1">
      <alignment horizontal="right" vertical="center" wrapText="1" indent="3"/>
    </xf>
    <xf numFmtId="164" fontId="49" fillId="7" borderId="58" xfId="0" applyNumberFormat="1" applyFont="1" applyFill="1" applyBorder="1" applyAlignment="1">
      <alignment horizontal="right" vertical="center" wrapText="1" indent="3"/>
    </xf>
    <xf numFmtId="0" fontId="19" fillId="0" borderId="0" xfId="0" applyFont="1" applyFill="1" applyBorder="1" applyAlignment="1"/>
    <xf numFmtId="0" fontId="28" fillId="9" borderId="0" xfId="0" applyFont="1" applyFill="1" applyAlignment="1">
      <alignment horizontal="right" vertical="center" wrapText="1" indent="2"/>
    </xf>
    <xf numFmtId="164" fontId="28" fillId="9" borderId="0" xfId="0" applyNumberFormat="1" applyFont="1" applyFill="1" applyAlignment="1">
      <alignment horizontal="right" vertical="center" wrapText="1" indent="2"/>
    </xf>
    <xf numFmtId="0" fontId="30" fillId="9" borderId="0" xfId="0" applyFont="1" applyFill="1" applyAlignment="1">
      <alignment horizontal="right" vertical="center" wrapText="1" indent="2"/>
    </xf>
    <xf numFmtId="0" fontId="19" fillId="0" borderId="100" xfId="0" applyFont="1" applyBorder="1" applyAlignment="1">
      <alignment horizontal="center" vertical="center" wrapText="1"/>
    </xf>
    <xf numFmtId="164" fontId="47" fillId="8" borderId="0" xfId="0" applyNumberFormat="1" applyFont="1" applyFill="1" applyAlignment="1">
      <alignment horizontal="right" vertical="center" wrapText="1" indent="1"/>
    </xf>
    <xf numFmtId="0" fontId="28" fillId="0" borderId="27" xfId="0" applyFont="1" applyBorder="1" applyAlignment="1">
      <alignment vertical="center" wrapText="1"/>
    </xf>
    <xf numFmtId="0" fontId="28" fillId="0" borderId="73" xfId="0" applyFont="1" applyBorder="1" applyAlignment="1">
      <alignment horizontal="center" vertical="center" wrapText="1"/>
    </xf>
    <xf numFmtId="0" fontId="28" fillId="0" borderId="100" xfId="0" applyFont="1" applyBorder="1" applyAlignment="1">
      <alignment horizontal="center" vertical="center" wrapText="1"/>
    </xf>
    <xf numFmtId="0" fontId="19" fillId="0" borderId="29" xfId="0" applyFont="1" applyBorder="1" applyAlignment="1">
      <alignment vertical="center" wrapText="1"/>
    </xf>
    <xf numFmtId="0" fontId="80" fillId="4" borderId="0" xfId="0" applyFont="1" applyFill="1" applyAlignment="1">
      <alignment horizontal="center" vertical="center"/>
    </xf>
    <xf numFmtId="0" fontId="22" fillId="2" borderId="11" xfId="0" applyFont="1" applyFill="1" applyBorder="1" applyAlignment="1">
      <alignment vertical="center"/>
    </xf>
    <xf numFmtId="4" fontId="19" fillId="10" borderId="0" xfId="0" applyNumberFormat="1" applyFont="1" applyFill="1" applyAlignment="1">
      <alignment horizontal="center" vertical="center" wrapText="1"/>
    </xf>
    <xf numFmtId="0" fontId="19" fillId="10" borderId="0" xfId="0" applyFont="1" applyFill="1" applyAlignment="1">
      <alignment horizontal="center" vertical="center" wrapText="1"/>
    </xf>
    <xf numFmtId="164" fontId="19" fillId="10" borderId="10" xfId="0" applyNumberFormat="1" applyFont="1" applyFill="1" applyBorder="1" applyAlignment="1">
      <alignment horizontal="right" vertical="center" wrapText="1" indent="3"/>
    </xf>
    <xf numFmtId="164" fontId="19" fillId="10" borderId="0" xfId="0" applyNumberFormat="1" applyFont="1" applyFill="1" applyAlignment="1">
      <alignment horizontal="right" vertical="center" wrapText="1" indent="3"/>
    </xf>
    <xf numFmtId="164" fontId="19" fillId="10" borderId="59" xfId="0" applyNumberFormat="1" applyFont="1" applyFill="1" applyBorder="1" applyAlignment="1">
      <alignment horizontal="right" vertical="center" wrapText="1" indent="3"/>
    </xf>
    <xf numFmtId="164" fontId="19" fillId="10" borderId="58" xfId="0" applyNumberFormat="1" applyFont="1" applyFill="1" applyBorder="1" applyAlignment="1">
      <alignment horizontal="right" vertical="center" wrapText="1" indent="3"/>
    </xf>
    <xf numFmtId="0" fontId="24" fillId="0" borderId="47" xfId="0" applyFont="1" applyBorder="1" applyAlignment="1">
      <alignment horizontal="center" vertical="center" wrapText="1"/>
    </xf>
    <xf numFmtId="0" fontId="50" fillId="7" borderId="0" xfId="0" applyFont="1" applyFill="1" applyAlignment="1">
      <alignment horizontal="right" vertical="center" wrapText="1"/>
    </xf>
    <xf numFmtId="1" fontId="50" fillId="7" borderId="0" xfId="0" applyNumberFormat="1" applyFont="1" applyFill="1" applyAlignment="1">
      <alignment horizontal="right" vertical="center" wrapText="1" indent="2"/>
    </xf>
    <xf numFmtId="1" fontId="50" fillId="7" borderId="58" xfId="0" applyNumberFormat="1" applyFont="1" applyFill="1" applyBorder="1" applyAlignment="1">
      <alignment horizontal="right" vertical="center" wrapText="1" indent="2"/>
    </xf>
    <xf numFmtId="0" fontId="50" fillId="0" borderId="1" xfId="0" applyFont="1" applyBorder="1" applyAlignment="1">
      <alignment horizontal="center" vertical="center" wrapText="1"/>
    </xf>
    <xf numFmtId="2" fontId="50" fillId="7" borderId="0" xfId="0" applyNumberFormat="1" applyFont="1" applyFill="1" applyAlignment="1">
      <alignment horizontal="center" vertical="center" wrapText="1"/>
    </xf>
    <xf numFmtId="0" fontId="81" fillId="6" borderId="0" xfId="0" applyFont="1" applyFill="1" applyAlignment="1">
      <alignment horizontal="center" vertical="center" wrapText="1"/>
    </xf>
    <xf numFmtId="2" fontId="81" fillId="6" borderId="0" xfId="0" applyNumberFormat="1" applyFont="1" applyFill="1" applyAlignment="1">
      <alignment horizontal="center" vertical="center" wrapText="1"/>
    </xf>
    <xf numFmtId="0" fontId="50" fillId="0" borderId="50" xfId="0" applyFont="1" applyBorder="1" applyAlignment="1">
      <alignment vertical="center"/>
    </xf>
    <xf numFmtId="0" fontId="50" fillId="0" borderId="51" xfId="0" applyFont="1" applyBorder="1" applyAlignment="1">
      <alignment horizontal="center" vertical="center"/>
    </xf>
    <xf numFmtId="0" fontId="50" fillId="0" borderId="52" xfId="0" applyFont="1" applyBorder="1" applyAlignment="1">
      <alignment horizontal="center" vertical="center"/>
    </xf>
    <xf numFmtId="0" fontId="50" fillId="0" borderId="1" xfId="0" applyFont="1" applyBorder="1" applyAlignment="1">
      <alignment vertical="center"/>
    </xf>
    <xf numFmtId="0" fontId="50" fillId="7" borderId="0" xfId="0" applyFont="1" applyFill="1" applyAlignment="1">
      <alignment horizontal="center" vertical="center" wrapText="1"/>
    </xf>
    <xf numFmtId="0" fontId="50" fillId="0" borderId="60" xfId="0" applyFont="1" applyBorder="1" applyAlignment="1">
      <alignment vertical="center"/>
    </xf>
    <xf numFmtId="0" fontId="50" fillId="7" borderId="58" xfId="0" applyFont="1" applyFill="1" applyBorder="1" applyAlignment="1">
      <alignment horizontal="center" vertical="center" wrapText="1"/>
    </xf>
    <xf numFmtId="0" fontId="50" fillId="7" borderId="0" xfId="0" applyFont="1" applyFill="1" applyAlignment="1">
      <alignment horizontal="right" vertical="center" wrapText="1" indent="1"/>
    </xf>
    <xf numFmtId="0" fontId="50" fillId="7" borderId="58" xfId="0" applyFont="1" applyFill="1" applyBorder="1" applyAlignment="1">
      <alignment horizontal="right" vertical="center" wrapText="1" indent="1"/>
    </xf>
    <xf numFmtId="0" fontId="79" fillId="4" borderId="0" xfId="1" applyFont="1" applyFill="1" applyBorder="1" applyAlignment="1" applyProtection="1">
      <alignment horizontal="left" vertical="center"/>
    </xf>
    <xf numFmtId="0" fontId="73" fillId="4" borderId="39" xfId="0" applyFont="1" applyFill="1" applyBorder="1" applyAlignment="1">
      <alignment horizontal="center" vertical="center"/>
    </xf>
    <xf numFmtId="0" fontId="74" fillId="4" borderId="42" xfId="0" applyFont="1" applyFill="1" applyBorder="1" applyAlignment="1">
      <alignment vertical="center"/>
    </xf>
    <xf numFmtId="0" fontId="77" fillId="5" borderId="0" xfId="0" applyNumberFormat="1" applyFont="1" applyFill="1" applyBorder="1" applyAlignment="1">
      <alignment horizontal="left" vertical="center"/>
    </xf>
    <xf numFmtId="0" fontId="63" fillId="5" borderId="0" xfId="0" applyNumberFormat="1" applyFont="1" applyFill="1" applyBorder="1" applyAlignment="1">
      <alignment horizontal="left" vertical="center"/>
    </xf>
    <xf numFmtId="0" fontId="19" fillId="0" borderId="0" xfId="0" applyFont="1" applyFill="1" applyBorder="1" applyAlignment="1">
      <alignment horizontal="center"/>
    </xf>
    <xf numFmtId="0" fontId="70" fillId="5" borderId="0" xfId="0" applyFont="1" applyFill="1" applyAlignment="1">
      <alignment horizontal="center" vertical="center"/>
    </xf>
    <xf numFmtId="0" fontId="69" fillId="5" borderId="0" xfId="1" applyFont="1" applyFill="1" applyBorder="1" applyAlignment="1" applyProtection="1"/>
    <xf numFmtId="0" fontId="69" fillId="5" borderId="128" xfId="1" applyFont="1" applyFill="1" applyBorder="1" applyAlignment="1" applyProtection="1"/>
    <xf numFmtId="0" fontId="19" fillId="0" borderId="0" xfId="0" applyFont="1" applyFill="1" applyBorder="1" applyAlignment="1"/>
    <xf numFmtId="0" fontId="69" fillId="7" borderId="0" xfId="1" applyFont="1" applyFill="1" applyBorder="1" applyAlignment="1" applyProtection="1"/>
    <xf numFmtId="0" fontId="69" fillId="7" borderId="128" xfId="1" applyFont="1" applyFill="1" applyBorder="1" applyAlignment="1" applyProtection="1"/>
    <xf numFmtId="0" fontId="74" fillId="4" borderId="40" xfId="0" applyFont="1" applyFill="1" applyBorder="1" applyAlignment="1">
      <alignment vertical="center"/>
    </xf>
    <xf numFmtId="0" fontId="74" fillId="4" borderId="41" xfId="0" applyFont="1" applyFill="1" applyBorder="1" applyAlignment="1">
      <alignment vertical="center"/>
    </xf>
    <xf numFmtId="0" fontId="74" fillId="4" borderId="43" xfId="0" applyFont="1" applyFill="1" applyBorder="1" applyAlignment="1">
      <alignment vertical="center"/>
    </xf>
    <xf numFmtId="0" fontId="74" fillId="4" borderId="44" xfId="0" applyFont="1" applyFill="1" applyBorder="1" applyAlignment="1">
      <alignment vertical="center"/>
    </xf>
    <xf numFmtId="0" fontId="77" fillId="11" borderId="0" xfId="0" applyNumberFormat="1" applyFont="1" applyFill="1" applyBorder="1" applyAlignment="1">
      <alignment horizontal="left" vertical="center"/>
    </xf>
    <xf numFmtId="0" fontId="63" fillId="11" borderId="0" xfId="0" applyNumberFormat="1" applyFont="1" applyFill="1" applyBorder="1" applyAlignment="1">
      <alignment horizontal="left" vertical="center"/>
    </xf>
    <xf numFmtId="0" fontId="77" fillId="5" borderId="134" xfId="0" applyNumberFormat="1" applyFont="1" applyFill="1" applyBorder="1" applyAlignment="1">
      <alignment horizontal="left" vertical="center"/>
    </xf>
    <xf numFmtId="0" fontId="19" fillId="5" borderId="81" xfId="0" applyFont="1" applyFill="1" applyBorder="1" applyAlignment="1">
      <alignment horizontal="center" vertical="center" wrapText="1"/>
    </xf>
    <xf numFmtId="0" fontId="19" fillId="5" borderId="83" xfId="0" applyFont="1" applyFill="1" applyBorder="1" applyAlignment="1">
      <alignment horizontal="center" vertical="center"/>
    </xf>
    <xf numFmtId="0" fontId="19" fillId="5" borderId="82" xfId="0" applyFont="1" applyFill="1" applyBorder="1" applyAlignment="1">
      <alignment horizontal="center" vertical="center" wrapText="1"/>
    </xf>
    <xf numFmtId="0" fontId="19" fillId="5" borderId="84" xfId="0" applyFont="1" applyFill="1" applyBorder="1" applyAlignment="1">
      <alignment horizontal="center" vertical="center"/>
    </xf>
    <xf numFmtId="0" fontId="19" fillId="5" borderId="81" xfId="0" applyFont="1" applyFill="1" applyBorder="1" applyAlignment="1">
      <alignment horizontal="center" vertical="center"/>
    </xf>
    <xf numFmtId="0" fontId="19" fillId="5" borderId="81" xfId="0" applyFont="1" applyFill="1" applyBorder="1" applyAlignment="1">
      <alignment horizontal="center" wrapText="1"/>
    </xf>
    <xf numFmtId="0" fontId="19" fillId="5" borderId="83" xfId="0" applyFont="1" applyFill="1" applyBorder="1" applyAlignment="1">
      <alignment horizontal="center"/>
    </xf>
    <xf numFmtId="0" fontId="22" fillId="0" borderId="0" xfId="0" applyFont="1" applyBorder="1" applyAlignment="1">
      <alignment horizontal="left"/>
    </xf>
    <xf numFmtId="0" fontId="27" fillId="0" borderId="0" xfId="1" applyFont="1" applyFill="1" applyBorder="1" applyAlignment="1" applyProtection="1">
      <alignment horizontal="left"/>
    </xf>
    <xf numFmtId="0" fontId="19" fillId="5" borderId="85" xfId="0" applyFont="1" applyFill="1" applyBorder="1" applyAlignment="1">
      <alignment horizontal="center" vertical="center"/>
    </xf>
    <xf numFmtId="0" fontId="47" fillId="0" borderId="0" xfId="0" applyFont="1" applyAlignment="1">
      <alignment horizontal="left" wrapText="1"/>
    </xf>
    <xf numFmtId="0" fontId="19" fillId="5" borderId="2" xfId="0" applyFont="1" applyFill="1" applyBorder="1" applyAlignment="1">
      <alignment horizontal="center" vertical="center"/>
    </xf>
    <xf numFmtId="0" fontId="19" fillId="5" borderId="1" xfId="0" applyFont="1" applyFill="1" applyBorder="1" applyAlignment="1">
      <alignment horizontal="center" vertical="center"/>
    </xf>
    <xf numFmtId="0" fontId="22" fillId="0" borderId="15" xfId="0" applyFont="1" applyBorder="1" applyAlignment="1">
      <alignment horizontal="left" vertical="center"/>
    </xf>
    <xf numFmtId="0" fontId="19" fillId="6" borderId="22" xfId="0" applyFont="1" applyFill="1" applyBorder="1" applyAlignment="1">
      <alignment horizontal="center" vertical="center"/>
    </xf>
    <xf numFmtId="0" fontId="19" fillId="6" borderId="8" xfId="0" applyFont="1" applyFill="1" applyBorder="1" applyAlignment="1">
      <alignment horizontal="center" vertical="center"/>
    </xf>
    <xf numFmtId="0" fontId="19" fillId="6" borderId="23" xfId="0" applyFont="1" applyFill="1" applyBorder="1" applyAlignment="1">
      <alignment horizontal="center" vertical="center"/>
    </xf>
    <xf numFmtId="0" fontId="42" fillId="0" borderId="0" xfId="1" applyFont="1" applyFill="1" applyBorder="1" applyAlignment="1" applyProtection="1">
      <alignment horizontal="left"/>
    </xf>
    <xf numFmtId="0" fontId="22" fillId="0" borderId="0" xfId="0" applyFont="1" applyAlignment="1">
      <alignment horizontal="left" vertical="center"/>
    </xf>
    <xf numFmtId="0" fontId="19" fillId="0" borderId="7"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88" xfId="0" applyFont="1" applyBorder="1" applyAlignment="1">
      <alignment horizontal="center" vertical="center" wrapText="1"/>
    </xf>
    <xf numFmtId="0" fontId="19" fillId="0" borderId="82" xfId="0" applyFont="1" applyBorder="1" applyAlignment="1">
      <alignment horizontal="center" vertical="center" wrapText="1"/>
    </xf>
    <xf numFmtId="0" fontId="42" fillId="0" borderId="0" xfId="1" applyFont="1" applyFill="1" applyBorder="1" applyAlignment="1" applyProtection="1">
      <alignment horizontal="center"/>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20" xfId="0" applyFont="1" applyBorder="1" applyAlignment="1">
      <alignment horizontal="center" vertical="center" wrapText="1"/>
    </xf>
    <xf numFmtId="0" fontId="30" fillId="0" borderId="0" xfId="0" applyFont="1" applyAlignment="1">
      <alignment horizontal="left" vertical="center"/>
    </xf>
    <xf numFmtId="0" fontId="39" fillId="0" borderId="0" xfId="0" applyFont="1" applyAlignment="1">
      <alignment horizontal="left" vertical="center"/>
    </xf>
    <xf numFmtId="0" fontId="38" fillId="0" borderId="0" xfId="0" applyFont="1" applyAlignment="1">
      <alignment horizontal="left" vertical="center"/>
    </xf>
    <xf numFmtId="0" fontId="28" fillId="0" borderId="91" xfId="0" applyFont="1" applyBorder="1" applyAlignment="1">
      <alignment horizontal="center" vertical="center" wrapText="1"/>
    </xf>
    <xf numFmtId="0" fontId="28" fillId="0" borderId="94"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13" xfId="0" applyFont="1" applyBorder="1" applyAlignment="1">
      <alignment horizontal="center" vertical="center" wrapText="1"/>
    </xf>
    <xf numFmtId="0" fontId="28" fillId="0" borderId="90" xfId="0" applyFont="1" applyBorder="1" applyAlignment="1">
      <alignment horizontal="center" vertical="center" wrapText="1"/>
    </xf>
    <xf numFmtId="0" fontId="28" fillId="0" borderId="93" xfId="0" applyFont="1" applyBorder="1" applyAlignment="1">
      <alignment horizontal="center" vertical="center" wrapText="1"/>
    </xf>
    <xf numFmtId="0" fontId="28" fillId="0" borderId="92" xfId="0" applyFont="1" applyBorder="1" applyAlignment="1">
      <alignment horizontal="center" vertical="center" wrapText="1"/>
    </xf>
    <xf numFmtId="0" fontId="28" fillId="0" borderId="95" xfId="0" applyFont="1" applyBorder="1" applyAlignment="1">
      <alignment horizontal="center" vertical="center" wrapText="1"/>
    </xf>
    <xf numFmtId="0" fontId="22" fillId="0" borderId="0" xfId="0" applyFont="1" applyBorder="1" applyAlignment="1">
      <alignment horizontal="left" vertical="center"/>
    </xf>
    <xf numFmtId="0" fontId="28" fillId="0" borderId="2"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66" xfId="0" applyFont="1" applyBorder="1" applyAlignment="1">
      <alignment horizontal="center" vertical="center" wrapText="1"/>
    </xf>
    <xf numFmtId="0" fontId="28" fillId="0" borderId="69" xfId="0" applyFont="1" applyBorder="1" applyAlignment="1">
      <alignment horizontal="center" vertical="center" wrapText="1"/>
    </xf>
    <xf numFmtId="0" fontId="28" fillId="0" borderId="67" xfId="0" applyFont="1" applyBorder="1" applyAlignment="1">
      <alignment horizontal="center" vertical="center" wrapText="1"/>
    </xf>
    <xf numFmtId="0" fontId="28" fillId="0" borderId="70" xfId="0" applyFont="1" applyBorder="1" applyAlignment="1">
      <alignment horizontal="center" vertical="center" wrapText="1"/>
    </xf>
    <xf numFmtId="0" fontId="28" fillId="0" borderId="68" xfId="0" applyFont="1" applyBorder="1" applyAlignment="1">
      <alignment horizontal="center" vertical="center" wrapText="1"/>
    </xf>
    <xf numFmtId="0" fontId="28" fillId="0" borderId="71" xfId="0" applyFont="1" applyBorder="1" applyAlignment="1">
      <alignment horizontal="center" vertical="center" wrapText="1"/>
    </xf>
    <xf numFmtId="0" fontId="22" fillId="2" borderId="15" xfId="0" applyFont="1" applyFill="1" applyBorder="1" applyAlignment="1">
      <alignment horizontal="left" vertical="center"/>
    </xf>
    <xf numFmtId="0" fontId="28" fillId="0" borderId="15" xfId="0" applyFont="1" applyBorder="1" applyAlignment="1">
      <alignment horizontal="right" vertical="center"/>
    </xf>
    <xf numFmtId="0" fontId="19" fillId="0" borderId="81" xfId="0" applyFont="1" applyFill="1" applyBorder="1" applyAlignment="1">
      <alignment horizontal="center" vertical="center" wrapText="1"/>
    </xf>
    <xf numFmtId="0" fontId="19" fillId="0" borderId="92" xfId="0" applyFont="1" applyFill="1" applyBorder="1" applyAlignment="1">
      <alignment horizontal="center" vertical="center" wrapText="1"/>
    </xf>
    <xf numFmtId="0" fontId="19" fillId="0" borderId="95" xfId="0" applyFont="1" applyFill="1" applyBorder="1" applyAlignment="1">
      <alignment horizontal="center" vertical="center" wrapText="1"/>
    </xf>
    <xf numFmtId="0" fontId="28" fillId="0" borderId="115" xfId="0" applyFont="1" applyFill="1" applyBorder="1" applyAlignment="1">
      <alignment horizontal="center" vertical="center" wrapText="1"/>
    </xf>
    <xf numFmtId="0" fontId="28" fillId="0" borderId="116" xfId="0" applyFont="1" applyFill="1" applyBorder="1" applyAlignment="1">
      <alignment horizontal="center" vertical="center" wrapText="1"/>
    </xf>
    <xf numFmtId="0" fontId="19" fillId="0" borderId="85" xfId="0" applyFont="1" applyFill="1" applyBorder="1" applyAlignment="1">
      <alignment horizontal="center" vertical="center" wrapText="1"/>
    </xf>
    <xf numFmtId="0" fontId="19" fillId="0" borderId="86" xfId="0" applyFont="1" applyFill="1" applyBorder="1" applyAlignment="1">
      <alignment horizontal="center" vertical="center" wrapText="1"/>
    </xf>
    <xf numFmtId="0" fontId="19" fillId="0" borderId="82" xfId="0" applyFont="1" applyFill="1" applyBorder="1" applyAlignment="1">
      <alignment horizontal="center" vertical="center" wrapText="1"/>
    </xf>
    <xf numFmtId="0" fontId="19" fillId="0" borderId="91" xfId="0" applyFont="1" applyFill="1" applyBorder="1" applyAlignment="1">
      <alignment horizontal="center" vertical="center" wrapText="1"/>
    </xf>
    <xf numFmtId="0" fontId="19" fillId="0" borderId="94" xfId="0" applyFont="1" applyFill="1" applyBorder="1" applyAlignment="1">
      <alignment horizontal="center" vertical="center" wrapText="1"/>
    </xf>
    <xf numFmtId="0" fontId="28" fillId="0" borderId="91" xfId="0" applyFont="1" applyFill="1" applyBorder="1" applyAlignment="1">
      <alignment horizontal="center" vertical="center" wrapText="1"/>
    </xf>
    <xf numFmtId="0" fontId="28" fillId="0" borderId="94" xfId="0" applyFont="1" applyFill="1" applyBorder="1" applyAlignment="1">
      <alignment horizontal="center" vertical="center" wrapText="1"/>
    </xf>
    <xf numFmtId="0" fontId="19" fillId="5" borderId="119" xfId="0" applyFont="1" applyFill="1" applyBorder="1" applyAlignment="1">
      <alignment horizontal="center" vertical="center" wrapText="1"/>
    </xf>
    <xf numFmtId="0" fontId="19" fillId="5" borderId="120" xfId="0" applyFont="1" applyFill="1" applyBorder="1" applyAlignment="1">
      <alignment horizontal="center" vertical="center" wrapText="1"/>
    </xf>
    <xf numFmtId="0" fontId="19" fillId="5" borderId="122" xfId="0" applyFont="1" applyFill="1" applyBorder="1" applyAlignment="1">
      <alignment horizontal="center" vertical="center" wrapText="1"/>
    </xf>
    <xf numFmtId="0" fontId="19" fillId="5" borderId="85" xfId="0" applyFont="1" applyFill="1" applyBorder="1" applyAlignment="1">
      <alignment horizontal="center" vertical="center" wrapText="1"/>
    </xf>
    <xf numFmtId="0" fontId="19" fillId="5" borderId="121" xfId="0" applyFont="1" applyFill="1" applyBorder="1" applyAlignment="1">
      <alignment horizontal="center" vertical="center" wrapText="1"/>
    </xf>
    <xf numFmtId="0" fontId="19" fillId="5" borderId="106" xfId="0" applyFont="1" applyFill="1" applyBorder="1" applyAlignment="1">
      <alignment horizontal="center" vertical="center" wrapText="1"/>
    </xf>
    <xf numFmtId="0" fontId="19" fillId="5" borderId="106" xfId="0" applyFont="1" applyFill="1" applyBorder="1" applyAlignment="1">
      <alignment horizontal="center" vertical="center"/>
    </xf>
    <xf numFmtId="0" fontId="19" fillId="5" borderId="107" xfId="0" applyFont="1" applyFill="1" applyBorder="1" applyAlignment="1">
      <alignment horizontal="center" vertical="center" wrapText="1"/>
    </xf>
    <xf numFmtId="0" fontId="27" fillId="0" borderId="0" xfId="1" applyFont="1" applyAlignment="1" applyProtection="1">
      <alignment horizontal="left"/>
    </xf>
    <xf numFmtId="0" fontId="22" fillId="0" borderId="7" xfId="0" applyFont="1" applyBorder="1" applyAlignment="1">
      <alignment horizontal="center" vertical="center"/>
    </xf>
    <xf numFmtId="0" fontId="22" fillId="0" borderId="9" xfId="0" applyFont="1" applyBorder="1" applyAlignment="1">
      <alignment horizontal="center" vertical="center"/>
    </xf>
    <xf numFmtId="0" fontId="22" fillId="0" borderId="13" xfId="0" applyFont="1" applyBorder="1" applyAlignment="1">
      <alignment horizontal="center" vertical="center"/>
    </xf>
    <xf numFmtId="0" fontId="19" fillId="0" borderId="8" xfId="0" applyFont="1" applyBorder="1" applyAlignment="1">
      <alignment horizontal="center" vertical="center"/>
    </xf>
    <xf numFmtId="0" fontId="19" fillId="2" borderId="124" xfId="0" applyFont="1" applyFill="1" applyBorder="1" applyAlignment="1">
      <alignment horizontal="center" vertical="center" wrapText="1"/>
    </xf>
    <xf numFmtId="0" fontId="19" fillId="2" borderId="58" xfId="0" applyFont="1" applyFill="1" applyBorder="1" applyAlignment="1">
      <alignment horizontal="center" vertical="center" wrapText="1"/>
    </xf>
    <xf numFmtId="0" fontId="19" fillId="2" borderId="123" xfId="0" applyFont="1" applyFill="1" applyBorder="1" applyAlignment="1">
      <alignment horizontal="center" vertical="center" wrapText="1"/>
    </xf>
    <xf numFmtId="0" fontId="19" fillId="2" borderId="125"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19" fillId="2" borderId="114" xfId="0" applyFont="1" applyFill="1" applyBorder="1" applyAlignment="1">
      <alignment horizontal="center" vertical="center" wrapText="1"/>
    </xf>
    <xf numFmtId="0" fontId="19" fillId="2" borderId="123" xfId="0" applyFont="1" applyFill="1" applyBorder="1" applyAlignment="1">
      <alignment horizontal="center" vertical="center"/>
    </xf>
    <xf numFmtId="0" fontId="19" fillId="2" borderId="125" xfId="0" applyFont="1" applyFill="1" applyBorder="1" applyAlignment="1">
      <alignment horizontal="center" vertical="center"/>
    </xf>
    <xf numFmtId="0" fontId="19" fillId="2" borderId="118" xfId="0" applyFont="1" applyFill="1" applyBorder="1" applyAlignment="1">
      <alignment horizontal="center" vertical="center"/>
    </xf>
    <xf numFmtId="0" fontId="19" fillId="2" borderId="114" xfId="0" applyFont="1" applyFill="1" applyBorder="1" applyAlignment="1">
      <alignment horizontal="center" vertical="center"/>
    </xf>
    <xf numFmtId="0" fontId="19" fillId="0" borderId="124" xfId="0" applyFont="1" applyBorder="1" applyAlignment="1">
      <alignment horizontal="center" vertical="center"/>
    </xf>
    <xf numFmtId="0" fontId="19" fillId="2" borderId="121" xfId="0" applyFont="1" applyFill="1" applyBorder="1" applyAlignment="1">
      <alignment horizontal="center" vertical="center"/>
    </xf>
    <xf numFmtId="0" fontId="19" fillId="2" borderId="106" xfId="0" applyFont="1" applyFill="1" applyBorder="1" applyAlignment="1">
      <alignment horizontal="center" vertical="center"/>
    </xf>
    <xf numFmtId="0" fontId="19" fillId="2" borderId="107" xfId="0" applyFont="1" applyFill="1" applyBorder="1" applyAlignment="1">
      <alignment horizontal="center" vertical="center"/>
    </xf>
    <xf numFmtId="0" fontId="19" fillId="2" borderId="9" xfId="0" applyFont="1" applyFill="1" applyBorder="1" applyAlignment="1"/>
    <xf numFmtId="0" fontId="19" fillId="2" borderId="62" xfId="0" applyFont="1" applyFill="1" applyBorder="1" applyAlignment="1"/>
    <xf numFmtId="0" fontId="19" fillId="5" borderId="0" xfId="0" applyFont="1" applyFill="1" applyAlignment="1">
      <alignment horizontal="left" wrapText="1"/>
    </xf>
    <xf numFmtId="0" fontId="22" fillId="0" borderId="0" xfId="0" applyFont="1" applyAlignment="1">
      <alignment vertical="center" wrapText="1"/>
    </xf>
    <xf numFmtId="0" fontId="19" fillId="0" borderId="0" xfId="0" applyFont="1" applyAlignment="1">
      <alignment vertical="center" wrapText="1"/>
    </xf>
    <xf numFmtId="0" fontId="45" fillId="2" borderId="0" xfId="0" applyNumberFormat="1" applyFont="1" applyFill="1" applyBorder="1" applyAlignment="1">
      <alignment horizontal="left" vertical="center" wrapText="1"/>
    </xf>
    <xf numFmtId="0" fontId="47" fillId="2" borderId="7" xfId="0" applyFont="1" applyFill="1" applyBorder="1" applyAlignment="1">
      <alignment horizontal="center" vertical="center" wrapText="1"/>
    </xf>
    <xf numFmtId="0" fontId="47" fillId="2" borderId="13" xfId="0" applyFont="1" applyFill="1" applyBorder="1" applyAlignment="1">
      <alignment horizontal="center" vertical="center" wrapText="1"/>
    </xf>
    <xf numFmtId="0" fontId="47" fillId="2" borderId="137" xfId="0" applyFont="1" applyFill="1" applyBorder="1" applyAlignment="1">
      <alignment horizontal="center" vertical="center" wrapText="1"/>
    </xf>
    <xf numFmtId="0" fontId="47" fillId="2" borderId="138" xfId="0" applyFont="1" applyFill="1" applyBorder="1" applyAlignment="1">
      <alignment horizontal="center" vertical="center" wrapText="1"/>
    </xf>
    <xf numFmtId="0" fontId="19" fillId="0" borderId="22" xfId="0" applyFont="1" applyBorder="1" applyAlignment="1">
      <alignment horizontal="center" vertical="center"/>
    </xf>
    <xf numFmtId="0" fontId="19" fillId="0" borderId="139" xfId="0" applyFont="1" applyBorder="1" applyAlignment="1">
      <alignment horizontal="center" vertical="center"/>
    </xf>
    <xf numFmtId="0" fontId="19" fillId="0" borderId="97" xfId="0" applyFont="1" applyBorder="1" applyAlignment="1">
      <alignment horizontal="center" vertical="center" wrapText="1"/>
    </xf>
    <xf numFmtId="0" fontId="19" fillId="0" borderId="99" xfId="0" applyFont="1" applyBorder="1" applyAlignment="1">
      <alignment horizontal="center" vertical="center" wrapText="1"/>
    </xf>
    <xf numFmtId="0" fontId="19" fillId="0" borderId="96" xfId="0" applyFont="1" applyBorder="1" applyAlignment="1">
      <alignment horizontal="center" vertical="center" wrapText="1"/>
    </xf>
    <xf numFmtId="0" fontId="19" fillId="0" borderId="98"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31" xfId="0" applyFont="1" applyBorder="1" applyAlignment="1">
      <alignment horizontal="right" vertical="center"/>
    </xf>
    <xf numFmtId="0" fontId="19" fillId="0" borderId="31" xfId="0" applyFont="1" applyBorder="1" applyAlignment="1">
      <alignment horizontal="right" vertical="center" wrapText="1"/>
    </xf>
    <xf numFmtId="0" fontId="22" fillId="2" borderId="15" xfId="0" applyFont="1" applyFill="1" applyBorder="1" applyAlignment="1">
      <alignment vertical="center" wrapText="1"/>
    </xf>
    <xf numFmtId="0" fontId="19" fillId="0" borderId="15" xfId="0" applyFont="1" applyBorder="1" applyAlignment="1">
      <alignment horizontal="right" vertical="center" wrapText="1"/>
    </xf>
    <xf numFmtId="0" fontId="6" fillId="0" borderId="0" xfId="1" applyFill="1" applyBorder="1" applyAlignment="1" applyProtection="1">
      <alignment horizontal="left"/>
    </xf>
    <xf numFmtId="0" fontId="22" fillId="0" borderId="0" xfId="0" applyFont="1" applyFill="1" applyBorder="1" applyAlignment="1">
      <alignment vertical="center" wrapText="1"/>
    </xf>
    <xf numFmtId="0" fontId="22" fillId="0" borderId="4" xfId="0" applyFont="1" applyFill="1" applyBorder="1" applyAlignment="1">
      <alignment vertical="center" wrapText="1"/>
    </xf>
    <xf numFmtId="0" fontId="19" fillId="0" borderId="15" xfId="0" applyFont="1" applyFill="1" applyBorder="1" applyAlignment="1">
      <alignment horizontal="right" vertical="center" wrapText="1"/>
    </xf>
    <xf numFmtId="0" fontId="19" fillId="0" borderId="26" xfId="0" applyFont="1" applyFill="1" applyBorder="1" applyAlignment="1">
      <alignment horizontal="right" vertical="center" wrapText="1"/>
    </xf>
    <xf numFmtId="0" fontId="22" fillId="0" borderId="0" xfId="0" applyNumberFormat="1" applyFont="1" applyAlignment="1">
      <alignment horizontal="left" vertical="center"/>
    </xf>
    <xf numFmtId="0" fontId="19" fillId="0" borderId="129" xfId="0" applyFont="1" applyBorder="1" applyAlignment="1">
      <alignment horizontal="right" vertical="center"/>
    </xf>
    <xf numFmtId="0" fontId="19" fillId="0" borderId="0" xfId="0" applyFont="1" applyAlignment="1">
      <alignment horizontal="right" vertical="center"/>
    </xf>
    <xf numFmtId="0" fontId="30" fillId="0" borderId="31" xfId="0" applyNumberFormat="1" applyFont="1" applyBorder="1" applyAlignment="1">
      <alignment horizontal="left" vertical="center" wrapText="1"/>
    </xf>
    <xf numFmtId="0" fontId="19" fillId="2" borderId="32" xfId="0" applyFont="1" applyFill="1" applyBorder="1" applyAlignment="1">
      <alignment vertical="center" wrapText="1"/>
    </xf>
    <xf numFmtId="0" fontId="19" fillId="2" borderId="64" xfId="0" applyFont="1" applyFill="1" applyBorder="1" applyAlignment="1">
      <alignment vertical="center" wrapText="1"/>
    </xf>
    <xf numFmtId="0" fontId="56" fillId="0" borderId="0" xfId="0" applyFont="1" applyAlignment="1">
      <alignment horizontal="left" vertical="top" wrapText="1"/>
    </xf>
    <xf numFmtId="0" fontId="28" fillId="0" borderId="7" xfId="0" applyFont="1" applyBorder="1" applyAlignment="1">
      <alignment horizontal="left" vertical="center"/>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58" fillId="0" borderId="88" xfId="2" applyFont="1" applyBorder="1" applyAlignment="1">
      <alignment horizontal="center" vertical="center" wrapText="1"/>
    </xf>
    <xf numFmtId="0" fontId="58" fillId="0" borderId="81" xfId="2" applyFont="1" applyBorder="1" applyAlignment="1">
      <alignment horizontal="center" vertical="center" wrapText="1"/>
    </xf>
    <xf numFmtId="0" fontId="58" fillId="0" borderId="105" xfId="2" applyFont="1" applyBorder="1" applyAlignment="1">
      <alignment horizontal="center" vertical="center" wrapText="1"/>
    </xf>
    <xf numFmtId="0" fontId="58" fillId="0" borderId="106" xfId="2" applyFont="1" applyBorder="1" applyAlignment="1">
      <alignment horizontal="center" vertical="center" wrapText="1"/>
    </xf>
    <xf numFmtId="0" fontId="28" fillId="0" borderId="81" xfId="0" applyFont="1" applyBorder="1" applyAlignment="1">
      <alignment horizontal="center" vertical="center" wrapText="1"/>
    </xf>
    <xf numFmtId="0" fontId="28" fillId="0" borderId="106" xfId="0" applyFont="1" applyBorder="1" applyAlignment="1">
      <alignment horizontal="center" vertical="center" wrapText="1"/>
    </xf>
    <xf numFmtId="0" fontId="28" fillId="0" borderId="106" xfId="0" applyFont="1" applyBorder="1" applyAlignment="1">
      <alignment horizontal="center" vertical="center" textRotation="90" wrapText="1"/>
    </xf>
    <xf numFmtId="0" fontId="28" fillId="0" borderId="83" xfId="0" applyFont="1" applyBorder="1" applyAlignment="1">
      <alignment horizontal="center" vertical="center" textRotation="90" wrapText="1"/>
    </xf>
    <xf numFmtId="0" fontId="28" fillId="0" borderId="107" xfId="0" applyFont="1" applyBorder="1" applyAlignment="1">
      <alignment horizontal="center" vertical="center" textRotation="90" wrapText="1"/>
    </xf>
    <xf numFmtId="0" fontId="28" fillId="0" borderId="84" xfId="0" applyFont="1" applyBorder="1" applyAlignment="1">
      <alignment horizontal="center" vertical="center" textRotation="90" wrapText="1"/>
    </xf>
    <xf numFmtId="0" fontId="10" fillId="0" borderId="0" xfId="0" applyFont="1" applyAlignment="1">
      <alignment horizontal="left" wrapText="1"/>
    </xf>
    <xf numFmtId="0" fontId="56" fillId="0" borderId="0" xfId="0" applyFont="1" applyAlignment="1">
      <alignment horizontal="left" wrapText="1"/>
    </xf>
    <xf numFmtId="0" fontId="28" fillId="0" borderId="107" xfId="0" applyFont="1" applyBorder="1" applyAlignment="1">
      <alignment horizontal="center" vertical="center" wrapText="1"/>
    </xf>
    <xf numFmtId="0" fontId="28" fillId="0" borderId="82" xfId="0" applyFont="1" applyBorder="1" applyAlignment="1">
      <alignment horizontal="center" vertical="center" wrapText="1"/>
    </xf>
    <xf numFmtId="0" fontId="28" fillId="0" borderId="105" xfId="0" applyFont="1" applyBorder="1" applyAlignment="1">
      <alignment horizontal="center" vertical="center" textRotation="90" wrapText="1"/>
    </xf>
    <xf numFmtId="0" fontId="28" fillId="0" borderId="89" xfId="0" applyFont="1" applyBorder="1" applyAlignment="1">
      <alignment horizontal="center" vertical="center" textRotation="90" wrapText="1"/>
    </xf>
    <xf numFmtId="0" fontId="28" fillId="0" borderId="88" xfId="0" applyFont="1" applyBorder="1" applyAlignment="1">
      <alignment horizontal="center" vertical="center" wrapText="1"/>
    </xf>
    <xf numFmtId="0" fontId="28" fillId="0" borderId="105" xfId="0" applyFont="1" applyBorder="1" applyAlignment="1">
      <alignment horizontal="center" vertical="center" wrapText="1"/>
    </xf>
    <xf numFmtId="0" fontId="19" fillId="2" borderId="7"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88" xfId="0" applyFont="1" applyFill="1" applyBorder="1" applyAlignment="1">
      <alignment horizontal="center" vertical="center" wrapText="1"/>
    </xf>
    <xf numFmtId="0" fontId="19" fillId="2" borderId="89" xfId="0" applyFont="1" applyFill="1" applyBorder="1" applyAlignment="1">
      <alignment horizontal="center" vertical="center" wrapText="1"/>
    </xf>
    <xf numFmtId="0" fontId="19" fillId="2" borderId="81" xfId="0" applyFont="1" applyFill="1" applyBorder="1" applyAlignment="1">
      <alignment horizontal="center" vertical="center" wrapText="1"/>
    </xf>
    <xf numFmtId="0" fontId="19" fillId="2" borderId="83" xfId="0" applyFont="1" applyFill="1" applyBorder="1" applyAlignment="1">
      <alignment horizontal="center" vertical="center" wrapText="1"/>
    </xf>
    <xf numFmtId="0" fontId="19" fillId="2" borderId="82" xfId="0" applyFont="1" applyFill="1" applyBorder="1" applyAlignment="1">
      <alignment horizontal="center" vertical="center" wrapText="1"/>
    </xf>
    <xf numFmtId="164" fontId="19" fillId="7" borderId="0" xfId="0" applyNumberFormat="1" applyFont="1" applyFill="1" applyAlignment="1">
      <alignment horizontal="right" vertical="top" wrapText="1" indent="2"/>
    </xf>
    <xf numFmtId="164" fontId="19" fillId="7" borderId="58" xfId="0" applyNumberFormat="1" applyFont="1" applyFill="1" applyBorder="1" applyAlignment="1">
      <alignment horizontal="right" vertical="top" wrapText="1" indent="2"/>
    </xf>
    <xf numFmtId="0" fontId="19" fillId="0" borderId="9" xfId="0" applyFont="1" applyBorder="1" applyAlignment="1">
      <alignment horizontal="left" wrapText="1"/>
    </xf>
    <xf numFmtId="0" fontId="19" fillId="0" borderId="62" xfId="0" applyFont="1" applyBorder="1" applyAlignment="1">
      <alignment horizontal="left" wrapText="1"/>
    </xf>
    <xf numFmtId="164" fontId="19" fillId="7" borderId="0" xfId="0" applyNumberFormat="1" applyFont="1" applyFill="1" applyBorder="1" applyAlignment="1">
      <alignment horizontal="right" vertical="top" wrapText="1" indent="2"/>
    </xf>
    <xf numFmtId="0" fontId="19" fillId="0" borderId="15" xfId="0" applyFont="1" applyBorder="1" applyAlignment="1">
      <alignment horizontal="right" vertical="center"/>
    </xf>
    <xf numFmtId="0" fontId="22" fillId="2" borderId="0" xfId="0" applyFont="1" applyFill="1" applyAlignment="1">
      <alignment horizontal="left" vertical="center" wrapText="1"/>
    </xf>
    <xf numFmtId="0" fontId="19" fillId="2" borderId="15" xfId="0" applyFont="1" applyFill="1" applyBorder="1" applyAlignment="1">
      <alignment horizontal="right" vertical="center" wrapText="1"/>
    </xf>
    <xf numFmtId="0" fontId="22" fillId="0" borderId="35" xfId="0" applyFont="1" applyBorder="1" applyAlignment="1">
      <alignment vertical="center" wrapText="1"/>
    </xf>
    <xf numFmtId="0" fontId="19" fillId="0" borderId="36" xfId="0" applyFont="1" applyBorder="1" applyAlignment="1">
      <alignment horizontal="right" vertical="center" wrapText="1"/>
    </xf>
    <xf numFmtId="0" fontId="19" fillId="0" borderId="37" xfId="0" applyFont="1" applyBorder="1" applyAlignment="1">
      <alignment horizontal="center" vertical="center" wrapText="1"/>
    </xf>
    <xf numFmtId="0" fontId="19" fillId="0" borderId="102"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83" xfId="0" applyFont="1" applyBorder="1" applyAlignment="1">
      <alignment horizontal="center" vertical="center" wrapText="1"/>
    </xf>
    <xf numFmtId="0" fontId="19" fillId="0" borderId="104" xfId="0" applyFont="1" applyBorder="1" applyAlignment="1">
      <alignment horizontal="center" vertical="center" wrapText="1"/>
    </xf>
    <xf numFmtId="0" fontId="19" fillId="0" borderId="84" xfId="0" applyFont="1" applyBorder="1" applyAlignment="1">
      <alignment horizontal="center" vertical="center" wrapText="1"/>
    </xf>
    <xf numFmtId="0" fontId="22" fillId="2" borderId="0" xfId="0" applyFont="1" applyFill="1" applyBorder="1" applyAlignment="1">
      <alignment horizontal="left" wrapText="1"/>
    </xf>
    <xf numFmtId="0" fontId="28" fillId="2" borderId="7" xfId="0" applyFont="1" applyFill="1" applyBorder="1" applyAlignment="1">
      <alignment horizontal="center" vertical="center" wrapText="1"/>
    </xf>
    <xf numFmtId="0" fontId="28" fillId="2" borderId="13" xfId="0" applyFont="1" applyFill="1" applyBorder="1" applyAlignment="1">
      <alignment horizontal="center" vertical="center" wrapText="1"/>
    </xf>
    <xf numFmtId="0" fontId="28" fillId="2" borderId="90" xfId="0" applyFont="1" applyFill="1" applyBorder="1" applyAlignment="1">
      <alignment horizontal="center" vertical="center"/>
    </xf>
    <xf numFmtId="0" fontId="28" fillId="2" borderId="93" xfId="0" applyFont="1" applyFill="1" applyBorder="1" applyAlignment="1">
      <alignment horizontal="center" vertical="center"/>
    </xf>
    <xf numFmtId="0" fontId="28" fillId="2" borderId="91" xfId="0" applyFont="1" applyFill="1" applyBorder="1" applyAlignment="1">
      <alignment horizontal="center" vertical="center"/>
    </xf>
    <xf numFmtId="0" fontId="28" fillId="2" borderId="94" xfId="0" applyFont="1" applyFill="1" applyBorder="1" applyAlignment="1">
      <alignment horizontal="center" vertical="center"/>
    </xf>
    <xf numFmtId="0" fontId="28" fillId="2" borderId="92" xfId="0" applyFont="1" applyFill="1" applyBorder="1" applyAlignment="1">
      <alignment horizontal="center" vertical="center"/>
    </xf>
    <xf numFmtId="0" fontId="28" fillId="2" borderId="95" xfId="0" applyFont="1" applyFill="1" applyBorder="1" applyAlignment="1">
      <alignment horizontal="center" vertical="center"/>
    </xf>
    <xf numFmtId="0" fontId="30" fillId="2" borderId="15" xfId="0" applyFont="1" applyFill="1" applyBorder="1" applyAlignment="1">
      <alignment vertical="center"/>
    </xf>
    <xf numFmtId="0" fontId="38" fillId="0" borderId="0" xfId="0" applyFont="1" applyAlignment="1">
      <alignment horizontal="left"/>
    </xf>
    <xf numFmtId="0" fontId="48" fillId="0" borderId="0" xfId="0" applyFont="1" applyAlignment="1">
      <alignment horizontal="left"/>
    </xf>
    <xf numFmtId="0" fontId="22" fillId="0" borderId="31" xfId="0" applyFont="1" applyBorder="1" applyAlignment="1">
      <alignment horizontal="left" vertical="center"/>
    </xf>
    <xf numFmtId="0" fontId="22" fillId="0" borderId="15" xfId="0" applyFont="1" applyBorder="1" applyAlignment="1">
      <alignment vertical="center"/>
    </xf>
    <xf numFmtId="0" fontId="20" fillId="0" borderId="0" xfId="0" applyFont="1"/>
  </cellXfs>
  <cellStyles count="4">
    <cellStyle name="Hyperlink" xfId="1" builtinId="8"/>
    <cellStyle name="Normal" xfId="0" builtinId="0"/>
    <cellStyle name="Normal 2" xfId="2" xr:uid="{00000000-0005-0000-0000-000002000000}"/>
    <cellStyle name="Normal 3" xfId="3" xr:uid="{00000000-0005-0000-0000-000003000000}"/>
  </cellStyles>
  <dxfs count="0"/>
  <tableStyles count="0" defaultTableStyle="TableStyleMedium9" defaultPivotStyle="PivotStyleLight16"/>
  <colors>
    <mruColors>
      <color rgb="FF0070C0"/>
      <color rgb="FFDCE6F1"/>
      <color rgb="FF4BACC6"/>
      <color rgb="FFFC7404"/>
      <color rgb="FFFFC032"/>
      <color rgb="FF8C190F"/>
      <color rgb="FFD9D9D9"/>
      <color rgb="FF003366"/>
      <color rgb="FFFFD72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61" Type="http://schemas.microsoft.com/office/2017/06/relationships/rdRichValueStructure" Target="richData/rdrichvaluestructure.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22/10/relationships/richValueRel" Target="richData/richValueRel.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32174103237187"/>
          <c:y val="3.1192038495188101E-2"/>
          <c:w val="0.6927338145231916"/>
          <c:h val="0.726288641003208"/>
        </c:manualLayout>
      </c:layout>
      <c:lineChart>
        <c:grouping val="standard"/>
        <c:varyColors val="0"/>
        <c:ser>
          <c:idx val="1"/>
          <c:order val="0"/>
          <c:tx>
            <c:v>номинални индекс</c:v>
          </c:tx>
          <c:spPr>
            <a:ln>
              <a:solidFill>
                <a:srgbClr val="8C190F"/>
              </a:solidFill>
            </a:ln>
          </c:spPr>
          <c:marker>
            <c:symbol val="none"/>
          </c:marker>
          <c:cat>
            <c:numLit>
              <c:formatCode>General</c:formatCode>
              <c:ptCount val="7"/>
              <c:pt idx="0">
                <c:v>2005</c:v>
              </c:pt>
              <c:pt idx="1">
                <c:v>2006</c:v>
              </c:pt>
              <c:pt idx="2">
                <c:v>2007</c:v>
              </c:pt>
              <c:pt idx="3">
                <c:v>2008</c:v>
              </c:pt>
              <c:pt idx="4">
                <c:v>2009</c:v>
              </c:pt>
              <c:pt idx="5">
                <c:v>2010</c:v>
              </c:pt>
              <c:pt idx="6">
                <c:v>2011</c:v>
              </c:pt>
            </c:numLit>
          </c:cat>
          <c:val>
            <c:numLit>
              <c:formatCode>General</c:formatCode>
              <c:ptCount val="7"/>
              <c:pt idx="0">
                <c:v>100</c:v>
              </c:pt>
              <c:pt idx="1">
                <c:v>112.04301075268816</c:v>
              </c:pt>
              <c:pt idx="2">
                <c:v>125.80645161290323</c:v>
              </c:pt>
              <c:pt idx="3">
                <c:v>162.36559139784944</c:v>
              </c:pt>
              <c:pt idx="4">
                <c:v>169.46236559139786</c:v>
              </c:pt>
              <c:pt idx="5">
                <c:v>168.6021505376344</c:v>
              </c:pt>
              <c:pt idx="6">
                <c:v>173.97849462365591</c:v>
              </c:pt>
            </c:numLit>
          </c:val>
          <c:smooth val="0"/>
          <c:extLst>
            <c:ext xmlns:c16="http://schemas.microsoft.com/office/drawing/2014/chart" uri="{C3380CC4-5D6E-409C-BE32-E72D297353CC}">
              <c16:uniqueId val="{00000000-413F-4670-BAAC-FE90256A93D7}"/>
            </c:ext>
          </c:extLst>
        </c:ser>
        <c:ser>
          <c:idx val="2"/>
          <c:order val="1"/>
          <c:tx>
            <c:v>реални индекс</c:v>
          </c:tx>
          <c:spPr>
            <a:ln>
              <a:solidFill>
                <a:srgbClr val="FC7404"/>
              </a:solidFill>
            </a:ln>
          </c:spPr>
          <c:marker>
            <c:symbol val="none"/>
          </c:marker>
          <c:cat>
            <c:numLit>
              <c:formatCode>General</c:formatCode>
              <c:ptCount val="7"/>
              <c:pt idx="0">
                <c:v>2005</c:v>
              </c:pt>
              <c:pt idx="1">
                <c:v>2006</c:v>
              </c:pt>
              <c:pt idx="2">
                <c:v>2007</c:v>
              </c:pt>
              <c:pt idx="3">
                <c:v>2008</c:v>
              </c:pt>
              <c:pt idx="4">
                <c:v>2009</c:v>
              </c:pt>
              <c:pt idx="5">
                <c:v>2010</c:v>
              </c:pt>
              <c:pt idx="6">
                <c:v>2011</c:v>
              </c:pt>
            </c:numLit>
          </c:cat>
          <c:val>
            <c:numLit>
              <c:formatCode>General</c:formatCode>
              <c:ptCount val="7"/>
              <c:pt idx="0">
                <c:v>100</c:v>
              </c:pt>
              <c:pt idx="1">
                <c:v>105.30358153448135</c:v>
              </c:pt>
              <c:pt idx="2">
                <c:v>116.92049406403648</c:v>
              </c:pt>
              <c:pt idx="3">
                <c:v>140.8201139617081</c:v>
              </c:pt>
              <c:pt idx="4">
                <c:v>147.61530103780302</c:v>
              </c:pt>
              <c:pt idx="5">
                <c:v>143.24736664200034</c:v>
              </c:pt>
              <c:pt idx="6">
                <c:v>142.25551481901545</c:v>
              </c:pt>
            </c:numLit>
          </c:val>
          <c:smooth val="0"/>
          <c:extLst>
            <c:ext xmlns:c16="http://schemas.microsoft.com/office/drawing/2014/chart" uri="{C3380CC4-5D6E-409C-BE32-E72D297353CC}">
              <c16:uniqueId val="{00000001-413F-4670-BAAC-FE90256A93D7}"/>
            </c:ext>
          </c:extLst>
        </c:ser>
        <c:dLbls>
          <c:showLegendKey val="0"/>
          <c:showVal val="0"/>
          <c:showCatName val="0"/>
          <c:showSerName val="0"/>
          <c:showPercent val="0"/>
          <c:showBubbleSize val="0"/>
        </c:dLbls>
        <c:smooth val="0"/>
        <c:axId val="221792504"/>
        <c:axId val="221805816"/>
      </c:lineChart>
      <c:catAx>
        <c:axId val="221792504"/>
        <c:scaling>
          <c:orientation val="minMax"/>
        </c:scaling>
        <c:delete val="0"/>
        <c:axPos val="b"/>
        <c:majorGridlines>
          <c:spPr>
            <a:ln w="6350">
              <a:solidFill>
                <a:sysClr val="window" lastClr="FFFFFF"/>
              </a:solidFill>
            </a:ln>
          </c:spPr>
        </c:majorGridlines>
        <c:numFmt formatCode="General" sourceLinked="1"/>
        <c:majorTickMark val="out"/>
        <c:minorTickMark val="none"/>
        <c:tickLblPos val="nextTo"/>
        <c:spPr>
          <a:ln>
            <a:noFill/>
          </a:ln>
        </c:spPr>
        <c:crossAx val="221805816"/>
        <c:crosses val="autoZero"/>
        <c:auto val="1"/>
        <c:lblAlgn val="ctr"/>
        <c:lblOffset val="100"/>
        <c:noMultiLvlLbl val="0"/>
      </c:catAx>
      <c:valAx>
        <c:axId val="221805816"/>
        <c:scaling>
          <c:orientation val="minMax"/>
          <c:min val="100"/>
        </c:scaling>
        <c:delete val="0"/>
        <c:axPos val="l"/>
        <c:majorGridlines>
          <c:spPr>
            <a:ln w="6350">
              <a:solidFill>
                <a:schemeClr val="bg1"/>
              </a:solidFill>
            </a:ln>
          </c:spPr>
        </c:majorGridlines>
        <c:numFmt formatCode="0" sourceLinked="0"/>
        <c:majorTickMark val="out"/>
        <c:minorTickMark val="none"/>
        <c:tickLblPos val="nextTo"/>
        <c:spPr>
          <a:ln>
            <a:noFill/>
          </a:ln>
        </c:spPr>
        <c:crossAx val="221792504"/>
        <c:crosses val="autoZero"/>
        <c:crossBetween val="between"/>
      </c:valAx>
      <c:spPr>
        <a:solidFill>
          <a:srgbClr val="D9D9D9"/>
        </a:solidFill>
        <a:ln w="6350">
          <a:solidFill>
            <a:srgbClr val="D9D9D9"/>
          </a:solidFill>
        </a:ln>
      </c:spPr>
    </c:plotArea>
    <c:legend>
      <c:legendPos val="r"/>
      <c:layout>
        <c:manualLayout>
          <c:xMode val="edge"/>
          <c:yMode val="edge"/>
          <c:x val="0.14527777777777778"/>
          <c:y val="0.86939012831729368"/>
          <c:w val="0.61861111111111433"/>
          <c:h val="0.11307159521726451"/>
        </c:manualLayout>
      </c:layout>
      <c:overlay val="0"/>
    </c:legend>
    <c:plotVisOnly val="1"/>
    <c:dispBlanksAs val="gap"/>
    <c:showDLblsOverMax val="0"/>
  </c:chart>
  <c:spPr>
    <a:ln>
      <a:noFill/>
    </a:ln>
  </c:spPr>
  <c:txPr>
    <a:bodyPr/>
    <a:lstStyle/>
    <a:p>
      <a:pPr>
        <a:defRPr>
          <a:latin typeface="Arial Narrow" pitchFamily="34" charset="0"/>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8C190F"/>
            </a:solidFill>
          </c:spPr>
          <c:invertIfNegative val="0"/>
          <c:dPt>
            <c:idx val="3"/>
            <c:invertIfNegative val="0"/>
            <c:bubble3D val="0"/>
            <c:spPr>
              <a:solidFill>
                <a:srgbClr val="FC7404"/>
              </a:solidFill>
            </c:spPr>
            <c:extLst>
              <c:ext xmlns:c16="http://schemas.microsoft.com/office/drawing/2014/chart" uri="{C3380CC4-5D6E-409C-BE32-E72D297353CC}">
                <c16:uniqueId val="{00000001-198D-478F-A8B4-F44274F4256C}"/>
              </c:ext>
            </c:extLst>
          </c:dPt>
          <c:cat>
            <c:strLit>
              <c:ptCount val="7"/>
              <c:pt idx="0">
                <c:v>Словенија</c:v>
              </c:pt>
              <c:pt idx="1">
                <c:v>Србија</c:v>
              </c:pt>
              <c:pt idx="2">
                <c:v>Хрватска</c:v>
              </c:pt>
              <c:pt idx="3">
                <c:v>Република Српска</c:v>
              </c:pt>
              <c:pt idx="4">
                <c:v>Федерација БиХ</c:v>
              </c:pt>
              <c:pt idx="5">
                <c:v>Црна Гора</c:v>
              </c:pt>
              <c:pt idx="6">
                <c:v>Македонија</c:v>
              </c:pt>
            </c:strLit>
          </c:cat>
          <c:val>
            <c:numLit>
              <c:formatCode>General</c:formatCode>
              <c:ptCount val="7"/>
              <c:pt idx="0">
                <c:v>100.3</c:v>
              </c:pt>
              <c:pt idx="1">
                <c:v>100.2</c:v>
              </c:pt>
              <c:pt idx="2">
                <c:v>99.6</c:v>
              </c:pt>
              <c:pt idx="3">
                <c:v>99.3</c:v>
              </c:pt>
              <c:pt idx="4">
                <c:v>98.3</c:v>
              </c:pt>
              <c:pt idx="5">
                <c:v>98</c:v>
              </c:pt>
              <c:pt idx="6">
                <c:v>97.6</c:v>
              </c:pt>
            </c:numLit>
          </c:val>
          <c:extLst>
            <c:ext xmlns:c16="http://schemas.microsoft.com/office/drawing/2014/chart" uri="{C3380CC4-5D6E-409C-BE32-E72D297353CC}">
              <c16:uniqueId val="{00000002-198D-478F-A8B4-F44274F4256C}"/>
            </c:ext>
          </c:extLst>
        </c:ser>
        <c:dLbls>
          <c:showLegendKey val="0"/>
          <c:showVal val="0"/>
          <c:showCatName val="0"/>
          <c:showSerName val="0"/>
          <c:showPercent val="0"/>
          <c:showBubbleSize val="0"/>
        </c:dLbls>
        <c:gapWidth val="46"/>
        <c:axId val="221808472"/>
        <c:axId val="221154360"/>
      </c:barChart>
      <c:catAx>
        <c:axId val="221808472"/>
        <c:scaling>
          <c:orientation val="minMax"/>
        </c:scaling>
        <c:delete val="0"/>
        <c:axPos val="l"/>
        <c:numFmt formatCode="General" sourceLinked="0"/>
        <c:majorTickMark val="out"/>
        <c:minorTickMark val="none"/>
        <c:tickLblPos val="nextTo"/>
        <c:spPr>
          <a:ln>
            <a:noFill/>
          </a:ln>
        </c:spPr>
        <c:crossAx val="221154360"/>
        <c:crosses val="autoZero"/>
        <c:auto val="1"/>
        <c:lblAlgn val="ctr"/>
        <c:lblOffset val="100"/>
        <c:noMultiLvlLbl val="0"/>
      </c:catAx>
      <c:valAx>
        <c:axId val="221154360"/>
        <c:scaling>
          <c:orientation val="minMax"/>
          <c:max val="102"/>
          <c:min val="90"/>
        </c:scaling>
        <c:delete val="0"/>
        <c:axPos val="b"/>
        <c:majorGridlines>
          <c:spPr>
            <a:ln w="6350">
              <a:solidFill>
                <a:schemeClr val="bg1"/>
              </a:solidFill>
            </a:ln>
          </c:spPr>
        </c:majorGridlines>
        <c:numFmt formatCode="General" sourceLinked="1"/>
        <c:majorTickMark val="out"/>
        <c:minorTickMark val="none"/>
        <c:tickLblPos val="nextTo"/>
        <c:spPr>
          <a:ln>
            <a:noFill/>
          </a:ln>
        </c:spPr>
        <c:crossAx val="221808472"/>
        <c:crosses val="autoZero"/>
        <c:crossBetween val="between"/>
        <c:majorUnit val="2"/>
      </c:valAx>
      <c:spPr>
        <a:solidFill>
          <a:srgbClr val="D9D9D9"/>
        </a:solidFill>
        <a:ln w="6350">
          <a:solidFill>
            <a:srgbClr val="D9D9D9"/>
          </a:solidFill>
        </a:ln>
      </c:spPr>
    </c:plotArea>
    <c:plotVisOnly val="1"/>
    <c:dispBlanksAs val="gap"/>
    <c:showDLblsOverMax val="0"/>
  </c:chart>
  <c:spPr>
    <a:ln>
      <a:noFill/>
    </a:ln>
  </c:spPr>
  <c:txPr>
    <a:bodyPr/>
    <a:lstStyle/>
    <a:p>
      <a:pPr>
        <a:defRPr>
          <a:latin typeface="Arial Narrow" pitchFamily="34" charset="0"/>
        </a:defRPr>
      </a:pPr>
      <a:endParaRPr lang="en-US"/>
    </a:p>
  </c:tx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6.emf"/><Relationship Id="rId18" Type="http://schemas.openxmlformats.org/officeDocument/2006/relationships/image" Target="../media/image21.emf"/><Relationship Id="rId3" Type="http://schemas.openxmlformats.org/officeDocument/2006/relationships/image" Target="../media/image6.emf"/><Relationship Id="rId7" Type="http://schemas.openxmlformats.org/officeDocument/2006/relationships/image" Target="../media/image10.emf"/><Relationship Id="rId12" Type="http://schemas.openxmlformats.org/officeDocument/2006/relationships/image" Target="../media/image15.wmf"/><Relationship Id="rId17" Type="http://schemas.openxmlformats.org/officeDocument/2006/relationships/image" Target="../media/image20.emf"/><Relationship Id="rId2" Type="http://schemas.openxmlformats.org/officeDocument/2006/relationships/image" Target="../media/image5.emf"/><Relationship Id="rId16" Type="http://schemas.openxmlformats.org/officeDocument/2006/relationships/image" Target="../media/image19.emf"/><Relationship Id="rId20" Type="http://schemas.openxmlformats.org/officeDocument/2006/relationships/image" Target="../media/image23.emf"/><Relationship Id="rId1" Type="http://schemas.openxmlformats.org/officeDocument/2006/relationships/image" Target="../media/image4.emf"/><Relationship Id="rId6" Type="http://schemas.openxmlformats.org/officeDocument/2006/relationships/image" Target="../media/image9.emf"/><Relationship Id="rId11" Type="http://schemas.openxmlformats.org/officeDocument/2006/relationships/image" Target="../media/image14.emf"/><Relationship Id="rId5" Type="http://schemas.openxmlformats.org/officeDocument/2006/relationships/image" Target="../media/image8.emf"/><Relationship Id="rId15" Type="http://schemas.openxmlformats.org/officeDocument/2006/relationships/image" Target="../media/image18.emf"/><Relationship Id="rId10" Type="http://schemas.openxmlformats.org/officeDocument/2006/relationships/image" Target="../media/image13.emf"/><Relationship Id="rId19" Type="http://schemas.openxmlformats.org/officeDocument/2006/relationships/image" Target="../media/image22.emf"/><Relationship Id="rId4" Type="http://schemas.openxmlformats.org/officeDocument/2006/relationships/image" Target="../media/image7.emf"/><Relationship Id="rId9" Type="http://schemas.openxmlformats.org/officeDocument/2006/relationships/image" Target="../media/image12.emf"/><Relationship Id="rId1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pic>
      <xdr:nvPicPr>
        <xdr:cNvPr id="18370564" name="Picture 271" descr="grb_rs">
          <a:extLst>
            <a:ext uri="{FF2B5EF4-FFF2-40B4-BE49-F238E27FC236}">
              <a16:creationId xmlns:a16="http://schemas.microsoft.com/office/drawing/2014/main" id="{00000000-0008-0000-0000-0000045018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24950" y="0"/>
          <a:ext cx="0" cy="0"/>
        </a:xfrm>
        <a:prstGeom prst="rect">
          <a:avLst/>
        </a:prstGeom>
        <a:solidFill>
          <a:srgbClr val="F2FFFF"/>
        </a:solidFill>
        <a:ln w="9525">
          <a:noFill/>
          <a:miter lim="800000"/>
          <a:headEnd/>
          <a:tailEnd/>
        </a:ln>
      </xdr:spPr>
    </xdr:pic>
    <xdr:clientData/>
  </xdr:twoCellAnchor>
  <xdr:twoCellAnchor>
    <xdr:from>
      <xdr:col>4</xdr:col>
      <xdr:colOff>0</xdr:colOff>
      <xdr:row>0</xdr:row>
      <xdr:rowOff>0</xdr:rowOff>
    </xdr:from>
    <xdr:to>
      <xdr:col>4</xdr:col>
      <xdr:colOff>0</xdr:colOff>
      <xdr:row>0</xdr:row>
      <xdr:rowOff>0</xdr:rowOff>
    </xdr:to>
    <xdr:pic>
      <xdr:nvPicPr>
        <xdr:cNvPr id="18370565" name="Picture 270" descr="zastava_rs">
          <a:extLst>
            <a:ext uri="{FF2B5EF4-FFF2-40B4-BE49-F238E27FC236}">
              <a16:creationId xmlns:a16="http://schemas.microsoft.com/office/drawing/2014/main" id="{00000000-0008-0000-0000-0000055018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124950" y="0"/>
          <a:ext cx="0" cy="0"/>
        </a:xfrm>
        <a:prstGeom prst="rect">
          <a:avLst/>
        </a:prstGeom>
        <a:noFill/>
        <a:ln w="9525">
          <a:noFill/>
          <a:miter lim="800000"/>
          <a:headEnd/>
          <a:tailEnd/>
        </a:ln>
      </xdr:spPr>
    </xdr:pic>
    <xdr:clientData/>
  </xdr:twoCellAnchor>
  <xdr:twoCellAnchor>
    <xdr:from>
      <xdr:col>9</xdr:col>
      <xdr:colOff>428625</xdr:colOff>
      <xdr:row>0</xdr:row>
      <xdr:rowOff>0</xdr:rowOff>
    </xdr:from>
    <xdr:to>
      <xdr:col>10</xdr:col>
      <xdr:colOff>504825</xdr:colOff>
      <xdr:row>0</xdr:row>
      <xdr:rowOff>0</xdr:rowOff>
    </xdr:to>
    <xdr:sp macro="" textlink="">
      <xdr:nvSpPr>
        <xdr:cNvPr id="3121" name="Text Box 49">
          <a:extLst>
            <a:ext uri="{FF2B5EF4-FFF2-40B4-BE49-F238E27FC236}">
              <a16:creationId xmlns:a16="http://schemas.microsoft.com/office/drawing/2014/main" id="{00000000-0008-0000-0000-0000310C0000}"/>
            </a:ext>
          </a:extLst>
        </xdr:cNvPr>
        <xdr:cNvSpPr txBox="1">
          <a:spLocks noChangeArrowheads="1"/>
        </xdr:cNvSpPr>
      </xdr:nvSpPr>
      <xdr:spPr bwMode="auto">
        <a:xfrm>
          <a:off x="12315825" y="0"/>
          <a:ext cx="685800" cy="0"/>
        </a:xfrm>
        <a:prstGeom prst="rect">
          <a:avLst/>
        </a:prstGeom>
        <a:solidFill>
          <a:srgbClr val="FFFFFF"/>
        </a:solidFill>
        <a:ln w="9525">
          <a:noFill/>
          <a:miter lim="800000"/>
          <a:headEnd/>
          <a:tailEnd/>
        </a:ln>
      </xdr:spPr>
      <xdr:txBody>
        <a:bodyPr vertOverflow="clip" wrap="square" lIns="54000" tIns="0" rIns="54000" bIns="0" anchor="t" upright="1"/>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editAs="oneCell">
    <xdr:from>
      <xdr:col>2</xdr:col>
      <xdr:colOff>90577</xdr:colOff>
      <xdr:row>1</xdr:row>
      <xdr:rowOff>135865</xdr:rowOff>
    </xdr:from>
    <xdr:to>
      <xdr:col>2</xdr:col>
      <xdr:colOff>3290977</xdr:colOff>
      <xdr:row>20</xdr:row>
      <xdr:rowOff>124326</xdr:rowOff>
    </xdr:to>
    <xdr:pic>
      <xdr:nvPicPr>
        <xdr:cNvPr id="18370567" name="Picture 4" descr="PolozajRS u Evropi">
          <a:extLst>
            <a:ext uri="{FF2B5EF4-FFF2-40B4-BE49-F238E27FC236}">
              <a16:creationId xmlns:a16="http://schemas.microsoft.com/office/drawing/2014/main" id="{00000000-0008-0000-0000-000007501801}"/>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62204" y="818790"/>
          <a:ext cx="3200400" cy="306162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314325</xdr:colOff>
      <xdr:row>3</xdr:row>
      <xdr:rowOff>123825</xdr:rowOff>
    </xdr:from>
    <xdr:to>
      <xdr:col>1</xdr:col>
      <xdr:colOff>609427</xdr:colOff>
      <xdr:row>3</xdr:row>
      <xdr:rowOff>418927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9725" y="1438275"/>
          <a:ext cx="295102" cy="295102"/>
        </a:xfrm>
        <a:prstGeom prst="rect">
          <a:avLst/>
        </a:prstGeom>
      </xdr:spPr>
    </xdr:pic>
    <xdr:clientData/>
  </xdr:twoCellAnchor>
  <xdr:twoCellAnchor editAs="oneCell">
    <xdr:from>
      <xdr:col>2</xdr:col>
      <xdr:colOff>180975</xdr:colOff>
      <xdr:row>3</xdr:row>
      <xdr:rowOff>142875</xdr:rowOff>
    </xdr:from>
    <xdr:to>
      <xdr:col>2</xdr:col>
      <xdr:colOff>667270</xdr:colOff>
      <xdr:row>3</xdr:row>
      <xdr:rowOff>392257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09825" y="1647825"/>
          <a:ext cx="486295" cy="249382"/>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428625</xdr:colOff>
          <xdr:row>0</xdr:row>
          <xdr:rowOff>0</xdr:rowOff>
        </xdr:to>
        <xdr:sp macro="" textlink="">
          <xdr:nvSpPr>
            <xdr:cNvPr id="1291" name="Object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276225</xdr:colOff>
          <xdr:row>0</xdr:row>
          <xdr:rowOff>0</xdr:rowOff>
        </xdr:to>
        <xdr:sp macro="" textlink="">
          <xdr:nvSpPr>
            <xdr:cNvPr id="1149" name="Object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3</xdr:col>
          <xdr:colOff>0</xdr:colOff>
          <xdr:row>0</xdr:row>
          <xdr:rowOff>0</xdr:rowOff>
        </xdr:to>
        <xdr:sp macro="" textlink="">
          <xdr:nvSpPr>
            <xdr:cNvPr id="1141" name="Object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3</xdr:col>
          <xdr:colOff>0</xdr:colOff>
          <xdr:row>0</xdr:row>
          <xdr:rowOff>0</xdr:rowOff>
        </xdr:to>
        <xdr:sp macro="" textlink="">
          <xdr:nvSpPr>
            <xdr:cNvPr id="1139" name="Object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3</xdr:col>
          <xdr:colOff>0</xdr:colOff>
          <xdr:row>0</xdr:row>
          <xdr:rowOff>0</xdr:rowOff>
        </xdr:to>
        <xdr:sp macro="" textlink="">
          <xdr:nvSpPr>
            <xdr:cNvPr id="1121" name="Object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0</xdr:row>
          <xdr:rowOff>0</xdr:rowOff>
        </xdr:to>
        <xdr:sp macro="" textlink="">
          <xdr:nvSpPr>
            <xdr:cNvPr id="1108" name="Object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3</xdr:col>
          <xdr:colOff>0</xdr:colOff>
          <xdr:row>0</xdr:row>
          <xdr:rowOff>0</xdr:rowOff>
        </xdr:to>
        <xdr:sp macro="" textlink="">
          <xdr:nvSpPr>
            <xdr:cNvPr id="1106" name="Object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142875</xdr:colOff>
          <xdr:row>0</xdr:row>
          <xdr:rowOff>0</xdr:rowOff>
        </xdr:to>
        <xdr:sp macro="" textlink="">
          <xdr:nvSpPr>
            <xdr:cNvPr id="1105" name="Object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3</xdr:col>
          <xdr:colOff>0</xdr:colOff>
          <xdr:row>0</xdr:row>
          <xdr:rowOff>0</xdr:rowOff>
        </xdr:to>
        <xdr:sp macro="" textlink="">
          <xdr:nvSpPr>
            <xdr:cNvPr id="1096" name="Object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38100</xdr:colOff>
          <xdr:row>0</xdr:row>
          <xdr:rowOff>0</xdr:rowOff>
        </xdr:to>
        <xdr:sp macro="" textlink="">
          <xdr:nvSpPr>
            <xdr:cNvPr id="1091" name="Object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38100</xdr:colOff>
          <xdr:row>0</xdr:row>
          <xdr:rowOff>0</xdr:rowOff>
        </xdr:to>
        <xdr:sp macro="" textlink="">
          <xdr:nvSpPr>
            <xdr:cNvPr id="1090" name="Object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3</xdr:col>
          <xdr:colOff>0</xdr:colOff>
          <xdr:row>0</xdr:row>
          <xdr:rowOff>0</xdr:rowOff>
        </xdr:to>
        <xdr:sp macro="" textlink="">
          <xdr:nvSpPr>
            <xdr:cNvPr id="1083" name="Object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3</xdr:col>
          <xdr:colOff>0</xdr:colOff>
          <xdr:row>0</xdr:row>
          <xdr:rowOff>0</xdr:rowOff>
        </xdr:to>
        <xdr:sp macro="" textlink="">
          <xdr:nvSpPr>
            <xdr:cNvPr id="1082" name="Object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600075</xdr:colOff>
          <xdr:row>0</xdr:row>
          <xdr:rowOff>0</xdr:rowOff>
        </xdr:to>
        <xdr:sp macro="" textlink="">
          <xdr:nvSpPr>
            <xdr:cNvPr id="1069" name="Object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552450</xdr:colOff>
          <xdr:row>0</xdr:row>
          <xdr:rowOff>0</xdr:rowOff>
        </xdr:to>
        <xdr:sp macro="" textlink="">
          <xdr:nvSpPr>
            <xdr:cNvPr id="1064" name="Object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38100</xdr:colOff>
          <xdr:row>0</xdr:row>
          <xdr:rowOff>0</xdr:rowOff>
        </xdr:to>
        <xdr:sp macro="" textlink="">
          <xdr:nvSpPr>
            <xdr:cNvPr id="1063" name="Object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228600</xdr:colOff>
          <xdr:row>0</xdr:row>
          <xdr:rowOff>0</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323850</xdr:colOff>
          <xdr:row>0</xdr:row>
          <xdr:rowOff>0</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323850</xdr:colOff>
          <xdr:row>0</xdr:row>
          <xdr:rowOff>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28575</xdr:colOff>
          <xdr:row>0</xdr:row>
          <xdr:rowOff>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314325</xdr:colOff>
      <xdr:row>3</xdr:row>
      <xdr:rowOff>123825</xdr:rowOff>
    </xdr:from>
    <xdr:to>
      <xdr:col>1</xdr:col>
      <xdr:colOff>609427</xdr:colOff>
      <xdr:row>3</xdr:row>
      <xdr:rowOff>418927</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9225" y="1343025"/>
          <a:ext cx="295102" cy="295102"/>
        </a:xfrm>
        <a:prstGeom prst="rect">
          <a:avLst/>
        </a:prstGeom>
      </xdr:spPr>
    </xdr:pic>
    <xdr:clientData/>
  </xdr:twoCellAnchor>
  <xdr:twoCellAnchor editAs="oneCell">
    <xdr:from>
      <xdr:col>2</xdr:col>
      <xdr:colOff>180975</xdr:colOff>
      <xdr:row>3</xdr:row>
      <xdr:rowOff>142875</xdr:rowOff>
    </xdr:from>
    <xdr:to>
      <xdr:col>2</xdr:col>
      <xdr:colOff>667270</xdr:colOff>
      <xdr:row>3</xdr:row>
      <xdr:rowOff>392257</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1362075"/>
          <a:ext cx="486295" cy="249382"/>
        </a:xfrm>
        <a:prstGeom prst="rect">
          <a:avLst/>
        </a:prstGeom>
      </xdr:spPr>
    </xdr:pic>
    <xdr:clientData/>
  </xdr:twoCellAnchor>
  <xdr:twoCellAnchor editAs="oneCell">
    <xdr:from>
      <xdr:col>1</xdr:col>
      <xdr:colOff>314325</xdr:colOff>
      <xdr:row>3</xdr:row>
      <xdr:rowOff>123825</xdr:rowOff>
    </xdr:from>
    <xdr:to>
      <xdr:col>1</xdr:col>
      <xdr:colOff>609427</xdr:colOff>
      <xdr:row>3</xdr:row>
      <xdr:rowOff>418927</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9225" y="1343025"/>
          <a:ext cx="295102" cy="295102"/>
        </a:xfrm>
        <a:prstGeom prst="rect">
          <a:avLst/>
        </a:prstGeom>
      </xdr:spPr>
    </xdr:pic>
    <xdr:clientData/>
  </xdr:twoCellAnchor>
  <xdr:twoCellAnchor editAs="oneCell">
    <xdr:from>
      <xdr:col>2</xdr:col>
      <xdr:colOff>180975</xdr:colOff>
      <xdr:row>3</xdr:row>
      <xdr:rowOff>142875</xdr:rowOff>
    </xdr:from>
    <xdr:to>
      <xdr:col>2</xdr:col>
      <xdr:colOff>667270</xdr:colOff>
      <xdr:row>3</xdr:row>
      <xdr:rowOff>392257</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1362075"/>
          <a:ext cx="486295" cy="249382"/>
        </a:xfrm>
        <a:prstGeom prst="rect">
          <a:avLst/>
        </a:prstGeom>
      </xdr:spPr>
    </xdr:pic>
    <xdr:clientData/>
  </xdr:twoCellAnchor>
  <xdr:twoCellAnchor editAs="oneCell">
    <xdr:from>
      <xdr:col>1</xdr:col>
      <xdr:colOff>314325</xdr:colOff>
      <xdr:row>3</xdr:row>
      <xdr:rowOff>123825</xdr:rowOff>
    </xdr:from>
    <xdr:to>
      <xdr:col>1</xdr:col>
      <xdr:colOff>609427</xdr:colOff>
      <xdr:row>3</xdr:row>
      <xdr:rowOff>418927</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9225" y="1343025"/>
          <a:ext cx="295102" cy="295102"/>
        </a:xfrm>
        <a:prstGeom prst="rect">
          <a:avLst/>
        </a:prstGeom>
      </xdr:spPr>
    </xdr:pic>
    <xdr:clientData/>
  </xdr:twoCellAnchor>
  <xdr:twoCellAnchor editAs="oneCell">
    <xdr:from>
      <xdr:col>2</xdr:col>
      <xdr:colOff>180975</xdr:colOff>
      <xdr:row>3</xdr:row>
      <xdr:rowOff>142875</xdr:rowOff>
    </xdr:from>
    <xdr:to>
      <xdr:col>2</xdr:col>
      <xdr:colOff>667270</xdr:colOff>
      <xdr:row>3</xdr:row>
      <xdr:rowOff>392257</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1362075"/>
          <a:ext cx="486295" cy="249382"/>
        </a:xfrm>
        <a:prstGeom prst="rect">
          <a:avLst/>
        </a:prstGeom>
      </xdr:spPr>
    </xdr:pic>
    <xdr:clientData/>
  </xdr:twoCellAnchor>
  <xdr:twoCellAnchor editAs="oneCell">
    <xdr:from>
      <xdr:col>1</xdr:col>
      <xdr:colOff>314325</xdr:colOff>
      <xdr:row>3</xdr:row>
      <xdr:rowOff>123825</xdr:rowOff>
    </xdr:from>
    <xdr:to>
      <xdr:col>1</xdr:col>
      <xdr:colOff>609427</xdr:colOff>
      <xdr:row>3</xdr:row>
      <xdr:rowOff>418927</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9225" y="1343025"/>
          <a:ext cx="295102" cy="295102"/>
        </a:xfrm>
        <a:prstGeom prst="rect">
          <a:avLst/>
        </a:prstGeom>
      </xdr:spPr>
    </xdr:pic>
    <xdr:clientData/>
  </xdr:twoCellAnchor>
  <xdr:twoCellAnchor editAs="oneCell">
    <xdr:from>
      <xdr:col>2</xdr:col>
      <xdr:colOff>180975</xdr:colOff>
      <xdr:row>3</xdr:row>
      <xdr:rowOff>142875</xdr:rowOff>
    </xdr:from>
    <xdr:to>
      <xdr:col>2</xdr:col>
      <xdr:colOff>667270</xdr:colOff>
      <xdr:row>3</xdr:row>
      <xdr:rowOff>392257</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1362075"/>
          <a:ext cx="486295" cy="249382"/>
        </a:xfrm>
        <a:prstGeom prst="rect">
          <a:avLst/>
        </a:prstGeom>
      </xdr:spPr>
    </xdr:pic>
    <xdr:clientData/>
  </xdr:twoCellAnchor>
  <xdr:twoCellAnchor editAs="oneCell">
    <xdr:from>
      <xdr:col>1</xdr:col>
      <xdr:colOff>314325</xdr:colOff>
      <xdr:row>3</xdr:row>
      <xdr:rowOff>123825</xdr:rowOff>
    </xdr:from>
    <xdr:to>
      <xdr:col>1</xdr:col>
      <xdr:colOff>609427</xdr:colOff>
      <xdr:row>3</xdr:row>
      <xdr:rowOff>418927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9225" y="1343025"/>
          <a:ext cx="295102" cy="295102"/>
        </a:xfrm>
        <a:prstGeom prst="rect">
          <a:avLst/>
        </a:prstGeom>
      </xdr:spPr>
    </xdr:pic>
    <xdr:clientData/>
  </xdr:twoCellAnchor>
  <xdr:twoCellAnchor editAs="oneCell">
    <xdr:from>
      <xdr:col>2</xdr:col>
      <xdr:colOff>180975</xdr:colOff>
      <xdr:row>3</xdr:row>
      <xdr:rowOff>142875</xdr:rowOff>
    </xdr:from>
    <xdr:to>
      <xdr:col>2</xdr:col>
      <xdr:colOff>667270</xdr:colOff>
      <xdr:row>3</xdr:row>
      <xdr:rowOff>392257</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1362075"/>
          <a:ext cx="486295" cy="249382"/>
        </a:xfrm>
        <a:prstGeom prst="rect">
          <a:avLst/>
        </a:prstGeom>
      </xdr:spPr>
    </xdr:pic>
    <xdr:clientData/>
  </xdr:twoCellAnchor>
  <xdr:twoCellAnchor editAs="oneCell">
    <xdr:from>
      <xdr:col>1</xdr:col>
      <xdr:colOff>314325</xdr:colOff>
      <xdr:row>3</xdr:row>
      <xdr:rowOff>123825</xdr:rowOff>
    </xdr:from>
    <xdr:to>
      <xdr:col>1</xdr:col>
      <xdr:colOff>609427</xdr:colOff>
      <xdr:row>3</xdr:row>
      <xdr:rowOff>418927</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9225" y="1343025"/>
          <a:ext cx="295102" cy="295102"/>
        </a:xfrm>
        <a:prstGeom prst="rect">
          <a:avLst/>
        </a:prstGeom>
      </xdr:spPr>
    </xdr:pic>
    <xdr:clientData/>
  </xdr:twoCellAnchor>
  <xdr:twoCellAnchor editAs="oneCell">
    <xdr:from>
      <xdr:col>2</xdr:col>
      <xdr:colOff>180975</xdr:colOff>
      <xdr:row>3</xdr:row>
      <xdr:rowOff>142875</xdr:rowOff>
    </xdr:from>
    <xdr:to>
      <xdr:col>2</xdr:col>
      <xdr:colOff>667270</xdr:colOff>
      <xdr:row>3</xdr:row>
      <xdr:rowOff>392257</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1362075"/>
          <a:ext cx="486295" cy="2493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228600</xdr:colOff>
      <xdr:row>20</xdr:row>
      <xdr:rowOff>152400</xdr:rowOff>
    </xdr:to>
    <xdr:graphicFrame macro="">
      <xdr:nvGraphicFramePr>
        <xdr:cNvPr id="4" name="Chart 3">
          <a:extLst>
            <a:ext uri="{FF2B5EF4-FFF2-40B4-BE49-F238E27FC236}">
              <a16:creationId xmlns:a16="http://schemas.microsoft.com/office/drawing/2014/main" id="{00000000-0008-0000-3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571500</xdr:colOff>
      <xdr:row>17</xdr:row>
      <xdr:rowOff>114300</xdr:rowOff>
    </xdr:to>
    <xdr:graphicFrame macro="">
      <xdr:nvGraphicFramePr>
        <xdr:cNvPr id="4" name="Chart 3">
          <a:extLst>
            <a:ext uri="{FF2B5EF4-FFF2-40B4-BE49-F238E27FC236}">
              <a16:creationId xmlns:a16="http://schemas.microsoft.com/office/drawing/2014/main" id="{00000000-0008-0000-3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image" Target="../media/image8.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21.emf"/><Relationship Id="rId21" Type="http://schemas.openxmlformats.org/officeDocument/2006/relationships/image" Target="../media/image12.emf"/><Relationship Id="rId34" Type="http://schemas.openxmlformats.org/officeDocument/2006/relationships/oleObject" Target="../embeddings/oleObject16.bin"/><Relationship Id="rId42" Type="http://schemas.openxmlformats.org/officeDocument/2006/relationships/oleObject" Target="../embeddings/oleObject20.bin"/><Relationship Id="rId7" Type="http://schemas.openxmlformats.org/officeDocument/2006/relationships/image" Target="../media/image5.emf"/><Relationship Id="rId2" Type="http://schemas.openxmlformats.org/officeDocument/2006/relationships/drawing" Target="../drawings/drawing2.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6.emf"/><Relationship Id="rId41" Type="http://schemas.openxmlformats.org/officeDocument/2006/relationships/image" Target="../media/image22.emf"/><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7.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20.emf"/><Relationship Id="rId40" Type="http://schemas.openxmlformats.org/officeDocument/2006/relationships/oleObject" Target="../embeddings/oleObject19.bin"/><Relationship Id="rId5" Type="http://schemas.openxmlformats.org/officeDocument/2006/relationships/image" Target="../media/image4.emf"/><Relationship Id="rId15" Type="http://schemas.openxmlformats.org/officeDocument/2006/relationships/image" Target="../media/image9.emf"/><Relationship Id="rId23" Type="http://schemas.openxmlformats.org/officeDocument/2006/relationships/image" Target="../media/image13.emf"/><Relationship Id="rId28" Type="http://schemas.openxmlformats.org/officeDocument/2006/relationships/oleObject" Target="../embeddings/oleObject13.bin"/><Relationship Id="rId36" Type="http://schemas.openxmlformats.org/officeDocument/2006/relationships/oleObject" Target="../embeddings/oleObject17.bin"/><Relationship Id="rId10" Type="http://schemas.openxmlformats.org/officeDocument/2006/relationships/oleObject" Target="../embeddings/oleObject4.bin"/><Relationship Id="rId19" Type="http://schemas.openxmlformats.org/officeDocument/2006/relationships/image" Target="../media/image11.emf"/><Relationship Id="rId31" Type="http://schemas.openxmlformats.org/officeDocument/2006/relationships/image" Target="../media/image17.emf"/><Relationship Id="rId4" Type="http://schemas.openxmlformats.org/officeDocument/2006/relationships/oleObject" Target="../embeddings/oleObject1.bin"/><Relationship Id="rId9" Type="http://schemas.openxmlformats.org/officeDocument/2006/relationships/image" Target="../media/image6.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5.wmf"/><Relationship Id="rId30" Type="http://schemas.openxmlformats.org/officeDocument/2006/relationships/oleObject" Target="../embeddings/oleObject14.bin"/><Relationship Id="rId35" Type="http://schemas.openxmlformats.org/officeDocument/2006/relationships/image" Target="../media/image19.emf"/><Relationship Id="rId43" Type="http://schemas.openxmlformats.org/officeDocument/2006/relationships/image" Target="../media/image23.emf"/><Relationship Id="rId8" Type="http://schemas.openxmlformats.org/officeDocument/2006/relationships/oleObject" Target="../embeddings/oleObject3.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10.emf"/><Relationship Id="rId25" Type="http://schemas.openxmlformats.org/officeDocument/2006/relationships/image" Target="../media/image14.emf"/><Relationship Id="rId33" Type="http://schemas.openxmlformats.org/officeDocument/2006/relationships/image" Target="../media/image18.emf"/><Relationship Id="rId38" Type="http://schemas.openxmlformats.org/officeDocument/2006/relationships/oleObject" Target="../embeddings/oleObject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169"/>
  <sheetViews>
    <sheetView tabSelected="1" zoomScale="106" zoomScaleNormal="106" workbookViewId="0"/>
  </sheetViews>
  <sheetFormatPr defaultColWidth="9.140625" defaultRowHeight="12.75" x14ac:dyDescent="0.2"/>
  <cols>
    <col min="1" max="1" width="11.7109375" style="27" customWidth="1"/>
    <col min="2" max="2" width="1.28515625" style="27" customWidth="1"/>
    <col min="3" max="3" width="108.140625" style="27" customWidth="1"/>
    <col min="4" max="4" width="50" style="27" customWidth="1"/>
    <col min="5" max="16384" width="9.140625" style="27"/>
  </cols>
  <sheetData>
    <row r="1" spans="1:8" ht="54" customHeight="1" x14ac:dyDescent="0.2">
      <c r="A1" s="500">
        <v>2025</v>
      </c>
      <c r="B1" s="108"/>
      <c r="C1" s="386" t="s">
        <v>101</v>
      </c>
      <c r="D1" s="531" t="e" vm="1">
        <v>#VALUE!</v>
      </c>
    </row>
    <row r="2" spans="1:8" ht="12.75" customHeight="1" x14ac:dyDescent="0.2">
      <c r="A2" s="534"/>
      <c r="B2" s="534"/>
      <c r="C2" s="530"/>
      <c r="D2" s="531"/>
    </row>
    <row r="3" spans="1:8" ht="12.75" customHeight="1" x14ac:dyDescent="0.2">
      <c r="A3" s="534"/>
      <c r="B3" s="534"/>
      <c r="C3" s="530"/>
      <c r="D3" s="531"/>
    </row>
    <row r="4" spans="1:8" ht="12.75" customHeight="1" x14ac:dyDescent="0.2">
      <c r="A4" s="534"/>
      <c r="B4" s="534"/>
      <c r="C4" s="530"/>
      <c r="D4" s="531"/>
    </row>
    <row r="5" spans="1:8" ht="12.75" customHeight="1" x14ac:dyDescent="0.2">
      <c r="A5" s="534"/>
      <c r="B5" s="534"/>
      <c r="C5" s="530"/>
      <c r="D5" s="531"/>
    </row>
    <row r="6" spans="1:8" ht="12.75" customHeight="1" x14ac:dyDescent="0.2">
      <c r="A6" s="534"/>
      <c r="B6" s="534"/>
      <c r="C6" s="530"/>
      <c r="D6" s="531"/>
    </row>
    <row r="7" spans="1:8" ht="12.75" customHeight="1" x14ac:dyDescent="0.2">
      <c r="A7" s="534"/>
      <c r="B7" s="534"/>
      <c r="C7" s="530"/>
      <c r="D7" s="531"/>
    </row>
    <row r="8" spans="1:8" ht="12.75" customHeight="1" x14ac:dyDescent="0.2">
      <c r="A8" s="534"/>
      <c r="B8" s="534"/>
      <c r="C8" s="530"/>
      <c r="D8" s="531"/>
    </row>
    <row r="9" spans="1:8" ht="12.75" customHeight="1" x14ac:dyDescent="0.2">
      <c r="A9" s="534"/>
      <c r="B9" s="534"/>
      <c r="C9" s="530"/>
      <c r="D9" s="531"/>
    </row>
    <row r="10" spans="1:8" ht="12.75" customHeight="1" x14ac:dyDescent="0.2">
      <c r="A10" s="534"/>
      <c r="B10" s="534"/>
      <c r="C10" s="530"/>
      <c r="D10" s="531"/>
    </row>
    <row r="11" spans="1:8" ht="12.75" customHeight="1" x14ac:dyDescent="0.2">
      <c r="A11" s="534"/>
      <c r="B11" s="534"/>
      <c r="C11" s="530"/>
      <c r="D11" s="531"/>
    </row>
    <row r="12" spans="1:8" ht="12.75" customHeight="1" x14ac:dyDescent="0.2">
      <c r="A12" s="534"/>
      <c r="B12" s="534"/>
      <c r="C12" s="530"/>
      <c r="D12" s="531"/>
    </row>
    <row r="13" spans="1:8" ht="12.75" customHeight="1" x14ac:dyDescent="0.2">
      <c r="A13" s="534"/>
      <c r="B13" s="534"/>
      <c r="C13" s="530"/>
      <c r="D13" s="531"/>
      <c r="H13" s="51"/>
    </row>
    <row r="14" spans="1:8" ht="12.75" customHeight="1" x14ac:dyDescent="0.2">
      <c r="A14" s="534"/>
      <c r="B14" s="534"/>
      <c r="C14" s="530"/>
      <c r="D14" s="531"/>
    </row>
    <row r="15" spans="1:8" ht="12.75" customHeight="1" x14ac:dyDescent="0.2">
      <c r="A15" s="534"/>
      <c r="B15" s="534"/>
      <c r="C15" s="530"/>
      <c r="D15" s="531"/>
    </row>
    <row r="16" spans="1:8" ht="12.75" customHeight="1" x14ac:dyDescent="0.2">
      <c r="A16" s="534"/>
      <c r="B16" s="534"/>
      <c r="C16" s="530"/>
      <c r="D16" s="531"/>
    </row>
    <row r="17" spans="1:4" ht="12.75" customHeight="1" x14ac:dyDescent="0.2">
      <c r="A17" s="534"/>
      <c r="B17" s="534"/>
      <c r="C17" s="530"/>
      <c r="D17" s="531"/>
    </row>
    <row r="18" spans="1:4" ht="12.75" customHeight="1" x14ac:dyDescent="0.2">
      <c r="A18" s="534"/>
      <c r="B18" s="534"/>
      <c r="C18" s="530"/>
      <c r="D18" s="531"/>
    </row>
    <row r="19" spans="1:4" ht="12.75" customHeight="1" x14ac:dyDescent="0.2">
      <c r="A19" s="534"/>
      <c r="B19" s="534"/>
      <c r="C19" s="530"/>
      <c r="D19" s="531"/>
    </row>
    <row r="20" spans="1:4" ht="12.75" customHeight="1" x14ac:dyDescent="0.2">
      <c r="A20" s="534"/>
      <c r="B20" s="534"/>
      <c r="C20" s="530"/>
      <c r="D20" s="531"/>
    </row>
    <row r="21" spans="1:4" ht="12.75" customHeight="1" x14ac:dyDescent="0.2">
      <c r="A21" s="534"/>
      <c r="B21" s="534"/>
      <c r="C21" s="530"/>
      <c r="D21" s="531"/>
    </row>
    <row r="22" spans="1:4" x14ac:dyDescent="0.2">
      <c r="A22" s="534"/>
      <c r="B22" s="534"/>
      <c r="C22" s="490"/>
      <c r="D22" s="490"/>
    </row>
    <row r="23" spans="1:4" ht="18" x14ac:dyDescent="0.25">
      <c r="A23" s="96"/>
      <c r="B23" s="103"/>
      <c r="C23" s="387"/>
      <c r="D23" s="106"/>
    </row>
    <row r="24" spans="1:4" s="35" customFormat="1" ht="18" x14ac:dyDescent="0.25">
      <c r="A24" s="104"/>
      <c r="B24" s="105"/>
      <c r="C24" s="388" t="s">
        <v>96</v>
      </c>
      <c r="D24" s="107"/>
    </row>
    <row r="25" spans="1:4" s="35" customFormat="1" ht="18" x14ac:dyDescent="0.25">
      <c r="A25" s="104"/>
      <c r="B25" s="105"/>
      <c r="C25" s="388" t="s">
        <v>97</v>
      </c>
      <c r="D25" s="107"/>
    </row>
    <row r="26" spans="1:4" s="35" customFormat="1" ht="18" x14ac:dyDescent="0.25">
      <c r="A26" s="104"/>
      <c r="B26" s="105"/>
      <c r="C26" s="388" t="s">
        <v>98</v>
      </c>
      <c r="D26" s="107"/>
    </row>
    <row r="27" spans="1:4" s="35" customFormat="1" ht="18" x14ac:dyDescent="0.25">
      <c r="A27" s="104"/>
      <c r="B27" s="105"/>
      <c r="C27" s="388" t="s">
        <v>99</v>
      </c>
      <c r="D27" s="107"/>
    </row>
    <row r="28" spans="1:4" s="35" customFormat="1" ht="18" x14ac:dyDescent="0.25">
      <c r="A28" s="104"/>
      <c r="B28" s="105"/>
      <c r="C28" s="389"/>
      <c r="D28" s="107"/>
    </row>
    <row r="29" spans="1:4" x14ac:dyDescent="0.2">
      <c r="C29" s="108"/>
      <c r="D29" s="108"/>
    </row>
    <row r="31" spans="1:4" ht="7.5" customHeight="1" thickBot="1" x14ac:dyDescent="0.25"/>
    <row r="32" spans="1:4" x14ac:dyDescent="0.2">
      <c r="A32" s="526" t="s">
        <v>96</v>
      </c>
      <c r="B32" s="537"/>
      <c r="C32" s="538"/>
      <c r="D32" s="526" t="s">
        <v>100</v>
      </c>
    </row>
    <row r="33" spans="1:4" ht="18.75" customHeight="1" thickBot="1" x14ac:dyDescent="0.25">
      <c r="A33" s="527"/>
      <c r="B33" s="539"/>
      <c r="C33" s="540"/>
      <c r="D33" s="527"/>
    </row>
    <row r="34" spans="1:4" s="103" customFormat="1" ht="6.75" customHeight="1" x14ac:dyDescent="0.2">
      <c r="A34" s="99"/>
      <c r="B34" s="99"/>
      <c r="C34" s="99"/>
      <c r="D34" s="99"/>
    </row>
    <row r="35" spans="1:4" x14ac:dyDescent="0.2">
      <c r="A35" s="535" t="s">
        <v>681</v>
      </c>
      <c r="B35" s="535"/>
      <c r="C35" s="536"/>
      <c r="D35" s="392" t="s">
        <v>653</v>
      </c>
    </row>
    <row r="36" spans="1:4" x14ac:dyDescent="0.2">
      <c r="A36" s="532" t="s">
        <v>106</v>
      </c>
      <c r="B36" s="532"/>
      <c r="C36" s="533"/>
      <c r="D36" s="528" t="s">
        <v>654</v>
      </c>
    </row>
    <row r="37" spans="1:4" x14ac:dyDescent="0.2">
      <c r="A37" s="532" t="s">
        <v>107</v>
      </c>
      <c r="B37" s="532"/>
      <c r="C37" s="533"/>
      <c r="D37" s="529"/>
    </row>
    <row r="38" spans="1:4" x14ac:dyDescent="0.2">
      <c r="A38" s="532" t="s">
        <v>108</v>
      </c>
      <c r="B38" s="532"/>
      <c r="C38" s="533"/>
      <c r="D38" s="529"/>
    </row>
    <row r="39" spans="1:4" x14ac:dyDescent="0.2">
      <c r="A39" s="532" t="s">
        <v>109</v>
      </c>
      <c r="B39" s="532"/>
      <c r="C39" s="533"/>
      <c r="D39" s="529"/>
    </row>
    <row r="40" spans="1:4" x14ac:dyDescent="0.2">
      <c r="A40" s="532" t="s">
        <v>112</v>
      </c>
      <c r="B40" s="532"/>
      <c r="C40" s="533"/>
      <c r="D40" s="529"/>
    </row>
    <row r="41" spans="1:4" x14ac:dyDescent="0.2">
      <c r="A41" s="532" t="s">
        <v>110</v>
      </c>
      <c r="B41" s="532"/>
      <c r="C41" s="533"/>
      <c r="D41" s="529"/>
    </row>
    <row r="42" spans="1:4" ht="27" customHeight="1" x14ac:dyDescent="0.2">
      <c r="A42" s="525" t="s">
        <v>679</v>
      </c>
      <c r="B42" s="525"/>
      <c r="C42" s="525"/>
      <c r="D42" s="525"/>
    </row>
    <row r="43" spans="1:4" x14ac:dyDescent="0.2">
      <c r="A43" s="535" t="s">
        <v>636</v>
      </c>
      <c r="B43" s="535"/>
      <c r="C43" s="536"/>
      <c r="D43" s="541" t="s">
        <v>655</v>
      </c>
    </row>
    <row r="44" spans="1:4" x14ac:dyDescent="0.2">
      <c r="A44" s="535" t="s">
        <v>637</v>
      </c>
      <c r="B44" s="535"/>
      <c r="C44" s="536"/>
      <c r="D44" s="542"/>
    </row>
    <row r="45" spans="1:4" x14ac:dyDescent="0.2">
      <c r="A45" s="535" t="s">
        <v>638</v>
      </c>
      <c r="B45" s="535"/>
      <c r="C45" s="536"/>
      <c r="D45" s="542"/>
    </row>
    <row r="46" spans="1:4" x14ac:dyDescent="0.2">
      <c r="A46" s="535" t="s">
        <v>639</v>
      </c>
      <c r="B46" s="535"/>
      <c r="C46" s="536"/>
      <c r="D46" s="542"/>
    </row>
    <row r="47" spans="1:4" x14ac:dyDescent="0.2">
      <c r="A47" s="532" t="s">
        <v>640</v>
      </c>
      <c r="B47" s="532"/>
      <c r="C47" s="533"/>
      <c r="D47" s="528" t="s">
        <v>656</v>
      </c>
    </row>
    <row r="48" spans="1:4" x14ac:dyDescent="0.2">
      <c r="A48" s="532" t="s">
        <v>641</v>
      </c>
      <c r="B48" s="532"/>
      <c r="C48" s="533"/>
      <c r="D48" s="529"/>
    </row>
    <row r="49" spans="1:4" x14ac:dyDescent="0.2">
      <c r="A49" s="535" t="s">
        <v>111</v>
      </c>
      <c r="B49" s="535"/>
      <c r="C49" s="536"/>
      <c r="D49" s="392" t="s">
        <v>657</v>
      </c>
    </row>
    <row r="50" spans="1:4" x14ac:dyDescent="0.2">
      <c r="A50" s="532" t="s">
        <v>642</v>
      </c>
      <c r="B50" s="532"/>
      <c r="C50" s="533"/>
      <c r="D50" s="528" t="s">
        <v>658</v>
      </c>
    </row>
    <row r="51" spans="1:4" x14ac:dyDescent="0.2">
      <c r="A51" s="532" t="s">
        <v>643</v>
      </c>
      <c r="B51" s="532"/>
      <c r="C51" s="533"/>
      <c r="D51" s="529"/>
    </row>
    <row r="52" spans="1:4" x14ac:dyDescent="0.2">
      <c r="A52" s="532" t="s">
        <v>644</v>
      </c>
      <c r="B52" s="532"/>
      <c r="C52" s="533"/>
      <c r="D52" s="529"/>
    </row>
    <row r="53" spans="1:4" x14ac:dyDescent="0.2">
      <c r="A53" s="532" t="s">
        <v>645</v>
      </c>
      <c r="B53" s="532"/>
      <c r="C53" s="533"/>
      <c r="D53" s="529"/>
    </row>
    <row r="54" spans="1:4" x14ac:dyDescent="0.2">
      <c r="A54" s="532" t="s">
        <v>646</v>
      </c>
      <c r="B54" s="532"/>
      <c r="C54" s="533"/>
      <c r="D54" s="529"/>
    </row>
    <row r="55" spans="1:4" x14ac:dyDescent="0.2">
      <c r="A55" s="532" t="s">
        <v>647</v>
      </c>
      <c r="B55" s="532"/>
      <c r="C55" s="533"/>
      <c r="D55" s="529"/>
    </row>
    <row r="56" spans="1:4" x14ac:dyDescent="0.2">
      <c r="A56" s="535" t="s">
        <v>648</v>
      </c>
      <c r="B56" s="535"/>
      <c r="C56" s="536"/>
      <c r="D56" s="541" t="s">
        <v>659</v>
      </c>
    </row>
    <row r="57" spans="1:4" x14ac:dyDescent="0.2">
      <c r="A57" s="535" t="s">
        <v>649</v>
      </c>
      <c r="B57" s="535"/>
      <c r="C57" s="536"/>
      <c r="D57" s="542"/>
    </row>
    <row r="58" spans="1:4" x14ac:dyDescent="0.2">
      <c r="A58" s="532" t="s">
        <v>650</v>
      </c>
      <c r="B58" s="532"/>
      <c r="C58" s="533"/>
      <c r="D58" s="543" t="s">
        <v>660</v>
      </c>
    </row>
    <row r="59" spans="1:4" x14ac:dyDescent="0.2">
      <c r="A59" s="532" t="s">
        <v>651</v>
      </c>
      <c r="B59" s="532"/>
      <c r="C59" s="533"/>
      <c r="D59" s="543"/>
    </row>
    <row r="60" spans="1:4" x14ac:dyDescent="0.2">
      <c r="A60" s="535" t="s">
        <v>684</v>
      </c>
      <c r="B60" s="535"/>
      <c r="C60" s="536"/>
      <c r="D60" s="392" t="s">
        <v>683</v>
      </c>
    </row>
    <row r="61" spans="1:4" ht="26.25" customHeight="1" x14ac:dyDescent="0.2">
      <c r="A61" s="525" t="s">
        <v>682</v>
      </c>
      <c r="B61" s="525"/>
      <c r="C61" s="525"/>
      <c r="D61" s="525"/>
    </row>
    <row r="62" spans="1:4" x14ac:dyDescent="0.2">
      <c r="A62" s="535" t="s">
        <v>711</v>
      </c>
      <c r="B62" s="535"/>
      <c r="C62" s="536"/>
      <c r="D62" s="541" t="s">
        <v>667</v>
      </c>
    </row>
    <row r="63" spans="1:4" x14ac:dyDescent="0.2">
      <c r="A63" s="535" t="s">
        <v>710</v>
      </c>
      <c r="B63" s="535"/>
      <c r="C63" s="536"/>
      <c r="D63" s="542"/>
    </row>
    <row r="64" spans="1:4" x14ac:dyDescent="0.2">
      <c r="A64" s="535" t="s">
        <v>709</v>
      </c>
      <c r="B64" s="535"/>
      <c r="C64" s="536"/>
      <c r="D64" s="542"/>
    </row>
    <row r="65" spans="1:4" x14ac:dyDescent="0.2">
      <c r="A65" s="535" t="s">
        <v>708</v>
      </c>
      <c r="B65" s="535"/>
      <c r="C65" s="536"/>
      <c r="D65" s="542"/>
    </row>
    <row r="66" spans="1:4" x14ac:dyDescent="0.2">
      <c r="A66" s="535" t="s">
        <v>707</v>
      </c>
      <c r="B66" s="535"/>
      <c r="C66" s="536"/>
      <c r="D66" s="542"/>
    </row>
    <row r="67" spans="1:4" x14ac:dyDescent="0.2">
      <c r="A67" s="532" t="s">
        <v>706</v>
      </c>
      <c r="B67" s="532"/>
      <c r="C67" s="533"/>
      <c r="D67" s="528" t="s">
        <v>668</v>
      </c>
    </row>
    <row r="68" spans="1:4" x14ac:dyDescent="0.2">
      <c r="A68" s="532" t="s">
        <v>705</v>
      </c>
      <c r="B68" s="532"/>
      <c r="C68" s="533"/>
      <c r="D68" s="529"/>
    </row>
    <row r="69" spans="1:4" x14ac:dyDescent="0.2">
      <c r="A69" s="532" t="s">
        <v>704</v>
      </c>
      <c r="B69" s="532"/>
      <c r="C69" s="533"/>
      <c r="D69" s="529"/>
    </row>
    <row r="70" spans="1:4" x14ac:dyDescent="0.2">
      <c r="A70" s="535" t="s">
        <v>703</v>
      </c>
      <c r="B70" s="535"/>
      <c r="C70" s="536"/>
      <c r="D70" s="541" t="s">
        <v>669</v>
      </c>
    </row>
    <row r="71" spans="1:4" x14ac:dyDescent="0.2">
      <c r="A71" s="535" t="s">
        <v>702</v>
      </c>
      <c r="B71" s="535"/>
      <c r="C71" s="536"/>
      <c r="D71" s="542"/>
    </row>
    <row r="72" spans="1:4" x14ac:dyDescent="0.2">
      <c r="A72" s="532" t="s">
        <v>701</v>
      </c>
      <c r="B72" s="532"/>
      <c r="C72" s="533"/>
      <c r="D72" s="528" t="s">
        <v>670</v>
      </c>
    </row>
    <row r="73" spans="1:4" x14ac:dyDescent="0.2">
      <c r="A73" s="532" t="s">
        <v>700</v>
      </c>
      <c r="B73" s="532"/>
      <c r="C73" s="533"/>
      <c r="D73" s="529"/>
    </row>
    <row r="74" spans="1:4" x14ac:dyDescent="0.2">
      <c r="A74" s="535" t="s">
        <v>699</v>
      </c>
      <c r="B74" s="535"/>
      <c r="C74" s="536"/>
      <c r="D74" s="541" t="s">
        <v>671</v>
      </c>
    </row>
    <row r="75" spans="1:4" x14ac:dyDescent="0.2">
      <c r="A75" s="535" t="s">
        <v>698</v>
      </c>
      <c r="B75" s="535"/>
      <c r="C75" s="536"/>
      <c r="D75" s="542"/>
    </row>
    <row r="76" spans="1:4" x14ac:dyDescent="0.2">
      <c r="A76" s="535" t="s">
        <v>697</v>
      </c>
      <c r="B76" s="535"/>
      <c r="C76" s="536"/>
      <c r="D76" s="542"/>
    </row>
    <row r="77" spans="1:4" x14ac:dyDescent="0.2">
      <c r="A77" s="532" t="s">
        <v>696</v>
      </c>
      <c r="B77" s="532"/>
      <c r="C77" s="533"/>
      <c r="D77" s="393" t="s">
        <v>672</v>
      </c>
    </row>
    <row r="78" spans="1:4" x14ac:dyDescent="0.2">
      <c r="A78" s="535" t="s">
        <v>695</v>
      </c>
      <c r="B78" s="535"/>
      <c r="C78" s="536"/>
      <c r="D78" s="392" t="s">
        <v>673</v>
      </c>
    </row>
    <row r="79" spans="1:4" x14ac:dyDescent="0.2">
      <c r="A79" s="532" t="s">
        <v>694</v>
      </c>
      <c r="B79" s="532"/>
      <c r="C79" s="533"/>
      <c r="D79" s="393" t="s">
        <v>674</v>
      </c>
    </row>
    <row r="80" spans="1:4" x14ac:dyDescent="0.2">
      <c r="A80" s="535" t="s">
        <v>693</v>
      </c>
      <c r="B80" s="535"/>
      <c r="C80" s="536"/>
      <c r="D80" s="541" t="s">
        <v>675</v>
      </c>
    </row>
    <row r="81" spans="1:10" x14ac:dyDescent="0.2">
      <c r="A81" s="535" t="s">
        <v>692</v>
      </c>
      <c r="B81" s="535"/>
      <c r="C81" s="536"/>
      <c r="D81" s="542"/>
    </row>
    <row r="82" spans="1:10" ht="24.75" customHeight="1" x14ac:dyDescent="0.2">
      <c r="A82" s="525" t="s">
        <v>685</v>
      </c>
      <c r="B82" s="525"/>
      <c r="C82" s="525"/>
      <c r="D82" s="525"/>
    </row>
    <row r="83" spans="1:10" x14ac:dyDescent="0.2">
      <c r="A83" s="532" t="s">
        <v>691</v>
      </c>
      <c r="B83" s="532"/>
      <c r="C83" s="533"/>
      <c r="D83" s="528" t="s">
        <v>676</v>
      </c>
    </row>
    <row r="84" spans="1:10" x14ac:dyDescent="0.2">
      <c r="A84" s="532" t="s">
        <v>690</v>
      </c>
      <c r="B84" s="532"/>
      <c r="C84" s="533"/>
      <c r="D84" s="529"/>
    </row>
    <row r="85" spans="1:10" x14ac:dyDescent="0.2">
      <c r="A85" s="532" t="s">
        <v>689</v>
      </c>
      <c r="B85" s="532"/>
      <c r="C85" s="533"/>
      <c r="D85" s="529"/>
    </row>
    <row r="86" spans="1:10" x14ac:dyDescent="0.2">
      <c r="A86" s="532" t="s">
        <v>688</v>
      </c>
      <c r="B86" s="532"/>
      <c r="C86" s="533"/>
      <c r="D86" s="529"/>
    </row>
    <row r="87" spans="1:10" x14ac:dyDescent="0.2">
      <c r="A87" s="535" t="s">
        <v>687</v>
      </c>
      <c r="B87" s="535"/>
      <c r="C87" s="536"/>
      <c r="D87" s="392" t="s">
        <v>677</v>
      </c>
    </row>
    <row r="88" spans="1:10" x14ac:dyDescent="0.2">
      <c r="A88" s="532" t="s">
        <v>686</v>
      </c>
      <c r="B88" s="532"/>
      <c r="C88" s="533"/>
      <c r="D88" s="393" t="s">
        <v>678</v>
      </c>
    </row>
    <row r="89" spans="1:10" ht="12" customHeight="1" x14ac:dyDescent="0.3">
      <c r="A89" s="530"/>
      <c r="B89" s="530"/>
      <c r="C89" s="530"/>
      <c r="D89" s="530"/>
      <c r="E89" s="47"/>
      <c r="F89" s="47"/>
      <c r="G89" s="47"/>
      <c r="H89" s="47"/>
      <c r="I89" s="48"/>
      <c r="J89" s="39"/>
    </row>
    <row r="90" spans="1:10" s="103" customFormat="1" ht="12" customHeight="1" x14ac:dyDescent="0.3">
      <c r="A90" s="530"/>
      <c r="B90" s="530"/>
      <c r="C90" s="530"/>
      <c r="D90" s="530"/>
      <c r="E90" s="100"/>
      <c r="F90" s="100"/>
      <c r="G90" s="100"/>
      <c r="H90" s="100"/>
      <c r="I90" s="101"/>
      <c r="J90" s="102"/>
    </row>
    <row r="91" spans="1:10" ht="13.5" thickBot="1" x14ac:dyDescent="0.25">
      <c r="A91" s="530"/>
      <c r="B91" s="530"/>
      <c r="C91" s="530"/>
      <c r="D91" s="530"/>
    </row>
    <row r="92" spans="1:10" ht="33" customHeight="1" thickBot="1" x14ac:dyDescent="0.25">
      <c r="A92" s="390"/>
      <c r="B92" s="390"/>
      <c r="C92" s="391" t="s">
        <v>97</v>
      </c>
      <c r="D92" s="33"/>
    </row>
    <row r="93" spans="1:10" ht="6" customHeight="1" x14ac:dyDescent="0.25">
      <c r="C93" s="36"/>
      <c r="D93" s="33"/>
    </row>
    <row r="94" spans="1:10" x14ac:dyDescent="0.2">
      <c r="A94" s="94" t="s">
        <v>47</v>
      </c>
      <c r="B94" s="49"/>
      <c r="C94" s="253" t="s">
        <v>113</v>
      </c>
      <c r="D94" s="33"/>
    </row>
    <row r="95" spans="1:10" x14ac:dyDescent="0.2">
      <c r="A95" s="94" t="s">
        <v>46</v>
      </c>
      <c r="B95" s="49"/>
      <c r="C95" s="253" t="s">
        <v>114</v>
      </c>
      <c r="D95" s="33"/>
    </row>
    <row r="96" spans="1:10" x14ac:dyDescent="0.2">
      <c r="A96" s="94">
        <v>0</v>
      </c>
      <c r="B96" s="49"/>
      <c r="C96" s="253" t="s">
        <v>126</v>
      </c>
      <c r="D96" s="33"/>
    </row>
    <row r="97" spans="1:4" x14ac:dyDescent="0.2">
      <c r="A97" s="94" t="s">
        <v>45</v>
      </c>
      <c r="B97" s="49"/>
      <c r="C97" s="253" t="s">
        <v>127</v>
      </c>
      <c r="D97" s="33"/>
    </row>
    <row r="98" spans="1:4" x14ac:dyDescent="0.2">
      <c r="A98" s="94" t="s">
        <v>44</v>
      </c>
      <c r="B98" s="49"/>
      <c r="C98" s="253" t="s">
        <v>128</v>
      </c>
      <c r="D98" s="33"/>
    </row>
    <row r="99" spans="1:4" ht="15" x14ac:dyDescent="0.2">
      <c r="A99" s="94" t="s">
        <v>43</v>
      </c>
      <c r="B99" s="49"/>
      <c r="C99" s="253" t="s">
        <v>129</v>
      </c>
      <c r="D99" s="34"/>
    </row>
    <row r="100" spans="1:4" x14ac:dyDescent="0.2">
      <c r="A100" s="94" t="s">
        <v>42</v>
      </c>
      <c r="B100" s="49"/>
      <c r="C100" s="253" t="s">
        <v>130</v>
      </c>
      <c r="D100" s="26"/>
    </row>
    <row r="101" spans="1:4" x14ac:dyDescent="0.2">
      <c r="A101" s="94" t="s">
        <v>41</v>
      </c>
      <c r="B101" s="49"/>
      <c r="C101" s="253" t="s">
        <v>131</v>
      </c>
      <c r="D101" s="26"/>
    </row>
    <row r="102" spans="1:4" ht="12.75" customHeight="1" x14ac:dyDescent="0.2">
      <c r="A102" s="94" t="s">
        <v>40</v>
      </c>
      <c r="B102" s="49"/>
      <c r="C102" s="253" t="s">
        <v>132</v>
      </c>
      <c r="D102" s="26"/>
    </row>
    <row r="103" spans="1:4" ht="12" customHeight="1" x14ac:dyDescent="0.2">
      <c r="A103" s="94" t="s">
        <v>39</v>
      </c>
      <c r="B103" s="49"/>
      <c r="C103" s="253" t="s">
        <v>133</v>
      </c>
      <c r="D103" s="26"/>
    </row>
    <row r="104" spans="1:4" ht="12" customHeight="1" x14ac:dyDescent="0.2">
      <c r="A104" s="95" t="s">
        <v>53</v>
      </c>
      <c r="B104" s="49"/>
      <c r="C104" s="253" t="s">
        <v>134</v>
      </c>
    </row>
    <row r="105" spans="1:4" x14ac:dyDescent="0.2">
      <c r="A105" s="94" t="s">
        <v>38</v>
      </c>
      <c r="B105" s="49"/>
      <c r="C105" s="253" t="s">
        <v>135</v>
      </c>
    </row>
    <row r="106" spans="1:4" x14ac:dyDescent="0.2">
      <c r="A106" s="94" t="s">
        <v>37</v>
      </c>
      <c r="B106" s="49"/>
      <c r="C106" s="253" t="s">
        <v>136</v>
      </c>
    </row>
    <row r="107" spans="1:4" x14ac:dyDescent="0.2">
      <c r="A107" s="94" t="s">
        <v>36</v>
      </c>
      <c r="B107" s="49"/>
      <c r="C107" s="253" t="s">
        <v>137</v>
      </c>
    </row>
    <row r="108" spans="1:4" x14ac:dyDescent="0.2">
      <c r="A108" s="94" t="s">
        <v>35</v>
      </c>
      <c r="B108" s="49"/>
      <c r="C108" s="253" t="s">
        <v>138</v>
      </c>
    </row>
    <row r="109" spans="1:4" x14ac:dyDescent="0.2">
      <c r="A109" s="94" t="s">
        <v>34</v>
      </c>
      <c r="B109" s="49"/>
      <c r="C109" s="253" t="s">
        <v>139</v>
      </c>
    </row>
    <row r="110" spans="1:4" x14ac:dyDescent="0.2">
      <c r="A110" s="94" t="s">
        <v>115</v>
      </c>
      <c r="B110" s="49"/>
      <c r="C110" s="253" t="s">
        <v>140</v>
      </c>
    </row>
    <row r="111" spans="1:4" x14ac:dyDescent="0.2">
      <c r="A111" s="94" t="s">
        <v>33</v>
      </c>
      <c r="B111" s="49"/>
      <c r="C111" s="253" t="s">
        <v>141</v>
      </c>
    </row>
    <row r="112" spans="1:4" x14ac:dyDescent="0.2">
      <c r="A112" s="94" t="s">
        <v>32</v>
      </c>
      <c r="B112" s="49"/>
      <c r="C112" s="253" t="s">
        <v>142</v>
      </c>
    </row>
    <row r="113" spans="1:3" x14ac:dyDescent="0.2">
      <c r="A113" s="94" t="s">
        <v>31</v>
      </c>
      <c r="B113" s="49"/>
      <c r="C113" s="253" t="s">
        <v>143</v>
      </c>
    </row>
    <row r="114" spans="1:3" x14ac:dyDescent="0.2">
      <c r="A114" s="94" t="s">
        <v>30</v>
      </c>
      <c r="B114" s="49"/>
      <c r="C114" s="253" t="s">
        <v>144</v>
      </c>
    </row>
    <row r="115" spans="1:3" x14ac:dyDescent="0.2">
      <c r="A115" s="94" t="s">
        <v>91</v>
      </c>
      <c r="B115" s="49"/>
      <c r="C115" s="253" t="s">
        <v>145</v>
      </c>
    </row>
    <row r="116" spans="1:3" x14ac:dyDescent="0.2">
      <c r="A116" s="94" t="s">
        <v>90</v>
      </c>
      <c r="B116" s="49"/>
      <c r="C116" s="253" t="s">
        <v>146</v>
      </c>
    </row>
    <row r="117" spans="1:3" x14ac:dyDescent="0.2">
      <c r="A117" s="94" t="s">
        <v>116</v>
      </c>
      <c r="B117" s="49"/>
      <c r="C117" s="253" t="s">
        <v>147</v>
      </c>
    </row>
    <row r="118" spans="1:3" x14ac:dyDescent="0.2">
      <c r="A118" s="94" t="s">
        <v>117</v>
      </c>
      <c r="B118" s="49"/>
      <c r="C118" s="253" t="s">
        <v>148</v>
      </c>
    </row>
    <row r="119" spans="1:3" x14ac:dyDescent="0.2">
      <c r="A119" s="94" t="s">
        <v>531</v>
      </c>
      <c r="B119" s="49"/>
      <c r="C119" s="253" t="s">
        <v>149</v>
      </c>
    </row>
    <row r="120" spans="1:3" x14ac:dyDescent="0.2">
      <c r="A120" s="94" t="s">
        <v>118</v>
      </c>
      <c r="B120" s="49"/>
      <c r="C120" s="253" t="s">
        <v>150</v>
      </c>
    </row>
    <row r="121" spans="1:3" ht="15" x14ac:dyDescent="0.2">
      <c r="A121" s="94" t="s">
        <v>54</v>
      </c>
      <c r="B121" s="49"/>
      <c r="C121" s="253" t="s">
        <v>151</v>
      </c>
    </row>
    <row r="122" spans="1:3" x14ac:dyDescent="0.2">
      <c r="A122" s="94" t="s">
        <v>119</v>
      </c>
      <c r="B122" s="49"/>
      <c r="C122" s="253" t="s">
        <v>152</v>
      </c>
    </row>
    <row r="123" spans="1:3" x14ac:dyDescent="0.2">
      <c r="A123" s="94" t="s">
        <v>120</v>
      </c>
      <c r="B123" s="49"/>
      <c r="C123" s="253" t="s">
        <v>153</v>
      </c>
    </row>
    <row r="124" spans="1:3" x14ac:dyDescent="0.2">
      <c r="A124" s="94" t="s">
        <v>121</v>
      </c>
      <c r="B124" s="49"/>
      <c r="C124" s="253" t="s">
        <v>154</v>
      </c>
    </row>
    <row r="125" spans="1:3" x14ac:dyDescent="0.2">
      <c r="A125" s="94" t="s">
        <v>27</v>
      </c>
      <c r="B125" s="49"/>
      <c r="C125" s="253" t="s">
        <v>155</v>
      </c>
    </row>
    <row r="126" spans="1:3" x14ac:dyDescent="0.2">
      <c r="A126" s="94" t="s">
        <v>28</v>
      </c>
      <c r="B126" s="49"/>
      <c r="C126" s="253" t="s">
        <v>156</v>
      </c>
    </row>
    <row r="127" spans="1:3" x14ac:dyDescent="0.2">
      <c r="A127" s="94" t="s">
        <v>26</v>
      </c>
      <c r="B127" s="49"/>
      <c r="C127" s="253" t="s">
        <v>125</v>
      </c>
    </row>
    <row r="128" spans="1:3" x14ac:dyDescent="0.2">
      <c r="A128" s="94" t="s">
        <v>29</v>
      </c>
      <c r="B128" s="49"/>
      <c r="C128" s="253" t="s">
        <v>124</v>
      </c>
    </row>
    <row r="129" spans="1:4" x14ac:dyDescent="0.2">
      <c r="A129" s="94" t="s">
        <v>122</v>
      </c>
      <c r="B129" s="49"/>
      <c r="C129" s="253" t="s">
        <v>123</v>
      </c>
    </row>
    <row r="131" spans="1:4" ht="12.75" customHeight="1" x14ac:dyDescent="0.2"/>
    <row r="132" spans="1:4" ht="13.5" thickBot="1" x14ac:dyDescent="0.25"/>
    <row r="133" spans="1:4" ht="36.75" customHeight="1" thickBot="1" x14ac:dyDescent="0.25">
      <c r="A133" s="390"/>
      <c r="B133" s="390"/>
      <c r="C133" s="391" t="s">
        <v>652</v>
      </c>
      <c r="D133" s="25"/>
    </row>
    <row r="134" spans="1:4" ht="4.5" customHeight="1" x14ac:dyDescent="0.2"/>
    <row r="135" spans="1:4" x14ac:dyDescent="0.2">
      <c r="A135" s="109" t="s">
        <v>0</v>
      </c>
      <c r="C135" s="254" t="s">
        <v>157</v>
      </c>
    </row>
    <row r="136" spans="1:4" x14ac:dyDescent="0.2">
      <c r="A136" s="109" t="s">
        <v>1</v>
      </c>
      <c r="C136" s="254" t="s">
        <v>158</v>
      </c>
    </row>
    <row r="137" spans="1:4" x14ac:dyDescent="0.2">
      <c r="A137" s="109" t="s">
        <v>2</v>
      </c>
      <c r="C137" s="254" t="s">
        <v>159</v>
      </c>
    </row>
    <row r="138" spans="1:4" x14ac:dyDescent="0.2">
      <c r="A138" s="109" t="s">
        <v>3</v>
      </c>
      <c r="C138" s="254" t="s">
        <v>160</v>
      </c>
    </row>
    <row r="139" spans="1:4" x14ac:dyDescent="0.2">
      <c r="A139" s="109" t="s">
        <v>4</v>
      </c>
      <c r="C139" s="254" t="s">
        <v>161</v>
      </c>
    </row>
    <row r="140" spans="1:4" x14ac:dyDescent="0.2">
      <c r="A140" s="109" t="s">
        <v>5</v>
      </c>
      <c r="C140" s="254" t="s">
        <v>162</v>
      </c>
    </row>
    <row r="141" spans="1:4" x14ac:dyDescent="0.2">
      <c r="A141" s="109" t="s">
        <v>6</v>
      </c>
      <c r="C141" s="254" t="s">
        <v>163</v>
      </c>
    </row>
    <row r="142" spans="1:4" x14ac:dyDescent="0.2">
      <c r="A142" s="109" t="s">
        <v>7</v>
      </c>
      <c r="C142" s="254" t="s">
        <v>532</v>
      </c>
    </row>
    <row r="143" spans="1:4" x14ac:dyDescent="0.2">
      <c r="A143" s="109" t="s">
        <v>8</v>
      </c>
      <c r="C143" s="254" t="s">
        <v>164</v>
      </c>
    </row>
    <row r="144" spans="1:4" x14ac:dyDescent="0.2">
      <c r="A144" s="109" t="s">
        <v>9</v>
      </c>
      <c r="C144" s="254" t="s">
        <v>165</v>
      </c>
    </row>
    <row r="145" spans="1:3" x14ac:dyDescent="0.2">
      <c r="A145" s="109" t="s">
        <v>10</v>
      </c>
      <c r="C145" s="254" t="s">
        <v>166</v>
      </c>
    </row>
    <row r="146" spans="1:3" x14ac:dyDescent="0.2">
      <c r="A146" s="109" t="s">
        <v>11</v>
      </c>
      <c r="C146" s="254" t="s">
        <v>167</v>
      </c>
    </row>
    <row r="147" spans="1:3" x14ac:dyDescent="0.2">
      <c r="A147" s="109" t="s">
        <v>12</v>
      </c>
      <c r="C147" s="254" t="s">
        <v>168</v>
      </c>
    </row>
    <row r="148" spans="1:3" x14ac:dyDescent="0.2">
      <c r="A148" s="109" t="s">
        <v>13</v>
      </c>
      <c r="C148" s="254" t="s">
        <v>169</v>
      </c>
    </row>
    <row r="149" spans="1:3" x14ac:dyDescent="0.2">
      <c r="A149" s="109" t="s">
        <v>14</v>
      </c>
      <c r="C149" s="254" t="s">
        <v>170</v>
      </c>
    </row>
    <row r="150" spans="1:3" x14ac:dyDescent="0.2">
      <c r="A150" s="109" t="s">
        <v>48</v>
      </c>
      <c r="C150" s="254" t="s">
        <v>171</v>
      </c>
    </row>
    <row r="151" spans="1:3" x14ac:dyDescent="0.2">
      <c r="A151" s="109" t="s">
        <v>15</v>
      </c>
      <c r="C151" s="254" t="s">
        <v>172</v>
      </c>
    </row>
    <row r="152" spans="1:3" x14ac:dyDescent="0.2">
      <c r="A152" s="109" t="s">
        <v>49</v>
      </c>
      <c r="C152" s="254" t="s">
        <v>173</v>
      </c>
    </row>
    <row r="153" spans="1:3" x14ac:dyDescent="0.2">
      <c r="A153" s="109" t="s">
        <v>50</v>
      </c>
      <c r="C153" s="254" t="s">
        <v>174</v>
      </c>
    </row>
    <row r="154" spans="1:3" x14ac:dyDescent="0.2">
      <c r="A154" s="110" t="s">
        <v>51</v>
      </c>
      <c r="C154" s="254" t="s">
        <v>175</v>
      </c>
    </row>
    <row r="155" spans="1:3" x14ac:dyDescent="0.2">
      <c r="A155" s="109" t="s">
        <v>52</v>
      </c>
      <c r="C155" s="254" t="s">
        <v>176</v>
      </c>
    </row>
    <row r="156" spans="1:3" ht="4.5" customHeight="1" x14ac:dyDescent="0.2"/>
    <row r="157" spans="1:3" ht="4.5" customHeight="1" x14ac:dyDescent="0.2"/>
    <row r="158" spans="1:3" ht="15" x14ac:dyDescent="0.2">
      <c r="C158" s="27" t="s">
        <v>177</v>
      </c>
    </row>
    <row r="160" spans="1:3" ht="13.5" thickBot="1" x14ac:dyDescent="0.25"/>
    <row r="161" spans="1:3" ht="33" customHeight="1" thickBot="1" x14ac:dyDescent="0.25">
      <c r="A161" s="390"/>
      <c r="B161" s="390"/>
      <c r="C161" s="391" t="s">
        <v>99</v>
      </c>
    </row>
    <row r="162" spans="1:3" ht="4.5" customHeight="1" x14ac:dyDescent="0.2"/>
    <row r="163" spans="1:3" ht="25.5" x14ac:dyDescent="0.2">
      <c r="C163" s="97" t="s">
        <v>102</v>
      </c>
    </row>
    <row r="164" spans="1:3" x14ac:dyDescent="0.2">
      <c r="C164" s="98"/>
    </row>
    <row r="165" spans="1:3" ht="25.5" x14ac:dyDescent="0.2">
      <c r="C165" s="97" t="s">
        <v>103</v>
      </c>
    </row>
    <row r="166" spans="1:3" x14ac:dyDescent="0.2">
      <c r="C166" s="97"/>
    </row>
    <row r="167" spans="1:3" ht="25.5" x14ac:dyDescent="0.2">
      <c r="C167" s="97" t="s">
        <v>104</v>
      </c>
    </row>
    <row r="168" spans="1:3" x14ac:dyDescent="0.2">
      <c r="C168" s="97"/>
    </row>
    <row r="169" spans="1:3" x14ac:dyDescent="0.2">
      <c r="C169" s="97" t="s">
        <v>105</v>
      </c>
    </row>
  </sheetData>
  <mergeCells count="73">
    <mergeCell ref="A82:D82"/>
    <mergeCell ref="A88:C88"/>
    <mergeCell ref="A73:C73"/>
    <mergeCell ref="A77:C77"/>
    <mergeCell ref="A86:C86"/>
    <mergeCell ref="A74:C74"/>
    <mergeCell ref="A78:C78"/>
    <mergeCell ref="A80:C80"/>
    <mergeCell ref="A81:C81"/>
    <mergeCell ref="A84:C84"/>
    <mergeCell ref="A85:C85"/>
    <mergeCell ref="A83:C83"/>
    <mergeCell ref="A79:C79"/>
    <mergeCell ref="D58:D59"/>
    <mergeCell ref="A61:D61"/>
    <mergeCell ref="A60:C60"/>
    <mergeCell ref="A58:C58"/>
    <mergeCell ref="A59:C59"/>
    <mergeCell ref="A48:C48"/>
    <mergeCell ref="A62:C62"/>
    <mergeCell ref="A63:C63"/>
    <mergeCell ref="A69:C69"/>
    <mergeCell ref="A72:C72"/>
    <mergeCell ref="A68:C68"/>
    <mergeCell ref="A70:C70"/>
    <mergeCell ref="A65:C65"/>
    <mergeCell ref="A66:C66"/>
    <mergeCell ref="A89:D91"/>
    <mergeCell ref="D43:D46"/>
    <mergeCell ref="D47:D48"/>
    <mergeCell ref="D50:D55"/>
    <mergeCell ref="D56:D57"/>
    <mergeCell ref="D62:D66"/>
    <mergeCell ref="D67:D69"/>
    <mergeCell ref="D70:D71"/>
    <mergeCell ref="D72:D73"/>
    <mergeCell ref="D74:D76"/>
    <mergeCell ref="D80:D81"/>
    <mergeCell ref="D83:D86"/>
    <mergeCell ref="A52:C52"/>
    <mergeCell ref="A56:C56"/>
    <mergeCell ref="A57:C57"/>
    <mergeCell ref="A64:C64"/>
    <mergeCell ref="A43:C43"/>
    <mergeCell ref="A87:C87"/>
    <mergeCell ref="A75:C75"/>
    <mergeCell ref="A45:C45"/>
    <mergeCell ref="A44:C44"/>
    <mergeCell ref="A53:C53"/>
    <mergeCell ref="A54:C54"/>
    <mergeCell ref="A55:C55"/>
    <mergeCell ref="A76:C76"/>
    <mergeCell ref="A46:C46"/>
    <mergeCell ref="A71:C71"/>
    <mergeCell ref="A51:C51"/>
    <mergeCell ref="A50:C50"/>
    <mergeCell ref="A67:C67"/>
    <mergeCell ref="A47:C47"/>
    <mergeCell ref="A49:C49"/>
    <mergeCell ref="A42:D42"/>
    <mergeCell ref="D32:D33"/>
    <mergeCell ref="D36:D41"/>
    <mergeCell ref="C2:C21"/>
    <mergeCell ref="D1:D21"/>
    <mergeCell ref="A38:C38"/>
    <mergeCell ref="A39:C39"/>
    <mergeCell ref="A40:C40"/>
    <mergeCell ref="A41:C41"/>
    <mergeCell ref="A2:B22"/>
    <mergeCell ref="A35:C35"/>
    <mergeCell ref="A36:C36"/>
    <mergeCell ref="A37:C37"/>
    <mergeCell ref="A32:C33"/>
  </mergeCells>
  <phoneticPr fontId="10" type="noConversion"/>
  <hyperlinks>
    <hyperlink ref="C25" location="'Table of Contents'!A90" tooltip="ОБЈАШЊЕЊЕ ЗНАКОВА И СКРАЋЕНИЦА" display="SYMBOLS AND ABBREVIATIONS" xr:uid="{00000000-0004-0000-0000-000000000000}"/>
    <hyperlink ref="C27" location="'Table of Contents'!A159" tooltip="НАПОМЕНА" display="NOTES" xr:uid="{00000000-0004-0000-0000-000001000000}"/>
    <hyperlink ref="A83" location="'Табела 12.1.'!A1" tooltip="Табела 12.1. Искоришћавање шума " display="Искоришћавање шума " xr:uid="{00000000-0004-0000-0000-000002000000}"/>
    <hyperlink ref="A37" location="'Табела 2.2.'!A1" tooltip="Табела 2.2. Највише планине и планински врхови" display="Највише планине и планински врхови" xr:uid="{00000000-0004-0000-0000-000003000000}"/>
    <hyperlink ref="A38" location="'Табела 2.3.'!A1" tooltip="Табела 2.3. Најдуже ријеке" display="Најдуже ријеке" xr:uid="{00000000-0004-0000-0000-000004000000}"/>
    <hyperlink ref="A70" location="'Табела 3.1. '!A1" tooltip="Табела 3.1. Број правних субјеката према Класификацији дјелатности" display="Број правних субјеката према Класификацији дјелатности" xr:uid="{00000000-0004-0000-0000-000005000000}"/>
    <hyperlink ref="A47" location="'Табела 6.1.'!A1" tooltip="Табела 6.1. Стопе незапослености" display="Стопе незапослености" xr:uid="{00000000-0004-0000-0000-000006000000}"/>
    <hyperlink ref="A62" location="Табела7.1.!A1" tooltip="Табела Табела 7.1. Бруто домаћи производ и бруто додата вриједност, 2010." display="Бруто домаћи производ и бруто додата вриједност, 2011." xr:uid="{00000000-0004-0000-0000-000007000000}"/>
    <hyperlink ref="A63" location="'Tабела 7.2.'!A1" tooltip="Табела 7.2. Бруто домаћи производ, текуће цијене, структуре" display="Бруто домаћи производ, текуће цијене, структуре" xr:uid="{00000000-0004-0000-0000-000008000000}"/>
    <hyperlink ref="A64" location="'Табела 7.3.'!A1" tooltip="Табела 7.3. Бруто додата вриједност по институционалним секторима, текуће цијене, структуре" display="Бруто додата вриједност по институционалним секторима, текуће цијене, структуре                " xr:uid="{00000000-0004-0000-0000-000009000000}"/>
    <hyperlink ref="A65" location="'Табела 7.4.'!A1" tooltip="Табела 7.4. Бруто домаћи производ" display="Бруто домаћи производ" xr:uid="{00000000-0004-0000-0000-00000A000000}"/>
    <hyperlink ref="A66" location="'Табела 7.5.'!A1" tooltip="Табела 7.5. Доходовне компоненте бруто домаћег производа, текуће цијене, хиљ. КМ" display="Доходовне компоненте бруто домаћег производа, текуће цијене, хиљ. КМ" xr:uid="{00000000-0004-0000-0000-00000B000000}"/>
    <hyperlink ref="A68" location="'Табела 8.1.'!A1" tooltip="Табела 8.1. Релативно сиромаштво" display="Релативно сиромаштво" xr:uid="{00000000-0004-0000-0000-00000C000000}"/>
    <hyperlink ref="A72" location="'Табела 9.1. '!A1" tooltip="Табела 9.1. Остварене инвестиције у стална средства према дјелатности инвеститора, 2010." display="Остварене инвестиције у стална средства према дјелатности инвеститора, 2010." xr:uid="{00000000-0004-0000-0000-00000D000000}"/>
    <hyperlink ref="A73" location="Табела9.2.!A1" tooltip="Табела 9.2. Структура остварених инвестиција у стална средства према техничкој структури" display="Структура остварених инвестиција у стална средства према техничкој структури" xr:uid="{00000000-0004-0000-0000-00000E000000}"/>
    <hyperlink ref="A80" location="Табела10.1.!A1" tooltip="Табела 10.1. Индекси потрошачких цијена по COICOP-у, 2008-2010." display="Индекси потрошачких цијена по COICOP-у, 2008-2011." xr:uid="{00000000-0004-0000-0000-00000F000000}"/>
    <hyperlink ref="A81" location="Табела10.2.!A1" tooltip="Табела 10.2. Индекси цијена произвођача индустријских производа по подручјима КД, 2007-2011." display="Индекси цијена произвођача индустријских производа по подручјима КД, 2007-2011." xr:uid="{00000000-0004-0000-0000-000010000000}"/>
    <hyperlink ref="A84" location="'Табела 12.2. '!A1" tooltip="Табела12.2. Производња и продаја шумских сортимената у државним шумама " display="Производња и продаја шумских сортимената у државним шумама " xr:uid="{00000000-0004-0000-0000-000011000000}"/>
    <hyperlink ref="A88" location="'Табела 16.1. '!A1" tooltip="Табела 15.1.  Производња и финална потрошња горива и енергије " display="16.1. Производња и финална потрошња горива и енергије " xr:uid="{00000000-0004-0000-0000-000012000000}"/>
    <hyperlink ref="A77" location="'Табела 17.1.'!A1" tooltip="Табела 16.1. Завршени станови према броју соба" display="17.1. Завршени станови према броју соба " xr:uid="{00000000-0004-0000-0000-000013000000}"/>
    <hyperlink ref="A51" location="'Табела 23.2.'!A1" tooltip="Табела 22.2. Број рачунара у школама на почетку школске 2010/2011." display="23.2. Основно образовање васпитање на почетку школске године" xr:uid="{00000000-0004-0000-0000-000014000000}"/>
    <hyperlink ref="A39" location="'Табела 2.4.'!A1" tooltip="Табела 2.4. Највећа језера и рибњаци" display="Највећа језера и рибњаци" xr:uid="{00000000-0004-0000-0000-000015000000}"/>
    <hyperlink ref="A40" location="'Табела 2.5.'!A1" tooltip="Табела 2.5. Годишње вриједности важнијих метеоролошких параметара, 2011" display="Годишње вриједности важнијих метеоролошких параметара, 2011. " xr:uid="{00000000-0004-0000-0000-000016000000}"/>
    <hyperlink ref="A41" location="'Табела 2.6.'!A1" tooltip="Табела  2.6. Земљотреси" display="Земљотреси" xr:uid="{00000000-0004-0000-0000-000017000000}"/>
    <hyperlink ref="A49" location="'Табела 5.1. '!A1" tooltip="Табела 5.1. Просјечне нето плате према подручјима, 2006-2010." display="Просјечне нето плате према подручјима, 2007-2011." xr:uid="{00000000-0004-0000-0000-000018000000}"/>
    <hyperlink ref="A48" location="'Табела 6.2.'!A1" tooltip="Табела 6.2. Запослени по подручјима КД, годишњи просјек " display="Запослени по подручјима КД, годишњи просјек " xr:uid="{00000000-0004-0000-0000-000019000000}"/>
    <hyperlink ref="A87" location="'Табела 22.1. '!A1" tooltip="Табела 21.1. Превоз путника и робе по гранама саобраћаја, 2007-2011." display="22.1. Превоз путника и робе по гранама саобраћаја, 2009-2013." xr:uid="{00000000-0004-0000-0000-00001A000000}"/>
    <hyperlink ref="C26" location="'Table of Contents'!A131" display="SECTIONS OF ECONOMIC ACTIVITY" xr:uid="{00000000-0004-0000-0000-00001B000000}"/>
    <hyperlink ref="C24" location="'Table of Contents'!A33" display="TABLES" xr:uid="{00000000-0004-0000-0000-00001C000000}"/>
    <hyperlink ref="A36" location="'Табела 2.1.'!A1" tooltip="Табела 2.1. Географске координате крајњих тачака" display="Географске координате крајњих тачака" xr:uid="{00000000-0004-0000-0000-00001D000000}"/>
    <hyperlink ref="A57" location="'Табела 25.2. '!A1" tooltip="24.2. Пријављени случајеви обољелих од заразних и паразиталних болести у Републици Српској" display="25.2. Пријављени случајеви обољелих од заразних и паразиталних болести у Републици Српској" xr:uid="{00000000-0004-0000-0000-00001E000000}"/>
    <hyperlink ref="A59" location="'Графикон 26.2.'!A1" tooltip="Табела 24.2. Коришћење права из здравственог осигурања" display="26.2. Коришћење права из здравственог осигурања" xr:uid="{00000000-0004-0000-0000-00001F000000}"/>
    <hyperlink ref="A78" location="Садржај!A1" tooltip="26.1. Истраживање и развој у Републици Српској" display="26.1. Истраживање и развој у Републици Српској" xr:uid="{00000000-0004-0000-0000-000020000000}"/>
    <hyperlink ref="A53" location="'Табела 23.4'!A1" tooltip="22.4. Уписани студенти у Републици Српској, школска 2011/2012 " display="23.4. Домови ученика и студентски домови у Републици Српској , 2010-2014." xr:uid="{00000000-0004-0000-0000-000021000000}"/>
    <hyperlink ref="A35" location="'Табела 1'!A1" tooltip="Табела 1. Општи подаци" display="Општи подаци" xr:uid="{00000000-0004-0000-0000-000022000000}"/>
    <hyperlink ref="A47:C47" location="'Table 4.1.'!Print_Area" tooltip="4.1. Unemployment rates" display="4.1. Unemployment rates" xr:uid="{00000000-0004-0000-0000-000023000000}"/>
    <hyperlink ref="A80:C80" location="'Table 22.1.'!A1" tooltip="22.1. Producer price indices of industrial products" display="22.1. Producer price indices of industrial products" xr:uid="{00000000-0004-0000-0000-000024000000}"/>
    <hyperlink ref="A81:C81" location="'Table 22.2.'!A1" tooltip="22.2. Consumer price indices according to the COICOP" display="22.2. Consumer price indices according to the COICOP" xr:uid="{00000000-0004-0000-0000-000025000000}"/>
    <hyperlink ref="A67:C67" location="'Table 14.1.'!A1" tooltip="14.1. Gross fixed capital formation in fixed assets by activity of investor" display="14.1. Gross fixed capital formation in fixed assets by activity of investor" xr:uid="{00000000-0004-0000-0000-000026000000}"/>
    <hyperlink ref="A68:C68" location="'Table 14.2.'!A1" tooltip="14.2. Structure of gross fixed capital formation in fixed assets by technical composition" display="14.2. Structure of gross fixed capital formation in fixed assets by technical composition" xr:uid="{00000000-0004-0000-0000-000027000000}"/>
    <hyperlink ref="A40:C40" location="'Table 2.5.'!Print_Area" tooltip="2.5. Annual values of major meteorological parametres and average monthly air temperatures" display="2.5. Annual values of major meteorological parametres and average monthly air temperatures" xr:uid="{00000000-0004-0000-0000-000028000000}"/>
    <hyperlink ref="A70:C70" location="'Table 15.1. '!A1" tooltip="15.1. Number of business entities by section of activity classification, as on 31 December" display="15.1. Number of business entities by section of activity classification, as on 31 December" xr:uid="{00000000-0004-0000-0000-000029000000}"/>
    <hyperlink ref="A49:C49" location="'Table 5.1. '!Print_Area" tooltip="5.1. Average net wages by section of activity classification" display="5.1. Average net wages by section of activity classification" xr:uid="{00000000-0004-0000-0000-00002A000000}"/>
    <hyperlink ref="A57:B57" location="'Табела 24.2. '!A1" tooltip="24.2. Пријављени случајеви обољелих од заразних и паразиталних болести у Републици Српској" display="24.2. Пријављени случајеви обољелих од заразних и паразиталних болести у Републици Српској" xr:uid="{00000000-0004-0000-0000-00002B000000}"/>
    <hyperlink ref="A73:C73" location="'Table 16.2.'!A1" tooltip="16.2. Indicators of business activities of non-financial business economy, structures" display="16.2. Indicators of business activities of non-financial business economy, structures" xr:uid="{00000000-0004-0000-0000-00002C000000}"/>
    <hyperlink ref="A62:C62" location="'Table 13.1'!A1" tooltip="13.1. Gross domestic product and Gross value added" display="13.1. Gross domestic product and Gross value added" xr:uid="{00000000-0004-0000-0000-00002D000000}"/>
    <hyperlink ref="A55" location="'Табела 23.6.'!A1" display="23.6. Дипломирани студенти, магистри наука, специјалисти и доктори наука, 2013. " xr:uid="{00000000-0004-0000-0000-00002E000000}"/>
    <hyperlink ref="A54" location="'Tabela 23.5.'!A1" display="23.5. Уписани студенти у Републици Српској, школска 2013/2014. година" xr:uid="{00000000-0004-0000-0000-00002F000000}"/>
    <hyperlink ref="A56" location="'Табела 25.1. '!A1" tooltip="24.1. Доктори медицине у здравственим установама " display="25.1. Доктори медицине у здравственим установама " xr:uid="{00000000-0004-0000-0000-000030000000}"/>
    <hyperlink ref="A50:C50" location="'Table 6.1. '!A1" tooltip="6.1. Preschool education and upbringing" display="6.1. Preschool education and upbringing" xr:uid="{00000000-0004-0000-0000-000031000000}"/>
    <hyperlink ref="A52:C52" location="'Table 6.3.'!Print_Area" tooltip="6.3. Secondary education and upbringing at the beginning of the school year" display="6.3. Secondary education and upbringing at the beginning of the school year" xr:uid="{00000000-0004-0000-0000-000032000000}"/>
    <hyperlink ref="A58:C58" location="'Table 9.1. '!Print_Area" tooltip="9.1. Insured persons by category of health insurance (average)" display="9.1. Insured persons by category of health insurance (average)" xr:uid="{00000000-0004-0000-0000-000033000000}"/>
    <hyperlink ref="A83:C83" location="'Table 24.1.'!A1" tooltip="24.1. Forest exploitation" display="24.1. Forest exploitation" xr:uid="{00000000-0004-0000-0000-000034000000}"/>
    <hyperlink ref="A84:C84" location="'Table 24.2.'!A1" tooltip="24.2. Production and sale of forest assortments in state forests" display="24.2. Production and sale of forest assortments in state forests" xr:uid="{00000000-0004-0000-0000-000035000000}"/>
    <hyperlink ref="A85:C85" location="'Table 24.3.'!A1" tooltip="24.3. Average price of sold forest assortments in state forests, VAT excluded" display="24.3. Average price of sold forest assortments in state forests, VAT excluded" xr:uid="{00000000-0004-0000-0000-000036000000}"/>
    <hyperlink ref="A53:C53" location="'Table 6.4. '!Print_Area" tooltip="6.4. Halls of residence for pupils and students" display="6.4. Halls of residence for pupils and students" xr:uid="{00000000-0004-0000-0000-000037000000}"/>
    <hyperlink ref="A56:C56" location="'Table 7.1.'!Print_Area" tooltip="7.1. Doctors of medicine in health care institutions" display="7.1. Doctors of medicine in health care institutions" xr:uid="{00000000-0004-0000-0000-000038000000}"/>
    <hyperlink ref="A57:C57" location="'Table 7.2. '!Print_Area" tooltip="7.2. Reported cases of infectious and parasitic diseases in Republika Srpska" display="7.2. Reported cases of infectious and parasitic diseases in Republika Srpska" xr:uid="{00000000-0004-0000-0000-000039000000}"/>
    <hyperlink ref="A59:C59" location="'Table 9.2.'!Print_Area" tooltip="9.2. Exercise of health insurance rights" display="9.2. Exercise of health insurance rights" xr:uid="{00000000-0004-0000-0000-00003A000000}"/>
    <hyperlink ref="A86:C86" location="'Table 24.4.'!A1" tooltip="24.4. Gross value added in the forestry sector" display="24.4. Gross value added in the forestry sector" xr:uid="{00000000-0004-0000-0000-00003B000000}"/>
    <hyperlink ref="A87:C87" location="'Table 27.1'!A1" tooltip="27.1. Transport of passengers and goods by transport branch" display="27.1. Transport of passengers and goods by transport branch" xr:uid="{00000000-0004-0000-0000-00003C000000}"/>
    <hyperlink ref="A51:C51" location="'Table 6.2.'!Print_Area" tooltip="6.2. Primary education and upbringing at the beginning of the school year" display="6.2. Primary education and upbringing at the beginning of the school year" xr:uid="{00000000-0004-0000-0000-00003D000000}"/>
    <hyperlink ref="A54:C54" location="'Table 6.5.'!Print_Area" tooltip="6.5. Enrolled students in Republika Srpska" display="6.5. Enrolled students in Republika Srpska" xr:uid="{00000000-0004-0000-0000-00003E000000}"/>
    <hyperlink ref="A55:C55" location="'Table 6.6.'!Print_Area" tooltip="6.6. Graduated students, masters of science, specialists and doctors of science" display="6.6. Graduated students, masters of science, specialists and doctors of science" xr:uid="{00000000-0004-0000-0000-00003F000000}"/>
    <hyperlink ref="A78:C78" location="'Table 19.1.'!A1" tooltip="19.1. Research and development in Republika Srpska" display="19.1. Research and development in Republika Srpska" xr:uid="{00000000-0004-0000-0000-000040000000}"/>
    <hyperlink ref="A79:C79" location="'Table 20.1.'!A1" tooltip="20.1. Turnover indices in distributive trade by section of activity classification" display="20.1. Turnover indices in distributive trade by section of activity classification" xr:uid="{00000000-0004-0000-0000-000041000000}"/>
    <hyperlink ref="A77:C77" location="'Table 18.1. '!A1" tooltip="18.1. Completed dwellings by number of rooms" display="18.1. Completed dwellings by number of rooms" xr:uid="{00000000-0004-0000-0000-000042000000}"/>
    <hyperlink ref="A88:C88" location="'Table 28.1.'!A1" tooltip="28.1. Production and final consumption of fuels and energy" display="28.1. Production and final consumption of fuels and energy" xr:uid="{00000000-0004-0000-0000-000043000000}"/>
    <hyperlink ref="A76:C76" location="'Table 17.3. '!A1" tooltip="17.3. Value of sale by industrial division" display="17.3. Value of sale by industrial division" xr:uid="{00000000-0004-0000-0000-000044000000}"/>
    <hyperlink ref="A75:C75" location="'Table 17.2'!A1" tooltip="17.2. Indices of industrial production by section of activity classification (2010 = 100)" display="17.2. Indices of industrial production by section of activity classification (2010 = 100)" xr:uid="{00000000-0004-0000-0000-000045000000}"/>
    <hyperlink ref="A74:C74" location="'Table 17.1'!A1" tooltip="17.1. Indices of industrial production by section of activity classification (previous year = 100)" display="17.1. Indices of industrial production by section of activity classification (previous year = 100)" xr:uid="{00000000-0004-0000-0000-000046000000}"/>
    <hyperlink ref="A72:C72" location="'Table 16.1. '!A1" tooltip="16.1. Indicators of success of non-financial business economy" display="16.1. Indicators of success of non-financial business economy" xr:uid="{00000000-0004-0000-0000-000047000000}"/>
    <hyperlink ref="A69:C69" location="'Table 14.3.'!A1" tooltip="14.3. Financing of gross fixed capital formation and gross fixed capital formation" display="14.3. Financing of gross fixed capital formation and gross fixed capital formation" xr:uid="{00000000-0004-0000-0000-000048000000}"/>
    <hyperlink ref="A66:C66" location="'Table 13.5.'!A1" tooltip="13.5. Income components of Gross domestic product, current prices" display="13.5. Income components of Gross domestic product, current prices" xr:uid="{00000000-0004-0000-0000-000049000000}"/>
    <hyperlink ref="A65:C65" location="'Table 13.4.'!A1" tooltip="13.4. Gross domestic product" display="13.4. Gross domestic product" xr:uid="{00000000-0004-0000-0000-00004A000000}"/>
    <hyperlink ref="A64:C64" location="'Table 13.3.'!A1" tooltip="13.3. Gross value added by institutional sector, current prices, structures            " display="13.3. Gross value added by institutional sector, current prices, structures" xr:uid="{00000000-0004-0000-0000-00004B000000}"/>
    <hyperlink ref="A63:C63" location="'Table 13.2'!A1" tooltip="13.2. Gross domestic product and Gross value added, current prices, structures" display="13.2. Gross domestic product and Gross value added, current prices, structures" xr:uid="{00000000-0004-0000-0000-00004C000000}"/>
    <hyperlink ref="A48:C48" location="'Table 4.2.'!Print_Area" tooltip="4.2. Employed persons by section of activity classification, annual average" display="4.2. Employed persons by section of activity classification, annual average" xr:uid="{00000000-0004-0000-0000-00004D000000}"/>
    <hyperlink ref="A41:C41" location="'Table 2.6.'!Print_Area" tooltip="2.6. Earthquakes" display="2.6. Earthquakes" xr:uid="{00000000-0004-0000-0000-00004E000000}"/>
    <hyperlink ref="A39:C39" location="'Table 2.4.'!Print_Area" tooltip="2.4. The largest lakes and fishponds" display="2.4. The largest lakes and fishponds" xr:uid="{00000000-0004-0000-0000-00004F000000}"/>
    <hyperlink ref="A38:C38" location="'Table 2.3.'!Print_Area" tooltip="2.3. The longest rivers (length of river flow)" display="2.3. The longest rivers (length of river flow)" xr:uid="{00000000-0004-0000-0000-000050000000}"/>
    <hyperlink ref="A37:C37" location="'Table 2.2.'!Print_Area" tooltip="2.2. The highest mountains and mountain peaks" display="2.2. The highest mountains and mountain peaks" xr:uid="{00000000-0004-0000-0000-000051000000}"/>
    <hyperlink ref="A36:C36" location="'Table 2.1.'!Print_Area" tooltip="2.1. Geographical coordinates of the extreme points" display="2.1. Geographical coordinates of the extreme points" xr:uid="{00000000-0004-0000-0000-000052000000}"/>
    <hyperlink ref="A35:C35" location="'Table 1'!Print_Area" tooltip="1. General Information" display="1. General Information" xr:uid="{00000000-0004-0000-0000-000053000000}"/>
    <hyperlink ref="A43" location="'Табела 4.1.'!A1" tooltip="Табела 4.1. Умрли у Републици Српској, 2006-2010." display="Умрли у Републици Српској, 2007-2011." xr:uid="{00000000-0004-0000-0000-000054000000}"/>
    <hyperlink ref="A43:C43" location="'Table 3.1.'!Print_Area" tooltip="3.1. Live births in Republika Srpska" display="3.1. Live births in Republika Srpska" xr:uid="{00000000-0004-0000-0000-000055000000}"/>
    <hyperlink ref="A44:C44" location="'Table 3.2.'!Print_Area" tooltip="3.2. Life expectancy in Republika Srpska" display="3.2. Life expectancy in Republika Srpska" xr:uid="{00000000-0004-0000-0000-000056000000}"/>
    <hyperlink ref="A45:C45" location="'Table 3.3.'!Print_Area" tooltip="3.3. The most common men and women names entitled to the register of births" display="3.3. The most common men and women names entitled to the register of births" xr:uid="{00000000-0004-0000-0000-000057000000}"/>
    <hyperlink ref="A46:C46" location="'Table 3.4.'!Print_Area" tooltip="3.4. Deaths in Republika Srpska" display="3.4. Deaths in Republika Srpska" xr:uid="{00000000-0004-0000-0000-000058000000}"/>
    <hyperlink ref="A71:C71" location="'Table 15.2. '!A1" tooltip="15.2. Number of newly established business entities by section of activity classification" display="15.2. Number of newly established business entities by section of activity classification" xr:uid="{00000000-0004-0000-0000-000059000000}"/>
    <hyperlink ref="A60:C60" location="'Table 12.1'!A1" tooltip="12.1.Average monthly household expenses by main expenditure groups" display="12.1.Average monthly household expenses by main expenditure groups" xr:uid="{00000000-0004-0000-0000-00005A000000}"/>
  </hyperlinks>
  <pageMargins left="0.59" right="0.55000000000000004" top="0.6" bottom="0.59" header="0.3" footer="0.3"/>
  <pageSetup paperSize="9" scale="74" orientation="landscape" horizontalDpi="300" verticalDpi="300" r:id="rId1"/>
  <headerFooter alignWithMargins="0"/>
  <rowBreaks count="3" manualBreakCount="3">
    <brk id="31" max="16383" man="1"/>
    <brk id="91" max="16383" man="1"/>
    <brk id="13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5"/>
  <sheetViews>
    <sheetView zoomScaleNormal="100" workbookViewId="0">
      <selection activeCell="E22" sqref="E22"/>
    </sheetView>
  </sheetViews>
  <sheetFormatPr defaultRowHeight="12.75" x14ac:dyDescent="0.2"/>
  <sheetData>
    <row r="1" spans="1:6" ht="15.75" customHeight="1" thickBot="1" x14ac:dyDescent="0.25">
      <c r="A1" s="585" t="s">
        <v>623</v>
      </c>
      <c r="B1" s="585"/>
      <c r="C1" s="585"/>
      <c r="D1" s="585"/>
      <c r="E1" s="585"/>
      <c r="F1" s="585"/>
    </row>
    <row r="2" spans="1:6" ht="18.75" customHeight="1" x14ac:dyDescent="0.2">
      <c r="A2" s="586"/>
      <c r="B2" s="588" t="s">
        <v>333</v>
      </c>
      <c r="C2" s="590" t="s">
        <v>335</v>
      </c>
      <c r="D2" s="592" t="s">
        <v>336</v>
      </c>
    </row>
    <row r="3" spans="1:6" ht="8.25" customHeight="1" thickBot="1" x14ac:dyDescent="0.25">
      <c r="A3" s="587"/>
      <c r="B3" s="589"/>
      <c r="C3" s="591"/>
      <c r="D3" s="593"/>
    </row>
    <row r="4" spans="1:6" ht="5.25" customHeight="1" x14ac:dyDescent="0.2">
      <c r="A4" s="367"/>
      <c r="B4" s="364"/>
      <c r="C4" s="365"/>
      <c r="D4" s="365"/>
    </row>
    <row r="5" spans="1:6" ht="15.75" customHeight="1" x14ac:dyDescent="0.2">
      <c r="A5" s="368">
        <v>2018</v>
      </c>
      <c r="B5" s="369" t="s">
        <v>525</v>
      </c>
      <c r="C5" s="365" t="s">
        <v>526</v>
      </c>
      <c r="D5" s="365" t="s">
        <v>527</v>
      </c>
    </row>
    <row r="6" spans="1:6" ht="15.75" customHeight="1" x14ac:dyDescent="0.2">
      <c r="A6" s="512">
        <v>2019</v>
      </c>
      <c r="B6" s="513" t="s">
        <v>533</v>
      </c>
      <c r="C6" s="513" t="s">
        <v>534</v>
      </c>
      <c r="D6" s="513" t="s">
        <v>535</v>
      </c>
    </row>
    <row r="7" spans="1:6" ht="15.75" customHeight="1" x14ac:dyDescent="0.2">
      <c r="A7" s="512">
        <v>2020</v>
      </c>
      <c r="B7" s="514" t="s">
        <v>565</v>
      </c>
      <c r="C7" s="514" t="s">
        <v>566</v>
      </c>
      <c r="D7" s="514" t="s">
        <v>567</v>
      </c>
    </row>
    <row r="8" spans="1:6" ht="15.75" customHeight="1" x14ac:dyDescent="0.2">
      <c r="A8" s="512">
        <v>2021</v>
      </c>
      <c r="B8" s="514" t="s">
        <v>570</v>
      </c>
      <c r="C8" s="514" t="s">
        <v>571</v>
      </c>
      <c r="D8" s="514" t="s">
        <v>572</v>
      </c>
    </row>
    <row r="9" spans="1:6" s="42" customFormat="1" ht="15.75" customHeight="1" x14ac:dyDescent="0.2">
      <c r="A9" s="512">
        <v>2022</v>
      </c>
      <c r="B9" s="515" t="s">
        <v>584</v>
      </c>
      <c r="C9" s="515" t="s">
        <v>585</v>
      </c>
      <c r="D9" s="515" t="s">
        <v>586</v>
      </c>
    </row>
    <row r="10" spans="1:6" s="42" customFormat="1" ht="15.75" customHeight="1" x14ac:dyDescent="0.2">
      <c r="A10" s="512">
        <v>2023</v>
      </c>
      <c r="B10" s="515" t="s">
        <v>618</v>
      </c>
      <c r="C10" s="515" t="s">
        <v>619</v>
      </c>
      <c r="D10" s="515" t="s">
        <v>620</v>
      </c>
    </row>
    <row r="11" spans="1:6" s="42" customFormat="1" x14ac:dyDescent="0.2">
      <c r="A11" s="512">
        <v>2024</v>
      </c>
      <c r="B11" s="515" t="s">
        <v>826</v>
      </c>
      <c r="C11" s="515" t="s">
        <v>827</v>
      </c>
      <c r="D11" s="515" t="s">
        <v>828</v>
      </c>
    </row>
    <row r="12" spans="1:6" s="42" customFormat="1" x14ac:dyDescent="0.2">
      <c r="A12" s="197"/>
      <c r="B12" s="198"/>
      <c r="C12" s="198"/>
      <c r="D12" s="198"/>
    </row>
    <row r="13" spans="1:6" s="42" customFormat="1" x14ac:dyDescent="0.2">
      <c r="A13" s="197"/>
      <c r="B13" s="198"/>
      <c r="C13" s="198"/>
      <c r="D13" s="198"/>
    </row>
    <row r="14" spans="1:6" x14ac:dyDescent="0.2">
      <c r="A14" s="561" t="s">
        <v>188</v>
      </c>
      <c r="B14" s="561"/>
      <c r="C14" s="561"/>
    </row>
    <row r="15" spans="1:6" x14ac:dyDescent="0.2">
      <c r="A15" s="179"/>
    </row>
  </sheetData>
  <mergeCells count="6">
    <mergeCell ref="A1:F1"/>
    <mergeCell ref="A14:C14"/>
    <mergeCell ref="A2:A3"/>
    <mergeCell ref="B2:B3"/>
    <mergeCell ref="C2:C3"/>
    <mergeCell ref="D2:D3"/>
  </mergeCells>
  <hyperlinks>
    <hyperlink ref="A14" location="'Table of Contents'!A1" tooltip="Назад на садржај" display="&lt;&lt;  TABLE OF CONTENTS" xr:uid="{00000000-0004-0000-0900-000000000000}"/>
    <hyperlink ref="A4" location="Садржај!A1" tooltip="Назад на садржај" display="&lt;&lt;  Садржај" xr:uid="{00000000-0004-0000-0900-000001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7"/>
  <sheetViews>
    <sheetView zoomScaleNormal="100" workbookViewId="0">
      <selection activeCell="K30" sqref="K30"/>
    </sheetView>
  </sheetViews>
  <sheetFormatPr defaultRowHeight="12.75" x14ac:dyDescent="0.2"/>
  <cols>
    <col min="1" max="1" width="11.140625" customWidth="1"/>
    <col min="2" max="8" width="10.5703125" customWidth="1"/>
  </cols>
  <sheetData>
    <row r="1" spans="1:9" ht="19.5" customHeight="1" thickBot="1" x14ac:dyDescent="0.25">
      <c r="A1" s="585" t="s">
        <v>624</v>
      </c>
      <c r="B1" s="585"/>
      <c r="C1" s="585"/>
      <c r="D1" s="585"/>
      <c r="E1" s="585"/>
      <c r="F1" s="585"/>
      <c r="G1" s="585"/>
      <c r="H1" s="585"/>
      <c r="I1" s="246"/>
    </row>
    <row r="2" spans="1:9" ht="20.25" customHeight="1" thickBot="1" x14ac:dyDescent="0.25">
      <c r="A2" s="516"/>
      <c r="B2" s="370">
        <v>2018</v>
      </c>
      <c r="C2" s="517">
        <v>2019</v>
      </c>
      <c r="D2" s="518">
        <v>2020</v>
      </c>
      <c r="E2" s="518">
        <v>2021</v>
      </c>
      <c r="F2" s="518">
        <v>2022</v>
      </c>
      <c r="G2" s="518">
        <v>2023</v>
      </c>
      <c r="H2" s="518">
        <v>2024</v>
      </c>
    </row>
    <row r="3" spans="1:9" ht="10.5" customHeight="1" x14ac:dyDescent="0.2">
      <c r="A3" s="519"/>
      <c r="B3" s="181"/>
      <c r="C3" s="181"/>
      <c r="D3" s="181"/>
      <c r="E3" s="181"/>
      <c r="F3" s="181"/>
      <c r="G3" s="181"/>
      <c r="H3" s="181"/>
    </row>
    <row r="4" spans="1:9" x14ac:dyDescent="0.2">
      <c r="A4" s="519" t="s">
        <v>510</v>
      </c>
      <c r="B4" s="365" t="s">
        <v>500</v>
      </c>
      <c r="C4" s="520" t="s">
        <v>499</v>
      </c>
      <c r="D4" s="520" t="s">
        <v>499</v>
      </c>
      <c r="E4" s="520" t="s">
        <v>499</v>
      </c>
      <c r="F4" s="520" t="s">
        <v>499</v>
      </c>
      <c r="G4" s="520" t="s">
        <v>502</v>
      </c>
      <c r="H4" s="520" t="s">
        <v>568</v>
      </c>
    </row>
    <row r="5" spans="1:9" x14ac:dyDescent="0.2">
      <c r="A5" s="519"/>
      <c r="B5" s="365" t="s">
        <v>502</v>
      </c>
      <c r="C5" s="520" t="s">
        <v>502</v>
      </c>
      <c r="D5" s="520" t="s">
        <v>502</v>
      </c>
      <c r="E5" s="520" t="s">
        <v>502</v>
      </c>
      <c r="F5" s="520" t="s">
        <v>502</v>
      </c>
      <c r="G5" s="520" t="s">
        <v>499</v>
      </c>
      <c r="H5" s="520" t="s">
        <v>502</v>
      </c>
    </row>
    <row r="6" spans="1:9" x14ac:dyDescent="0.2">
      <c r="A6" s="519"/>
      <c r="B6" s="365" t="s">
        <v>499</v>
      </c>
      <c r="C6" s="520" t="s">
        <v>500</v>
      </c>
      <c r="D6" s="520" t="s">
        <v>500</v>
      </c>
      <c r="E6" s="520" t="s">
        <v>500</v>
      </c>
      <c r="F6" s="520" t="s">
        <v>568</v>
      </c>
      <c r="G6" s="520" t="s">
        <v>568</v>
      </c>
      <c r="H6" s="520" t="s">
        <v>499</v>
      </c>
    </row>
    <row r="7" spans="1:9" x14ac:dyDescent="0.2">
      <c r="A7" s="519"/>
      <c r="B7" s="365" t="s">
        <v>501</v>
      </c>
      <c r="C7" s="520" t="s">
        <v>501</v>
      </c>
      <c r="D7" s="520" t="s">
        <v>568</v>
      </c>
      <c r="E7" s="520" t="s">
        <v>568</v>
      </c>
      <c r="F7" s="520" t="s">
        <v>500</v>
      </c>
      <c r="G7" s="520" t="s">
        <v>500</v>
      </c>
      <c r="H7" s="520" t="s">
        <v>500</v>
      </c>
    </row>
    <row r="8" spans="1:9" x14ac:dyDescent="0.2">
      <c r="A8" s="519"/>
      <c r="B8" s="365" t="s">
        <v>503</v>
      </c>
      <c r="C8" s="520" t="s">
        <v>503</v>
      </c>
      <c r="D8" s="520" t="s">
        <v>501</v>
      </c>
      <c r="E8" s="520" t="s">
        <v>503</v>
      </c>
      <c r="F8" s="520" t="s">
        <v>503</v>
      </c>
      <c r="G8" s="520" t="s">
        <v>621</v>
      </c>
      <c r="H8" s="520" t="s">
        <v>621</v>
      </c>
    </row>
    <row r="9" spans="1:9" x14ac:dyDescent="0.2">
      <c r="A9" s="519"/>
      <c r="B9" s="365"/>
      <c r="C9" s="520"/>
      <c r="D9" s="520"/>
      <c r="E9" s="520"/>
      <c r="F9" s="520"/>
      <c r="G9" s="520"/>
      <c r="H9" s="520"/>
    </row>
    <row r="10" spans="1:9" x14ac:dyDescent="0.2">
      <c r="A10" s="519" t="s">
        <v>511</v>
      </c>
      <c r="B10" s="365" t="s">
        <v>507</v>
      </c>
      <c r="C10" s="520" t="s">
        <v>507</v>
      </c>
      <c r="D10" s="520" t="s">
        <v>507</v>
      </c>
      <c r="E10" s="520" t="s">
        <v>505</v>
      </c>
      <c r="F10" s="520" t="s">
        <v>505</v>
      </c>
      <c r="G10" s="520" t="s">
        <v>507</v>
      </c>
      <c r="H10" s="520" t="s">
        <v>505</v>
      </c>
    </row>
    <row r="11" spans="1:9" x14ac:dyDescent="0.2">
      <c r="A11" s="519"/>
      <c r="B11" s="365" t="s">
        <v>505</v>
      </c>
      <c r="C11" s="520" t="s">
        <v>505</v>
      </c>
      <c r="D11" s="520" t="s">
        <v>505</v>
      </c>
      <c r="E11" s="520" t="s">
        <v>507</v>
      </c>
      <c r="F11" s="520" t="s">
        <v>507</v>
      </c>
      <c r="G11" s="520" t="s">
        <v>505</v>
      </c>
      <c r="H11" s="520" t="s">
        <v>507</v>
      </c>
    </row>
    <row r="12" spans="1:9" x14ac:dyDescent="0.2">
      <c r="A12" s="519"/>
      <c r="B12" s="365" t="s">
        <v>504</v>
      </c>
      <c r="C12" s="520" t="s">
        <v>504</v>
      </c>
      <c r="D12" s="520" t="s">
        <v>504</v>
      </c>
      <c r="E12" s="520" t="s">
        <v>504</v>
      </c>
      <c r="F12" s="520" t="s">
        <v>506</v>
      </c>
      <c r="G12" s="520" t="s">
        <v>504</v>
      </c>
      <c r="H12" s="520" t="s">
        <v>504</v>
      </c>
    </row>
    <row r="13" spans="1:9" x14ac:dyDescent="0.2">
      <c r="A13" s="519"/>
      <c r="B13" s="365" t="s">
        <v>506</v>
      </c>
      <c r="C13" s="520" t="s">
        <v>506</v>
      </c>
      <c r="D13" s="520" t="s">
        <v>506</v>
      </c>
      <c r="E13" s="520" t="s">
        <v>506</v>
      </c>
      <c r="F13" s="520" t="s">
        <v>504</v>
      </c>
      <c r="G13" s="520" t="s">
        <v>509</v>
      </c>
      <c r="H13" s="520" t="s">
        <v>506</v>
      </c>
    </row>
    <row r="14" spans="1:9" x14ac:dyDescent="0.2">
      <c r="A14" s="521"/>
      <c r="B14" s="366" t="s">
        <v>508</v>
      </c>
      <c r="C14" s="522" t="s">
        <v>665</v>
      </c>
      <c r="D14" s="522" t="s">
        <v>509</v>
      </c>
      <c r="E14" s="522" t="s">
        <v>509</v>
      </c>
      <c r="F14" s="522" t="s">
        <v>508</v>
      </c>
      <c r="G14" s="522" t="s">
        <v>506</v>
      </c>
      <c r="H14" s="522" t="s">
        <v>829</v>
      </c>
    </row>
    <row r="17" spans="1:3" x14ac:dyDescent="0.2">
      <c r="A17" s="561" t="s">
        <v>188</v>
      </c>
      <c r="B17" s="561"/>
      <c r="C17" s="561"/>
    </row>
  </sheetData>
  <mergeCells count="2">
    <mergeCell ref="A17:C17"/>
    <mergeCell ref="A1:H1"/>
  </mergeCells>
  <hyperlinks>
    <hyperlink ref="A17" location="'Table of Contents'!A1" tooltip="Назад на садржај" display="&lt;&lt;  TABLE OF CONTENTS" xr:uid="{00000000-0004-0000-0A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9"/>
  <sheetViews>
    <sheetView zoomScaleNormal="100" workbookViewId="0">
      <selection activeCell="E28" sqref="E28"/>
    </sheetView>
  </sheetViews>
  <sheetFormatPr defaultRowHeight="12.75" x14ac:dyDescent="0.2"/>
  <cols>
    <col min="1" max="1" width="12.5703125" customWidth="1"/>
  </cols>
  <sheetData>
    <row r="1" spans="1:8" ht="18" customHeight="1" thickBot="1" x14ac:dyDescent="0.25">
      <c r="A1" s="557" t="s">
        <v>625</v>
      </c>
      <c r="B1" s="557"/>
      <c r="C1" s="557"/>
      <c r="D1" s="557"/>
      <c r="E1" s="557"/>
      <c r="F1" s="557"/>
    </row>
    <row r="2" spans="1:8" ht="23.25" customHeight="1" thickTop="1" thickBot="1" x14ac:dyDescent="0.25">
      <c r="A2" s="65"/>
      <c r="B2" s="266">
        <v>2018</v>
      </c>
      <c r="C2" s="508">
        <v>2019</v>
      </c>
      <c r="D2" s="508">
        <v>2020</v>
      </c>
      <c r="E2" s="508">
        <v>2021</v>
      </c>
      <c r="F2" s="508">
        <v>2022</v>
      </c>
      <c r="G2" s="508">
        <v>2023</v>
      </c>
      <c r="H2" s="508">
        <v>2024</v>
      </c>
    </row>
    <row r="3" spans="1:8" ht="5.25" customHeight="1" thickTop="1" x14ac:dyDescent="0.2">
      <c r="A3" s="57"/>
      <c r="B3" s="364"/>
      <c r="C3" s="509"/>
      <c r="D3" s="509"/>
      <c r="E3" s="509"/>
      <c r="F3" s="509"/>
      <c r="G3" s="509"/>
      <c r="H3" s="509"/>
    </row>
    <row r="4" spans="1:8" ht="16.5" customHeight="1" x14ac:dyDescent="0.2">
      <c r="A4" s="130" t="s">
        <v>334</v>
      </c>
      <c r="B4" s="371">
        <v>14763</v>
      </c>
      <c r="C4" s="523">
        <v>15081</v>
      </c>
      <c r="D4" s="523">
        <v>16582</v>
      </c>
      <c r="E4" s="523">
        <v>19002</v>
      </c>
      <c r="F4" s="523">
        <v>16263</v>
      </c>
      <c r="G4" s="523">
        <v>13508</v>
      </c>
      <c r="H4" s="523">
        <v>14136</v>
      </c>
    </row>
    <row r="5" spans="1:8" ht="16.5" customHeight="1" x14ac:dyDescent="0.2">
      <c r="A5" s="130" t="s">
        <v>335</v>
      </c>
      <c r="B5" s="371">
        <v>7449</v>
      </c>
      <c r="C5" s="523">
        <v>7753</v>
      </c>
      <c r="D5" s="523">
        <v>8613</v>
      </c>
      <c r="E5" s="523">
        <v>9943</v>
      </c>
      <c r="F5" s="523">
        <v>8469</v>
      </c>
      <c r="G5" s="523">
        <v>6978</v>
      </c>
      <c r="H5" s="523">
        <v>7289</v>
      </c>
    </row>
    <row r="6" spans="1:8" ht="16.5" customHeight="1" x14ac:dyDescent="0.2">
      <c r="A6" s="180" t="s">
        <v>336</v>
      </c>
      <c r="B6" s="372">
        <v>7314</v>
      </c>
      <c r="C6" s="524">
        <v>7328</v>
      </c>
      <c r="D6" s="524">
        <v>7969</v>
      </c>
      <c r="E6" s="524">
        <v>9059</v>
      </c>
      <c r="F6" s="524">
        <v>7794</v>
      </c>
      <c r="G6" s="524">
        <v>6530</v>
      </c>
      <c r="H6" s="524">
        <v>6847</v>
      </c>
    </row>
    <row r="9" spans="1:8" x14ac:dyDescent="0.2">
      <c r="A9" s="561" t="s">
        <v>188</v>
      </c>
      <c r="B9" s="561"/>
      <c r="C9" s="561"/>
    </row>
  </sheetData>
  <mergeCells count="2">
    <mergeCell ref="A9:C9"/>
    <mergeCell ref="A1:F1"/>
  </mergeCells>
  <hyperlinks>
    <hyperlink ref="A9" location="'Table of Contents'!A1" tooltip="Назад на садржај" display="&lt;&lt;  TABLE OF CONTENTS" xr:uid="{00000000-0004-0000-0B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E15"/>
  <sheetViews>
    <sheetView zoomScaleNormal="100" workbookViewId="0">
      <selection activeCell="H6" sqref="H6"/>
    </sheetView>
  </sheetViews>
  <sheetFormatPr defaultRowHeight="12.75" x14ac:dyDescent="0.2"/>
  <cols>
    <col min="1" max="1" width="13" customWidth="1"/>
    <col min="2" max="4" width="9.7109375" customWidth="1"/>
  </cols>
  <sheetData>
    <row r="1" spans="1:5" ht="18.75" customHeight="1" thickBot="1" x14ac:dyDescent="0.25">
      <c r="A1" s="594" t="s">
        <v>626</v>
      </c>
      <c r="B1" s="594"/>
    </row>
    <row r="2" spans="1:5" ht="25.5" customHeight="1" thickTop="1" thickBot="1" x14ac:dyDescent="0.25">
      <c r="A2" s="68"/>
      <c r="B2" s="261">
        <v>2021</v>
      </c>
      <c r="C2" s="261">
        <v>2022</v>
      </c>
      <c r="D2" s="261">
        <v>2023</v>
      </c>
      <c r="E2" s="283">
        <v>2024</v>
      </c>
    </row>
    <row r="3" spans="1:5" ht="9" customHeight="1" thickTop="1" x14ac:dyDescent="0.2">
      <c r="A3" s="56"/>
      <c r="B3" s="131"/>
      <c r="C3" s="131"/>
      <c r="D3" s="131"/>
      <c r="E3" s="131"/>
    </row>
    <row r="4" spans="1:5" ht="15.75" customHeight="1" x14ac:dyDescent="0.2">
      <c r="A4" s="56" t="s">
        <v>333</v>
      </c>
      <c r="B4" s="373">
        <v>14.3</v>
      </c>
      <c r="C4" s="373">
        <v>11.2</v>
      </c>
      <c r="D4" s="373">
        <v>9.1</v>
      </c>
      <c r="E4" s="373">
        <v>8.8000000000000007</v>
      </c>
    </row>
    <row r="5" spans="1:5" ht="15.75" customHeight="1" x14ac:dyDescent="0.2">
      <c r="A5" s="56" t="s">
        <v>337</v>
      </c>
      <c r="B5" s="373">
        <v>12.9</v>
      </c>
      <c r="C5" s="373">
        <v>9</v>
      </c>
      <c r="D5" s="373">
        <v>7.4</v>
      </c>
      <c r="E5" s="373">
        <v>7</v>
      </c>
    </row>
    <row r="6" spans="1:5" ht="15.75" customHeight="1" x14ac:dyDescent="0.2">
      <c r="A6" s="172" t="s">
        <v>336</v>
      </c>
      <c r="B6" s="374">
        <v>16.3</v>
      </c>
      <c r="C6" s="374">
        <v>14.3</v>
      </c>
      <c r="D6" s="374">
        <v>11.5</v>
      </c>
      <c r="E6" s="374">
        <v>11.4</v>
      </c>
    </row>
    <row r="13" spans="1:5" x14ac:dyDescent="0.2">
      <c r="A13" s="281" t="s">
        <v>188</v>
      </c>
    </row>
    <row r="14" spans="1:5" x14ac:dyDescent="0.2">
      <c r="A14" s="45"/>
    </row>
    <row r="15" spans="1:5" x14ac:dyDescent="0.2">
      <c r="A15" s="45"/>
    </row>
  </sheetData>
  <mergeCells count="1">
    <mergeCell ref="A1:B1"/>
  </mergeCells>
  <hyperlinks>
    <hyperlink ref="A13" location="'Table of Contents'!A1" tooltip="Назад на садржај" display="&lt;&lt;  TABLE OF CONTENTS" xr:uid="{00000000-0004-0000-0C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K30"/>
  <sheetViews>
    <sheetView zoomScaleNormal="100" workbookViewId="0">
      <selection activeCell="A28" sqref="A28:C28"/>
    </sheetView>
  </sheetViews>
  <sheetFormatPr defaultRowHeight="12.75" x14ac:dyDescent="0.2"/>
  <cols>
    <col min="1" max="1" width="10.85546875" customWidth="1"/>
    <col min="2" max="2" width="9.5703125" bestFit="1" customWidth="1"/>
    <col min="6" max="6" width="9.5703125" customWidth="1"/>
  </cols>
  <sheetData>
    <row r="1" spans="1:11" ht="21.75" customHeight="1" thickBot="1" x14ac:dyDescent="0.25">
      <c r="A1" s="562" t="s">
        <v>627</v>
      </c>
      <c r="B1" s="562"/>
      <c r="C1" s="562"/>
      <c r="D1" s="562"/>
      <c r="E1" s="562"/>
      <c r="F1" s="562"/>
      <c r="G1" s="562"/>
      <c r="H1" s="562"/>
      <c r="I1" s="562"/>
      <c r="J1" s="562"/>
      <c r="K1" s="562"/>
    </row>
    <row r="2" spans="1:11" ht="25.5" customHeight="1" thickTop="1" thickBot="1" x14ac:dyDescent="0.25">
      <c r="A2" s="64"/>
      <c r="B2" s="112">
        <v>2018</v>
      </c>
      <c r="C2" s="112">
        <v>2019</v>
      </c>
      <c r="D2" s="112">
        <v>2020</v>
      </c>
      <c r="E2" s="112">
        <v>2021</v>
      </c>
      <c r="F2" s="112">
        <v>2022</v>
      </c>
      <c r="G2" s="250">
        <v>2023</v>
      </c>
      <c r="H2" s="113">
        <v>2024</v>
      </c>
    </row>
    <row r="3" spans="1:11" ht="7.5" customHeight="1" thickTop="1" x14ac:dyDescent="0.2">
      <c r="A3" s="363"/>
      <c r="B3" s="141"/>
      <c r="C3" s="121"/>
      <c r="D3" s="121"/>
      <c r="E3" s="121"/>
      <c r="F3" s="121"/>
      <c r="G3" s="121"/>
      <c r="H3" s="121"/>
    </row>
    <row r="4" spans="1:11" ht="18" customHeight="1" x14ac:dyDescent="0.2">
      <c r="A4" s="201" t="s">
        <v>333</v>
      </c>
      <c r="B4" s="463">
        <v>266309</v>
      </c>
      <c r="C4" s="463">
        <v>272366</v>
      </c>
      <c r="D4" s="463">
        <v>274227</v>
      </c>
      <c r="E4" s="463">
        <v>279030</v>
      </c>
      <c r="F4" s="463">
        <v>286679</v>
      </c>
      <c r="G4" s="463">
        <v>290491</v>
      </c>
      <c r="H4" s="463">
        <v>289722</v>
      </c>
    </row>
    <row r="5" spans="1:11" ht="18" customHeight="1" x14ac:dyDescent="0.2">
      <c r="A5" s="243" t="s">
        <v>67</v>
      </c>
      <c r="B5" s="463">
        <v>8530</v>
      </c>
      <c r="C5" s="463">
        <v>8468</v>
      </c>
      <c r="D5" s="463">
        <v>8473</v>
      </c>
      <c r="E5" s="463">
        <v>8704</v>
      </c>
      <c r="F5" s="463">
        <v>9081</v>
      </c>
      <c r="G5" s="463">
        <v>8568</v>
      </c>
      <c r="H5" s="463">
        <v>7761</v>
      </c>
    </row>
    <row r="6" spans="1:11" ht="18" customHeight="1" x14ac:dyDescent="0.2">
      <c r="A6" s="243" t="s">
        <v>1</v>
      </c>
      <c r="B6" s="463">
        <v>5114</v>
      </c>
      <c r="C6" s="463">
        <v>5045</v>
      </c>
      <c r="D6" s="463">
        <v>4731</v>
      </c>
      <c r="E6" s="463">
        <v>4689</v>
      </c>
      <c r="F6" s="463">
        <v>4610</v>
      </c>
      <c r="G6" s="463">
        <v>4761</v>
      </c>
      <c r="H6" s="463">
        <v>4718</v>
      </c>
    </row>
    <row r="7" spans="1:11" ht="18" customHeight="1" x14ac:dyDescent="0.2">
      <c r="A7" s="243" t="s">
        <v>2</v>
      </c>
      <c r="B7" s="463">
        <v>56436</v>
      </c>
      <c r="C7" s="463">
        <v>56738</v>
      </c>
      <c r="D7" s="463">
        <v>58013</v>
      </c>
      <c r="E7" s="463">
        <v>58816</v>
      </c>
      <c r="F7" s="463">
        <v>59877</v>
      </c>
      <c r="G7" s="463">
        <v>59582</v>
      </c>
      <c r="H7" s="463">
        <v>56727</v>
      </c>
    </row>
    <row r="8" spans="1:11" ht="18" customHeight="1" x14ac:dyDescent="0.2">
      <c r="A8" s="243" t="s">
        <v>3</v>
      </c>
      <c r="B8" s="463">
        <v>8680</v>
      </c>
      <c r="C8" s="463">
        <v>8878</v>
      </c>
      <c r="D8" s="463">
        <v>8385</v>
      </c>
      <c r="E8" s="463">
        <v>8310</v>
      </c>
      <c r="F8" s="463">
        <v>8385</v>
      </c>
      <c r="G8" s="463">
        <v>8579</v>
      </c>
      <c r="H8" s="463">
        <v>8898</v>
      </c>
    </row>
    <row r="9" spans="1:11" ht="18" customHeight="1" x14ac:dyDescent="0.2">
      <c r="A9" s="243" t="s">
        <v>4</v>
      </c>
      <c r="B9" s="463">
        <v>4902</v>
      </c>
      <c r="C9" s="463">
        <v>5040</v>
      </c>
      <c r="D9" s="463">
        <v>5026</v>
      </c>
      <c r="E9" s="463">
        <v>5210</v>
      </c>
      <c r="F9" s="463">
        <v>5212</v>
      </c>
      <c r="G9" s="463">
        <v>5128</v>
      </c>
      <c r="H9" s="463">
        <v>4997</v>
      </c>
    </row>
    <row r="10" spans="1:11" ht="18" customHeight="1" x14ac:dyDescent="0.2">
      <c r="A10" s="243" t="s">
        <v>5</v>
      </c>
      <c r="B10" s="463">
        <v>12155</v>
      </c>
      <c r="C10" s="463">
        <v>12596</v>
      </c>
      <c r="D10" s="463">
        <v>13342</v>
      </c>
      <c r="E10" s="463">
        <v>13973</v>
      </c>
      <c r="F10" s="463">
        <v>14217</v>
      </c>
      <c r="G10" s="463">
        <v>14240</v>
      </c>
      <c r="H10" s="463">
        <v>14590</v>
      </c>
    </row>
    <row r="11" spans="1:11" ht="18" customHeight="1" x14ac:dyDescent="0.2">
      <c r="A11" s="243" t="s">
        <v>6</v>
      </c>
      <c r="B11" s="463">
        <v>46571</v>
      </c>
      <c r="C11" s="463">
        <v>48192</v>
      </c>
      <c r="D11" s="463">
        <v>48247</v>
      </c>
      <c r="E11" s="463">
        <v>48818</v>
      </c>
      <c r="F11" s="463">
        <v>51003</v>
      </c>
      <c r="G11" s="463">
        <v>51165</v>
      </c>
      <c r="H11" s="463">
        <v>51942</v>
      </c>
    </row>
    <row r="12" spans="1:11" ht="18" customHeight="1" x14ac:dyDescent="0.2">
      <c r="A12" s="243" t="s">
        <v>7</v>
      </c>
      <c r="B12" s="463">
        <v>12073</v>
      </c>
      <c r="C12" s="463">
        <v>12454</v>
      </c>
      <c r="D12" s="463">
        <v>12257</v>
      </c>
      <c r="E12" s="463">
        <v>12486</v>
      </c>
      <c r="F12" s="463">
        <v>12468</v>
      </c>
      <c r="G12" s="463">
        <v>12936</v>
      </c>
      <c r="H12" s="463">
        <v>12952</v>
      </c>
    </row>
    <row r="13" spans="1:11" ht="18" customHeight="1" x14ac:dyDescent="0.2">
      <c r="A13" s="243" t="s">
        <v>8</v>
      </c>
      <c r="B13" s="463">
        <v>13341</v>
      </c>
      <c r="C13" s="463">
        <v>13742</v>
      </c>
      <c r="D13" s="463">
        <v>13523</v>
      </c>
      <c r="E13" s="463">
        <v>13125</v>
      </c>
      <c r="F13" s="463">
        <v>13182</v>
      </c>
      <c r="G13" s="463">
        <v>13414</v>
      </c>
      <c r="H13" s="463">
        <v>13293</v>
      </c>
    </row>
    <row r="14" spans="1:11" ht="18" customHeight="1" x14ac:dyDescent="0.2">
      <c r="A14" s="243" t="s">
        <v>9</v>
      </c>
      <c r="B14" s="463">
        <v>5876</v>
      </c>
      <c r="C14" s="463">
        <v>6194</v>
      </c>
      <c r="D14" s="463">
        <v>6342</v>
      </c>
      <c r="E14" s="463">
        <v>7139</v>
      </c>
      <c r="F14" s="463">
        <v>7974</v>
      </c>
      <c r="G14" s="463">
        <v>8480</v>
      </c>
      <c r="H14" s="463">
        <v>8621</v>
      </c>
    </row>
    <row r="15" spans="1:11" ht="18" customHeight="1" x14ac:dyDescent="0.2">
      <c r="A15" s="243" t="s">
        <v>10</v>
      </c>
      <c r="B15" s="463">
        <v>5614</v>
      </c>
      <c r="C15" s="463">
        <v>5788</v>
      </c>
      <c r="D15" s="463">
        <v>5831</v>
      </c>
      <c r="E15" s="463">
        <v>5855</v>
      </c>
      <c r="F15" s="463">
        <v>5987</v>
      </c>
      <c r="G15" s="463">
        <v>6023</v>
      </c>
      <c r="H15" s="463">
        <v>6227</v>
      </c>
    </row>
    <row r="16" spans="1:11" ht="18" customHeight="1" x14ac:dyDescent="0.2">
      <c r="A16" s="243" t="s">
        <v>11</v>
      </c>
      <c r="B16" s="463">
        <v>552</v>
      </c>
      <c r="C16" s="463">
        <v>636</v>
      </c>
      <c r="D16" s="463">
        <v>640</v>
      </c>
      <c r="E16" s="463">
        <v>564</v>
      </c>
      <c r="F16" s="463">
        <v>555</v>
      </c>
      <c r="G16" s="463">
        <v>886</v>
      </c>
      <c r="H16" s="463">
        <v>880</v>
      </c>
    </row>
    <row r="17" spans="1:8" ht="18" customHeight="1" x14ac:dyDescent="0.2">
      <c r="A17" s="243" t="s">
        <v>12</v>
      </c>
      <c r="B17" s="463">
        <v>7788</v>
      </c>
      <c r="C17" s="463">
        <v>7883</v>
      </c>
      <c r="D17" s="463">
        <v>7929</v>
      </c>
      <c r="E17" s="463">
        <v>8090</v>
      </c>
      <c r="F17" s="463">
        <v>8222</v>
      </c>
      <c r="G17" s="463">
        <v>8680</v>
      </c>
      <c r="H17" s="463">
        <v>8570</v>
      </c>
    </row>
    <row r="18" spans="1:8" ht="18" customHeight="1" x14ac:dyDescent="0.2">
      <c r="A18" s="243" t="s">
        <v>13</v>
      </c>
      <c r="B18" s="463">
        <v>3310</v>
      </c>
      <c r="C18" s="463">
        <v>3405</v>
      </c>
      <c r="D18" s="463">
        <v>3320</v>
      </c>
      <c r="E18" s="463">
        <v>3445</v>
      </c>
      <c r="F18" s="463">
        <v>4014</v>
      </c>
      <c r="G18" s="463">
        <v>4526</v>
      </c>
      <c r="H18" s="463">
        <v>5063</v>
      </c>
    </row>
    <row r="19" spans="1:8" ht="18" customHeight="1" x14ac:dyDescent="0.2">
      <c r="A19" s="243" t="s">
        <v>14</v>
      </c>
      <c r="B19" s="463">
        <v>24895</v>
      </c>
      <c r="C19" s="463">
        <v>25426</v>
      </c>
      <c r="D19" s="463">
        <v>25887</v>
      </c>
      <c r="E19" s="463">
        <v>26250</v>
      </c>
      <c r="F19" s="463">
        <v>26561</v>
      </c>
      <c r="G19" s="463">
        <v>26933</v>
      </c>
      <c r="H19" s="463">
        <v>26952</v>
      </c>
    </row>
    <row r="20" spans="1:8" ht="18" customHeight="1" x14ac:dyDescent="0.2">
      <c r="A20" s="243" t="s">
        <v>48</v>
      </c>
      <c r="B20" s="463">
        <v>22830</v>
      </c>
      <c r="C20" s="463">
        <v>23073</v>
      </c>
      <c r="D20" s="463">
        <v>22996</v>
      </c>
      <c r="E20" s="463">
        <v>23343</v>
      </c>
      <c r="F20" s="463">
        <v>23553</v>
      </c>
      <c r="G20" s="463">
        <v>23805</v>
      </c>
      <c r="H20" s="463">
        <v>23931</v>
      </c>
    </row>
    <row r="21" spans="1:8" ht="18" customHeight="1" x14ac:dyDescent="0.2">
      <c r="A21" s="243" t="s">
        <v>15</v>
      </c>
      <c r="B21" s="463">
        <v>18007</v>
      </c>
      <c r="C21" s="463">
        <v>18842</v>
      </c>
      <c r="D21" s="463">
        <v>19448</v>
      </c>
      <c r="E21" s="463">
        <v>20264</v>
      </c>
      <c r="F21" s="463">
        <v>21014</v>
      </c>
      <c r="G21" s="463">
        <v>21659</v>
      </c>
      <c r="H21" s="463">
        <v>22219</v>
      </c>
    </row>
    <row r="22" spans="1:8" ht="18" customHeight="1" x14ac:dyDescent="0.2">
      <c r="A22" s="243" t="s">
        <v>49</v>
      </c>
      <c r="B22" s="463">
        <v>4118</v>
      </c>
      <c r="C22" s="463">
        <v>4457</v>
      </c>
      <c r="D22" s="463">
        <v>4380</v>
      </c>
      <c r="E22" s="463">
        <v>4469</v>
      </c>
      <c r="F22" s="463">
        <v>5080</v>
      </c>
      <c r="G22" s="463">
        <v>5172</v>
      </c>
      <c r="H22" s="463">
        <v>5387</v>
      </c>
    </row>
    <row r="23" spans="1:8" ht="18" customHeight="1" x14ac:dyDescent="0.2">
      <c r="A23" s="244" t="s">
        <v>50</v>
      </c>
      <c r="B23" s="186">
        <v>5517</v>
      </c>
      <c r="C23" s="186">
        <v>5509</v>
      </c>
      <c r="D23" s="186">
        <v>5457</v>
      </c>
      <c r="E23" s="186">
        <v>5480</v>
      </c>
      <c r="F23" s="186">
        <v>5684</v>
      </c>
      <c r="G23" s="186">
        <v>5954</v>
      </c>
      <c r="H23" s="186">
        <v>5994</v>
      </c>
    </row>
    <row r="25" spans="1:8" x14ac:dyDescent="0.2">
      <c r="A25" s="22"/>
      <c r="B25" s="22"/>
      <c r="C25" s="22"/>
      <c r="D25" s="22"/>
    </row>
    <row r="28" spans="1:8" x14ac:dyDescent="0.2">
      <c r="A28" s="561" t="s">
        <v>188</v>
      </c>
      <c r="B28" s="561"/>
      <c r="C28" s="561"/>
    </row>
    <row r="29" spans="1:8" x14ac:dyDescent="0.2">
      <c r="A29" s="52"/>
    </row>
    <row r="30" spans="1:8" x14ac:dyDescent="0.2">
      <c r="A30" s="52"/>
    </row>
  </sheetData>
  <mergeCells count="2">
    <mergeCell ref="A1:K1"/>
    <mergeCell ref="A28:C28"/>
  </mergeCells>
  <hyperlinks>
    <hyperlink ref="A28" location="'Table of Contents'!A1" tooltip="Назад на садржај" display="&lt;&lt;  TABLE OF CONTENTS" xr:uid="{00000000-0004-0000-0D00-000000000000}"/>
  </hyperlinks>
  <pageMargins left="0.70866141732283472" right="0.70866141732283472" top="0.74803149606299213" bottom="0.74803149606299213" header="0.31496062992125984" footer="0.31496062992125984"/>
  <pageSetup paperSize="9" scale="84" orientation="portrait" r:id="rId1"/>
  <headerFooter>
    <oddHeader>&amp;C"THIS IS REPUBLIKA SRPSKA"&amp;R2021</oddHeader>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I28"/>
  <sheetViews>
    <sheetView zoomScaleNormal="100" workbookViewId="0">
      <selection activeCell="K19" sqref="K19"/>
    </sheetView>
  </sheetViews>
  <sheetFormatPr defaultRowHeight="12.75" x14ac:dyDescent="0.2"/>
  <cols>
    <col min="1" max="1" width="15.5703125" customWidth="1"/>
    <col min="2" max="7" width="9.7109375" customWidth="1"/>
  </cols>
  <sheetData>
    <row r="1" spans="1:9" ht="18" customHeight="1" x14ac:dyDescent="0.2">
      <c r="A1" s="562" t="s">
        <v>661</v>
      </c>
      <c r="B1" s="562"/>
      <c r="C1" s="562"/>
      <c r="D1" s="562"/>
      <c r="E1" s="562"/>
      <c r="F1" s="562"/>
      <c r="G1" s="562"/>
      <c r="H1" s="562"/>
      <c r="I1" s="562"/>
    </row>
    <row r="2" spans="1:9" ht="13.5" thickBot="1" x14ac:dyDescent="0.25">
      <c r="A2" s="595" t="s">
        <v>29</v>
      </c>
      <c r="B2" s="595"/>
      <c r="C2" s="595"/>
      <c r="D2" s="595"/>
      <c r="E2" s="595"/>
      <c r="F2" s="595"/>
      <c r="G2" s="595"/>
      <c r="H2" s="595"/>
      <c r="I2" s="240"/>
    </row>
    <row r="3" spans="1:9" ht="24.75" customHeight="1" thickTop="1" thickBot="1" x14ac:dyDescent="0.25">
      <c r="A3" s="66"/>
      <c r="B3" s="111">
        <v>2018</v>
      </c>
      <c r="C3" s="111">
        <v>2019</v>
      </c>
      <c r="D3" s="111">
        <v>2020</v>
      </c>
      <c r="E3" s="111">
        <v>2021</v>
      </c>
      <c r="F3" s="111">
        <v>2022</v>
      </c>
      <c r="G3" s="111">
        <v>2023</v>
      </c>
      <c r="H3" s="111">
        <v>2024</v>
      </c>
      <c r="I3" s="240"/>
    </row>
    <row r="4" spans="1:9" ht="7.5" customHeight="1" thickTop="1" x14ac:dyDescent="0.2">
      <c r="A4" s="67"/>
      <c r="B4" s="121"/>
      <c r="C4" s="124"/>
      <c r="D4" s="124"/>
      <c r="E4" s="124"/>
      <c r="F4" s="124"/>
      <c r="G4" s="124"/>
      <c r="H4" s="124"/>
      <c r="I4" s="240"/>
    </row>
    <row r="5" spans="1:9" ht="15" customHeight="1" x14ac:dyDescent="0.2">
      <c r="A5" s="128" t="s">
        <v>333</v>
      </c>
      <c r="B5" s="182">
        <v>857</v>
      </c>
      <c r="C5" s="182">
        <v>906</v>
      </c>
      <c r="D5" s="182">
        <v>956</v>
      </c>
      <c r="E5" s="182">
        <v>1004</v>
      </c>
      <c r="F5" s="182">
        <v>1144</v>
      </c>
      <c r="G5" s="182">
        <v>1274</v>
      </c>
      <c r="H5" s="182">
        <v>1404</v>
      </c>
      <c r="I5" s="240"/>
    </row>
    <row r="6" spans="1:9" ht="15" customHeight="1" x14ac:dyDescent="0.2">
      <c r="A6" s="128" t="s">
        <v>0</v>
      </c>
      <c r="B6" s="182">
        <v>729</v>
      </c>
      <c r="C6" s="216">
        <v>751</v>
      </c>
      <c r="D6" s="216">
        <v>779</v>
      </c>
      <c r="E6" s="216">
        <v>808</v>
      </c>
      <c r="F6" s="216">
        <v>942</v>
      </c>
      <c r="G6" s="216">
        <v>1064</v>
      </c>
      <c r="H6" s="216">
        <v>1188</v>
      </c>
      <c r="I6" s="240"/>
    </row>
    <row r="7" spans="1:9" ht="15" customHeight="1" x14ac:dyDescent="0.2">
      <c r="A7" s="128" t="s">
        <v>1</v>
      </c>
      <c r="B7" s="182">
        <v>1126</v>
      </c>
      <c r="C7" s="216">
        <v>1178</v>
      </c>
      <c r="D7" s="216">
        <v>1233</v>
      </c>
      <c r="E7" s="216">
        <v>1318</v>
      </c>
      <c r="F7" s="216">
        <v>1448</v>
      </c>
      <c r="G7" s="216">
        <v>1631</v>
      </c>
      <c r="H7" s="216">
        <v>1742</v>
      </c>
      <c r="I7" s="240"/>
    </row>
    <row r="8" spans="1:9" ht="15" customHeight="1" x14ac:dyDescent="0.2">
      <c r="A8" s="128" t="s">
        <v>2</v>
      </c>
      <c r="B8" s="182">
        <v>675</v>
      </c>
      <c r="C8" s="216">
        <v>736</v>
      </c>
      <c r="D8" s="216">
        <v>772</v>
      </c>
      <c r="E8" s="216">
        <v>820</v>
      </c>
      <c r="F8" s="216">
        <v>936</v>
      </c>
      <c r="G8" s="216">
        <v>1045</v>
      </c>
      <c r="H8" s="216">
        <v>1208</v>
      </c>
      <c r="I8" s="240"/>
    </row>
    <row r="9" spans="1:9" ht="15" customHeight="1" x14ac:dyDescent="0.2">
      <c r="A9" s="128" t="s">
        <v>3</v>
      </c>
      <c r="B9" s="182">
        <v>1152</v>
      </c>
      <c r="C9" s="216">
        <v>1205</v>
      </c>
      <c r="D9" s="216">
        <v>1235</v>
      </c>
      <c r="E9" s="216">
        <v>1326</v>
      </c>
      <c r="F9" s="216">
        <v>1455</v>
      </c>
      <c r="G9" s="216">
        <v>1582</v>
      </c>
      <c r="H9" s="216">
        <v>1726</v>
      </c>
      <c r="I9" s="240"/>
    </row>
    <row r="10" spans="1:9" ht="15" customHeight="1" x14ac:dyDescent="0.2">
      <c r="A10" s="128" t="s">
        <v>4</v>
      </c>
      <c r="B10" s="182">
        <v>759</v>
      </c>
      <c r="C10" s="216">
        <v>791</v>
      </c>
      <c r="D10" s="216">
        <v>838</v>
      </c>
      <c r="E10" s="216">
        <v>867</v>
      </c>
      <c r="F10" s="216">
        <v>959</v>
      </c>
      <c r="G10" s="216">
        <v>1053</v>
      </c>
      <c r="H10" s="216">
        <v>1241</v>
      </c>
      <c r="I10" s="240"/>
    </row>
    <row r="11" spans="1:9" ht="15" customHeight="1" x14ac:dyDescent="0.2">
      <c r="A11" s="128" t="s">
        <v>5</v>
      </c>
      <c r="B11" s="182">
        <v>580</v>
      </c>
      <c r="C11" s="216">
        <v>630</v>
      </c>
      <c r="D11" s="216">
        <v>661</v>
      </c>
      <c r="E11" s="216">
        <v>726</v>
      </c>
      <c r="F11" s="216">
        <v>837</v>
      </c>
      <c r="G11" s="216">
        <v>952</v>
      </c>
      <c r="H11" s="216">
        <v>1104</v>
      </c>
      <c r="I11" s="240"/>
    </row>
    <row r="12" spans="1:9" ht="15" customHeight="1" x14ac:dyDescent="0.2">
      <c r="A12" s="128" t="s">
        <v>6</v>
      </c>
      <c r="B12" s="182">
        <v>628</v>
      </c>
      <c r="C12" s="216">
        <v>696</v>
      </c>
      <c r="D12" s="216">
        <v>736</v>
      </c>
      <c r="E12" s="216">
        <v>770</v>
      </c>
      <c r="F12" s="216">
        <v>908</v>
      </c>
      <c r="G12" s="216">
        <v>1040</v>
      </c>
      <c r="H12" s="216">
        <v>1230</v>
      </c>
      <c r="I12" s="240"/>
    </row>
    <row r="13" spans="1:9" ht="15" customHeight="1" x14ac:dyDescent="0.2">
      <c r="A13" s="128" t="s">
        <v>7</v>
      </c>
      <c r="B13" s="182">
        <v>652</v>
      </c>
      <c r="C13" s="216">
        <v>688</v>
      </c>
      <c r="D13" s="216">
        <v>740</v>
      </c>
      <c r="E13" s="216">
        <v>755</v>
      </c>
      <c r="F13" s="216">
        <v>862</v>
      </c>
      <c r="G13" s="216">
        <v>987</v>
      </c>
      <c r="H13" s="216">
        <v>1129</v>
      </c>
      <c r="I13" s="240"/>
    </row>
    <row r="14" spans="1:9" ht="15" customHeight="1" x14ac:dyDescent="0.2">
      <c r="A14" s="128" t="s">
        <v>8</v>
      </c>
      <c r="B14" s="182">
        <v>575</v>
      </c>
      <c r="C14" s="216">
        <v>645</v>
      </c>
      <c r="D14" s="216">
        <v>719</v>
      </c>
      <c r="E14" s="216">
        <v>729</v>
      </c>
      <c r="F14" s="216">
        <v>880</v>
      </c>
      <c r="G14" s="216">
        <v>1013</v>
      </c>
      <c r="H14" s="216">
        <v>1132</v>
      </c>
      <c r="I14" s="240"/>
    </row>
    <row r="15" spans="1:9" ht="15" customHeight="1" x14ac:dyDescent="0.2">
      <c r="A15" s="128" t="s">
        <v>9</v>
      </c>
      <c r="B15" s="182">
        <v>1204</v>
      </c>
      <c r="C15" s="216">
        <v>1270</v>
      </c>
      <c r="D15" s="216">
        <v>1314</v>
      </c>
      <c r="E15" s="216">
        <v>1345</v>
      </c>
      <c r="F15" s="216">
        <v>1552</v>
      </c>
      <c r="G15" s="216">
        <v>1663</v>
      </c>
      <c r="H15" s="216">
        <v>1767</v>
      </c>
      <c r="I15" s="240"/>
    </row>
    <row r="16" spans="1:9" ht="15" customHeight="1" x14ac:dyDescent="0.2">
      <c r="A16" s="128" t="s">
        <v>10</v>
      </c>
      <c r="B16" s="182">
        <v>1369</v>
      </c>
      <c r="C16" s="216">
        <v>1409</v>
      </c>
      <c r="D16" s="216">
        <v>1449</v>
      </c>
      <c r="E16" s="216">
        <v>1515</v>
      </c>
      <c r="F16" s="216">
        <v>1550</v>
      </c>
      <c r="G16" s="216">
        <v>1667</v>
      </c>
      <c r="H16" s="216">
        <v>1828</v>
      </c>
      <c r="I16" s="240"/>
    </row>
    <row r="17" spans="1:9" ht="15" customHeight="1" x14ac:dyDescent="0.2">
      <c r="A17" s="128" t="s">
        <v>11</v>
      </c>
      <c r="B17" s="182">
        <v>646</v>
      </c>
      <c r="C17" s="216">
        <v>768</v>
      </c>
      <c r="D17" s="216">
        <v>784</v>
      </c>
      <c r="E17" s="216">
        <v>839</v>
      </c>
      <c r="F17" s="216">
        <v>1006</v>
      </c>
      <c r="G17" s="216">
        <v>1024</v>
      </c>
      <c r="H17" s="216">
        <v>1145</v>
      </c>
      <c r="I17" s="240"/>
    </row>
    <row r="18" spans="1:9" ht="15" customHeight="1" x14ac:dyDescent="0.2">
      <c r="A18" s="128" t="s">
        <v>12</v>
      </c>
      <c r="B18" s="182">
        <v>901</v>
      </c>
      <c r="C18" s="216">
        <v>922</v>
      </c>
      <c r="D18" s="216">
        <v>940</v>
      </c>
      <c r="E18" s="216">
        <v>1024</v>
      </c>
      <c r="F18" s="216">
        <v>1183</v>
      </c>
      <c r="G18" s="216">
        <v>1340</v>
      </c>
      <c r="H18" s="216">
        <v>1617</v>
      </c>
      <c r="I18" s="240"/>
    </row>
    <row r="19" spans="1:9" ht="15" customHeight="1" x14ac:dyDescent="0.2">
      <c r="A19" s="128" t="s">
        <v>13</v>
      </c>
      <c r="B19" s="182">
        <v>581</v>
      </c>
      <c r="C19" s="216">
        <v>681</v>
      </c>
      <c r="D19" s="216">
        <v>759</v>
      </c>
      <c r="E19" s="216">
        <v>868</v>
      </c>
      <c r="F19" s="216">
        <v>969</v>
      </c>
      <c r="G19" s="216">
        <v>1074</v>
      </c>
      <c r="H19" s="216">
        <v>1283</v>
      </c>
      <c r="I19" s="240"/>
    </row>
    <row r="20" spans="1:9" ht="15" customHeight="1" x14ac:dyDescent="0.2">
      <c r="A20" s="128" t="s">
        <v>14</v>
      </c>
      <c r="B20" s="182">
        <v>1126</v>
      </c>
      <c r="C20" s="216">
        <v>1167</v>
      </c>
      <c r="D20" s="216">
        <v>1244</v>
      </c>
      <c r="E20" s="216">
        <v>1280</v>
      </c>
      <c r="F20" s="216">
        <v>1441</v>
      </c>
      <c r="G20" s="216">
        <v>1583</v>
      </c>
      <c r="H20" s="216">
        <v>1639</v>
      </c>
      <c r="I20" s="240"/>
    </row>
    <row r="21" spans="1:9" ht="15" customHeight="1" x14ac:dyDescent="0.2">
      <c r="A21" s="128" t="s">
        <v>48</v>
      </c>
      <c r="B21" s="182">
        <v>846</v>
      </c>
      <c r="C21" s="216">
        <v>898</v>
      </c>
      <c r="D21" s="216">
        <v>973</v>
      </c>
      <c r="E21" s="216">
        <v>1013</v>
      </c>
      <c r="F21" s="216">
        <v>1179</v>
      </c>
      <c r="G21" s="216">
        <v>1310</v>
      </c>
      <c r="H21" s="216">
        <v>1384</v>
      </c>
      <c r="I21" s="240"/>
    </row>
    <row r="22" spans="1:9" ht="15" customHeight="1" x14ac:dyDescent="0.2">
      <c r="A22" s="128" t="s">
        <v>15</v>
      </c>
      <c r="B22" s="182">
        <v>1047</v>
      </c>
      <c r="C22" s="216">
        <v>1080</v>
      </c>
      <c r="D22" s="216">
        <v>1152</v>
      </c>
      <c r="E22" s="216">
        <v>1208</v>
      </c>
      <c r="F22" s="216">
        <v>1413</v>
      </c>
      <c r="G22" s="216">
        <v>1576</v>
      </c>
      <c r="H22" s="216">
        <v>1622</v>
      </c>
      <c r="I22" s="240"/>
    </row>
    <row r="23" spans="1:9" ht="15" customHeight="1" x14ac:dyDescent="0.2">
      <c r="A23" s="128" t="s">
        <v>49</v>
      </c>
      <c r="B23" s="182">
        <v>588</v>
      </c>
      <c r="C23" s="216">
        <v>638</v>
      </c>
      <c r="D23" s="216">
        <v>704</v>
      </c>
      <c r="E23" s="216">
        <v>794</v>
      </c>
      <c r="F23" s="216">
        <v>929</v>
      </c>
      <c r="G23" s="216">
        <v>1104</v>
      </c>
      <c r="H23" s="216">
        <v>1279</v>
      </c>
      <c r="I23" s="240"/>
    </row>
    <row r="24" spans="1:9" ht="15" customHeight="1" x14ac:dyDescent="0.2">
      <c r="A24" s="170" t="s">
        <v>50</v>
      </c>
      <c r="B24" s="183">
        <v>797</v>
      </c>
      <c r="C24" s="217">
        <v>913</v>
      </c>
      <c r="D24" s="217">
        <v>925</v>
      </c>
      <c r="E24" s="217">
        <v>1001</v>
      </c>
      <c r="F24" s="217">
        <v>1101</v>
      </c>
      <c r="G24" s="217">
        <v>1195</v>
      </c>
      <c r="H24" s="217">
        <v>1390</v>
      </c>
      <c r="I24" s="240"/>
    </row>
    <row r="26" spans="1:9" x14ac:dyDescent="0.2">
      <c r="A26" s="561" t="s">
        <v>188</v>
      </c>
      <c r="B26" s="561"/>
    </row>
    <row r="27" spans="1:9" x14ac:dyDescent="0.2">
      <c r="A27" s="45"/>
    </row>
    <row r="28" spans="1:9" x14ac:dyDescent="0.2">
      <c r="A28" s="45"/>
    </row>
  </sheetData>
  <mergeCells count="3">
    <mergeCell ref="A26:B26"/>
    <mergeCell ref="A1:I1"/>
    <mergeCell ref="A2:H2"/>
  </mergeCells>
  <hyperlinks>
    <hyperlink ref="A26" location="'Table of Contents'!A1" tooltip="Назад на садржај" display="&lt;&lt;  TABLE OF CONTENTS" xr:uid="{00000000-0004-0000-0E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0"/>
  <dimension ref="A1:I16"/>
  <sheetViews>
    <sheetView zoomScaleNormal="100" workbookViewId="0">
      <selection activeCell="J20" sqref="J20"/>
    </sheetView>
  </sheetViews>
  <sheetFormatPr defaultRowHeight="12.75" x14ac:dyDescent="0.2"/>
  <cols>
    <col min="1" max="1" width="16" customWidth="1"/>
    <col min="2" max="4" width="12.42578125" customWidth="1"/>
    <col min="5" max="5" width="12.5703125" customWidth="1"/>
    <col min="6" max="6" width="17.85546875" customWidth="1"/>
    <col min="7" max="8" width="12" customWidth="1"/>
  </cols>
  <sheetData>
    <row r="1" spans="1:9" ht="18.75" customHeight="1" thickBot="1" x14ac:dyDescent="0.25">
      <c r="A1" s="557" t="s">
        <v>628</v>
      </c>
      <c r="B1" s="557"/>
      <c r="C1" s="557"/>
      <c r="D1" s="557"/>
      <c r="E1" s="557"/>
      <c r="F1" s="557"/>
      <c r="G1" s="557"/>
      <c r="H1" s="557"/>
      <c r="I1" s="557"/>
    </row>
    <row r="2" spans="1:9" ht="25.5" customHeight="1" thickTop="1" x14ac:dyDescent="0.2">
      <c r="A2" s="599" t="s">
        <v>580</v>
      </c>
      <c r="B2" s="601" t="s">
        <v>459</v>
      </c>
      <c r="C2" s="603" t="s">
        <v>460</v>
      </c>
      <c r="D2" s="601"/>
      <c r="E2" s="604" t="s">
        <v>583</v>
      </c>
      <c r="F2" s="606" t="s">
        <v>461</v>
      </c>
      <c r="G2" s="596" t="s">
        <v>462</v>
      </c>
      <c r="H2" s="596"/>
      <c r="I2" s="597" t="s">
        <v>463</v>
      </c>
    </row>
    <row r="3" spans="1:9" ht="25.5" customHeight="1" thickBot="1" x14ac:dyDescent="0.25">
      <c r="A3" s="600"/>
      <c r="B3" s="602"/>
      <c r="C3" s="294" t="s">
        <v>258</v>
      </c>
      <c r="D3" s="294" t="s">
        <v>581</v>
      </c>
      <c r="E3" s="605"/>
      <c r="F3" s="607"/>
      <c r="G3" s="294" t="s">
        <v>473</v>
      </c>
      <c r="H3" s="294" t="s">
        <v>474</v>
      </c>
      <c r="I3" s="598"/>
    </row>
    <row r="4" spans="1:9" ht="20.25" customHeight="1" thickTop="1" x14ac:dyDescent="0.2">
      <c r="A4" s="293" t="s">
        <v>523</v>
      </c>
      <c r="B4" s="220">
        <v>161</v>
      </c>
      <c r="C4" s="312">
        <v>12156</v>
      </c>
      <c r="D4" s="312">
        <v>5815</v>
      </c>
      <c r="E4" s="312">
        <v>2470</v>
      </c>
      <c r="F4" s="312">
        <v>4352</v>
      </c>
      <c r="G4" s="312">
        <v>1860</v>
      </c>
      <c r="H4" s="312">
        <v>719</v>
      </c>
      <c r="I4" s="312">
        <v>1010</v>
      </c>
    </row>
    <row r="5" spans="1:9" ht="20.25" customHeight="1" x14ac:dyDescent="0.2">
      <c r="A5" s="293" t="s">
        <v>536</v>
      </c>
      <c r="B5" s="220">
        <v>174</v>
      </c>
      <c r="C5" s="313">
        <v>13138</v>
      </c>
      <c r="D5" s="313">
        <v>6337</v>
      </c>
      <c r="E5" s="313">
        <v>2704</v>
      </c>
      <c r="F5" s="313">
        <v>3938</v>
      </c>
      <c r="G5" s="313">
        <v>1996</v>
      </c>
      <c r="H5" s="313">
        <v>1854</v>
      </c>
      <c r="I5" s="313">
        <v>1144</v>
      </c>
    </row>
    <row r="6" spans="1:9" ht="20.25" customHeight="1" x14ac:dyDescent="0.2">
      <c r="A6" s="293" t="s">
        <v>559</v>
      </c>
      <c r="B6" s="220">
        <v>177</v>
      </c>
      <c r="C6" s="313">
        <v>11247</v>
      </c>
      <c r="D6" s="313">
        <v>5395</v>
      </c>
      <c r="E6" s="313">
        <v>2539</v>
      </c>
      <c r="F6" s="313">
        <v>3792</v>
      </c>
      <c r="G6" s="313">
        <v>2072</v>
      </c>
      <c r="H6" s="313">
        <v>1932</v>
      </c>
      <c r="I6" s="313">
        <v>1212</v>
      </c>
    </row>
    <row r="7" spans="1:9" ht="20.25" customHeight="1" x14ac:dyDescent="0.2">
      <c r="A7" s="293" t="s">
        <v>579</v>
      </c>
      <c r="B7" s="220">
        <v>189</v>
      </c>
      <c r="C7" s="313">
        <v>14091</v>
      </c>
      <c r="D7" s="313">
        <v>6746</v>
      </c>
      <c r="E7" s="313">
        <v>3252</v>
      </c>
      <c r="F7" s="313">
        <v>1074</v>
      </c>
      <c r="G7" s="313">
        <v>2306</v>
      </c>
      <c r="H7" s="313">
        <v>2136</v>
      </c>
      <c r="I7" s="313">
        <v>1338</v>
      </c>
    </row>
    <row r="8" spans="1:9" ht="20.25" customHeight="1" x14ac:dyDescent="0.2">
      <c r="A8" s="375" t="s">
        <v>597</v>
      </c>
      <c r="B8" s="376">
        <v>200</v>
      </c>
      <c r="C8" s="313">
        <v>15729</v>
      </c>
      <c r="D8" s="313">
        <v>7379</v>
      </c>
      <c r="E8" s="313">
        <v>3739</v>
      </c>
      <c r="F8" s="313">
        <v>4432</v>
      </c>
      <c r="G8" s="313">
        <v>2491</v>
      </c>
      <c r="H8" s="313">
        <v>2344</v>
      </c>
      <c r="I8" s="313">
        <v>1482</v>
      </c>
    </row>
    <row r="9" spans="1:9" ht="20.25" customHeight="1" x14ac:dyDescent="0.2">
      <c r="A9" s="375" t="s">
        <v>630</v>
      </c>
      <c r="B9" s="376">
        <v>228</v>
      </c>
      <c r="C9" s="313">
        <v>16807</v>
      </c>
      <c r="D9" s="313">
        <v>7985</v>
      </c>
      <c r="E9" s="313">
        <v>4239</v>
      </c>
      <c r="F9" s="313">
        <v>5578</v>
      </c>
      <c r="G9" s="313">
        <v>2661</v>
      </c>
      <c r="H9" s="313">
        <v>2506</v>
      </c>
      <c r="I9" s="313">
        <v>1605</v>
      </c>
    </row>
    <row r="10" spans="1:9" ht="20.25" customHeight="1" x14ac:dyDescent="0.2">
      <c r="A10" s="314" t="s">
        <v>802</v>
      </c>
      <c r="B10" s="315">
        <v>231</v>
      </c>
      <c r="C10" s="316">
        <v>18727</v>
      </c>
      <c r="D10" s="316">
        <v>9124</v>
      </c>
      <c r="E10" s="316">
        <v>4845</v>
      </c>
      <c r="F10" s="316">
        <v>5633</v>
      </c>
      <c r="G10" s="316">
        <v>2861</v>
      </c>
      <c r="H10" s="316">
        <v>2711</v>
      </c>
      <c r="I10" s="316">
        <v>1709</v>
      </c>
    </row>
    <row r="14" spans="1:9" x14ac:dyDescent="0.2">
      <c r="A14" s="561" t="s">
        <v>188</v>
      </c>
      <c r="B14" s="561"/>
    </row>
    <row r="15" spans="1:9" x14ac:dyDescent="0.2">
      <c r="A15" s="77"/>
    </row>
    <row r="16" spans="1:9" x14ac:dyDescent="0.2">
      <c r="A16" s="77"/>
    </row>
  </sheetData>
  <mergeCells count="9">
    <mergeCell ref="A1:I1"/>
    <mergeCell ref="A14:B14"/>
    <mergeCell ref="G2:H2"/>
    <mergeCell ref="I2:I3"/>
    <mergeCell ref="A2:A3"/>
    <mergeCell ref="B2:B3"/>
    <mergeCell ref="C2:D2"/>
    <mergeCell ref="E2:E3"/>
    <mergeCell ref="F2:F3"/>
  </mergeCells>
  <hyperlinks>
    <hyperlink ref="A14" location="'Table of Contents'!A1" tooltip="Назад на садржај" display="&lt;&lt;  TABLE OF CONTENTS" xr:uid="{00000000-0004-0000-0F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1"/>
  <sheetViews>
    <sheetView zoomScaleNormal="100" workbookViewId="0">
      <selection activeCell="H21" sqref="H21"/>
    </sheetView>
  </sheetViews>
  <sheetFormatPr defaultRowHeight="12.75" x14ac:dyDescent="0.2"/>
  <cols>
    <col min="1" max="1" width="31.28515625" customWidth="1"/>
    <col min="2" max="6" width="10" customWidth="1"/>
  </cols>
  <sheetData>
    <row r="1" spans="1:8" ht="19.5" customHeight="1" thickBot="1" x14ac:dyDescent="0.25">
      <c r="A1" s="557" t="s">
        <v>629</v>
      </c>
      <c r="B1" s="557"/>
      <c r="C1" s="557"/>
      <c r="D1" s="557"/>
      <c r="E1" s="557"/>
      <c r="F1" s="557"/>
      <c r="G1" s="557"/>
    </row>
    <row r="2" spans="1:8" ht="28.5" customHeight="1" thickTop="1" thickBot="1" x14ac:dyDescent="0.25">
      <c r="A2" s="64"/>
      <c r="B2" s="112" t="s">
        <v>523</v>
      </c>
      <c r="C2" s="112" t="s">
        <v>536</v>
      </c>
      <c r="D2" s="112" t="s">
        <v>559</v>
      </c>
      <c r="E2" s="250" t="s">
        <v>579</v>
      </c>
      <c r="F2" s="113" t="s">
        <v>597</v>
      </c>
      <c r="G2" s="113" t="s">
        <v>630</v>
      </c>
      <c r="H2" s="113" t="s">
        <v>802</v>
      </c>
    </row>
    <row r="3" spans="1:8" ht="6" customHeight="1" thickTop="1" x14ac:dyDescent="0.2">
      <c r="A3" s="75"/>
      <c r="B3" s="160"/>
      <c r="C3" s="160"/>
      <c r="D3" s="160"/>
      <c r="E3" s="160"/>
      <c r="F3" s="160"/>
      <c r="G3" s="160"/>
      <c r="H3" s="160"/>
    </row>
    <row r="4" spans="1:8" ht="18" customHeight="1" x14ac:dyDescent="0.2">
      <c r="A4" s="75" t="s">
        <v>464</v>
      </c>
      <c r="B4" s="158">
        <v>687</v>
      </c>
      <c r="C4" s="158">
        <v>686</v>
      </c>
      <c r="D4" s="158">
        <v>676</v>
      </c>
      <c r="E4" s="158">
        <v>669</v>
      </c>
      <c r="F4" s="158">
        <v>668</v>
      </c>
      <c r="G4" s="158">
        <v>664</v>
      </c>
      <c r="H4" s="158">
        <v>656</v>
      </c>
    </row>
    <row r="5" spans="1:8" ht="18" customHeight="1" x14ac:dyDescent="0.2">
      <c r="A5" s="75" t="s">
        <v>465</v>
      </c>
      <c r="B5" s="158">
        <v>90003</v>
      </c>
      <c r="C5" s="158">
        <v>88331</v>
      </c>
      <c r="D5" s="158">
        <v>86774</v>
      </c>
      <c r="E5" s="158">
        <v>85533</v>
      </c>
      <c r="F5" s="158">
        <v>84643</v>
      </c>
      <c r="G5" s="158">
        <v>83708</v>
      </c>
      <c r="H5" s="158">
        <v>82346</v>
      </c>
    </row>
    <row r="6" spans="1:8" ht="18" customHeight="1" x14ac:dyDescent="0.2">
      <c r="A6" s="75" t="s">
        <v>466</v>
      </c>
      <c r="B6" s="158">
        <v>5057</v>
      </c>
      <c r="C6" s="158">
        <v>5010</v>
      </c>
      <c r="D6" s="158">
        <v>5049</v>
      </c>
      <c r="E6" s="158">
        <v>5040</v>
      </c>
      <c r="F6" s="158">
        <v>5026</v>
      </c>
      <c r="G6" s="158">
        <v>5018</v>
      </c>
      <c r="H6" s="158">
        <v>5068</v>
      </c>
    </row>
    <row r="7" spans="1:8" ht="18" customHeight="1" x14ac:dyDescent="0.2">
      <c r="A7" s="75" t="s">
        <v>467</v>
      </c>
      <c r="B7" s="158">
        <v>8217</v>
      </c>
      <c r="C7" s="158">
        <v>8212</v>
      </c>
      <c r="D7" s="158">
        <v>8199</v>
      </c>
      <c r="E7" s="158">
        <v>8177</v>
      </c>
      <c r="F7" s="158">
        <v>7724</v>
      </c>
      <c r="G7" s="158">
        <v>7878</v>
      </c>
      <c r="H7" s="158">
        <v>7841</v>
      </c>
    </row>
    <row r="8" spans="1:8" ht="18" customHeight="1" x14ac:dyDescent="0.2">
      <c r="A8" s="75" t="s">
        <v>468</v>
      </c>
      <c r="B8" s="158">
        <v>18</v>
      </c>
      <c r="C8" s="158">
        <v>18</v>
      </c>
      <c r="D8" s="158">
        <v>17</v>
      </c>
      <c r="E8" s="158">
        <v>17</v>
      </c>
      <c r="F8" s="158">
        <v>17</v>
      </c>
      <c r="G8" s="158">
        <v>17</v>
      </c>
      <c r="H8" s="158">
        <v>16</v>
      </c>
    </row>
    <row r="9" spans="1:8" ht="18" customHeight="1" x14ac:dyDescent="0.2">
      <c r="A9" s="203" t="s">
        <v>469</v>
      </c>
      <c r="B9" s="188">
        <v>9</v>
      </c>
      <c r="C9" s="188">
        <v>9</v>
      </c>
      <c r="D9" s="188">
        <v>10</v>
      </c>
      <c r="E9" s="188">
        <v>10</v>
      </c>
      <c r="F9" s="188">
        <v>11</v>
      </c>
      <c r="G9" s="188">
        <v>11</v>
      </c>
      <c r="H9" s="188">
        <v>11</v>
      </c>
    </row>
    <row r="15" spans="1:8" x14ac:dyDescent="0.2">
      <c r="A15" s="169" t="s">
        <v>188</v>
      </c>
    </row>
    <row r="16" spans="1:8" x14ac:dyDescent="0.2">
      <c r="A16" s="77"/>
      <c r="B16" s="54"/>
    </row>
    <row r="17" spans="1:5" x14ac:dyDescent="0.2">
      <c r="A17" s="77"/>
      <c r="B17" s="54"/>
    </row>
    <row r="21" spans="1:5" x14ac:dyDescent="0.2">
      <c r="E21" s="54"/>
    </row>
  </sheetData>
  <mergeCells count="1">
    <mergeCell ref="A1:G1"/>
  </mergeCells>
  <hyperlinks>
    <hyperlink ref="A15" location="'Table of Contents'!A1" tooltip="Назад на садржај" display="&lt;&lt;  TABLE OF CONTENTS" xr:uid="{00000000-0004-0000-10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2"/>
  <dimension ref="A1:H15"/>
  <sheetViews>
    <sheetView zoomScaleNormal="100" workbookViewId="0">
      <selection activeCell="F21" sqref="F21"/>
    </sheetView>
  </sheetViews>
  <sheetFormatPr defaultRowHeight="12.75" x14ac:dyDescent="0.2"/>
  <cols>
    <col min="1" max="1" width="34" customWidth="1"/>
    <col min="2" max="8" width="11.7109375" customWidth="1"/>
  </cols>
  <sheetData>
    <row r="1" spans="1:8" ht="18" customHeight="1" thickBot="1" x14ac:dyDescent="0.25">
      <c r="A1" s="557" t="s">
        <v>631</v>
      </c>
      <c r="B1" s="557"/>
      <c r="C1" s="557"/>
      <c r="D1" s="557"/>
      <c r="E1" s="557"/>
      <c r="F1" s="557"/>
      <c r="G1" s="557"/>
    </row>
    <row r="2" spans="1:8" ht="29.25" customHeight="1" thickTop="1" thickBot="1" x14ac:dyDescent="0.25">
      <c r="A2" s="64"/>
      <c r="B2" s="112" t="s">
        <v>523</v>
      </c>
      <c r="C2" s="112" t="s">
        <v>536</v>
      </c>
      <c r="D2" s="112" t="s">
        <v>559</v>
      </c>
      <c r="E2" s="250" t="s">
        <v>579</v>
      </c>
      <c r="F2" s="113" t="s">
        <v>597</v>
      </c>
      <c r="G2" s="113" t="s">
        <v>630</v>
      </c>
      <c r="H2" s="113" t="s">
        <v>802</v>
      </c>
    </row>
    <row r="3" spans="1:8" ht="20.25" customHeight="1" thickTop="1" x14ac:dyDescent="0.2">
      <c r="A3" s="75" t="s">
        <v>470</v>
      </c>
      <c r="B3" s="161">
        <v>95</v>
      </c>
      <c r="C3" s="161">
        <v>95</v>
      </c>
      <c r="D3" s="161">
        <v>95</v>
      </c>
      <c r="E3" s="161">
        <v>95</v>
      </c>
      <c r="F3" s="161">
        <v>96</v>
      </c>
      <c r="G3" s="161">
        <v>97</v>
      </c>
      <c r="H3" s="161">
        <v>97</v>
      </c>
    </row>
    <row r="4" spans="1:8" ht="20.25" customHeight="1" x14ac:dyDescent="0.2">
      <c r="A4" s="75" t="s">
        <v>465</v>
      </c>
      <c r="B4" s="148">
        <v>38499</v>
      </c>
      <c r="C4" s="148">
        <v>37206</v>
      </c>
      <c r="D4" s="148">
        <v>36405</v>
      </c>
      <c r="E4" s="148">
        <v>35615</v>
      </c>
      <c r="F4" s="148">
        <v>34998</v>
      </c>
      <c r="G4" s="148">
        <v>34825</v>
      </c>
      <c r="H4" s="148">
        <v>35118</v>
      </c>
    </row>
    <row r="5" spans="1:8" ht="20.25" customHeight="1" x14ac:dyDescent="0.2">
      <c r="A5" s="75" t="s">
        <v>466</v>
      </c>
      <c r="B5" s="148">
        <v>1755</v>
      </c>
      <c r="C5" s="148">
        <v>1744</v>
      </c>
      <c r="D5" s="148">
        <v>1774</v>
      </c>
      <c r="E5" s="148">
        <v>1703</v>
      </c>
      <c r="F5" s="148">
        <v>1757</v>
      </c>
      <c r="G5" s="148">
        <v>1732</v>
      </c>
      <c r="H5" s="148">
        <v>1727</v>
      </c>
    </row>
    <row r="6" spans="1:8" ht="20.25" customHeight="1" x14ac:dyDescent="0.2">
      <c r="A6" s="75" t="s">
        <v>467</v>
      </c>
      <c r="B6" s="148">
        <v>3888</v>
      </c>
      <c r="C6" s="148">
        <v>3944</v>
      </c>
      <c r="D6" s="148">
        <v>3945</v>
      </c>
      <c r="E6" s="148">
        <v>3925</v>
      </c>
      <c r="F6" s="148">
        <v>4050</v>
      </c>
      <c r="G6" s="148">
        <v>3780</v>
      </c>
      <c r="H6" s="148">
        <v>3828</v>
      </c>
    </row>
    <row r="7" spans="1:8" ht="20.25" customHeight="1" x14ac:dyDescent="0.2">
      <c r="A7" s="75" t="s">
        <v>468</v>
      </c>
      <c r="B7" s="148">
        <v>22</v>
      </c>
      <c r="C7" s="148">
        <v>21</v>
      </c>
      <c r="D7" s="148">
        <v>21</v>
      </c>
      <c r="E7" s="148">
        <v>21</v>
      </c>
      <c r="F7" s="148">
        <v>20</v>
      </c>
      <c r="G7" s="148">
        <v>20</v>
      </c>
      <c r="H7" s="148">
        <v>20</v>
      </c>
    </row>
    <row r="8" spans="1:8" ht="20.25" customHeight="1" x14ac:dyDescent="0.2">
      <c r="A8" s="203" t="s">
        <v>469</v>
      </c>
      <c r="B8" s="219">
        <v>10</v>
      </c>
      <c r="C8" s="219">
        <v>11</v>
      </c>
      <c r="D8" s="219">
        <v>9</v>
      </c>
      <c r="E8" s="219">
        <v>9</v>
      </c>
      <c r="F8" s="219">
        <v>9</v>
      </c>
      <c r="G8" s="219">
        <v>9</v>
      </c>
      <c r="H8" s="219">
        <v>9</v>
      </c>
    </row>
    <row r="13" spans="1:8" x14ac:dyDescent="0.2">
      <c r="A13" s="169" t="s">
        <v>188</v>
      </c>
    </row>
    <row r="14" spans="1:8" x14ac:dyDescent="0.2">
      <c r="A14" s="77"/>
    </row>
    <row r="15" spans="1:8" x14ac:dyDescent="0.2">
      <c r="A15" s="77"/>
    </row>
  </sheetData>
  <mergeCells count="1">
    <mergeCell ref="A1:G1"/>
  </mergeCells>
  <hyperlinks>
    <hyperlink ref="A13" location="'Table of Contents'!A1" tooltip="Назад на садржај" display="&lt;&lt;  TABLE OF CONTENTS" xr:uid="{00000000-0004-0000-11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4"/>
  <dimension ref="A1:H12"/>
  <sheetViews>
    <sheetView zoomScaleNormal="100" workbookViewId="0">
      <selection activeCell="D18" sqref="D18"/>
    </sheetView>
  </sheetViews>
  <sheetFormatPr defaultRowHeight="12.75" x14ac:dyDescent="0.2"/>
  <cols>
    <col min="1" max="1" width="29.7109375" customWidth="1"/>
    <col min="2" max="8" width="9.7109375" customWidth="1"/>
  </cols>
  <sheetData>
    <row r="1" spans="1:8" ht="19.5" customHeight="1" thickBot="1" x14ac:dyDescent="0.25">
      <c r="A1" s="557" t="s">
        <v>632</v>
      </c>
      <c r="B1" s="557"/>
      <c r="C1" s="557"/>
      <c r="D1" s="557"/>
      <c r="E1" s="557"/>
      <c r="F1" s="557"/>
      <c r="G1" s="557"/>
    </row>
    <row r="2" spans="1:8" ht="26.25" customHeight="1" thickTop="1" thickBot="1" x14ac:dyDescent="0.25">
      <c r="A2" s="90"/>
      <c r="B2" s="272">
        <v>2018</v>
      </c>
      <c r="C2" s="272">
        <v>2019</v>
      </c>
      <c r="D2" s="272">
        <v>2020</v>
      </c>
      <c r="E2" s="273">
        <v>2021</v>
      </c>
      <c r="F2" s="273">
        <v>2022</v>
      </c>
      <c r="G2" s="273">
        <v>2023</v>
      </c>
      <c r="H2" s="274">
        <v>2024</v>
      </c>
    </row>
    <row r="3" spans="1:8" ht="22.5" customHeight="1" thickTop="1" x14ac:dyDescent="0.2">
      <c r="A3" s="75" t="s">
        <v>598</v>
      </c>
      <c r="B3" s="161">
        <v>11</v>
      </c>
      <c r="C3" s="161">
        <v>11</v>
      </c>
      <c r="D3" s="161">
        <v>11</v>
      </c>
      <c r="E3" s="161">
        <v>11</v>
      </c>
      <c r="F3" s="161">
        <v>11</v>
      </c>
      <c r="G3" s="161">
        <v>11</v>
      </c>
      <c r="H3" s="161">
        <v>11</v>
      </c>
    </row>
    <row r="4" spans="1:8" ht="22.5" customHeight="1" x14ac:dyDescent="0.2">
      <c r="A4" s="75" t="s">
        <v>599</v>
      </c>
      <c r="B4" s="148">
        <v>3502</v>
      </c>
      <c r="C4" s="148">
        <v>3364</v>
      </c>
      <c r="D4" s="148">
        <v>3373</v>
      </c>
      <c r="E4" s="148">
        <v>3274</v>
      </c>
      <c r="F4" s="148">
        <v>3089</v>
      </c>
      <c r="G4" s="148">
        <v>3051</v>
      </c>
      <c r="H4" s="148">
        <v>3039</v>
      </c>
    </row>
    <row r="5" spans="1:8" ht="22.5" customHeight="1" x14ac:dyDescent="0.2">
      <c r="A5" s="75" t="s">
        <v>471</v>
      </c>
      <c r="B5" s="148">
        <v>1326</v>
      </c>
      <c r="C5" s="148">
        <v>1261</v>
      </c>
      <c r="D5" s="148">
        <v>1277</v>
      </c>
      <c r="E5" s="148">
        <v>1243</v>
      </c>
      <c r="F5" s="148">
        <v>1242</v>
      </c>
      <c r="G5" s="148">
        <v>1243</v>
      </c>
      <c r="H5" s="148">
        <v>1251</v>
      </c>
    </row>
    <row r="6" spans="1:8" ht="22.5" customHeight="1" x14ac:dyDescent="0.2">
      <c r="A6" s="203" t="s">
        <v>472</v>
      </c>
      <c r="B6" s="219">
        <v>27</v>
      </c>
      <c r="C6" s="219">
        <v>25</v>
      </c>
      <c r="D6" s="219">
        <v>28</v>
      </c>
      <c r="E6" s="219">
        <v>27</v>
      </c>
      <c r="F6" s="219">
        <v>35</v>
      </c>
      <c r="G6" s="219">
        <v>25</v>
      </c>
      <c r="H6" s="219">
        <v>22</v>
      </c>
    </row>
    <row r="10" spans="1:8" x14ac:dyDescent="0.2">
      <c r="A10" s="169" t="s">
        <v>188</v>
      </c>
    </row>
    <row r="11" spans="1:8" x14ac:dyDescent="0.2">
      <c r="A11" s="77"/>
    </row>
    <row r="12" spans="1:8" x14ac:dyDescent="0.2">
      <c r="A12" s="77"/>
    </row>
  </sheetData>
  <mergeCells count="1">
    <mergeCell ref="A1:G1"/>
  </mergeCells>
  <hyperlinks>
    <hyperlink ref="A10" location="'Table of Contents'!A1" tooltip="Назад на садржај" display="&lt;&lt;  TABLE OF CONTENTS" xr:uid="{00000000-0004-0000-12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4"/>
  <sheetViews>
    <sheetView zoomScaleNormal="100" workbookViewId="0">
      <selection activeCell="E15" sqref="E15"/>
    </sheetView>
  </sheetViews>
  <sheetFormatPr defaultColWidth="9.140625" defaultRowHeight="12.75" x14ac:dyDescent="0.2"/>
  <cols>
    <col min="1" max="1" width="13.28515625" style="31" customWidth="1"/>
    <col min="2" max="3" width="14" style="28" customWidth="1"/>
    <col min="4" max="4" width="26.5703125" style="29" customWidth="1"/>
    <col min="5" max="5" width="13.28515625" style="29" customWidth="1"/>
    <col min="6" max="6" width="14.28515625" style="29" customWidth="1"/>
    <col min="7" max="7" width="12.140625" style="29" customWidth="1"/>
    <col min="8" max="8" width="11" style="29" customWidth="1"/>
    <col min="9" max="9" width="10.85546875" style="29" customWidth="1"/>
    <col min="10" max="10" width="15.28515625" style="29" customWidth="1"/>
    <col min="11" max="11" width="18.5703125" style="29" customWidth="1"/>
    <col min="12" max="16384" width="9.140625" style="29"/>
  </cols>
  <sheetData>
    <row r="1" spans="1:11" ht="20.25" customHeight="1" thickBot="1" x14ac:dyDescent="0.25">
      <c r="A1" s="551" t="s">
        <v>680</v>
      </c>
      <c r="B1" s="551"/>
    </row>
    <row r="2" spans="1:11" s="30" customFormat="1" ht="26.25" customHeight="1" thickTop="1" x14ac:dyDescent="0.2">
      <c r="A2" s="555"/>
      <c r="B2" s="553" t="s">
        <v>178</v>
      </c>
      <c r="C2" s="548"/>
      <c r="D2" s="544" t="s">
        <v>181</v>
      </c>
      <c r="E2" s="544" t="s">
        <v>182</v>
      </c>
      <c r="F2" s="549" t="s">
        <v>817</v>
      </c>
      <c r="G2" s="544" t="s">
        <v>183</v>
      </c>
      <c r="H2" s="544" t="s">
        <v>530</v>
      </c>
      <c r="I2" s="548"/>
      <c r="J2" s="548" t="s">
        <v>189</v>
      </c>
      <c r="K2" s="546" t="s">
        <v>190</v>
      </c>
    </row>
    <row r="3" spans="1:11" ht="24.75" customHeight="1" thickBot="1" x14ac:dyDescent="0.25">
      <c r="A3" s="556"/>
      <c r="B3" s="260" t="s">
        <v>179</v>
      </c>
      <c r="C3" s="259" t="s">
        <v>180</v>
      </c>
      <c r="D3" s="545"/>
      <c r="E3" s="545"/>
      <c r="F3" s="550"/>
      <c r="G3" s="545"/>
      <c r="H3" s="259" t="s">
        <v>184</v>
      </c>
      <c r="I3" s="259" t="s">
        <v>185</v>
      </c>
      <c r="J3" s="545"/>
      <c r="K3" s="547"/>
    </row>
    <row r="4" spans="1:11" ht="43.5" customHeight="1" thickTop="1" x14ac:dyDescent="0.2">
      <c r="A4" s="465" t="s">
        <v>191</v>
      </c>
      <c r="B4" s="257"/>
      <c r="C4" s="257"/>
      <c r="D4" s="258" t="s">
        <v>192</v>
      </c>
      <c r="E4" s="258" t="s">
        <v>193</v>
      </c>
      <c r="F4" s="258">
        <v>1110496</v>
      </c>
      <c r="G4" s="258" t="s">
        <v>55</v>
      </c>
      <c r="H4" s="258">
        <v>52</v>
      </c>
      <c r="I4" s="258">
        <v>12</v>
      </c>
      <c r="J4" s="258" t="s">
        <v>194</v>
      </c>
      <c r="K4" s="258" t="s">
        <v>16</v>
      </c>
    </row>
    <row r="7" spans="1:11" ht="15" x14ac:dyDescent="0.2">
      <c r="A7" s="41" t="s">
        <v>186</v>
      </c>
    </row>
    <row r="8" spans="1:11" x14ac:dyDescent="0.2">
      <c r="A8" s="31" t="s">
        <v>187</v>
      </c>
    </row>
    <row r="10" spans="1:11" ht="27.75" customHeight="1" x14ac:dyDescent="0.2">
      <c r="A10" s="554" t="s">
        <v>816</v>
      </c>
      <c r="B10" s="554"/>
      <c r="C10" s="554"/>
      <c r="D10" s="554"/>
      <c r="E10" s="252"/>
      <c r="F10" s="252"/>
      <c r="G10" s="252"/>
      <c r="H10" s="252"/>
      <c r="I10" s="252"/>
      <c r="J10" s="252"/>
      <c r="K10" s="252"/>
    </row>
    <row r="11" spans="1:11" x14ac:dyDescent="0.2">
      <c r="A11" s="554"/>
      <c r="B11" s="554"/>
      <c r="C11" s="554"/>
      <c r="D11" s="554"/>
    </row>
    <row r="12" spans="1:11" x14ac:dyDescent="0.2">
      <c r="A12" s="554"/>
      <c r="B12" s="554"/>
      <c r="C12" s="554"/>
      <c r="D12" s="554"/>
    </row>
    <row r="13" spans="1:11" x14ac:dyDescent="0.2">
      <c r="A13" s="552"/>
      <c r="B13" s="552"/>
    </row>
    <row r="14" spans="1:11" x14ac:dyDescent="0.2">
      <c r="A14" s="552"/>
      <c r="B14" s="552"/>
    </row>
  </sheetData>
  <mergeCells count="13">
    <mergeCell ref="A1:B1"/>
    <mergeCell ref="A14:B14"/>
    <mergeCell ref="A13:B13"/>
    <mergeCell ref="D2:D3"/>
    <mergeCell ref="B2:C2"/>
    <mergeCell ref="A10:D12"/>
    <mergeCell ref="A2:A3"/>
    <mergeCell ref="E2:E3"/>
    <mergeCell ref="G2:G3"/>
    <mergeCell ref="K2:K3"/>
    <mergeCell ref="J2:J3"/>
    <mergeCell ref="H2:I2"/>
    <mergeCell ref="F2:F3"/>
  </mergeCells>
  <phoneticPr fontId="10" type="noConversion"/>
  <pageMargins left="0.51181102362204722" right="0.51181102362204722" top="0.98425196850393704" bottom="0.98425196850393704" header="0.51181102362204722" footer="0.51181102362204722"/>
  <pageSetup paperSize="9" scale="80" orientation="landscape" horizontalDpi="300" verticalDpi="300" r:id="rId1"/>
  <headerFooter alignWithMargins="0">
    <oddHeader>&amp;C&amp;"Tahoma,Bold""THIS IS REPUBLIKA SRPSKA"&amp;R&amp;"Tahoma,Bold"2021</oddHeader>
    <oddFooter>&amp;C&amp;"Tahoma,Bold"&amp;A</oddFooter>
  </headerFooter>
  <drawing r:id="rId2"/>
  <legacyDrawing r:id="rId3"/>
  <oleObjects>
    <mc:AlternateContent xmlns:mc="http://schemas.openxmlformats.org/markup-compatibility/2006">
      <mc:Choice Requires="x14">
        <oleObject progId="MSGraph.Chart.8" shapeId="1291" r:id="rId4">
          <objectPr defaultSize="0" autoPict="0" r:id="rId5">
            <anchor moveWithCells="1" sizeWithCells="1">
              <from>
                <xdr:col>0</xdr:col>
                <xdr:colOff>0</xdr:colOff>
                <xdr:row>0</xdr:row>
                <xdr:rowOff>0</xdr:rowOff>
              </from>
              <to>
                <xdr:col>2</xdr:col>
                <xdr:colOff>428625</xdr:colOff>
                <xdr:row>0</xdr:row>
                <xdr:rowOff>0</xdr:rowOff>
              </to>
            </anchor>
          </objectPr>
        </oleObject>
      </mc:Choice>
      <mc:Fallback>
        <oleObject progId="MSGraph.Chart.8" shapeId="1291" r:id="rId4"/>
      </mc:Fallback>
    </mc:AlternateContent>
    <mc:AlternateContent xmlns:mc="http://schemas.openxmlformats.org/markup-compatibility/2006">
      <mc:Choice Requires="x14">
        <oleObject progId="MSGraph.Chart.8" shapeId="1149" r:id="rId6">
          <objectPr defaultSize="0" autoPict="0" r:id="rId7">
            <anchor moveWithCells="1" sizeWithCells="1">
              <from>
                <xdr:col>0</xdr:col>
                <xdr:colOff>0</xdr:colOff>
                <xdr:row>0</xdr:row>
                <xdr:rowOff>0</xdr:rowOff>
              </from>
              <to>
                <xdr:col>2</xdr:col>
                <xdr:colOff>276225</xdr:colOff>
                <xdr:row>0</xdr:row>
                <xdr:rowOff>0</xdr:rowOff>
              </to>
            </anchor>
          </objectPr>
        </oleObject>
      </mc:Choice>
      <mc:Fallback>
        <oleObject progId="MSGraph.Chart.8" shapeId="1149" r:id="rId6"/>
      </mc:Fallback>
    </mc:AlternateContent>
    <mc:AlternateContent xmlns:mc="http://schemas.openxmlformats.org/markup-compatibility/2006">
      <mc:Choice Requires="x14">
        <oleObject progId="MSGraph.Chart.8" shapeId="1141" r:id="rId8">
          <objectPr defaultSize="0" autoPict="0" r:id="rId9">
            <anchor moveWithCells="1" sizeWithCells="1">
              <from>
                <xdr:col>0</xdr:col>
                <xdr:colOff>0</xdr:colOff>
                <xdr:row>0</xdr:row>
                <xdr:rowOff>0</xdr:rowOff>
              </from>
              <to>
                <xdr:col>3</xdr:col>
                <xdr:colOff>0</xdr:colOff>
                <xdr:row>0</xdr:row>
                <xdr:rowOff>0</xdr:rowOff>
              </to>
            </anchor>
          </objectPr>
        </oleObject>
      </mc:Choice>
      <mc:Fallback>
        <oleObject progId="MSGraph.Chart.8" shapeId="1141" r:id="rId8"/>
      </mc:Fallback>
    </mc:AlternateContent>
    <mc:AlternateContent xmlns:mc="http://schemas.openxmlformats.org/markup-compatibility/2006">
      <mc:Choice Requires="x14">
        <oleObject progId="MSGraph.Chart.8" shapeId="1139" r:id="rId10">
          <objectPr defaultSize="0" autoPict="0" r:id="rId11">
            <anchor moveWithCells="1" sizeWithCells="1">
              <from>
                <xdr:col>0</xdr:col>
                <xdr:colOff>0</xdr:colOff>
                <xdr:row>0</xdr:row>
                <xdr:rowOff>0</xdr:rowOff>
              </from>
              <to>
                <xdr:col>3</xdr:col>
                <xdr:colOff>0</xdr:colOff>
                <xdr:row>0</xdr:row>
                <xdr:rowOff>0</xdr:rowOff>
              </to>
            </anchor>
          </objectPr>
        </oleObject>
      </mc:Choice>
      <mc:Fallback>
        <oleObject progId="MSGraph.Chart.8" shapeId="1139" r:id="rId10"/>
      </mc:Fallback>
    </mc:AlternateContent>
    <mc:AlternateContent xmlns:mc="http://schemas.openxmlformats.org/markup-compatibility/2006">
      <mc:Choice Requires="x14">
        <oleObject progId="MSGraph.Chart.8" shapeId="1121" r:id="rId12">
          <objectPr defaultSize="0" autoPict="0" r:id="rId13">
            <anchor moveWithCells="1" sizeWithCells="1">
              <from>
                <xdr:col>0</xdr:col>
                <xdr:colOff>0</xdr:colOff>
                <xdr:row>0</xdr:row>
                <xdr:rowOff>0</xdr:rowOff>
              </from>
              <to>
                <xdr:col>3</xdr:col>
                <xdr:colOff>0</xdr:colOff>
                <xdr:row>0</xdr:row>
                <xdr:rowOff>0</xdr:rowOff>
              </to>
            </anchor>
          </objectPr>
        </oleObject>
      </mc:Choice>
      <mc:Fallback>
        <oleObject progId="MSGraph.Chart.8" shapeId="1121" r:id="rId12"/>
      </mc:Fallback>
    </mc:AlternateContent>
    <mc:AlternateContent xmlns:mc="http://schemas.openxmlformats.org/markup-compatibility/2006">
      <mc:Choice Requires="x14">
        <oleObject progId="MSGraph.Chart.8" shapeId="1108" r:id="rId14">
          <objectPr defaultSize="0" autoPict="0" r:id="rId15">
            <anchor moveWithCells="1" sizeWithCells="1">
              <from>
                <xdr:col>0</xdr:col>
                <xdr:colOff>0</xdr:colOff>
                <xdr:row>0</xdr:row>
                <xdr:rowOff>0</xdr:rowOff>
              </from>
              <to>
                <xdr:col>1</xdr:col>
                <xdr:colOff>0</xdr:colOff>
                <xdr:row>0</xdr:row>
                <xdr:rowOff>0</xdr:rowOff>
              </to>
            </anchor>
          </objectPr>
        </oleObject>
      </mc:Choice>
      <mc:Fallback>
        <oleObject progId="MSGraph.Chart.8" shapeId="1108" r:id="rId14"/>
      </mc:Fallback>
    </mc:AlternateContent>
    <mc:AlternateContent xmlns:mc="http://schemas.openxmlformats.org/markup-compatibility/2006">
      <mc:Choice Requires="x14">
        <oleObject progId="MSGraph.Chart.8" shapeId="1106" r:id="rId16">
          <objectPr defaultSize="0" autoPict="0" r:id="rId17">
            <anchor moveWithCells="1" sizeWithCells="1">
              <from>
                <xdr:col>0</xdr:col>
                <xdr:colOff>0</xdr:colOff>
                <xdr:row>0</xdr:row>
                <xdr:rowOff>0</xdr:rowOff>
              </from>
              <to>
                <xdr:col>3</xdr:col>
                <xdr:colOff>0</xdr:colOff>
                <xdr:row>0</xdr:row>
                <xdr:rowOff>0</xdr:rowOff>
              </to>
            </anchor>
          </objectPr>
        </oleObject>
      </mc:Choice>
      <mc:Fallback>
        <oleObject progId="MSGraph.Chart.8" shapeId="1106" r:id="rId16"/>
      </mc:Fallback>
    </mc:AlternateContent>
    <mc:AlternateContent xmlns:mc="http://schemas.openxmlformats.org/markup-compatibility/2006">
      <mc:Choice Requires="x14">
        <oleObject progId="MSGraph.Chart.8" shapeId="1105" r:id="rId18">
          <objectPr defaultSize="0" autoPict="0" r:id="rId19">
            <anchor moveWithCells="1" sizeWithCells="1">
              <from>
                <xdr:col>0</xdr:col>
                <xdr:colOff>0</xdr:colOff>
                <xdr:row>0</xdr:row>
                <xdr:rowOff>0</xdr:rowOff>
              </from>
              <to>
                <xdr:col>2</xdr:col>
                <xdr:colOff>142875</xdr:colOff>
                <xdr:row>0</xdr:row>
                <xdr:rowOff>0</xdr:rowOff>
              </to>
            </anchor>
          </objectPr>
        </oleObject>
      </mc:Choice>
      <mc:Fallback>
        <oleObject progId="MSGraph.Chart.8" shapeId="1105" r:id="rId18"/>
      </mc:Fallback>
    </mc:AlternateContent>
    <mc:AlternateContent xmlns:mc="http://schemas.openxmlformats.org/markup-compatibility/2006">
      <mc:Choice Requires="x14">
        <oleObject progId="MSGraph.Chart.8" shapeId="1096" r:id="rId20">
          <objectPr defaultSize="0" autoPict="0" r:id="rId21">
            <anchor moveWithCells="1" sizeWithCells="1">
              <from>
                <xdr:col>0</xdr:col>
                <xdr:colOff>0</xdr:colOff>
                <xdr:row>0</xdr:row>
                <xdr:rowOff>0</xdr:rowOff>
              </from>
              <to>
                <xdr:col>3</xdr:col>
                <xdr:colOff>0</xdr:colOff>
                <xdr:row>0</xdr:row>
                <xdr:rowOff>0</xdr:rowOff>
              </to>
            </anchor>
          </objectPr>
        </oleObject>
      </mc:Choice>
      <mc:Fallback>
        <oleObject progId="MSGraph.Chart.8" shapeId="1096" r:id="rId20"/>
      </mc:Fallback>
    </mc:AlternateContent>
    <mc:AlternateContent xmlns:mc="http://schemas.openxmlformats.org/markup-compatibility/2006">
      <mc:Choice Requires="x14">
        <oleObject progId="MSGraph.Chart.8" shapeId="1091" r:id="rId22">
          <objectPr defaultSize="0" autoPict="0" r:id="rId23">
            <anchor moveWithCells="1" sizeWithCells="1">
              <from>
                <xdr:col>0</xdr:col>
                <xdr:colOff>0</xdr:colOff>
                <xdr:row>0</xdr:row>
                <xdr:rowOff>0</xdr:rowOff>
              </from>
              <to>
                <xdr:col>2</xdr:col>
                <xdr:colOff>38100</xdr:colOff>
                <xdr:row>0</xdr:row>
                <xdr:rowOff>0</xdr:rowOff>
              </to>
            </anchor>
          </objectPr>
        </oleObject>
      </mc:Choice>
      <mc:Fallback>
        <oleObject progId="MSGraph.Chart.8" shapeId="1091" r:id="rId22"/>
      </mc:Fallback>
    </mc:AlternateContent>
    <mc:AlternateContent xmlns:mc="http://schemas.openxmlformats.org/markup-compatibility/2006">
      <mc:Choice Requires="x14">
        <oleObject progId="MSGraph.Chart.8" shapeId="1090" r:id="rId24">
          <objectPr defaultSize="0" autoPict="0" r:id="rId25">
            <anchor moveWithCells="1" sizeWithCells="1">
              <from>
                <xdr:col>0</xdr:col>
                <xdr:colOff>0</xdr:colOff>
                <xdr:row>0</xdr:row>
                <xdr:rowOff>0</xdr:rowOff>
              </from>
              <to>
                <xdr:col>1</xdr:col>
                <xdr:colOff>38100</xdr:colOff>
                <xdr:row>0</xdr:row>
                <xdr:rowOff>0</xdr:rowOff>
              </to>
            </anchor>
          </objectPr>
        </oleObject>
      </mc:Choice>
      <mc:Fallback>
        <oleObject progId="MSGraph.Chart.8" shapeId="1090" r:id="rId24"/>
      </mc:Fallback>
    </mc:AlternateContent>
    <mc:AlternateContent xmlns:mc="http://schemas.openxmlformats.org/markup-compatibility/2006">
      <mc:Choice Requires="x14">
        <oleObject progId="MSGraph.Chart.8" shapeId="1083" r:id="rId26">
          <objectPr defaultSize="0" autoPict="0" r:id="rId27">
            <anchor moveWithCells="1" sizeWithCells="1">
              <from>
                <xdr:col>0</xdr:col>
                <xdr:colOff>0</xdr:colOff>
                <xdr:row>0</xdr:row>
                <xdr:rowOff>0</xdr:rowOff>
              </from>
              <to>
                <xdr:col>3</xdr:col>
                <xdr:colOff>0</xdr:colOff>
                <xdr:row>0</xdr:row>
                <xdr:rowOff>0</xdr:rowOff>
              </to>
            </anchor>
          </objectPr>
        </oleObject>
      </mc:Choice>
      <mc:Fallback>
        <oleObject progId="MSGraph.Chart.8" shapeId="1083" r:id="rId26"/>
      </mc:Fallback>
    </mc:AlternateContent>
    <mc:AlternateContent xmlns:mc="http://schemas.openxmlformats.org/markup-compatibility/2006">
      <mc:Choice Requires="x14">
        <oleObject progId="MSGraph.Chart.8" shapeId="1082" r:id="rId28">
          <objectPr defaultSize="0" autoPict="0" r:id="rId29">
            <anchor moveWithCells="1" sizeWithCells="1">
              <from>
                <xdr:col>0</xdr:col>
                <xdr:colOff>0</xdr:colOff>
                <xdr:row>0</xdr:row>
                <xdr:rowOff>0</xdr:rowOff>
              </from>
              <to>
                <xdr:col>3</xdr:col>
                <xdr:colOff>0</xdr:colOff>
                <xdr:row>0</xdr:row>
                <xdr:rowOff>0</xdr:rowOff>
              </to>
            </anchor>
          </objectPr>
        </oleObject>
      </mc:Choice>
      <mc:Fallback>
        <oleObject progId="MSGraph.Chart.8" shapeId="1082" r:id="rId28"/>
      </mc:Fallback>
    </mc:AlternateContent>
    <mc:AlternateContent xmlns:mc="http://schemas.openxmlformats.org/markup-compatibility/2006">
      <mc:Choice Requires="x14">
        <oleObject progId="MSGraph.Chart.8" shapeId="1069" r:id="rId30">
          <objectPr defaultSize="0" autoPict="0" r:id="rId31">
            <anchor moveWithCells="1" sizeWithCells="1">
              <from>
                <xdr:col>0</xdr:col>
                <xdr:colOff>0</xdr:colOff>
                <xdr:row>0</xdr:row>
                <xdr:rowOff>0</xdr:rowOff>
              </from>
              <to>
                <xdr:col>2</xdr:col>
                <xdr:colOff>600075</xdr:colOff>
                <xdr:row>0</xdr:row>
                <xdr:rowOff>0</xdr:rowOff>
              </to>
            </anchor>
          </objectPr>
        </oleObject>
      </mc:Choice>
      <mc:Fallback>
        <oleObject progId="MSGraph.Chart.8" shapeId="1069" r:id="rId30"/>
      </mc:Fallback>
    </mc:AlternateContent>
    <mc:AlternateContent xmlns:mc="http://schemas.openxmlformats.org/markup-compatibility/2006">
      <mc:Choice Requires="x14">
        <oleObject progId="MSGraph.Chart.8" shapeId="1064" r:id="rId32">
          <objectPr defaultSize="0" autoPict="0" r:id="rId33">
            <anchor moveWithCells="1" sizeWithCells="1">
              <from>
                <xdr:col>0</xdr:col>
                <xdr:colOff>0</xdr:colOff>
                <xdr:row>0</xdr:row>
                <xdr:rowOff>0</xdr:rowOff>
              </from>
              <to>
                <xdr:col>1</xdr:col>
                <xdr:colOff>552450</xdr:colOff>
                <xdr:row>0</xdr:row>
                <xdr:rowOff>0</xdr:rowOff>
              </to>
            </anchor>
          </objectPr>
        </oleObject>
      </mc:Choice>
      <mc:Fallback>
        <oleObject progId="MSGraph.Chart.8" shapeId="1064" r:id="rId32"/>
      </mc:Fallback>
    </mc:AlternateContent>
    <mc:AlternateContent xmlns:mc="http://schemas.openxmlformats.org/markup-compatibility/2006">
      <mc:Choice Requires="x14">
        <oleObject progId="MSGraph.Chart.8" shapeId="1063" r:id="rId34">
          <objectPr defaultSize="0" autoPict="0" r:id="rId35">
            <anchor moveWithCells="1" sizeWithCells="1">
              <from>
                <xdr:col>0</xdr:col>
                <xdr:colOff>0</xdr:colOff>
                <xdr:row>0</xdr:row>
                <xdr:rowOff>0</xdr:rowOff>
              </from>
              <to>
                <xdr:col>1</xdr:col>
                <xdr:colOff>38100</xdr:colOff>
                <xdr:row>0</xdr:row>
                <xdr:rowOff>0</xdr:rowOff>
              </to>
            </anchor>
          </objectPr>
        </oleObject>
      </mc:Choice>
      <mc:Fallback>
        <oleObject progId="MSGraph.Chart.8" shapeId="1063" r:id="rId34"/>
      </mc:Fallback>
    </mc:AlternateContent>
    <mc:AlternateContent xmlns:mc="http://schemas.openxmlformats.org/markup-compatibility/2006">
      <mc:Choice Requires="x14">
        <oleObject progId="MSGraph.Chart.8" shapeId="1044" r:id="rId36">
          <objectPr defaultSize="0" autoPict="0" r:id="rId37">
            <anchor moveWithCells="1" sizeWithCells="1">
              <from>
                <xdr:col>0</xdr:col>
                <xdr:colOff>0</xdr:colOff>
                <xdr:row>0</xdr:row>
                <xdr:rowOff>0</xdr:rowOff>
              </from>
              <to>
                <xdr:col>2</xdr:col>
                <xdr:colOff>228600</xdr:colOff>
                <xdr:row>0</xdr:row>
                <xdr:rowOff>0</xdr:rowOff>
              </to>
            </anchor>
          </objectPr>
        </oleObject>
      </mc:Choice>
      <mc:Fallback>
        <oleObject progId="MSGraph.Chart.8" shapeId="1044" r:id="rId36"/>
      </mc:Fallback>
    </mc:AlternateContent>
    <mc:AlternateContent xmlns:mc="http://schemas.openxmlformats.org/markup-compatibility/2006">
      <mc:Choice Requires="x14">
        <oleObject progId="MSGraph.Chart.8" shapeId="1041" r:id="rId38">
          <objectPr defaultSize="0" autoPict="0" r:id="rId39">
            <anchor moveWithCells="1" sizeWithCells="1">
              <from>
                <xdr:col>0</xdr:col>
                <xdr:colOff>0</xdr:colOff>
                <xdr:row>0</xdr:row>
                <xdr:rowOff>0</xdr:rowOff>
              </from>
              <to>
                <xdr:col>1</xdr:col>
                <xdr:colOff>323850</xdr:colOff>
                <xdr:row>0</xdr:row>
                <xdr:rowOff>0</xdr:rowOff>
              </to>
            </anchor>
          </objectPr>
        </oleObject>
      </mc:Choice>
      <mc:Fallback>
        <oleObject progId="MSGraph.Chart.8" shapeId="1041" r:id="rId38"/>
      </mc:Fallback>
    </mc:AlternateContent>
    <mc:AlternateContent xmlns:mc="http://schemas.openxmlformats.org/markup-compatibility/2006">
      <mc:Choice Requires="x14">
        <oleObject progId="MSGraph.Chart.8" shapeId="1040" r:id="rId40">
          <objectPr defaultSize="0" autoPict="0" r:id="rId41">
            <anchor moveWithCells="1" sizeWithCells="1">
              <from>
                <xdr:col>0</xdr:col>
                <xdr:colOff>0</xdr:colOff>
                <xdr:row>0</xdr:row>
                <xdr:rowOff>0</xdr:rowOff>
              </from>
              <to>
                <xdr:col>1</xdr:col>
                <xdr:colOff>323850</xdr:colOff>
                <xdr:row>0</xdr:row>
                <xdr:rowOff>0</xdr:rowOff>
              </to>
            </anchor>
          </objectPr>
        </oleObject>
      </mc:Choice>
      <mc:Fallback>
        <oleObject progId="MSGraph.Chart.8" shapeId="1040" r:id="rId40"/>
      </mc:Fallback>
    </mc:AlternateContent>
    <mc:AlternateContent xmlns:mc="http://schemas.openxmlformats.org/markup-compatibility/2006">
      <mc:Choice Requires="x14">
        <oleObject progId="MSGraph.Chart.8" shapeId="1032" r:id="rId42">
          <objectPr defaultSize="0" autoPict="0" r:id="rId43">
            <anchor moveWithCells="1" sizeWithCells="1">
              <from>
                <xdr:col>0</xdr:col>
                <xdr:colOff>0</xdr:colOff>
                <xdr:row>0</xdr:row>
                <xdr:rowOff>0</xdr:rowOff>
              </from>
              <to>
                <xdr:col>2</xdr:col>
                <xdr:colOff>28575</xdr:colOff>
                <xdr:row>0</xdr:row>
                <xdr:rowOff>0</xdr:rowOff>
              </to>
            </anchor>
          </objectPr>
        </oleObject>
      </mc:Choice>
      <mc:Fallback>
        <oleObject progId="MSGraph.Chart.8" shapeId="1032" r:id="rId42"/>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2"/>
  <sheetViews>
    <sheetView zoomScaleNormal="100" workbookViewId="0">
      <selection activeCell="K16" sqref="K16"/>
    </sheetView>
  </sheetViews>
  <sheetFormatPr defaultRowHeight="12.75" x14ac:dyDescent="0.2"/>
  <cols>
    <col min="1" max="1" width="10.28515625" customWidth="1"/>
    <col min="2" max="2" width="11.5703125" customWidth="1"/>
    <col min="3" max="3" width="11.42578125" customWidth="1"/>
  </cols>
  <sheetData>
    <row r="1" spans="1:11" ht="20.25" customHeight="1" thickBot="1" x14ac:dyDescent="0.25">
      <c r="A1" s="557" t="s">
        <v>803</v>
      </c>
      <c r="B1" s="557"/>
      <c r="C1" s="557"/>
      <c r="D1" s="557"/>
      <c r="E1" s="557"/>
      <c r="F1" s="557"/>
      <c r="G1" s="557"/>
      <c r="H1" s="557"/>
      <c r="I1" s="557"/>
      <c r="J1" s="557"/>
      <c r="K1" s="557"/>
    </row>
    <row r="2" spans="1:11" ht="29.25" customHeight="1" thickTop="1" x14ac:dyDescent="0.2">
      <c r="A2" s="608"/>
      <c r="B2" s="611" t="s">
        <v>600</v>
      </c>
      <c r="C2" s="544"/>
      <c r="D2" s="544"/>
      <c r="E2" s="544"/>
      <c r="F2" s="544"/>
      <c r="G2" s="544"/>
      <c r="H2" s="544"/>
      <c r="I2" s="544"/>
      <c r="J2" s="544"/>
      <c r="K2" s="546"/>
    </row>
    <row r="3" spans="1:11" ht="24.75" customHeight="1" x14ac:dyDescent="0.2">
      <c r="A3" s="609"/>
      <c r="B3" s="612" t="s">
        <v>258</v>
      </c>
      <c r="C3" s="613"/>
      <c r="D3" s="614" t="s">
        <v>601</v>
      </c>
      <c r="E3" s="614"/>
      <c r="F3" s="613" t="s">
        <v>602</v>
      </c>
      <c r="G3" s="613"/>
      <c r="H3" s="613"/>
      <c r="I3" s="613"/>
      <c r="J3" s="613" t="s">
        <v>603</v>
      </c>
      <c r="K3" s="615"/>
    </row>
    <row r="4" spans="1:11" ht="19.5" customHeight="1" x14ac:dyDescent="0.2">
      <c r="A4" s="609"/>
      <c r="B4" s="612"/>
      <c r="C4" s="613"/>
      <c r="D4" s="614"/>
      <c r="E4" s="614"/>
      <c r="F4" s="613" t="s">
        <v>604</v>
      </c>
      <c r="G4" s="613"/>
      <c r="H4" s="614" t="s">
        <v>605</v>
      </c>
      <c r="I4" s="614"/>
      <c r="J4" s="613" t="s">
        <v>606</v>
      </c>
      <c r="K4" s="615"/>
    </row>
    <row r="5" spans="1:11" ht="24" customHeight="1" thickBot="1" x14ac:dyDescent="0.25">
      <c r="A5" s="610"/>
      <c r="B5" s="260" t="s">
        <v>473</v>
      </c>
      <c r="C5" s="259" t="s">
        <v>474</v>
      </c>
      <c r="D5" s="259" t="s">
        <v>473</v>
      </c>
      <c r="E5" s="259" t="s">
        <v>474</v>
      </c>
      <c r="F5" s="259" t="s">
        <v>473</v>
      </c>
      <c r="G5" s="259" t="s">
        <v>474</v>
      </c>
      <c r="H5" s="259" t="s">
        <v>473</v>
      </c>
      <c r="I5" s="259" t="s">
        <v>474</v>
      </c>
      <c r="J5" s="259" t="s">
        <v>473</v>
      </c>
      <c r="K5" s="377" t="s">
        <v>474</v>
      </c>
    </row>
    <row r="6" spans="1:11" ht="17.25" customHeight="1" thickTop="1" x14ac:dyDescent="0.2">
      <c r="A6" s="455" t="s">
        <v>333</v>
      </c>
      <c r="B6" s="456">
        <v>26839</v>
      </c>
      <c r="C6" s="456">
        <v>16460</v>
      </c>
      <c r="D6" s="456">
        <v>24051</v>
      </c>
      <c r="E6" s="456">
        <v>14737</v>
      </c>
      <c r="F6" s="456">
        <v>2272</v>
      </c>
      <c r="G6" s="456">
        <v>1418</v>
      </c>
      <c r="H6" s="456">
        <v>221</v>
      </c>
      <c r="I6" s="456">
        <v>166</v>
      </c>
      <c r="J6" s="456">
        <v>295</v>
      </c>
      <c r="K6" s="456">
        <v>139</v>
      </c>
    </row>
    <row r="10" spans="1:11" x14ac:dyDescent="0.2">
      <c r="A10" s="561" t="s">
        <v>188</v>
      </c>
      <c r="B10" s="561"/>
      <c r="C10" s="561"/>
    </row>
    <row r="11" spans="1:11" x14ac:dyDescent="0.2">
      <c r="A11" s="77"/>
    </row>
    <row r="12" spans="1:11" x14ac:dyDescent="0.2">
      <c r="A12" s="77"/>
    </row>
  </sheetData>
  <mergeCells count="11">
    <mergeCell ref="A1:K1"/>
    <mergeCell ref="A10:C10"/>
    <mergeCell ref="A2:A5"/>
    <mergeCell ref="B2:K2"/>
    <mergeCell ref="B3:C4"/>
    <mergeCell ref="D3:E4"/>
    <mergeCell ref="F3:I3"/>
    <mergeCell ref="J3:K3"/>
    <mergeCell ref="F4:G4"/>
    <mergeCell ref="H4:I4"/>
    <mergeCell ref="J4:K4"/>
  </mergeCells>
  <hyperlinks>
    <hyperlink ref="A10" location="'Table of Contents'!A1" tooltip="Назад на садржај" display="&lt;&lt;  TABLE OF CONTENTS" xr:uid="{00000000-0004-0000-13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22"/>
  <sheetViews>
    <sheetView zoomScaleNormal="100" workbookViewId="0">
      <selection activeCell="J17" sqref="J17"/>
    </sheetView>
  </sheetViews>
  <sheetFormatPr defaultColWidth="9.140625" defaultRowHeight="15.75" x14ac:dyDescent="0.25"/>
  <cols>
    <col min="1" max="1" width="12.7109375" style="39" customWidth="1"/>
    <col min="2" max="13" width="8.42578125" style="39" customWidth="1"/>
    <col min="14" max="14" width="11.28515625" style="39" customWidth="1"/>
    <col min="15" max="15" width="10" style="39" customWidth="1"/>
    <col min="16" max="17" width="9.140625" style="39" customWidth="1"/>
    <col min="18" max="18" width="10" style="39" customWidth="1"/>
    <col min="19" max="16384" width="9.140625" style="39"/>
  </cols>
  <sheetData>
    <row r="1" spans="1:13" ht="19.5" customHeight="1" thickBot="1" x14ac:dyDescent="0.3">
      <c r="A1" s="557" t="s">
        <v>804</v>
      </c>
      <c r="B1" s="557"/>
      <c r="C1" s="557"/>
      <c r="D1" s="557"/>
      <c r="E1" s="557"/>
      <c r="F1" s="557"/>
      <c r="G1" s="557"/>
      <c r="H1" s="557"/>
      <c r="I1" s="557"/>
      <c r="J1" s="557"/>
      <c r="K1" s="557"/>
      <c r="L1" s="557"/>
      <c r="M1" s="557"/>
    </row>
    <row r="2" spans="1:13" ht="27.75" customHeight="1" thickTop="1" x14ac:dyDescent="0.25">
      <c r="A2" s="617"/>
      <c r="B2" s="620" t="s">
        <v>607</v>
      </c>
      <c r="C2" s="620"/>
      <c r="D2" s="620"/>
      <c r="E2" s="620"/>
      <c r="F2" s="620"/>
      <c r="G2" s="620"/>
      <c r="H2" s="620"/>
      <c r="I2" s="620"/>
      <c r="J2" s="620"/>
      <c r="K2" s="620"/>
      <c r="L2" s="620"/>
      <c r="M2" s="620"/>
    </row>
    <row r="3" spans="1:13" ht="27" customHeight="1" x14ac:dyDescent="0.25">
      <c r="A3" s="618"/>
      <c r="B3" s="621" t="s">
        <v>258</v>
      </c>
      <c r="C3" s="621"/>
      <c r="D3" s="623" t="s">
        <v>601</v>
      </c>
      <c r="E3" s="624"/>
      <c r="F3" s="627" t="s">
        <v>608</v>
      </c>
      <c r="G3" s="628"/>
      <c r="H3" s="631" t="s">
        <v>609</v>
      </c>
      <c r="I3" s="631"/>
      <c r="J3" s="631"/>
      <c r="K3" s="631"/>
      <c r="L3" s="623" t="s">
        <v>610</v>
      </c>
      <c r="M3" s="621"/>
    </row>
    <row r="4" spans="1:13" ht="23.25" customHeight="1" x14ac:dyDescent="0.25">
      <c r="A4" s="618"/>
      <c r="B4" s="622"/>
      <c r="C4" s="622"/>
      <c r="D4" s="625"/>
      <c r="E4" s="626"/>
      <c r="F4" s="629"/>
      <c r="G4" s="630"/>
      <c r="H4" s="632" t="s">
        <v>611</v>
      </c>
      <c r="I4" s="633"/>
      <c r="J4" s="633" t="s">
        <v>612</v>
      </c>
      <c r="K4" s="634"/>
      <c r="L4" s="625"/>
      <c r="M4" s="622"/>
    </row>
    <row r="5" spans="1:13" ht="27.75" customHeight="1" thickBot="1" x14ac:dyDescent="0.3">
      <c r="A5" s="619"/>
      <c r="B5" s="317" t="s">
        <v>473</v>
      </c>
      <c r="C5" s="311" t="s">
        <v>474</v>
      </c>
      <c r="D5" s="317" t="s">
        <v>473</v>
      </c>
      <c r="E5" s="311" t="s">
        <v>474</v>
      </c>
      <c r="F5" s="317" t="s">
        <v>473</v>
      </c>
      <c r="G5" s="311" t="s">
        <v>474</v>
      </c>
      <c r="H5" s="317" t="s">
        <v>473</v>
      </c>
      <c r="I5" s="311" t="s">
        <v>474</v>
      </c>
      <c r="J5" s="317" t="s">
        <v>473</v>
      </c>
      <c r="K5" s="311" t="s">
        <v>474</v>
      </c>
      <c r="L5" s="317" t="s">
        <v>473</v>
      </c>
      <c r="M5" s="271" t="s">
        <v>474</v>
      </c>
    </row>
    <row r="6" spans="1:13" ht="7.5" customHeight="1" thickTop="1" x14ac:dyDescent="0.25">
      <c r="A6" s="635" t="s">
        <v>333</v>
      </c>
      <c r="B6" s="162"/>
      <c r="C6" s="141"/>
      <c r="D6" s="162"/>
      <c r="E6" s="162"/>
      <c r="F6" s="318"/>
      <c r="G6" s="318"/>
      <c r="H6" s="318"/>
      <c r="I6" s="318"/>
      <c r="J6" s="318"/>
      <c r="K6" s="318"/>
      <c r="L6" s="318"/>
      <c r="M6" s="318"/>
    </row>
    <row r="7" spans="1:13" x14ac:dyDescent="0.25">
      <c r="A7" s="636"/>
      <c r="B7" s="457">
        <v>3529</v>
      </c>
      <c r="C7" s="457">
        <v>2063</v>
      </c>
      <c r="D7" s="457">
        <v>3035</v>
      </c>
      <c r="E7" s="457">
        <v>1912</v>
      </c>
      <c r="F7" s="457">
        <v>7</v>
      </c>
      <c r="G7" s="457">
        <v>4</v>
      </c>
      <c r="H7" s="457">
        <v>354</v>
      </c>
      <c r="I7" s="457">
        <v>215</v>
      </c>
      <c r="J7" s="457">
        <v>114</v>
      </c>
      <c r="K7" s="457">
        <v>75</v>
      </c>
      <c r="L7" s="457">
        <v>19</v>
      </c>
      <c r="M7" s="457">
        <v>8</v>
      </c>
    </row>
    <row r="10" spans="1:13" x14ac:dyDescent="0.25">
      <c r="A10" s="561" t="s">
        <v>188</v>
      </c>
      <c r="B10" s="561"/>
      <c r="C10" s="561"/>
    </row>
    <row r="11" spans="1:13" x14ac:dyDescent="0.25">
      <c r="A11" s="77"/>
    </row>
    <row r="12" spans="1:13" x14ac:dyDescent="0.25">
      <c r="A12" s="77"/>
    </row>
    <row r="20" spans="1:2" x14ac:dyDescent="0.25">
      <c r="A20" s="616"/>
      <c r="B20" s="616"/>
    </row>
    <row r="21" spans="1:2" x14ac:dyDescent="0.25">
      <c r="A21" s="616"/>
      <c r="B21" s="616"/>
    </row>
    <row r="22" spans="1:2" x14ac:dyDescent="0.25">
      <c r="A22" s="616"/>
      <c r="B22" s="616"/>
    </row>
  </sheetData>
  <mergeCells count="15">
    <mergeCell ref="A1:M1"/>
    <mergeCell ref="A20:B20"/>
    <mergeCell ref="A21:B21"/>
    <mergeCell ref="A10:C10"/>
    <mergeCell ref="A22:B22"/>
    <mergeCell ref="A2:A5"/>
    <mergeCell ref="B2:M2"/>
    <mergeCell ref="B3:C4"/>
    <mergeCell ref="D3:E4"/>
    <mergeCell ref="F3:G4"/>
    <mergeCell ref="H3:K3"/>
    <mergeCell ref="L3:M4"/>
    <mergeCell ref="H4:I4"/>
    <mergeCell ref="J4:K4"/>
    <mergeCell ref="A6:A7"/>
  </mergeCells>
  <hyperlinks>
    <hyperlink ref="A10" location="'Table of Contents'!A1" tooltip="Назад на садржај" display="&lt;&lt;  TABLE OF CONTENTS" xr:uid="{00000000-0004-0000-14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2"/>
  <dimension ref="A1:I13"/>
  <sheetViews>
    <sheetView zoomScaleNormal="100" workbookViewId="0">
      <selection activeCell="M17" sqref="M17"/>
    </sheetView>
  </sheetViews>
  <sheetFormatPr defaultRowHeight="12.75" x14ac:dyDescent="0.2"/>
  <cols>
    <col min="1" max="1" width="25" customWidth="1"/>
    <col min="2" max="7" width="9.28515625" customWidth="1"/>
  </cols>
  <sheetData>
    <row r="1" spans="1:9" ht="20.25" customHeight="1" thickBot="1" x14ac:dyDescent="0.25">
      <c r="A1" s="61" t="s">
        <v>633</v>
      </c>
      <c r="B1" s="22"/>
      <c r="C1" s="22"/>
      <c r="D1" s="22"/>
      <c r="E1" s="22"/>
      <c r="F1" s="22"/>
      <c r="G1" s="22"/>
      <c r="H1" s="22"/>
      <c r="I1" s="22"/>
    </row>
    <row r="2" spans="1:9" ht="27" customHeight="1" thickTop="1" thickBot="1" x14ac:dyDescent="0.25">
      <c r="A2" s="91"/>
      <c r="B2" s="275">
        <v>2018</v>
      </c>
      <c r="C2" s="275">
        <v>2019</v>
      </c>
      <c r="D2" s="275">
        <v>2020</v>
      </c>
      <c r="E2" s="319">
        <v>2021</v>
      </c>
      <c r="F2" s="192">
        <v>2022</v>
      </c>
      <c r="G2" s="82">
        <v>2023</v>
      </c>
      <c r="H2" s="458">
        <v>2024</v>
      </c>
      <c r="I2" s="22"/>
    </row>
    <row r="3" spans="1:9" ht="15.75" customHeight="1" thickTop="1" x14ac:dyDescent="0.2">
      <c r="A3" s="73" t="s">
        <v>333</v>
      </c>
      <c r="B3" s="143">
        <v>2850</v>
      </c>
      <c r="C3" s="143" t="s">
        <v>805</v>
      </c>
      <c r="D3" s="143" t="s">
        <v>806</v>
      </c>
      <c r="E3" s="143">
        <v>2946</v>
      </c>
      <c r="F3" s="143">
        <v>3190</v>
      </c>
      <c r="G3" s="143">
        <v>3198</v>
      </c>
      <c r="H3" s="143">
        <v>3258</v>
      </c>
      <c r="I3" s="22"/>
    </row>
    <row r="4" spans="1:9" ht="15.75" customHeight="1" x14ac:dyDescent="0.2">
      <c r="A4" s="73" t="s">
        <v>475</v>
      </c>
      <c r="B4" s="143">
        <v>2588</v>
      </c>
      <c r="C4" s="143" t="s">
        <v>807</v>
      </c>
      <c r="D4" s="143" t="s">
        <v>808</v>
      </c>
      <c r="E4" s="143">
        <v>2694</v>
      </c>
      <c r="F4" s="143">
        <v>2836</v>
      </c>
      <c r="G4" s="143">
        <v>2868</v>
      </c>
      <c r="H4" s="143">
        <v>2910</v>
      </c>
      <c r="I4" s="22"/>
    </row>
    <row r="5" spans="1:9" ht="15.75" customHeight="1" x14ac:dyDescent="0.2">
      <c r="A5" s="202" t="s">
        <v>476</v>
      </c>
      <c r="B5" s="210">
        <v>262</v>
      </c>
      <c r="C5" s="210">
        <v>248</v>
      </c>
      <c r="D5" s="210">
        <v>254</v>
      </c>
      <c r="E5" s="210">
        <v>252</v>
      </c>
      <c r="F5" s="210">
        <v>354</v>
      </c>
      <c r="G5" s="210">
        <v>330</v>
      </c>
      <c r="H5" s="210">
        <v>348</v>
      </c>
      <c r="I5" s="22"/>
    </row>
    <row r="6" spans="1:9" x14ac:dyDescent="0.2">
      <c r="A6" s="22"/>
      <c r="B6" s="22"/>
      <c r="C6" s="22"/>
      <c r="D6" s="22"/>
      <c r="E6" s="22"/>
      <c r="F6" s="22"/>
      <c r="G6" s="22"/>
      <c r="H6" s="22"/>
      <c r="I6" s="22"/>
    </row>
    <row r="7" spans="1:9" x14ac:dyDescent="0.2">
      <c r="A7" s="22"/>
      <c r="B7" s="22"/>
      <c r="C7" s="22"/>
      <c r="D7" s="22"/>
      <c r="E7" s="22"/>
      <c r="F7" s="22"/>
      <c r="G7" s="22"/>
      <c r="H7" s="22"/>
      <c r="I7" s="22"/>
    </row>
    <row r="8" spans="1:9" x14ac:dyDescent="0.2">
      <c r="A8" s="22"/>
      <c r="B8" s="22"/>
      <c r="C8" s="22"/>
      <c r="D8" s="22"/>
      <c r="E8" s="22"/>
      <c r="F8" s="22"/>
      <c r="G8" s="22"/>
      <c r="H8" s="22"/>
      <c r="I8" s="22"/>
    </row>
    <row r="11" spans="1:9" x14ac:dyDescent="0.2">
      <c r="A11" s="166" t="s">
        <v>188</v>
      </c>
    </row>
    <row r="12" spans="1:9" x14ac:dyDescent="0.2">
      <c r="A12" s="135"/>
    </row>
    <row r="13" spans="1:9" x14ac:dyDescent="0.2">
      <c r="A13" s="135"/>
    </row>
  </sheetData>
  <hyperlinks>
    <hyperlink ref="A11" location="'Table of Contents'!A1" tooltip="Назад на садржај" display="&lt;&lt;  TABLE OF CONTENTS" xr:uid="{00000000-0004-0000-15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4"/>
  <dimension ref="A1:G25"/>
  <sheetViews>
    <sheetView zoomScaleNormal="100" workbookViewId="0">
      <selection activeCell="H10" sqref="H10"/>
    </sheetView>
  </sheetViews>
  <sheetFormatPr defaultRowHeight="12.75" x14ac:dyDescent="0.2"/>
  <cols>
    <col min="1" max="1" width="10.7109375" customWidth="1"/>
    <col min="2" max="2" width="24.7109375" customWidth="1"/>
  </cols>
  <sheetData>
    <row r="1" spans="1:7" ht="19.5" customHeight="1" thickBot="1" x14ac:dyDescent="0.25">
      <c r="A1" s="562" t="s">
        <v>634</v>
      </c>
      <c r="B1" s="562"/>
      <c r="C1" s="562"/>
      <c r="D1" s="562"/>
      <c r="E1" s="562"/>
      <c r="F1" s="562"/>
      <c r="G1" s="562"/>
    </row>
    <row r="2" spans="1:7" ht="36.75" customHeight="1" thickTop="1" thickBot="1" x14ac:dyDescent="0.25">
      <c r="A2" s="81"/>
      <c r="B2" s="82" t="s">
        <v>477</v>
      </c>
    </row>
    <row r="3" spans="1:7" ht="18" customHeight="1" thickTop="1" x14ac:dyDescent="0.2">
      <c r="A3" s="89">
        <v>2018</v>
      </c>
      <c r="B3" s="163" t="s">
        <v>809</v>
      </c>
    </row>
    <row r="4" spans="1:7" ht="18" customHeight="1" x14ac:dyDescent="0.2">
      <c r="A4" s="89">
        <v>2019</v>
      </c>
      <c r="B4" s="163" t="s">
        <v>810</v>
      </c>
    </row>
    <row r="5" spans="1:7" ht="18" customHeight="1" x14ac:dyDescent="0.2">
      <c r="A5" s="459">
        <v>2020</v>
      </c>
      <c r="B5" s="163" t="s">
        <v>811</v>
      </c>
    </row>
    <row r="6" spans="1:7" ht="18" customHeight="1" x14ac:dyDescent="0.2">
      <c r="A6" s="459">
        <v>2021</v>
      </c>
      <c r="B6" s="163" t="s">
        <v>812</v>
      </c>
    </row>
    <row r="7" spans="1:7" ht="18" customHeight="1" x14ac:dyDescent="0.2">
      <c r="A7" s="459">
        <v>2022</v>
      </c>
      <c r="B7" s="460">
        <v>31563</v>
      </c>
    </row>
    <row r="8" spans="1:7" ht="18" customHeight="1" x14ac:dyDescent="0.2">
      <c r="A8" s="459">
        <v>2023</v>
      </c>
      <c r="B8" s="460">
        <v>7354</v>
      </c>
    </row>
    <row r="9" spans="1:7" ht="18" customHeight="1" x14ac:dyDescent="0.2">
      <c r="A9" s="378">
        <v>2024</v>
      </c>
      <c r="B9" s="461" t="s">
        <v>813</v>
      </c>
    </row>
    <row r="10" spans="1:7" ht="18" customHeight="1" x14ac:dyDescent="0.2">
      <c r="A10" s="292"/>
      <c r="B10" s="292"/>
    </row>
    <row r="11" spans="1:7" ht="18" customHeight="1" x14ac:dyDescent="0.2">
      <c r="A11" s="292"/>
      <c r="B11" s="292"/>
    </row>
    <row r="12" spans="1:7" x14ac:dyDescent="0.2">
      <c r="A12" s="638"/>
      <c r="B12" s="638"/>
    </row>
    <row r="13" spans="1:7" x14ac:dyDescent="0.2">
      <c r="A13" s="37" t="s">
        <v>478</v>
      </c>
      <c r="B13" s="11"/>
    </row>
    <row r="15" spans="1:7" ht="12.75" customHeight="1" x14ac:dyDescent="0.2">
      <c r="A15" s="637" t="s">
        <v>547</v>
      </c>
      <c r="B15" s="637"/>
      <c r="C15" s="637"/>
      <c r="D15" s="637"/>
      <c r="E15" s="637"/>
    </row>
    <row r="16" spans="1:7" ht="12.75" customHeight="1" x14ac:dyDescent="0.2">
      <c r="A16" s="637"/>
      <c r="B16" s="637"/>
      <c r="C16" s="637"/>
      <c r="D16" s="637"/>
      <c r="E16" s="637"/>
    </row>
    <row r="17" spans="1:5" ht="12.75" customHeight="1" x14ac:dyDescent="0.2">
      <c r="A17" s="637"/>
      <c r="B17" s="637"/>
      <c r="C17" s="637"/>
      <c r="D17" s="637"/>
      <c r="E17" s="637"/>
    </row>
    <row r="18" spans="1:5" ht="12.75" customHeight="1" x14ac:dyDescent="0.2">
      <c r="A18" s="637"/>
      <c r="B18" s="637"/>
      <c r="C18" s="637"/>
      <c r="D18" s="637"/>
      <c r="E18" s="637"/>
    </row>
    <row r="19" spans="1:5" ht="12.75" customHeight="1" x14ac:dyDescent="0.2">
      <c r="A19" s="637"/>
      <c r="B19" s="637"/>
      <c r="C19" s="637"/>
      <c r="D19" s="637"/>
      <c r="E19" s="637"/>
    </row>
    <row r="20" spans="1:5" ht="12.75" customHeight="1" x14ac:dyDescent="0.2">
      <c r="A20" s="637"/>
      <c r="B20" s="637"/>
      <c r="C20" s="637"/>
      <c r="D20" s="637"/>
      <c r="E20" s="637"/>
    </row>
    <row r="21" spans="1:5" ht="12.75" customHeight="1" x14ac:dyDescent="0.2">
      <c r="A21" s="637"/>
      <c r="B21" s="637"/>
      <c r="C21" s="637"/>
      <c r="D21" s="637"/>
      <c r="E21" s="637"/>
    </row>
    <row r="23" spans="1:5" x14ac:dyDescent="0.2">
      <c r="A23" s="561" t="s">
        <v>188</v>
      </c>
      <c r="B23" s="561"/>
    </row>
    <row r="24" spans="1:5" x14ac:dyDescent="0.2">
      <c r="A24" s="77"/>
    </row>
    <row r="25" spans="1:5" x14ac:dyDescent="0.2">
      <c r="A25" s="77"/>
    </row>
  </sheetData>
  <mergeCells count="4">
    <mergeCell ref="A15:E21"/>
    <mergeCell ref="A12:B12"/>
    <mergeCell ref="A1:G1"/>
    <mergeCell ref="A23:B23"/>
  </mergeCells>
  <hyperlinks>
    <hyperlink ref="A23" location="'Table of Contents'!A1" tooltip="Назад на садржај" display="&lt;&lt;  TABLE OF CONTENTS" xr:uid="{00000000-0004-0000-16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5"/>
  <dimension ref="A1:K17"/>
  <sheetViews>
    <sheetView zoomScaleNormal="100" workbookViewId="0">
      <selection activeCell="M23" sqref="M23"/>
    </sheetView>
  </sheetViews>
  <sheetFormatPr defaultRowHeight="12.75" x14ac:dyDescent="0.2"/>
  <cols>
    <col min="1" max="1" width="37.28515625" customWidth="1"/>
    <col min="2" max="7" width="11.140625" customWidth="1"/>
    <col min="8" max="8" width="10.85546875" customWidth="1"/>
  </cols>
  <sheetData>
    <row r="1" spans="1:11" ht="13.5" thickBot="1" x14ac:dyDescent="0.25">
      <c r="A1" s="61" t="s">
        <v>662</v>
      </c>
      <c r="B1" s="11"/>
      <c r="C1" s="11"/>
      <c r="D1" s="11"/>
      <c r="E1" s="22"/>
      <c r="F1" s="22"/>
      <c r="G1" s="22"/>
      <c r="H1" s="22"/>
      <c r="I1" s="22"/>
      <c r="J1" s="22"/>
      <c r="K1" s="22"/>
    </row>
    <row r="2" spans="1:11" ht="26.25" customHeight="1" thickTop="1" thickBot="1" x14ac:dyDescent="0.25">
      <c r="A2" s="212" t="s">
        <v>479</v>
      </c>
      <c r="B2" s="401">
        <v>2018</v>
      </c>
      <c r="C2" s="402">
        <v>2019</v>
      </c>
      <c r="D2" s="402">
        <v>2020</v>
      </c>
      <c r="E2" s="403">
        <v>2021</v>
      </c>
      <c r="F2" s="404">
        <v>2022</v>
      </c>
      <c r="G2" s="405">
        <v>2023</v>
      </c>
      <c r="H2" s="475">
        <v>2024</v>
      </c>
      <c r="I2" s="22"/>
      <c r="J2" s="22"/>
      <c r="K2" s="22"/>
    </row>
    <row r="3" spans="1:11" ht="17.25" customHeight="1" thickTop="1" x14ac:dyDescent="0.2">
      <c r="A3" s="73" t="s">
        <v>333</v>
      </c>
      <c r="B3" s="406">
        <v>910484</v>
      </c>
      <c r="C3" s="406">
        <v>907770</v>
      </c>
      <c r="D3" s="406">
        <v>909356</v>
      </c>
      <c r="E3" s="407">
        <v>857133</v>
      </c>
      <c r="F3" s="407">
        <v>900460</v>
      </c>
      <c r="G3" s="408">
        <v>930167</v>
      </c>
      <c r="H3" s="408">
        <v>920464</v>
      </c>
      <c r="I3" s="22"/>
      <c r="J3" s="22"/>
      <c r="K3" s="22"/>
    </row>
    <row r="4" spans="1:11" ht="17.25" customHeight="1" x14ac:dyDescent="0.2">
      <c r="A4" s="73" t="s">
        <v>480</v>
      </c>
      <c r="B4" s="406">
        <v>236537</v>
      </c>
      <c r="C4" s="406">
        <v>244993</v>
      </c>
      <c r="D4" s="406">
        <v>280150</v>
      </c>
      <c r="E4" s="407">
        <v>261313</v>
      </c>
      <c r="F4" s="407">
        <v>290916</v>
      </c>
      <c r="G4" s="408">
        <v>299468</v>
      </c>
      <c r="H4" s="408">
        <v>295254</v>
      </c>
      <c r="I4" s="22"/>
      <c r="J4" s="22"/>
      <c r="K4" s="22"/>
    </row>
    <row r="5" spans="1:11" ht="17.25" customHeight="1" x14ac:dyDescent="0.2">
      <c r="A5" s="73" t="s">
        <v>481</v>
      </c>
      <c r="B5" s="406">
        <v>216340</v>
      </c>
      <c r="C5" s="406">
        <v>218838</v>
      </c>
      <c r="D5" s="406">
        <v>219654</v>
      </c>
      <c r="E5" s="407">
        <v>239267</v>
      </c>
      <c r="F5" s="407">
        <v>219486</v>
      </c>
      <c r="G5" s="408">
        <v>222071</v>
      </c>
      <c r="H5" s="408">
        <v>223425</v>
      </c>
      <c r="I5" s="22"/>
      <c r="J5" s="22"/>
      <c r="K5" s="22"/>
    </row>
    <row r="6" spans="1:11" ht="17.25" customHeight="1" x14ac:dyDescent="0.2">
      <c r="A6" s="73" t="s">
        <v>482</v>
      </c>
      <c r="B6" s="409">
        <v>163249</v>
      </c>
      <c r="C6" s="409">
        <v>158532</v>
      </c>
      <c r="D6" s="406">
        <v>164972</v>
      </c>
      <c r="E6" s="407">
        <v>148629</v>
      </c>
      <c r="F6" s="407">
        <v>166726</v>
      </c>
      <c r="G6" s="408">
        <v>181614</v>
      </c>
      <c r="H6" s="408">
        <v>179725</v>
      </c>
      <c r="I6" s="22"/>
      <c r="J6" s="22"/>
      <c r="K6" s="22"/>
    </row>
    <row r="7" spans="1:11" ht="17.25" customHeight="1" x14ac:dyDescent="0.2">
      <c r="A7" s="202" t="s">
        <v>483</v>
      </c>
      <c r="B7" s="410">
        <v>294358</v>
      </c>
      <c r="C7" s="410">
        <v>285407</v>
      </c>
      <c r="D7" s="410">
        <v>244580</v>
      </c>
      <c r="E7" s="411">
        <v>207924</v>
      </c>
      <c r="F7" s="411">
        <v>223335</v>
      </c>
      <c r="G7" s="412">
        <v>227014</v>
      </c>
      <c r="H7" s="412">
        <v>222060</v>
      </c>
      <c r="I7" s="22"/>
      <c r="J7" s="22"/>
      <c r="K7" s="22"/>
    </row>
    <row r="8" spans="1:11" x14ac:dyDescent="0.2">
      <c r="A8" s="639"/>
      <c r="B8" s="639"/>
      <c r="C8" s="639"/>
      <c r="D8" s="639"/>
      <c r="E8" s="639"/>
      <c r="F8" s="22"/>
      <c r="G8" s="22"/>
      <c r="H8" s="22"/>
      <c r="I8" s="22"/>
      <c r="J8" s="22"/>
      <c r="K8" s="22"/>
    </row>
    <row r="9" spans="1:11" x14ac:dyDescent="0.2">
      <c r="A9" s="639" t="s">
        <v>484</v>
      </c>
      <c r="B9" s="639"/>
      <c r="C9" s="639"/>
      <c r="D9" s="639"/>
      <c r="E9" s="639"/>
      <c r="F9" s="22"/>
      <c r="G9" s="22"/>
      <c r="H9" s="22"/>
      <c r="I9" s="22"/>
      <c r="J9" s="22"/>
      <c r="K9" s="22"/>
    </row>
    <row r="10" spans="1:11" x14ac:dyDescent="0.2">
      <c r="A10" s="22"/>
      <c r="B10" s="22"/>
      <c r="C10" s="22"/>
      <c r="D10" s="22"/>
      <c r="E10" s="22"/>
      <c r="F10" s="22"/>
      <c r="G10" s="22"/>
      <c r="H10" s="22"/>
      <c r="I10" s="22"/>
      <c r="J10" s="22"/>
      <c r="K10" s="22"/>
    </row>
    <row r="11" spans="1:11" x14ac:dyDescent="0.2">
      <c r="A11" s="22"/>
      <c r="B11" s="22"/>
      <c r="C11" s="22"/>
      <c r="D11" s="22"/>
      <c r="E11" s="22"/>
      <c r="F11" s="22"/>
      <c r="G11" s="22"/>
      <c r="H11" s="22"/>
      <c r="I11" s="22"/>
      <c r="J11" s="22"/>
      <c r="K11" s="22"/>
    </row>
    <row r="14" spans="1:11" x14ac:dyDescent="0.2">
      <c r="A14" s="166" t="s">
        <v>188</v>
      </c>
    </row>
    <row r="15" spans="1:11" x14ac:dyDescent="0.2">
      <c r="A15" s="93"/>
    </row>
    <row r="16" spans="1:11" x14ac:dyDescent="0.2">
      <c r="A16" s="93"/>
    </row>
    <row r="17" spans="1:1" x14ac:dyDescent="0.2">
      <c r="A17" s="93"/>
    </row>
  </sheetData>
  <mergeCells count="2">
    <mergeCell ref="A8:E8"/>
    <mergeCell ref="A9:E9"/>
  </mergeCells>
  <hyperlinks>
    <hyperlink ref="A14" location="'Table of Contents'!A1" tooltip="Назад на садржај" display="&lt;&lt;  TABLE OF CONTENTS" xr:uid="{00000000-0004-0000-17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dimension ref="A1:H14"/>
  <sheetViews>
    <sheetView zoomScaleNormal="100" workbookViewId="0">
      <selection activeCell="O5" sqref="O5"/>
    </sheetView>
  </sheetViews>
  <sheetFormatPr defaultRowHeight="12.75" x14ac:dyDescent="0.2"/>
  <cols>
    <col min="1" max="1" width="39.42578125" customWidth="1"/>
    <col min="2" max="8" width="11.42578125" customWidth="1"/>
  </cols>
  <sheetData>
    <row r="1" spans="1:8" ht="18.75" customHeight="1" thickBot="1" x14ac:dyDescent="0.25">
      <c r="A1" s="61" t="s">
        <v>663</v>
      </c>
      <c r="B1" s="11"/>
      <c r="C1" s="11"/>
      <c r="D1" s="11"/>
    </row>
    <row r="2" spans="1:8" ht="25.5" customHeight="1" thickTop="1" thickBot="1" x14ac:dyDescent="0.25">
      <c r="A2" s="92"/>
      <c r="B2" s="413">
        <v>2018</v>
      </c>
      <c r="C2" s="402">
        <v>2019</v>
      </c>
      <c r="D2" s="402">
        <v>2020</v>
      </c>
      <c r="E2" s="402">
        <v>2021</v>
      </c>
      <c r="F2" s="402">
        <v>2022</v>
      </c>
      <c r="G2" s="404">
        <v>2023</v>
      </c>
      <c r="H2" s="474">
        <v>2024</v>
      </c>
    </row>
    <row r="3" spans="1:8" ht="25.5" customHeight="1" thickTop="1" x14ac:dyDescent="0.2">
      <c r="A3" s="73" t="s">
        <v>485</v>
      </c>
      <c r="B3" s="414">
        <v>616323</v>
      </c>
      <c r="C3" s="414">
        <v>707084</v>
      </c>
      <c r="D3" s="415">
        <v>717808</v>
      </c>
      <c r="E3" s="416">
        <v>702536</v>
      </c>
      <c r="F3" s="416">
        <v>611642</v>
      </c>
      <c r="G3" s="416">
        <v>949145</v>
      </c>
      <c r="H3" s="416">
        <v>830774</v>
      </c>
    </row>
    <row r="4" spans="1:8" ht="25.5" customHeight="1" x14ac:dyDescent="0.2">
      <c r="A4" s="202" t="s">
        <v>486</v>
      </c>
      <c r="B4" s="417">
        <v>6600335</v>
      </c>
      <c r="C4" s="417">
        <v>6288653</v>
      </c>
      <c r="D4" s="418">
        <v>5781888</v>
      </c>
      <c r="E4" s="419">
        <v>5740406</v>
      </c>
      <c r="F4" s="419">
        <v>5583490</v>
      </c>
      <c r="G4" s="419">
        <v>5638828</v>
      </c>
      <c r="H4" s="419">
        <v>5495083</v>
      </c>
    </row>
    <row r="5" spans="1:8" ht="25.5" customHeight="1" x14ac:dyDescent="0.2">
      <c r="A5" s="639"/>
      <c r="B5" s="639"/>
      <c r="C5" s="639"/>
      <c r="D5" s="639"/>
      <c r="E5" s="639"/>
    </row>
    <row r="6" spans="1:8" x14ac:dyDescent="0.2">
      <c r="A6" s="639" t="s">
        <v>484</v>
      </c>
      <c r="B6" s="639" t="s">
        <v>484</v>
      </c>
      <c r="C6" s="639" t="s">
        <v>484</v>
      </c>
      <c r="D6" s="639" t="s">
        <v>484</v>
      </c>
      <c r="E6" s="639" t="s">
        <v>484</v>
      </c>
    </row>
    <row r="12" spans="1:8" x14ac:dyDescent="0.2">
      <c r="A12" s="169" t="s">
        <v>188</v>
      </c>
    </row>
    <row r="13" spans="1:8" x14ac:dyDescent="0.2">
      <c r="A13" s="77"/>
    </row>
    <row r="14" spans="1:8" x14ac:dyDescent="0.2">
      <c r="A14" s="77"/>
    </row>
  </sheetData>
  <mergeCells count="2">
    <mergeCell ref="A5:E5"/>
    <mergeCell ref="A6:E6"/>
  </mergeCells>
  <hyperlinks>
    <hyperlink ref="A12" location="'Table of Contents'!A1" tooltip="Назад на садржај" display="&lt;&lt;  TABLE OF CONTENTS" xr:uid="{00000000-0004-0000-18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23"/>
  <sheetViews>
    <sheetView workbookViewId="0">
      <selection activeCell="L19" sqref="L19"/>
    </sheetView>
  </sheetViews>
  <sheetFormatPr defaultRowHeight="12.75" x14ac:dyDescent="0.2"/>
  <cols>
    <col min="1" max="1" width="56.140625" customWidth="1"/>
  </cols>
  <sheetData>
    <row r="1" spans="1:8" ht="18" customHeight="1" thickBot="1" x14ac:dyDescent="0.25">
      <c r="A1" s="640" t="s">
        <v>800</v>
      </c>
      <c r="B1" s="640"/>
      <c r="C1" s="640"/>
      <c r="D1" s="640"/>
      <c r="E1" s="640"/>
      <c r="F1" s="640"/>
      <c r="G1" s="640"/>
      <c r="H1" s="640"/>
    </row>
    <row r="2" spans="1:8" ht="13.5" thickTop="1" x14ac:dyDescent="0.2">
      <c r="A2" s="641" t="s">
        <v>736</v>
      </c>
      <c r="B2" s="643">
        <v>2004</v>
      </c>
      <c r="C2" s="643">
        <v>2007</v>
      </c>
      <c r="D2" s="643">
        <v>2011</v>
      </c>
      <c r="E2" s="643">
        <v>2015</v>
      </c>
      <c r="F2" s="645" t="s">
        <v>579</v>
      </c>
    </row>
    <row r="3" spans="1:8" ht="13.5" thickBot="1" x14ac:dyDescent="0.25">
      <c r="A3" s="642"/>
      <c r="B3" s="644"/>
      <c r="C3" s="644"/>
      <c r="D3" s="644"/>
      <c r="E3" s="644"/>
      <c r="F3" s="646"/>
    </row>
    <row r="4" spans="1:8" ht="8.25" customHeight="1" thickTop="1" x14ac:dyDescent="0.2">
      <c r="A4" s="426"/>
      <c r="B4" s="427"/>
      <c r="C4" s="427"/>
      <c r="D4" s="427"/>
      <c r="E4" s="427"/>
      <c r="F4" s="436"/>
      <c r="G4" s="428"/>
    </row>
    <row r="5" spans="1:8" ht="16.5" customHeight="1" x14ac:dyDescent="0.2">
      <c r="A5" s="429" t="s">
        <v>333</v>
      </c>
      <c r="B5" s="430" t="s">
        <v>737</v>
      </c>
      <c r="C5" s="279" t="s">
        <v>738</v>
      </c>
      <c r="D5" s="279" t="s">
        <v>739</v>
      </c>
      <c r="E5" s="279" t="s">
        <v>740</v>
      </c>
      <c r="F5" s="431" t="s">
        <v>741</v>
      </c>
      <c r="G5" s="428"/>
    </row>
    <row r="6" spans="1:8" ht="16.5" customHeight="1" x14ac:dyDescent="0.2">
      <c r="A6" s="426" t="s">
        <v>742</v>
      </c>
      <c r="B6" s="430" t="s">
        <v>743</v>
      </c>
      <c r="C6" s="279" t="s">
        <v>744</v>
      </c>
      <c r="D6" s="279" t="s">
        <v>745</v>
      </c>
      <c r="E6" s="279" t="s">
        <v>746</v>
      </c>
      <c r="F6" s="431" t="s">
        <v>747</v>
      </c>
      <c r="G6" s="428"/>
    </row>
    <row r="7" spans="1:8" ht="16.5" customHeight="1" x14ac:dyDescent="0.2">
      <c r="A7" s="426" t="s">
        <v>748</v>
      </c>
      <c r="B7" s="430" t="s">
        <v>82</v>
      </c>
      <c r="C7" s="279" t="s">
        <v>749</v>
      </c>
      <c r="D7" s="279" t="s">
        <v>750</v>
      </c>
      <c r="E7" s="279" t="s">
        <v>750</v>
      </c>
      <c r="F7" s="431" t="s">
        <v>751</v>
      </c>
      <c r="G7" s="428"/>
    </row>
    <row r="8" spans="1:8" ht="16.5" customHeight="1" x14ac:dyDescent="0.2">
      <c r="A8" s="426" t="s">
        <v>752</v>
      </c>
      <c r="B8" s="430" t="s">
        <v>753</v>
      </c>
      <c r="C8" s="279" t="s">
        <v>753</v>
      </c>
      <c r="D8" s="279" t="s">
        <v>754</v>
      </c>
      <c r="E8" s="279" t="s">
        <v>754</v>
      </c>
      <c r="F8" s="431" t="s">
        <v>755</v>
      </c>
      <c r="G8" s="428"/>
    </row>
    <row r="9" spans="1:8" ht="16.5" customHeight="1" x14ac:dyDescent="0.2">
      <c r="A9" s="426" t="s">
        <v>756</v>
      </c>
      <c r="B9" s="430" t="s">
        <v>757</v>
      </c>
      <c r="C9" s="279" t="s">
        <v>758</v>
      </c>
      <c r="D9" s="279" t="s">
        <v>759</v>
      </c>
      <c r="E9" s="279" t="s">
        <v>760</v>
      </c>
      <c r="F9" s="431" t="s">
        <v>761</v>
      </c>
      <c r="G9" s="428"/>
    </row>
    <row r="10" spans="1:8" ht="16.5" customHeight="1" x14ac:dyDescent="0.2">
      <c r="A10" s="426" t="s">
        <v>762</v>
      </c>
      <c r="B10" s="430" t="s">
        <v>735</v>
      </c>
      <c r="C10" s="279" t="s">
        <v>763</v>
      </c>
      <c r="D10" s="279" t="s">
        <v>764</v>
      </c>
      <c r="E10" s="279" t="s">
        <v>765</v>
      </c>
      <c r="F10" s="431" t="s">
        <v>765</v>
      </c>
      <c r="G10" s="428"/>
    </row>
    <row r="11" spans="1:8" ht="16.5" customHeight="1" x14ac:dyDescent="0.2">
      <c r="A11" s="426" t="s">
        <v>766</v>
      </c>
      <c r="B11" s="430" t="s">
        <v>767</v>
      </c>
      <c r="C11" s="279" t="s">
        <v>768</v>
      </c>
      <c r="D11" s="279" t="s">
        <v>769</v>
      </c>
      <c r="E11" s="279" t="s">
        <v>750</v>
      </c>
      <c r="F11" s="431" t="s">
        <v>770</v>
      </c>
      <c r="G11" s="428"/>
    </row>
    <row r="12" spans="1:8" ht="16.5" customHeight="1" x14ac:dyDescent="0.2">
      <c r="A12" s="426" t="s">
        <v>771</v>
      </c>
      <c r="B12" s="430" t="s">
        <v>772</v>
      </c>
      <c r="C12" s="279" t="s">
        <v>773</v>
      </c>
      <c r="D12" s="279" t="s">
        <v>774</v>
      </c>
      <c r="E12" s="279" t="s">
        <v>775</v>
      </c>
      <c r="F12" s="431" t="s">
        <v>776</v>
      </c>
      <c r="G12" s="428"/>
    </row>
    <row r="13" spans="1:8" ht="16.5" customHeight="1" x14ac:dyDescent="0.2">
      <c r="A13" s="426" t="s">
        <v>777</v>
      </c>
      <c r="B13" s="430" t="s">
        <v>778</v>
      </c>
      <c r="C13" s="279" t="s">
        <v>779</v>
      </c>
      <c r="D13" s="279" t="s">
        <v>780</v>
      </c>
      <c r="E13" s="279" t="s">
        <v>768</v>
      </c>
      <c r="F13" s="431" t="s">
        <v>781</v>
      </c>
      <c r="G13" s="428"/>
    </row>
    <row r="14" spans="1:8" ht="16.5" customHeight="1" x14ac:dyDescent="0.2">
      <c r="A14" s="426" t="s">
        <v>782</v>
      </c>
      <c r="B14" s="430" t="s">
        <v>769</v>
      </c>
      <c r="C14" s="279" t="s">
        <v>783</v>
      </c>
      <c r="D14" s="279" t="s">
        <v>784</v>
      </c>
      <c r="E14" s="279" t="s">
        <v>785</v>
      </c>
      <c r="F14" s="431" t="s">
        <v>786</v>
      </c>
      <c r="G14" s="428"/>
    </row>
    <row r="15" spans="1:8" ht="16.5" customHeight="1" x14ac:dyDescent="0.2">
      <c r="A15" s="426" t="s">
        <v>787</v>
      </c>
      <c r="B15" s="430" t="s">
        <v>735</v>
      </c>
      <c r="C15" s="279" t="s">
        <v>788</v>
      </c>
      <c r="D15" s="279" t="s">
        <v>789</v>
      </c>
      <c r="E15" s="279" t="s">
        <v>790</v>
      </c>
      <c r="F15" s="431" t="s">
        <v>790</v>
      </c>
      <c r="G15" s="428"/>
    </row>
    <row r="16" spans="1:8" ht="16.5" customHeight="1" x14ac:dyDescent="0.2">
      <c r="A16" s="426" t="s">
        <v>791</v>
      </c>
      <c r="B16" s="430" t="s">
        <v>792</v>
      </c>
      <c r="C16" s="279" t="s">
        <v>784</v>
      </c>
      <c r="D16" s="279" t="s">
        <v>778</v>
      </c>
      <c r="E16" s="279" t="s">
        <v>786</v>
      </c>
      <c r="F16" s="431" t="s">
        <v>793</v>
      </c>
      <c r="G16" s="428"/>
    </row>
    <row r="17" spans="1:7" ht="16.5" customHeight="1" x14ac:dyDescent="0.2">
      <c r="A17" s="426" t="s">
        <v>794</v>
      </c>
      <c r="B17" s="430" t="s">
        <v>735</v>
      </c>
      <c r="C17" s="279" t="s">
        <v>735</v>
      </c>
      <c r="D17" s="279" t="s">
        <v>735</v>
      </c>
      <c r="E17" s="279" t="s">
        <v>735</v>
      </c>
      <c r="F17" s="431" t="s">
        <v>788</v>
      </c>
      <c r="G17" s="428"/>
    </row>
    <row r="18" spans="1:7" ht="16.5" customHeight="1" thickBot="1" x14ac:dyDescent="0.25">
      <c r="A18" s="432" t="s">
        <v>795</v>
      </c>
      <c r="B18" s="433" t="s">
        <v>796</v>
      </c>
      <c r="C18" s="434" t="s">
        <v>797</v>
      </c>
      <c r="D18" s="434" t="s">
        <v>798</v>
      </c>
      <c r="E18" s="434" t="s">
        <v>799</v>
      </c>
      <c r="F18" s="435" t="s">
        <v>753</v>
      </c>
      <c r="G18" s="428"/>
    </row>
    <row r="23" spans="1:7" x14ac:dyDescent="0.2">
      <c r="A23" s="425" t="s">
        <v>188</v>
      </c>
    </row>
  </sheetData>
  <mergeCells count="7">
    <mergeCell ref="A1:H1"/>
    <mergeCell ref="A2:A3"/>
    <mergeCell ref="B2:B3"/>
    <mergeCell ref="C2:C3"/>
    <mergeCell ref="D2:D3"/>
    <mergeCell ref="E2:E3"/>
    <mergeCell ref="F2:F3"/>
  </mergeCells>
  <hyperlinks>
    <hyperlink ref="A23" location="'Table of Contents'!A1" tooltip="Назад на садржај" display="&lt;&lt;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dimension ref="A1:C37"/>
  <sheetViews>
    <sheetView zoomScaleNormal="100" workbookViewId="0">
      <selection activeCell="E31" sqref="E31"/>
    </sheetView>
  </sheetViews>
  <sheetFormatPr defaultRowHeight="12.75" x14ac:dyDescent="0.2"/>
  <cols>
    <col min="1" max="1" width="86.5703125" customWidth="1"/>
    <col min="2" max="2" width="19" customWidth="1"/>
    <col min="3" max="3" width="19.42578125" customWidth="1"/>
  </cols>
  <sheetData>
    <row r="1" spans="1:3" ht="15.75" thickBot="1" x14ac:dyDescent="0.25">
      <c r="A1" s="61" t="s">
        <v>823</v>
      </c>
      <c r="B1" s="11"/>
      <c r="C1" s="11"/>
    </row>
    <row r="2" spans="1:3" ht="13.5" thickTop="1" x14ac:dyDescent="0.2">
      <c r="A2" s="651"/>
      <c r="B2" s="649" t="s">
        <v>338</v>
      </c>
      <c r="C2" s="647" t="s">
        <v>339</v>
      </c>
    </row>
    <row r="3" spans="1:3" ht="13.5" thickBot="1" x14ac:dyDescent="0.25">
      <c r="A3" s="652"/>
      <c r="B3" s="650"/>
      <c r="C3" s="648"/>
    </row>
    <row r="4" spans="1:3" ht="14.25" thickTop="1" thickBot="1" x14ac:dyDescent="0.25">
      <c r="A4" s="276" t="s">
        <v>157</v>
      </c>
      <c r="B4" s="277">
        <v>1256707</v>
      </c>
      <c r="C4" s="295">
        <v>0.9</v>
      </c>
    </row>
    <row r="5" spans="1:3" ht="13.5" thickBot="1" x14ac:dyDescent="0.25">
      <c r="A5" s="144" t="s">
        <v>158</v>
      </c>
      <c r="B5" s="234">
        <v>224005</v>
      </c>
      <c r="C5" s="491">
        <v>-6.6</v>
      </c>
    </row>
    <row r="6" spans="1:3" ht="13.5" thickBot="1" x14ac:dyDescent="0.25">
      <c r="A6" s="144" t="s">
        <v>159</v>
      </c>
      <c r="B6" s="234">
        <v>1995393</v>
      </c>
      <c r="C6" s="492">
        <v>-2.2000000000000002</v>
      </c>
    </row>
    <row r="7" spans="1:3" ht="13.5" thickBot="1" x14ac:dyDescent="0.25">
      <c r="A7" s="144" t="s">
        <v>340</v>
      </c>
      <c r="B7" s="234">
        <v>766446</v>
      </c>
      <c r="C7" s="491">
        <v>-6.4</v>
      </c>
    </row>
    <row r="8" spans="1:3" ht="13.5" customHeight="1" x14ac:dyDescent="0.2">
      <c r="A8" s="145" t="s">
        <v>343</v>
      </c>
      <c r="B8" s="234">
        <v>162103</v>
      </c>
      <c r="C8" s="491">
        <v>2.1</v>
      </c>
    </row>
    <row r="9" spans="1:3" ht="13.5" thickBot="1" x14ac:dyDescent="0.25">
      <c r="A9" s="144" t="s">
        <v>162</v>
      </c>
      <c r="B9" s="234">
        <v>978012</v>
      </c>
      <c r="C9" s="491">
        <v>3.9</v>
      </c>
    </row>
    <row r="10" spans="1:3" ht="13.5" thickBot="1" x14ac:dyDescent="0.25">
      <c r="A10" s="144" t="s">
        <v>341</v>
      </c>
      <c r="B10" s="234">
        <v>2271944</v>
      </c>
      <c r="C10" s="491">
        <v>9.1999999999999993</v>
      </c>
    </row>
    <row r="11" spans="1:3" ht="13.5" thickBot="1" x14ac:dyDescent="0.25">
      <c r="A11" s="144" t="s">
        <v>613</v>
      </c>
      <c r="B11" s="234">
        <v>540051</v>
      </c>
      <c r="C11" s="491">
        <v>2.4</v>
      </c>
    </row>
    <row r="12" spans="1:3" ht="13.5" thickBot="1" x14ac:dyDescent="0.25">
      <c r="A12" s="144" t="s">
        <v>164</v>
      </c>
      <c r="B12" s="234">
        <v>231622</v>
      </c>
      <c r="C12" s="492">
        <v>7.3</v>
      </c>
    </row>
    <row r="13" spans="1:3" ht="13.5" thickBot="1" x14ac:dyDescent="0.25">
      <c r="A13" s="144" t="s">
        <v>165</v>
      </c>
      <c r="B13" s="234">
        <v>768601</v>
      </c>
      <c r="C13" s="491">
        <v>1.8</v>
      </c>
    </row>
    <row r="14" spans="1:3" ht="13.5" thickBot="1" x14ac:dyDescent="0.25">
      <c r="A14" s="144" t="s">
        <v>166</v>
      </c>
      <c r="B14" s="234">
        <v>644571</v>
      </c>
      <c r="C14" s="492">
        <v>7.5</v>
      </c>
    </row>
    <row r="15" spans="1:3" ht="13.5" thickBot="1" x14ac:dyDescent="0.25">
      <c r="A15" s="144" t="s">
        <v>167</v>
      </c>
      <c r="B15" s="234">
        <v>551051</v>
      </c>
      <c r="C15" s="491">
        <v>1.7</v>
      </c>
    </row>
    <row r="16" spans="1:3" ht="13.5" thickBot="1" x14ac:dyDescent="0.25">
      <c r="A16" s="144" t="s">
        <v>168</v>
      </c>
      <c r="B16" s="234">
        <v>489047</v>
      </c>
      <c r="C16" s="491">
        <v>7.4</v>
      </c>
    </row>
    <row r="17" spans="1:3" ht="13.5" thickBot="1" x14ac:dyDescent="0.25">
      <c r="A17" s="144" t="s">
        <v>169</v>
      </c>
      <c r="B17" s="234">
        <v>177031</v>
      </c>
      <c r="C17" s="491">
        <v>9.1</v>
      </c>
    </row>
    <row r="18" spans="1:3" ht="13.5" thickBot="1" x14ac:dyDescent="0.25">
      <c r="A18" s="144" t="s">
        <v>170</v>
      </c>
      <c r="B18" s="234">
        <v>1346111</v>
      </c>
      <c r="C18" s="491">
        <v>0.8</v>
      </c>
    </row>
    <row r="19" spans="1:3" ht="13.5" thickBot="1" x14ac:dyDescent="0.25">
      <c r="A19" s="144" t="s">
        <v>171</v>
      </c>
      <c r="B19" s="234">
        <v>596995</v>
      </c>
      <c r="C19" s="492">
        <v>1.9</v>
      </c>
    </row>
    <row r="20" spans="1:3" ht="13.5" thickBot="1" x14ac:dyDescent="0.25">
      <c r="A20" s="144" t="s">
        <v>172</v>
      </c>
      <c r="B20" s="234">
        <v>889919</v>
      </c>
      <c r="C20" s="492">
        <v>4.2</v>
      </c>
    </row>
    <row r="21" spans="1:3" ht="13.5" thickBot="1" x14ac:dyDescent="0.25">
      <c r="A21" s="144" t="s">
        <v>173</v>
      </c>
      <c r="B21" s="234">
        <v>450667</v>
      </c>
      <c r="C21" s="491">
        <v>5.6</v>
      </c>
    </row>
    <row r="22" spans="1:3" ht="13.5" thickBot="1" x14ac:dyDescent="0.25">
      <c r="A22" s="144" t="s">
        <v>342</v>
      </c>
      <c r="B22" s="234">
        <v>135774</v>
      </c>
      <c r="C22" s="491">
        <v>2.8</v>
      </c>
    </row>
    <row r="23" spans="1:3" ht="13.5" thickBot="1" x14ac:dyDescent="0.25">
      <c r="A23" s="144" t="s">
        <v>344</v>
      </c>
      <c r="B23" s="234">
        <v>414656</v>
      </c>
      <c r="C23" s="491">
        <v>5.2</v>
      </c>
    </row>
    <row r="24" spans="1:3" ht="13.5" thickBot="1" x14ac:dyDescent="0.25">
      <c r="A24" s="420" t="s">
        <v>345</v>
      </c>
      <c r="B24" s="421">
        <v>14061394</v>
      </c>
      <c r="C24" s="493">
        <v>2.2999999999999998</v>
      </c>
    </row>
    <row r="25" spans="1:3" ht="13.5" thickBot="1" x14ac:dyDescent="0.25">
      <c r="A25" s="144" t="s">
        <v>346</v>
      </c>
      <c r="B25" s="234">
        <v>3144393</v>
      </c>
      <c r="C25" s="491">
        <v>7.1</v>
      </c>
    </row>
    <row r="26" spans="1:3" x14ac:dyDescent="0.2">
      <c r="A26" s="422" t="s">
        <v>154</v>
      </c>
      <c r="B26" s="423">
        <v>17205787</v>
      </c>
      <c r="C26" s="424">
        <v>3.1</v>
      </c>
    </row>
    <row r="28" spans="1:3" x14ac:dyDescent="0.2">
      <c r="A28" s="4" t="s">
        <v>518</v>
      </c>
    </row>
    <row r="30" spans="1:3" x14ac:dyDescent="0.2">
      <c r="A30" s="168" t="s">
        <v>188</v>
      </c>
      <c r="B30" s="616"/>
      <c r="C30" s="616"/>
    </row>
    <row r="31" spans="1:3" x14ac:dyDescent="0.2">
      <c r="A31" s="165"/>
    </row>
    <row r="32" spans="1:3" x14ac:dyDescent="0.2">
      <c r="A32" s="165"/>
    </row>
    <row r="37" spans="1:1" x14ac:dyDescent="0.2">
      <c r="A37" s="199"/>
    </row>
  </sheetData>
  <mergeCells count="4">
    <mergeCell ref="C2:C3"/>
    <mergeCell ref="B2:B3"/>
    <mergeCell ref="A2:A3"/>
    <mergeCell ref="B30:C30"/>
  </mergeCells>
  <hyperlinks>
    <hyperlink ref="A30" location="'Table of Contents'!A1" display="&lt;&lt;  TABLE OF CONTENTS" xr:uid="{00000000-0004-0000-1A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dimension ref="A1:H16"/>
  <sheetViews>
    <sheetView zoomScaleNormal="100" workbookViewId="0">
      <selection activeCell="E30" sqref="E30"/>
    </sheetView>
  </sheetViews>
  <sheetFormatPr defaultRowHeight="12.75" x14ac:dyDescent="0.2"/>
  <cols>
    <col min="1" max="1" width="43.28515625" customWidth="1"/>
    <col min="2" max="6" width="8.85546875" customWidth="1"/>
  </cols>
  <sheetData>
    <row r="1" spans="1:8" ht="16.5" customHeight="1" x14ac:dyDescent="0.2">
      <c r="A1" s="562" t="s">
        <v>734</v>
      </c>
      <c r="B1" s="562"/>
      <c r="C1" s="562"/>
      <c r="D1" s="562"/>
      <c r="E1" s="562"/>
      <c r="F1" s="562"/>
      <c r="G1" s="22"/>
    </row>
    <row r="2" spans="1:8" ht="13.5" thickBot="1" x14ac:dyDescent="0.25">
      <c r="A2" s="653" t="s">
        <v>88</v>
      </c>
      <c r="B2" s="653"/>
      <c r="C2" s="653"/>
      <c r="D2" s="653"/>
      <c r="E2" s="653"/>
      <c r="F2" s="653"/>
      <c r="G2" s="653"/>
      <c r="H2" s="653"/>
    </row>
    <row r="3" spans="1:8" ht="24.75" customHeight="1" thickTop="1" thickBot="1" x14ac:dyDescent="0.25">
      <c r="A3" s="91"/>
      <c r="B3" s="275">
        <v>2018</v>
      </c>
      <c r="C3" s="275">
        <v>2019</v>
      </c>
      <c r="D3" s="275">
        <v>2020</v>
      </c>
      <c r="E3" s="275">
        <v>2021</v>
      </c>
      <c r="F3" s="494">
        <v>2022</v>
      </c>
      <c r="G3" s="494">
        <v>2023</v>
      </c>
      <c r="H3" s="494">
        <v>2024</v>
      </c>
    </row>
    <row r="4" spans="1:8" ht="13.5" thickTop="1" x14ac:dyDescent="0.2">
      <c r="A4" s="146" t="s">
        <v>347</v>
      </c>
      <c r="B4" s="235">
        <v>8.8000000000000007</v>
      </c>
      <c r="C4" s="235">
        <v>8.6</v>
      </c>
      <c r="D4" s="235">
        <v>9</v>
      </c>
      <c r="E4" s="235">
        <v>7.6</v>
      </c>
      <c r="F4" s="235">
        <v>7.5</v>
      </c>
      <c r="G4" s="278">
        <v>7.4</v>
      </c>
      <c r="H4" s="235">
        <v>7.3</v>
      </c>
    </row>
    <row r="5" spans="1:8" x14ac:dyDescent="0.2">
      <c r="A5" s="146" t="s">
        <v>348</v>
      </c>
      <c r="B5" s="215">
        <v>20.399999999999999</v>
      </c>
      <c r="C5" s="215">
        <v>19.7</v>
      </c>
      <c r="D5" s="215">
        <v>19.3</v>
      </c>
      <c r="E5" s="215">
        <v>20.7</v>
      </c>
      <c r="F5" s="215">
        <v>20.5</v>
      </c>
      <c r="G5" s="495">
        <v>20.399999999999999</v>
      </c>
      <c r="H5" s="215">
        <v>18.3</v>
      </c>
    </row>
    <row r="6" spans="1:8" x14ac:dyDescent="0.2">
      <c r="A6" s="146" t="s">
        <v>349</v>
      </c>
      <c r="B6" s="215">
        <v>5.5</v>
      </c>
      <c r="C6" s="215">
        <v>5.7</v>
      </c>
      <c r="D6" s="215">
        <v>6.1</v>
      </c>
      <c r="E6" s="215">
        <v>5.9</v>
      </c>
      <c r="F6" s="215">
        <v>5.7</v>
      </c>
      <c r="G6" s="495">
        <v>5.7</v>
      </c>
      <c r="H6" s="215">
        <v>5.7</v>
      </c>
    </row>
    <row r="7" spans="1:8" x14ac:dyDescent="0.2">
      <c r="A7" s="146" t="s">
        <v>519</v>
      </c>
      <c r="B7" s="215">
        <v>50</v>
      </c>
      <c r="C7" s="215">
        <v>50.6</v>
      </c>
      <c r="D7" s="215">
        <v>50.9</v>
      </c>
      <c r="E7" s="215">
        <v>50</v>
      </c>
      <c r="F7" s="215">
        <v>50.5</v>
      </c>
      <c r="G7" s="495">
        <v>51.4</v>
      </c>
      <c r="H7" s="215">
        <v>52.8</v>
      </c>
    </row>
    <row r="8" spans="1:8" x14ac:dyDescent="0.2">
      <c r="A8" s="146" t="s">
        <v>344</v>
      </c>
      <c r="B8" s="215">
        <v>2.1</v>
      </c>
      <c r="C8" s="215">
        <v>2</v>
      </c>
      <c r="D8" s="215">
        <v>2.1</v>
      </c>
      <c r="E8" s="215">
        <v>2</v>
      </c>
      <c r="F8" s="215">
        <v>1.9</v>
      </c>
      <c r="G8" s="495">
        <v>2.2000000000000002</v>
      </c>
      <c r="H8" s="215">
        <v>2.4</v>
      </c>
    </row>
    <row r="9" spans="1:8" x14ac:dyDescent="0.2">
      <c r="A9" s="146" t="s">
        <v>345</v>
      </c>
      <c r="B9" s="215">
        <v>82.6</v>
      </c>
      <c r="C9" s="215">
        <v>82.6</v>
      </c>
      <c r="D9" s="215">
        <v>83.2</v>
      </c>
      <c r="E9" s="215">
        <v>82.2</v>
      </c>
      <c r="F9" s="215">
        <v>82.3</v>
      </c>
      <c r="G9" s="495">
        <v>82.7</v>
      </c>
      <c r="H9" s="215">
        <v>81.7</v>
      </c>
    </row>
    <row r="10" spans="1:8" x14ac:dyDescent="0.2">
      <c r="A10" s="146" t="s">
        <v>346</v>
      </c>
      <c r="B10" s="215">
        <v>17.399999999999999</v>
      </c>
      <c r="C10" s="215">
        <v>17.399999999999999</v>
      </c>
      <c r="D10" s="215">
        <v>16.8</v>
      </c>
      <c r="E10" s="215">
        <v>17.8</v>
      </c>
      <c r="F10" s="215">
        <v>17.7</v>
      </c>
      <c r="G10" s="495">
        <v>17.3</v>
      </c>
      <c r="H10" s="215">
        <v>18.3</v>
      </c>
    </row>
    <row r="11" spans="1:8" x14ac:dyDescent="0.2">
      <c r="A11" s="184" t="s">
        <v>154</v>
      </c>
      <c r="B11" s="207">
        <v>100</v>
      </c>
      <c r="C11" s="207">
        <v>100</v>
      </c>
      <c r="D11" s="207">
        <v>100</v>
      </c>
      <c r="E11" s="207">
        <v>100</v>
      </c>
      <c r="F11" s="207">
        <v>100</v>
      </c>
      <c r="G11" s="211">
        <v>100</v>
      </c>
      <c r="H11" s="207">
        <v>100</v>
      </c>
    </row>
    <row r="12" spans="1:8" x14ac:dyDescent="0.2">
      <c r="A12" s="22"/>
      <c r="B12" s="22"/>
      <c r="C12" s="22"/>
      <c r="D12" s="22"/>
      <c r="E12" s="22"/>
      <c r="F12" s="22"/>
      <c r="G12" s="22"/>
    </row>
    <row r="14" spans="1:8" x14ac:dyDescent="0.2">
      <c r="A14" s="169" t="s">
        <v>188</v>
      </c>
    </row>
    <row r="15" spans="1:8" x14ac:dyDescent="0.2">
      <c r="A15" s="45"/>
    </row>
    <row r="16" spans="1:8" x14ac:dyDescent="0.2">
      <c r="A16" s="45"/>
    </row>
  </sheetData>
  <mergeCells count="2">
    <mergeCell ref="A1:F1"/>
    <mergeCell ref="A2:H2"/>
  </mergeCells>
  <hyperlinks>
    <hyperlink ref="A14" location="'Table of Contents'!A1" tooltip="Назад на садржај" display="&lt;&lt;  TABLE OF CONTENTS" xr:uid="{00000000-0004-0000-1B00-000000000000}"/>
  </hyperlinks>
  <pageMargins left="0.70866141732283472" right="0.70866141732283472" top="0.74803149606299213" bottom="0.74803149606299213" header="0.31496062992125984" footer="0.31496062992125984"/>
  <pageSetup paperSize="9" scale="95" orientation="portrait" r:id="rId1"/>
  <headerFooter>
    <oddHeader>&amp;C"THIS IS REPUBLIKA SRPSKA"&amp;R2021</oddHeader>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H15"/>
  <sheetViews>
    <sheetView zoomScaleNormal="100" workbookViewId="0">
      <selection activeCell="F25" sqref="F25"/>
    </sheetView>
  </sheetViews>
  <sheetFormatPr defaultRowHeight="12.75" x14ac:dyDescent="0.2"/>
  <cols>
    <col min="1" max="1" width="32.28515625" customWidth="1"/>
    <col min="2" max="2" width="10.42578125" customWidth="1"/>
  </cols>
  <sheetData>
    <row r="1" spans="1:8" ht="16.5" customHeight="1" x14ac:dyDescent="0.2">
      <c r="A1" s="562" t="s">
        <v>733</v>
      </c>
      <c r="B1" s="562"/>
      <c r="C1" s="562"/>
      <c r="D1" s="562"/>
      <c r="E1" s="562"/>
      <c r="F1" s="562"/>
    </row>
    <row r="2" spans="1:8" ht="13.5" thickBot="1" x14ac:dyDescent="0.25">
      <c r="A2" s="653" t="s">
        <v>88</v>
      </c>
      <c r="B2" s="653"/>
      <c r="C2" s="653"/>
      <c r="D2" s="653"/>
      <c r="E2" s="653"/>
      <c r="F2" s="653"/>
      <c r="G2" s="653"/>
      <c r="H2" s="653"/>
    </row>
    <row r="3" spans="1:8" ht="26.25" customHeight="1" thickTop="1" thickBot="1" x14ac:dyDescent="0.25">
      <c r="A3" s="496"/>
      <c r="B3" s="497">
        <v>2018</v>
      </c>
      <c r="C3" s="497">
        <v>2019</v>
      </c>
      <c r="D3" s="497">
        <v>2020</v>
      </c>
      <c r="E3" s="497">
        <v>2021</v>
      </c>
      <c r="F3" s="498">
        <v>2022</v>
      </c>
      <c r="G3" s="498">
        <v>2023</v>
      </c>
      <c r="H3" s="498">
        <v>2024</v>
      </c>
    </row>
    <row r="4" spans="1:8" ht="13.5" thickTop="1" x14ac:dyDescent="0.2">
      <c r="A4" s="146" t="s">
        <v>350</v>
      </c>
      <c r="B4" s="215">
        <v>56.8</v>
      </c>
      <c r="C4" s="215">
        <v>57.3</v>
      </c>
      <c r="D4" s="215">
        <v>57.5</v>
      </c>
      <c r="E4" s="215">
        <v>59.8</v>
      </c>
      <c r="F4" s="215">
        <v>61.5</v>
      </c>
      <c r="G4" s="215">
        <v>62</v>
      </c>
      <c r="H4" s="215">
        <v>61.9</v>
      </c>
    </row>
    <row r="5" spans="1:8" x14ac:dyDescent="0.2">
      <c r="A5" s="146" t="s">
        <v>351</v>
      </c>
      <c r="B5" s="215">
        <v>4.0999999999999996</v>
      </c>
      <c r="C5" s="215">
        <v>4.0999999999999996</v>
      </c>
      <c r="D5" s="215">
        <v>4.2</v>
      </c>
      <c r="E5" s="215">
        <v>4.0999999999999996</v>
      </c>
      <c r="F5" s="215">
        <v>4</v>
      </c>
      <c r="G5" s="215">
        <v>4.2</v>
      </c>
      <c r="H5" s="215">
        <v>4.5999999999999996</v>
      </c>
    </row>
    <row r="6" spans="1:8" x14ac:dyDescent="0.2">
      <c r="A6" s="146" t="s">
        <v>352</v>
      </c>
      <c r="B6" s="215">
        <v>19.5</v>
      </c>
      <c r="C6" s="215">
        <v>19.2</v>
      </c>
      <c r="D6" s="215">
        <v>20.7</v>
      </c>
      <c r="E6" s="215">
        <v>19.8</v>
      </c>
      <c r="F6" s="215">
        <v>19.7</v>
      </c>
      <c r="G6" s="215">
        <v>19.7</v>
      </c>
      <c r="H6" s="215">
        <v>19.7</v>
      </c>
    </row>
    <row r="7" spans="1:8" x14ac:dyDescent="0.2">
      <c r="A7" s="146" t="s">
        <v>353</v>
      </c>
      <c r="B7" s="215">
        <v>21.5</v>
      </c>
      <c r="C7" s="215">
        <v>21.1</v>
      </c>
      <c r="D7" s="215">
        <v>19.399999999999999</v>
      </c>
      <c r="E7" s="215">
        <v>18</v>
      </c>
      <c r="F7" s="215">
        <v>16.600000000000001</v>
      </c>
      <c r="G7" s="215">
        <v>16.2</v>
      </c>
      <c r="H7" s="215">
        <v>16.100000000000001</v>
      </c>
    </row>
    <row r="8" spans="1:8" ht="25.5" x14ac:dyDescent="0.2">
      <c r="A8" s="146" t="s">
        <v>354</v>
      </c>
      <c r="B8" s="215">
        <v>0.6</v>
      </c>
      <c r="C8" s="215">
        <v>0.7</v>
      </c>
      <c r="D8" s="215">
        <v>0.7</v>
      </c>
      <c r="E8" s="215">
        <v>0.7</v>
      </c>
      <c r="F8" s="215">
        <v>0.6</v>
      </c>
      <c r="G8" s="215">
        <v>0.6</v>
      </c>
      <c r="H8" s="215">
        <v>0.6</v>
      </c>
    </row>
    <row r="9" spans="1:8" x14ac:dyDescent="0.2">
      <c r="A9" s="146" t="s">
        <v>344</v>
      </c>
      <c r="B9" s="215">
        <v>2.5</v>
      </c>
      <c r="C9" s="215">
        <v>2.4</v>
      </c>
      <c r="D9" s="215">
        <v>2.5</v>
      </c>
      <c r="E9" s="215">
        <v>2.4</v>
      </c>
      <c r="F9" s="215">
        <v>2.4</v>
      </c>
      <c r="G9" s="215">
        <v>2.7</v>
      </c>
      <c r="H9" s="215">
        <v>2.9</v>
      </c>
    </row>
    <row r="10" spans="1:8" x14ac:dyDescent="0.2">
      <c r="A10" s="184" t="s">
        <v>345</v>
      </c>
      <c r="B10" s="207">
        <v>100</v>
      </c>
      <c r="C10" s="207">
        <v>100</v>
      </c>
      <c r="D10" s="207">
        <v>100</v>
      </c>
      <c r="E10" s="207">
        <v>100</v>
      </c>
      <c r="F10" s="207">
        <v>100</v>
      </c>
      <c r="G10" s="207">
        <v>100</v>
      </c>
      <c r="H10" s="207">
        <v>100</v>
      </c>
    </row>
    <row r="13" spans="1:8" x14ac:dyDescent="0.2">
      <c r="A13" s="169" t="s">
        <v>188</v>
      </c>
    </row>
    <row r="14" spans="1:8" x14ac:dyDescent="0.2">
      <c r="A14" s="45"/>
    </row>
    <row r="15" spans="1:8" x14ac:dyDescent="0.2">
      <c r="A15" s="45"/>
    </row>
  </sheetData>
  <mergeCells count="2">
    <mergeCell ref="A1:F1"/>
    <mergeCell ref="A2:H2"/>
  </mergeCells>
  <hyperlinks>
    <hyperlink ref="A13" location="'Table of Contents'!A1" tooltip="Назад на садржај" display="&lt;&lt;  TABLE OF CONTENTS" xr:uid="{00000000-0004-0000-1C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6"/>
  <sheetViews>
    <sheetView zoomScaleNormal="100" workbookViewId="0">
      <selection sqref="A1:E1"/>
    </sheetView>
  </sheetViews>
  <sheetFormatPr defaultColWidth="9.140625" defaultRowHeight="12.75" x14ac:dyDescent="0.2"/>
  <cols>
    <col min="1" max="1" width="10.5703125" style="27" customWidth="1"/>
    <col min="2" max="2" width="22.42578125" style="27" bestFit="1" customWidth="1"/>
    <col min="3" max="3" width="19.28515625" style="27" bestFit="1" customWidth="1"/>
    <col min="4" max="4" width="16.28515625" style="27" customWidth="1"/>
    <col min="5" max="5" width="43" style="27" customWidth="1"/>
    <col min="6" max="6" width="14.140625" style="27" customWidth="1"/>
    <col min="7" max="7" width="10.42578125" style="27" customWidth="1"/>
    <col min="8" max="8" width="34.28515625" style="27" bestFit="1" customWidth="1"/>
    <col min="9" max="9" width="19" style="27" bestFit="1" customWidth="1"/>
    <col min="10" max="10" width="19.28515625" style="27" bestFit="1" customWidth="1"/>
    <col min="11" max="11" width="11.42578125" style="27" bestFit="1" customWidth="1"/>
    <col min="12" max="12" width="27.42578125" style="27" bestFit="1" customWidth="1"/>
    <col min="13" max="16384" width="9.140625" style="27"/>
  </cols>
  <sheetData>
    <row r="1" spans="1:5" ht="17.25" customHeight="1" thickBot="1" x14ac:dyDescent="0.25">
      <c r="A1" s="557" t="s">
        <v>195</v>
      </c>
      <c r="B1" s="557"/>
      <c r="C1" s="557"/>
      <c r="D1" s="557"/>
      <c r="E1" s="557"/>
    </row>
    <row r="2" spans="1:5" ht="40.5" customHeight="1" thickTop="1" thickBot="1" x14ac:dyDescent="0.25">
      <c r="A2" s="59"/>
      <c r="B2" s="261" t="s">
        <v>196</v>
      </c>
      <c r="C2" s="112" t="s">
        <v>554</v>
      </c>
      <c r="D2" s="262" t="s">
        <v>197</v>
      </c>
      <c r="E2" s="263" t="s">
        <v>198</v>
      </c>
    </row>
    <row r="3" spans="1:5" ht="6" customHeight="1" thickTop="1" x14ac:dyDescent="0.2">
      <c r="A3" s="56"/>
      <c r="B3" s="558"/>
      <c r="C3" s="559"/>
      <c r="D3" s="559"/>
      <c r="E3" s="560"/>
    </row>
    <row r="4" spans="1:5" ht="21.75" customHeight="1" x14ac:dyDescent="0.2">
      <c r="A4" s="56" t="s">
        <v>199</v>
      </c>
      <c r="B4" s="116" t="s">
        <v>56</v>
      </c>
      <c r="C4" s="116" t="s">
        <v>60</v>
      </c>
      <c r="D4" s="118" t="s">
        <v>203</v>
      </c>
      <c r="E4" s="118" t="s">
        <v>207</v>
      </c>
    </row>
    <row r="5" spans="1:5" ht="20.25" customHeight="1" x14ac:dyDescent="0.2">
      <c r="A5" s="56" t="s">
        <v>200</v>
      </c>
      <c r="B5" s="117" t="s">
        <v>57</v>
      </c>
      <c r="C5" s="116" t="s">
        <v>61</v>
      </c>
      <c r="D5" s="118" t="s">
        <v>204</v>
      </c>
      <c r="E5" s="118" t="s">
        <v>555</v>
      </c>
    </row>
    <row r="6" spans="1:5" ht="24" customHeight="1" x14ac:dyDescent="0.2">
      <c r="A6" s="56" t="s">
        <v>201</v>
      </c>
      <c r="B6" s="116" t="s">
        <v>58</v>
      </c>
      <c r="C6" s="116" t="s">
        <v>62</v>
      </c>
      <c r="D6" s="118" t="s">
        <v>205</v>
      </c>
      <c r="E6" s="118" t="s">
        <v>208</v>
      </c>
    </row>
    <row r="7" spans="1:5" ht="23.25" customHeight="1" x14ac:dyDescent="0.2">
      <c r="A7" s="172" t="s">
        <v>202</v>
      </c>
      <c r="B7" s="171" t="s">
        <v>59</v>
      </c>
      <c r="C7" s="171" t="s">
        <v>63</v>
      </c>
      <c r="D7" s="241" t="s">
        <v>206</v>
      </c>
      <c r="E7" s="241" t="s">
        <v>209</v>
      </c>
    </row>
    <row r="9" spans="1:5" x14ac:dyDescent="0.2">
      <c r="A9" s="22"/>
      <c r="B9" s="22"/>
      <c r="C9" s="22"/>
      <c r="D9" s="22"/>
      <c r="E9" s="22"/>
    </row>
    <row r="10" spans="1:5" ht="15" x14ac:dyDescent="0.2">
      <c r="A10" s="22" t="s">
        <v>210</v>
      </c>
      <c r="B10" s="22"/>
      <c r="C10" s="22"/>
      <c r="D10" s="22"/>
      <c r="E10" s="22"/>
    </row>
    <row r="14" spans="1:5" x14ac:dyDescent="0.2">
      <c r="A14" s="561" t="s">
        <v>188</v>
      </c>
      <c r="B14" s="561"/>
    </row>
    <row r="15" spans="1:5" x14ac:dyDescent="0.2">
      <c r="A15" s="552"/>
      <c r="B15" s="552"/>
    </row>
    <row r="16" spans="1:5" x14ac:dyDescent="0.2">
      <c r="A16" s="552"/>
      <c r="B16" s="552"/>
    </row>
  </sheetData>
  <mergeCells count="5">
    <mergeCell ref="A1:E1"/>
    <mergeCell ref="B3:E3"/>
    <mergeCell ref="A14:B14"/>
    <mergeCell ref="A16:B16"/>
    <mergeCell ref="A15:B15"/>
  </mergeCells>
  <phoneticPr fontId="10" type="noConversion"/>
  <hyperlinks>
    <hyperlink ref="A14" location="Садржај!A1" tooltip="Назад на садржај" display="&lt;&lt;  Садржај" xr:uid="{00000000-0004-0000-0200-000000000000}"/>
    <hyperlink ref="A14:B14" location="'Table of Contents'!A1" tooltip="Назад на садржај" display="&lt;&lt;  TABLE OF CONTENTS" xr:uid="{00000000-0004-0000-0200-000001000000}"/>
  </hyperlinks>
  <pageMargins left="0.51181102362204722" right="0.51181102362204722" top="0.98425196850393704" bottom="0.98425196850393704" header="0.51181102362204722" footer="0.51181102362204722"/>
  <pageSetup paperSize="9" orientation="landscape" horizontalDpi="300" verticalDpi="300" r:id="rId1"/>
  <headerFooter alignWithMargins="0">
    <oddHeader>&amp;C&amp;"Tahoma,Bold""THIS IS REPUBLIKA SRPSKA"&amp;R&amp;"Tahoma,Bold"2021</oddHeader>
    <oddFooter>&amp;C&amp;"Tahoma,Bold"&amp;A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H12"/>
  <sheetViews>
    <sheetView zoomScaleNormal="100" workbookViewId="0">
      <selection activeCell="A10" sqref="A10"/>
    </sheetView>
  </sheetViews>
  <sheetFormatPr defaultRowHeight="12.75" x14ac:dyDescent="0.2"/>
  <cols>
    <col min="1" max="1" width="37.42578125" customWidth="1"/>
    <col min="2" max="7" width="12.5703125" customWidth="1"/>
    <col min="8" max="8" width="12.28515625" customWidth="1"/>
  </cols>
  <sheetData>
    <row r="1" spans="1:8" ht="19.5" customHeight="1" thickBot="1" x14ac:dyDescent="0.25">
      <c r="A1" s="61" t="s">
        <v>732</v>
      </c>
      <c r="B1" s="61"/>
      <c r="C1" s="11"/>
      <c r="D1" s="11"/>
      <c r="E1" s="11"/>
      <c r="F1" s="11"/>
    </row>
    <row r="2" spans="1:8" ht="24.75" customHeight="1" thickTop="1" thickBot="1" x14ac:dyDescent="0.25">
      <c r="A2" s="496"/>
      <c r="B2" s="497">
        <v>2018</v>
      </c>
      <c r="C2" s="497">
        <v>2019</v>
      </c>
      <c r="D2" s="497">
        <v>2020</v>
      </c>
      <c r="E2" s="497">
        <v>2021</v>
      </c>
      <c r="F2" s="498">
        <v>2022</v>
      </c>
      <c r="G2" s="498">
        <v>2023</v>
      </c>
      <c r="H2" s="498">
        <v>2024</v>
      </c>
    </row>
    <row r="3" spans="1:8" ht="19.5" customHeight="1" thickTop="1" x14ac:dyDescent="0.2">
      <c r="A3" s="478" t="s">
        <v>355</v>
      </c>
      <c r="B3" s="142">
        <v>10701007</v>
      </c>
      <c r="C3" s="142">
        <v>11251324</v>
      </c>
      <c r="D3" s="142">
        <v>11131849</v>
      </c>
      <c r="E3" s="142">
        <v>12501722</v>
      </c>
      <c r="F3" s="142">
        <v>14536974</v>
      </c>
      <c r="G3" s="142">
        <v>16085929</v>
      </c>
      <c r="H3" s="142">
        <v>17205787</v>
      </c>
    </row>
    <row r="4" spans="1:8" ht="19.5" customHeight="1" x14ac:dyDescent="0.2">
      <c r="A4" s="478" t="s">
        <v>520</v>
      </c>
      <c r="B4" s="143">
        <v>9322</v>
      </c>
      <c r="C4" s="143">
        <v>9848</v>
      </c>
      <c r="D4" s="143">
        <v>9797</v>
      </c>
      <c r="E4" s="143">
        <v>11080</v>
      </c>
      <c r="F4" s="143">
        <v>12977</v>
      </c>
      <c r="G4" s="143">
        <v>14429</v>
      </c>
      <c r="H4" s="143">
        <v>15494</v>
      </c>
    </row>
    <row r="5" spans="1:8" ht="19.5" customHeight="1" x14ac:dyDescent="0.2">
      <c r="A5" s="479" t="s">
        <v>582</v>
      </c>
      <c r="B5" s="211">
        <v>3.9</v>
      </c>
      <c r="C5" s="211">
        <v>2.5</v>
      </c>
      <c r="D5" s="211">
        <v>-2.5</v>
      </c>
      <c r="E5" s="211">
        <v>6.9</v>
      </c>
      <c r="F5" s="211">
        <v>3.9</v>
      </c>
      <c r="G5" s="211">
        <v>1.9</v>
      </c>
      <c r="H5" s="211">
        <v>3.1</v>
      </c>
    </row>
    <row r="7" spans="1:8" ht="15" x14ac:dyDescent="0.2">
      <c r="A7" s="200" t="s">
        <v>521</v>
      </c>
      <c r="B7" s="200"/>
    </row>
    <row r="10" spans="1:8" x14ac:dyDescent="0.2">
      <c r="A10" s="169" t="s">
        <v>188</v>
      </c>
    </row>
    <row r="11" spans="1:8" x14ac:dyDescent="0.2">
      <c r="A11" s="45"/>
    </row>
    <row r="12" spans="1:8" x14ac:dyDescent="0.2">
      <c r="A12" s="45"/>
    </row>
  </sheetData>
  <hyperlinks>
    <hyperlink ref="A10" location="'Table of Contents'!A1" tooltip="Назад на садржај" display="&lt;&lt;  TABLE OF CONTENTS" xr:uid="{00000000-0004-0000-1D00-000000000000}"/>
  </hyperlinks>
  <pageMargins left="0.70866141732283472" right="0.70866141732283472" top="0.74803149606299213" bottom="0.74803149606299213" header="0.31496062992125984" footer="0.31496062992125984"/>
  <pageSetup paperSize="9" scale="91" orientation="portrait" r:id="rId1"/>
  <headerFooter>
    <oddHeader>&amp;C"THIS IS REPUBLIKA SRPSKA"&amp;R2021</oddHeader>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dimension ref="A1:H13"/>
  <sheetViews>
    <sheetView zoomScaleNormal="100" workbookViewId="0">
      <selection activeCell="A11" sqref="A11"/>
    </sheetView>
  </sheetViews>
  <sheetFormatPr defaultRowHeight="12.75" x14ac:dyDescent="0.2"/>
  <cols>
    <col min="1" max="1" width="39.42578125" customWidth="1"/>
    <col min="2" max="7" width="12" customWidth="1"/>
    <col min="8" max="8" width="11.85546875" customWidth="1"/>
  </cols>
  <sheetData>
    <row r="1" spans="1:8" ht="15.75" customHeight="1" x14ac:dyDescent="0.2">
      <c r="A1" s="562" t="s">
        <v>731</v>
      </c>
      <c r="B1" s="562"/>
      <c r="C1" s="562"/>
      <c r="D1" s="562"/>
      <c r="E1" s="562"/>
      <c r="F1" s="562"/>
    </row>
    <row r="2" spans="1:8" ht="13.5" customHeight="1" thickBot="1" x14ac:dyDescent="0.25">
      <c r="A2" s="654" t="s">
        <v>356</v>
      </c>
      <c r="B2" s="654"/>
      <c r="C2" s="654"/>
      <c r="D2" s="654"/>
      <c r="E2" s="654"/>
      <c r="F2" s="654"/>
      <c r="G2" s="654"/>
      <c r="H2" s="654"/>
    </row>
    <row r="3" spans="1:8" ht="24" customHeight="1" thickTop="1" thickBot="1" x14ac:dyDescent="0.25">
      <c r="A3" s="499"/>
      <c r="B3" s="497">
        <v>2018</v>
      </c>
      <c r="C3" s="497">
        <v>2019</v>
      </c>
      <c r="D3" s="497">
        <v>2020</v>
      </c>
      <c r="E3" s="497">
        <v>2021</v>
      </c>
      <c r="F3" s="498">
        <v>2022</v>
      </c>
      <c r="G3" s="498">
        <v>2023</v>
      </c>
      <c r="H3" s="498">
        <v>2024</v>
      </c>
    </row>
    <row r="4" spans="1:8" ht="20.25" customHeight="1" thickTop="1" x14ac:dyDescent="0.2">
      <c r="A4" s="478" t="s">
        <v>154</v>
      </c>
      <c r="B4" s="142">
        <v>10701007</v>
      </c>
      <c r="C4" s="142">
        <v>11251324</v>
      </c>
      <c r="D4" s="142">
        <v>11131849</v>
      </c>
      <c r="E4" s="142">
        <v>12501722</v>
      </c>
      <c r="F4" s="142">
        <v>14536974</v>
      </c>
      <c r="G4" s="142">
        <v>16085929</v>
      </c>
      <c r="H4" s="142">
        <v>17205787</v>
      </c>
    </row>
    <row r="5" spans="1:8" ht="20.25" customHeight="1" x14ac:dyDescent="0.2">
      <c r="A5" s="478" t="s">
        <v>357</v>
      </c>
      <c r="B5" s="143">
        <v>4756193</v>
      </c>
      <c r="C5" s="143">
        <v>5009276</v>
      </c>
      <c r="D5" s="143">
        <v>5246808</v>
      </c>
      <c r="E5" s="143">
        <v>5581702</v>
      </c>
      <c r="F5" s="143">
        <v>6458296</v>
      </c>
      <c r="G5" s="143">
        <v>7329741</v>
      </c>
      <c r="H5" s="143">
        <v>8134593</v>
      </c>
    </row>
    <row r="6" spans="1:8" ht="20.25" customHeight="1" x14ac:dyDescent="0.2">
      <c r="A6" s="478" t="s">
        <v>358</v>
      </c>
      <c r="B6" s="143">
        <v>1885148</v>
      </c>
      <c r="C6" s="143">
        <v>1985064</v>
      </c>
      <c r="D6" s="143">
        <v>1860816</v>
      </c>
      <c r="E6" s="143">
        <v>2221976</v>
      </c>
      <c r="F6" s="143">
        <v>2552487</v>
      </c>
      <c r="G6" s="143">
        <v>2769996</v>
      </c>
      <c r="H6" s="143">
        <v>3123387</v>
      </c>
    </row>
    <row r="7" spans="1:8" ht="20.25" customHeight="1" x14ac:dyDescent="0.2">
      <c r="A7" s="479" t="s">
        <v>359</v>
      </c>
      <c r="B7" s="210">
        <v>4059666</v>
      </c>
      <c r="C7" s="210">
        <v>4256984</v>
      </c>
      <c r="D7" s="210">
        <v>4024225</v>
      </c>
      <c r="E7" s="210">
        <v>4698044</v>
      </c>
      <c r="F7" s="210">
        <v>5526191</v>
      </c>
      <c r="G7" s="210">
        <v>5986192</v>
      </c>
      <c r="H7" s="210">
        <v>5947807</v>
      </c>
    </row>
    <row r="11" spans="1:8" x14ac:dyDescent="0.2">
      <c r="A11" s="169" t="s">
        <v>188</v>
      </c>
    </row>
    <row r="12" spans="1:8" x14ac:dyDescent="0.2">
      <c r="A12" s="45"/>
    </row>
    <row r="13" spans="1:8" x14ac:dyDescent="0.2">
      <c r="A13" s="45"/>
    </row>
  </sheetData>
  <mergeCells count="2">
    <mergeCell ref="A1:F1"/>
    <mergeCell ref="A2:H2"/>
  </mergeCells>
  <hyperlinks>
    <hyperlink ref="A11" location="'Table of Contents'!A1" tooltip="Назад на садржај" display="&lt;&lt;  TABLE OF CONTENTS" xr:uid="{00000000-0004-0000-1E00-000000000000}"/>
  </hyperlinks>
  <pageMargins left="0.70866141732283472" right="0.70866141732283472" top="0.74803149606299213" bottom="0.74803149606299213" header="0.31496062992125984" footer="0.31496062992125984"/>
  <pageSetup paperSize="9" scale="91" orientation="portrait" r:id="rId1"/>
  <headerFooter>
    <oddHeader>&amp;C"THIS IS REPUBLIKA SRPSKA"&amp;R2021</oddHeader>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dimension ref="A1:C28"/>
  <sheetViews>
    <sheetView zoomScaleNormal="100" workbookViewId="0">
      <selection activeCell="G26" sqref="G26"/>
    </sheetView>
  </sheetViews>
  <sheetFormatPr defaultRowHeight="12.75" x14ac:dyDescent="0.2"/>
  <cols>
    <col min="1" max="1" width="63" customWidth="1"/>
    <col min="2" max="2" width="18.7109375" customWidth="1"/>
    <col min="3" max="3" width="12.7109375" customWidth="1"/>
    <col min="8" max="8" width="11.140625" customWidth="1"/>
  </cols>
  <sheetData>
    <row r="1" spans="1:3" ht="18.75" customHeight="1" thickBot="1" x14ac:dyDescent="0.25">
      <c r="A1" s="655" t="s">
        <v>822</v>
      </c>
      <c r="B1" s="655"/>
      <c r="C1" s="655"/>
    </row>
    <row r="2" spans="1:3" ht="35.25" customHeight="1" thickTop="1" thickBot="1" x14ac:dyDescent="0.25">
      <c r="A2" s="480"/>
      <c r="B2" s="481" t="s">
        <v>561</v>
      </c>
      <c r="C2" s="111" t="s">
        <v>360</v>
      </c>
    </row>
    <row r="3" spans="1:3" ht="7.5" customHeight="1" thickTop="1" x14ac:dyDescent="0.2">
      <c r="A3" s="482"/>
      <c r="B3" s="483"/>
      <c r="C3" s="222"/>
    </row>
    <row r="4" spans="1:3" x14ac:dyDescent="0.2">
      <c r="A4" s="484" t="s">
        <v>562</v>
      </c>
      <c r="B4" s="485">
        <v>2741495</v>
      </c>
      <c r="C4" s="486">
        <v>100</v>
      </c>
    </row>
    <row r="5" spans="1:3" x14ac:dyDescent="0.2">
      <c r="A5" s="484" t="s">
        <v>157</v>
      </c>
      <c r="B5" s="485">
        <v>68634</v>
      </c>
      <c r="C5" s="486">
        <v>2.5</v>
      </c>
    </row>
    <row r="6" spans="1:3" x14ac:dyDescent="0.2">
      <c r="A6" s="484" t="s">
        <v>158</v>
      </c>
      <c r="B6" s="485">
        <v>35079</v>
      </c>
      <c r="C6" s="486">
        <v>1.3</v>
      </c>
    </row>
    <row r="7" spans="1:3" x14ac:dyDescent="0.2">
      <c r="A7" s="484" t="s">
        <v>159</v>
      </c>
      <c r="B7" s="485">
        <v>380545</v>
      </c>
      <c r="C7" s="486">
        <v>13.9</v>
      </c>
    </row>
    <row r="8" spans="1:3" ht="15" customHeight="1" x14ac:dyDescent="0.2">
      <c r="A8" s="484" t="s">
        <v>340</v>
      </c>
      <c r="B8" s="485">
        <v>402904</v>
      </c>
      <c r="C8" s="486">
        <v>14.7</v>
      </c>
    </row>
    <row r="9" spans="1:3" x14ac:dyDescent="0.2">
      <c r="A9" s="484" t="s">
        <v>361</v>
      </c>
      <c r="B9" s="485">
        <v>11376</v>
      </c>
      <c r="C9" s="486">
        <v>0.4</v>
      </c>
    </row>
    <row r="10" spans="1:3" x14ac:dyDescent="0.2">
      <c r="A10" s="484" t="s">
        <v>162</v>
      </c>
      <c r="B10" s="485">
        <v>353172</v>
      </c>
      <c r="C10" s="486">
        <v>12.9</v>
      </c>
    </row>
    <row r="11" spans="1:3" x14ac:dyDescent="0.2">
      <c r="A11" s="484" t="s">
        <v>362</v>
      </c>
      <c r="B11" s="485">
        <v>246443</v>
      </c>
      <c r="C11" s="486">
        <v>9</v>
      </c>
    </row>
    <row r="12" spans="1:3" x14ac:dyDescent="0.2">
      <c r="A12" s="484" t="s">
        <v>613</v>
      </c>
      <c r="B12" s="485">
        <v>116275</v>
      </c>
      <c r="C12" s="486">
        <v>4.2</v>
      </c>
    </row>
    <row r="13" spans="1:3" x14ac:dyDescent="0.2">
      <c r="A13" s="484" t="s">
        <v>164</v>
      </c>
      <c r="B13" s="485">
        <v>40268</v>
      </c>
      <c r="C13" s="486">
        <v>1.4</v>
      </c>
    </row>
    <row r="14" spans="1:3" x14ac:dyDescent="0.2">
      <c r="A14" s="484" t="s">
        <v>165</v>
      </c>
      <c r="B14" s="485">
        <v>130118</v>
      </c>
      <c r="C14" s="486">
        <v>4.7</v>
      </c>
    </row>
    <row r="15" spans="1:3" x14ac:dyDescent="0.2">
      <c r="A15" s="484" t="s">
        <v>166</v>
      </c>
      <c r="B15" s="485">
        <v>37817</v>
      </c>
      <c r="C15" s="486">
        <v>1.4</v>
      </c>
    </row>
    <row r="16" spans="1:3" x14ac:dyDescent="0.2">
      <c r="A16" s="484" t="s">
        <v>167</v>
      </c>
      <c r="B16" s="485">
        <v>43626</v>
      </c>
      <c r="C16" s="486">
        <v>1.6</v>
      </c>
    </row>
    <row r="17" spans="1:3" x14ac:dyDescent="0.2">
      <c r="A17" s="484" t="s">
        <v>168</v>
      </c>
      <c r="B17" s="485">
        <v>20461</v>
      </c>
      <c r="C17" s="486">
        <v>0.7</v>
      </c>
    </row>
    <row r="18" spans="1:3" x14ac:dyDescent="0.2">
      <c r="A18" s="484" t="s">
        <v>169</v>
      </c>
      <c r="B18" s="485">
        <v>104193</v>
      </c>
      <c r="C18" s="486">
        <v>3.8</v>
      </c>
    </row>
    <row r="19" spans="1:3" x14ac:dyDescent="0.2">
      <c r="A19" s="484" t="s">
        <v>170</v>
      </c>
      <c r="B19" s="485">
        <v>418283</v>
      </c>
      <c r="C19" s="486">
        <v>15.3</v>
      </c>
    </row>
    <row r="20" spans="1:3" x14ac:dyDescent="0.2">
      <c r="A20" s="484" t="s">
        <v>171</v>
      </c>
      <c r="B20" s="485">
        <v>37362</v>
      </c>
      <c r="C20" s="486">
        <v>1.4</v>
      </c>
    </row>
    <row r="21" spans="1:3" x14ac:dyDescent="0.2">
      <c r="A21" s="484" t="s">
        <v>363</v>
      </c>
      <c r="B21" s="485">
        <v>251233</v>
      </c>
      <c r="C21" s="486">
        <v>9.1999999999999993</v>
      </c>
    </row>
    <row r="22" spans="1:3" x14ac:dyDescent="0.2">
      <c r="A22" s="484" t="s">
        <v>173</v>
      </c>
      <c r="B22" s="485">
        <v>38956</v>
      </c>
      <c r="C22" s="486">
        <v>1.4</v>
      </c>
    </row>
    <row r="23" spans="1:3" x14ac:dyDescent="0.2">
      <c r="A23" s="487" t="s">
        <v>342</v>
      </c>
      <c r="B23" s="488">
        <v>4750</v>
      </c>
      <c r="C23" s="489">
        <v>0.2</v>
      </c>
    </row>
    <row r="26" spans="1:3" x14ac:dyDescent="0.2">
      <c r="A26" s="169" t="s">
        <v>188</v>
      </c>
    </row>
    <row r="27" spans="1:3" x14ac:dyDescent="0.2">
      <c r="A27" s="53"/>
    </row>
    <row r="28" spans="1:3" x14ac:dyDescent="0.2">
      <c r="A28" s="53"/>
    </row>
  </sheetData>
  <mergeCells count="1">
    <mergeCell ref="A1:C1"/>
  </mergeCells>
  <hyperlinks>
    <hyperlink ref="A26" location="'Table of Contents'!A1" tooltip="Назад на садржај" display="&lt;&lt;  TABLE OF CONTENTS" xr:uid="{00000000-0004-0000-1F00-000000000000}"/>
  </hyperlinks>
  <pageMargins left="0.70866141732283472" right="0.70866141732283472" top="0.74803149606299213" bottom="0.74803149606299213" header="0.31496062992125984" footer="0.31496062992125984"/>
  <pageSetup paperSize="9" scale="91" orientation="portrait" r:id="rId1"/>
  <headerFooter>
    <oddHeader>&amp;C"THIS IS REPUBLIKA SRPSKA"&amp;R2021</oddHeader>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2"/>
  <sheetViews>
    <sheetView zoomScaleNormal="100" workbookViewId="0">
      <selection activeCell="K13" sqref="K13"/>
    </sheetView>
  </sheetViews>
  <sheetFormatPr defaultRowHeight="12.75" x14ac:dyDescent="0.2"/>
  <cols>
    <col min="1" max="1" width="34.140625" customWidth="1"/>
  </cols>
  <sheetData>
    <row r="1" spans="1:8" ht="17.25" customHeight="1" thickBot="1" x14ac:dyDescent="0.25">
      <c r="A1" s="557" t="s">
        <v>730</v>
      </c>
      <c r="B1" s="557"/>
      <c r="C1" s="557"/>
      <c r="D1" s="557"/>
      <c r="E1" s="557"/>
      <c r="F1" s="557"/>
      <c r="G1" s="61"/>
      <c r="H1" s="61"/>
    </row>
    <row r="2" spans="1:8" ht="23.25" customHeight="1" thickTop="1" thickBot="1" x14ac:dyDescent="0.25">
      <c r="A2" s="72"/>
      <c r="B2" s="114">
        <v>2018</v>
      </c>
      <c r="C2" s="114">
        <v>2019</v>
      </c>
      <c r="D2" s="191">
        <v>2020</v>
      </c>
      <c r="E2" s="191">
        <v>2021</v>
      </c>
      <c r="F2" s="191">
        <v>2022</v>
      </c>
      <c r="G2" s="191">
        <v>2023</v>
      </c>
      <c r="H2" s="320">
        <v>2024</v>
      </c>
    </row>
    <row r="3" spans="1:8" ht="19.5" customHeight="1" thickTop="1" x14ac:dyDescent="0.2">
      <c r="A3" s="73" t="s">
        <v>563</v>
      </c>
      <c r="B3" s="321">
        <v>100</v>
      </c>
      <c r="C3" s="321">
        <v>100</v>
      </c>
      <c r="D3" s="321">
        <v>100</v>
      </c>
      <c r="E3" s="321">
        <v>100</v>
      </c>
      <c r="F3" s="321">
        <v>100</v>
      </c>
      <c r="G3" s="322">
        <v>100</v>
      </c>
      <c r="H3" s="322">
        <v>100</v>
      </c>
    </row>
    <row r="4" spans="1:8" ht="19.5" customHeight="1" x14ac:dyDescent="0.2">
      <c r="A4" s="73" t="s">
        <v>364</v>
      </c>
      <c r="B4" s="322">
        <v>54.1</v>
      </c>
      <c r="C4" s="322">
        <v>54.9</v>
      </c>
      <c r="D4" s="322">
        <v>56.4</v>
      </c>
      <c r="E4" s="322">
        <v>48.5</v>
      </c>
      <c r="F4" s="322">
        <v>51.9</v>
      </c>
      <c r="G4" s="322">
        <v>50.5</v>
      </c>
      <c r="H4" s="322">
        <v>51</v>
      </c>
    </row>
    <row r="5" spans="1:8" ht="19.5" customHeight="1" x14ac:dyDescent="0.2">
      <c r="A5" s="73" t="s">
        <v>365</v>
      </c>
      <c r="B5" s="322">
        <v>40.9</v>
      </c>
      <c r="C5" s="322">
        <v>40.299999999999997</v>
      </c>
      <c r="D5" s="322">
        <v>37.4</v>
      </c>
      <c r="E5" s="322">
        <v>44.7</v>
      </c>
      <c r="F5" s="322">
        <v>41.8</v>
      </c>
      <c r="G5" s="322">
        <v>43.4</v>
      </c>
      <c r="H5" s="322">
        <v>42.8</v>
      </c>
    </row>
    <row r="6" spans="1:8" ht="19.5" customHeight="1" x14ac:dyDescent="0.2">
      <c r="A6" s="202" t="s">
        <v>366</v>
      </c>
      <c r="B6" s="323">
        <v>5</v>
      </c>
      <c r="C6" s="323">
        <v>4.8</v>
      </c>
      <c r="D6" s="323">
        <v>6.2</v>
      </c>
      <c r="E6" s="323">
        <v>6.8</v>
      </c>
      <c r="F6" s="323">
        <v>6.3</v>
      </c>
      <c r="G6" s="323">
        <v>6.1</v>
      </c>
      <c r="H6" s="323">
        <v>6.2</v>
      </c>
    </row>
    <row r="7" spans="1:8" x14ac:dyDescent="0.2">
      <c r="A7" s="22"/>
      <c r="B7" s="22"/>
    </row>
    <row r="10" spans="1:8" x14ac:dyDescent="0.2">
      <c r="A10" s="169" t="s">
        <v>188</v>
      </c>
    </row>
    <row r="11" spans="1:8" x14ac:dyDescent="0.2">
      <c r="A11" s="45"/>
    </row>
    <row r="12" spans="1:8" x14ac:dyDescent="0.2">
      <c r="A12" s="45"/>
    </row>
  </sheetData>
  <mergeCells count="1">
    <mergeCell ref="A1:F1"/>
  </mergeCells>
  <hyperlinks>
    <hyperlink ref="A10" location="'Table of Contents'!A1" tooltip="Назад на садржај" display="&lt;&lt;  TABLE OF CONTENTS" xr:uid="{00000000-0004-0000-20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0"/>
  <sheetViews>
    <sheetView zoomScaleNormal="100" workbookViewId="0">
      <selection activeCell="K8" sqref="K8"/>
    </sheetView>
  </sheetViews>
  <sheetFormatPr defaultRowHeight="12.75" x14ac:dyDescent="0.2"/>
  <cols>
    <col min="1" max="1" width="30.140625" customWidth="1"/>
  </cols>
  <sheetData>
    <row r="1" spans="1:8" ht="18.75" customHeight="1" x14ac:dyDescent="0.2">
      <c r="A1" s="61" t="s">
        <v>729</v>
      </c>
      <c r="B1" s="324"/>
      <c r="C1" s="324"/>
      <c r="D1" s="324"/>
      <c r="E1" s="324"/>
    </row>
    <row r="2" spans="1:8" ht="13.5" thickBot="1" x14ac:dyDescent="0.25">
      <c r="A2" s="656" t="s">
        <v>367</v>
      </c>
      <c r="B2" s="656"/>
      <c r="C2" s="656"/>
      <c r="D2" s="656"/>
      <c r="E2" s="656"/>
      <c r="F2" s="656"/>
      <c r="G2" s="656"/>
      <c r="H2" s="656"/>
    </row>
    <row r="3" spans="1:8" ht="23.25" customHeight="1" thickTop="1" thickBot="1" x14ac:dyDescent="0.25">
      <c r="A3" s="74"/>
      <c r="B3" s="325">
        <v>2018</v>
      </c>
      <c r="C3" s="325">
        <v>2019</v>
      </c>
      <c r="D3" s="325">
        <v>2020</v>
      </c>
      <c r="E3" s="326">
        <v>2021</v>
      </c>
      <c r="F3" s="326">
        <v>2022</v>
      </c>
      <c r="G3" s="326">
        <v>2023</v>
      </c>
      <c r="H3" s="327">
        <v>2024</v>
      </c>
    </row>
    <row r="4" spans="1:8" ht="18" customHeight="1" thickTop="1" x14ac:dyDescent="0.2">
      <c r="A4" s="75" t="s">
        <v>564</v>
      </c>
      <c r="B4" s="328">
        <v>1849104</v>
      </c>
      <c r="C4" s="328">
        <v>1710690</v>
      </c>
      <c r="D4" s="328">
        <v>1852057</v>
      </c>
      <c r="E4" s="328">
        <v>1827403</v>
      </c>
      <c r="F4" s="328">
        <v>2355320</v>
      </c>
      <c r="G4" s="329">
        <v>2566075</v>
      </c>
      <c r="H4" s="329">
        <v>2688235</v>
      </c>
    </row>
    <row r="5" spans="1:8" ht="18" customHeight="1" x14ac:dyDescent="0.2">
      <c r="A5" s="203" t="s">
        <v>563</v>
      </c>
      <c r="B5" s="330">
        <v>1879489</v>
      </c>
      <c r="C5" s="330">
        <v>1789555</v>
      </c>
      <c r="D5" s="330">
        <v>1959943</v>
      </c>
      <c r="E5" s="330">
        <v>1825592</v>
      </c>
      <c r="F5" s="330">
        <v>2282157</v>
      </c>
      <c r="G5" s="330">
        <v>2621759</v>
      </c>
      <c r="H5" s="330">
        <v>2741495</v>
      </c>
    </row>
    <row r="8" spans="1:8" x14ac:dyDescent="0.2">
      <c r="A8" s="169" t="s">
        <v>188</v>
      </c>
    </row>
    <row r="9" spans="1:8" x14ac:dyDescent="0.2">
      <c r="A9" s="55"/>
    </row>
    <row r="10" spans="1:8" x14ac:dyDescent="0.2">
      <c r="A10" s="55"/>
    </row>
  </sheetData>
  <mergeCells count="1">
    <mergeCell ref="A2:H2"/>
  </mergeCells>
  <hyperlinks>
    <hyperlink ref="A8" location="'Table of Contents'!A1" tooltip="Назад на садржај" display="&lt;&lt;  TABLE OF CONTENTS" xr:uid="{00000000-0004-0000-21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dimension ref="A1:H33"/>
  <sheetViews>
    <sheetView zoomScaleNormal="100" workbookViewId="0">
      <selection activeCell="O12" sqref="O12"/>
    </sheetView>
  </sheetViews>
  <sheetFormatPr defaultColWidth="9.140625" defaultRowHeight="12.75" x14ac:dyDescent="0.2"/>
  <cols>
    <col min="1" max="1" width="14.85546875" style="10" customWidth="1"/>
    <col min="2" max="6" width="10.140625" style="10" customWidth="1"/>
    <col min="7" max="16384" width="9.140625" style="10"/>
  </cols>
  <sheetData>
    <row r="1" spans="1:8" s="9" customFormat="1" ht="19.5" customHeight="1" thickBot="1" x14ac:dyDescent="0.25">
      <c r="A1" s="61" t="s">
        <v>728</v>
      </c>
      <c r="B1" s="61"/>
      <c r="C1" s="61"/>
      <c r="D1" s="61"/>
      <c r="E1" s="61"/>
      <c r="F1" s="61"/>
    </row>
    <row r="2" spans="1:8" s="9" customFormat="1" ht="27" customHeight="1" thickTop="1" thickBot="1" x14ac:dyDescent="0.25">
      <c r="A2" s="64" t="s">
        <v>332</v>
      </c>
      <c r="B2" s="113">
        <v>2018</v>
      </c>
      <c r="C2" s="113">
        <v>2019</v>
      </c>
      <c r="D2" s="113">
        <v>2020</v>
      </c>
      <c r="E2" s="113">
        <v>2021</v>
      </c>
      <c r="F2" s="113">
        <v>2022</v>
      </c>
      <c r="G2" s="113">
        <v>2023</v>
      </c>
      <c r="H2" s="113">
        <v>2024</v>
      </c>
    </row>
    <row r="3" spans="1:8" s="9" customFormat="1" ht="7.5" customHeight="1" thickTop="1" x14ac:dyDescent="0.2">
      <c r="A3" s="57"/>
      <c r="B3" s="126"/>
      <c r="C3" s="126"/>
      <c r="D3" s="126"/>
      <c r="E3" s="126"/>
      <c r="F3" s="126"/>
      <c r="G3" s="126"/>
      <c r="H3" s="126"/>
    </row>
    <row r="4" spans="1:8" s="9" customFormat="1" ht="15" customHeight="1" x14ac:dyDescent="0.25">
      <c r="A4" s="128" t="s">
        <v>333</v>
      </c>
      <c r="B4" s="440">
        <v>32376</v>
      </c>
      <c r="C4" s="440">
        <v>33447</v>
      </c>
      <c r="D4" s="440">
        <v>34467</v>
      </c>
      <c r="E4" s="440">
        <v>35778</v>
      </c>
      <c r="F4" s="440">
        <f>SUM(F5:F25)</f>
        <v>37129</v>
      </c>
      <c r="G4" s="440" t="s">
        <v>801</v>
      </c>
      <c r="H4" s="440">
        <v>39911</v>
      </c>
    </row>
    <row r="5" spans="1:8" s="9" customFormat="1" ht="15" customHeight="1" x14ac:dyDescent="0.25">
      <c r="A5" s="128" t="s">
        <v>0</v>
      </c>
      <c r="B5" s="440">
        <v>1180</v>
      </c>
      <c r="C5" s="440">
        <v>1205</v>
      </c>
      <c r="D5" s="440">
        <v>1245</v>
      </c>
      <c r="E5" s="441">
        <v>1264</v>
      </c>
      <c r="F5" s="441">
        <v>1300</v>
      </c>
      <c r="G5" s="440">
        <v>1327</v>
      </c>
      <c r="H5" s="440">
        <v>1341</v>
      </c>
    </row>
    <row r="6" spans="1:8" s="9" customFormat="1" ht="15" customHeight="1" x14ac:dyDescent="0.25">
      <c r="A6" s="128" t="s">
        <v>1</v>
      </c>
      <c r="B6" s="440">
        <v>192</v>
      </c>
      <c r="C6" s="440">
        <v>197</v>
      </c>
      <c r="D6" s="440">
        <v>212</v>
      </c>
      <c r="E6" s="441">
        <v>225</v>
      </c>
      <c r="F6" s="441">
        <v>237</v>
      </c>
      <c r="G6" s="440">
        <v>257</v>
      </c>
      <c r="H6" s="440">
        <v>263</v>
      </c>
    </row>
    <row r="7" spans="1:8" s="9" customFormat="1" ht="15" customHeight="1" x14ac:dyDescent="0.25">
      <c r="A7" s="128" t="s">
        <v>2</v>
      </c>
      <c r="B7" s="440">
        <v>4324</v>
      </c>
      <c r="C7" s="440">
        <v>4427</v>
      </c>
      <c r="D7" s="440">
        <v>4521</v>
      </c>
      <c r="E7" s="441">
        <v>4618</v>
      </c>
      <c r="F7" s="441">
        <v>4744</v>
      </c>
      <c r="G7" s="440">
        <v>4847</v>
      </c>
      <c r="H7" s="440">
        <v>4917</v>
      </c>
    </row>
    <row r="8" spans="1:8" s="9" customFormat="1" ht="15" customHeight="1" x14ac:dyDescent="0.25">
      <c r="A8" s="128" t="s">
        <v>3</v>
      </c>
      <c r="B8" s="440">
        <v>209</v>
      </c>
      <c r="C8" s="440">
        <v>226</v>
      </c>
      <c r="D8" s="440">
        <v>243</v>
      </c>
      <c r="E8" s="441">
        <v>267</v>
      </c>
      <c r="F8" s="441">
        <v>375</v>
      </c>
      <c r="G8" s="440">
        <v>559</v>
      </c>
      <c r="H8" s="440">
        <v>705</v>
      </c>
    </row>
    <row r="9" spans="1:8" s="9" customFormat="1" ht="15" customHeight="1" x14ac:dyDescent="0.25">
      <c r="A9" s="128" t="s">
        <v>4</v>
      </c>
      <c r="B9" s="440">
        <v>261</v>
      </c>
      <c r="C9" s="440">
        <v>269</v>
      </c>
      <c r="D9" s="440">
        <v>276</v>
      </c>
      <c r="E9" s="441">
        <v>284</v>
      </c>
      <c r="F9" s="441">
        <v>292</v>
      </c>
      <c r="G9" s="440">
        <v>297</v>
      </c>
      <c r="H9" s="440">
        <v>300</v>
      </c>
    </row>
    <row r="10" spans="1:8" s="9" customFormat="1" ht="15" customHeight="1" x14ac:dyDescent="0.25">
      <c r="A10" s="128" t="s">
        <v>5</v>
      </c>
      <c r="B10" s="440">
        <v>1757</v>
      </c>
      <c r="C10" s="440">
        <v>1805</v>
      </c>
      <c r="D10" s="440">
        <v>1875</v>
      </c>
      <c r="E10" s="441">
        <v>1969</v>
      </c>
      <c r="F10" s="441">
        <v>2085</v>
      </c>
      <c r="G10" s="440">
        <v>2215</v>
      </c>
      <c r="H10" s="440">
        <v>2321</v>
      </c>
    </row>
    <row r="11" spans="1:8" s="9" customFormat="1" ht="15" customHeight="1" x14ac:dyDescent="0.25">
      <c r="A11" s="128" t="s">
        <v>6</v>
      </c>
      <c r="B11" s="440">
        <v>9227</v>
      </c>
      <c r="C11" s="440">
        <v>9389</v>
      </c>
      <c r="D11" s="440">
        <v>9555</v>
      </c>
      <c r="E11" s="441">
        <v>9746</v>
      </c>
      <c r="F11" s="441">
        <v>9943</v>
      </c>
      <c r="G11" s="440">
        <v>10197</v>
      </c>
      <c r="H11" s="440">
        <v>10437</v>
      </c>
    </row>
    <row r="12" spans="1:8" s="9" customFormat="1" ht="15" customHeight="1" x14ac:dyDescent="0.25">
      <c r="A12" s="128" t="s">
        <v>7</v>
      </c>
      <c r="B12" s="440">
        <v>1499</v>
      </c>
      <c r="C12" s="440">
        <v>1517</v>
      </c>
      <c r="D12" s="440">
        <v>1559</v>
      </c>
      <c r="E12" s="441">
        <v>1606</v>
      </c>
      <c r="F12" s="441">
        <v>1653</v>
      </c>
      <c r="G12" s="440">
        <v>1701</v>
      </c>
      <c r="H12" s="440">
        <v>1737</v>
      </c>
    </row>
    <row r="13" spans="1:8" s="9" customFormat="1" ht="15" customHeight="1" x14ac:dyDescent="0.25">
      <c r="A13" s="128" t="s">
        <v>8</v>
      </c>
      <c r="B13" s="440">
        <v>451</v>
      </c>
      <c r="C13" s="440">
        <v>470</v>
      </c>
      <c r="D13" s="440">
        <v>486</v>
      </c>
      <c r="E13" s="441">
        <v>520</v>
      </c>
      <c r="F13" s="441">
        <v>547</v>
      </c>
      <c r="G13" s="440">
        <v>566</v>
      </c>
      <c r="H13" s="440">
        <v>602</v>
      </c>
    </row>
    <row r="14" spans="1:8" s="9" customFormat="1" ht="15" customHeight="1" x14ac:dyDescent="0.25">
      <c r="A14" s="128" t="s">
        <v>9</v>
      </c>
      <c r="B14" s="440">
        <v>694</v>
      </c>
      <c r="C14" s="440">
        <v>754</v>
      </c>
      <c r="D14" s="440">
        <v>799</v>
      </c>
      <c r="E14" s="441">
        <v>881</v>
      </c>
      <c r="F14" s="441">
        <v>965</v>
      </c>
      <c r="G14" s="440">
        <v>1035</v>
      </c>
      <c r="H14" s="440">
        <v>1106</v>
      </c>
    </row>
    <row r="15" spans="1:8" s="9" customFormat="1" ht="15" customHeight="1" x14ac:dyDescent="0.25">
      <c r="A15" s="128" t="s">
        <v>10</v>
      </c>
      <c r="B15" s="440">
        <v>200</v>
      </c>
      <c r="C15" s="440">
        <v>202</v>
      </c>
      <c r="D15" s="440">
        <v>210</v>
      </c>
      <c r="E15" s="441">
        <v>218</v>
      </c>
      <c r="F15" s="441">
        <v>229</v>
      </c>
      <c r="G15" s="440">
        <v>237</v>
      </c>
      <c r="H15" s="440">
        <v>249</v>
      </c>
    </row>
    <row r="16" spans="1:8" s="9" customFormat="1" ht="15" customHeight="1" x14ac:dyDescent="0.25">
      <c r="A16" s="128" t="s">
        <v>11</v>
      </c>
      <c r="B16" s="440">
        <v>212</v>
      </c>
      <c r="C16" s="440">
        <v>233</v>
      </c>
      <c r="D16" s="440">
        <v>248</v>
      </c>
      <c r="E16" s="441">
        <v>288</v>
      </c>
      <c r="F16" s="441">
        <v>343</v>
      </c>
      <c r="G16" s="440">
        <v>387</v>
      </c>
      <c r="H16" s="440">
        <v>412</v>
      </c>
    </row>
    <row r="17" spans="1:8" s="9" customFormat="1" ht="15" customHeight="1" x14ac:dyDescent="0.25">
      <c r="A17" s="128" t="s">
        <v>12</v>
      </c>
      <c r="B17" s="440">
        <v>1687</v>
      </c>
      <c r="C17" s="440">
        <v>1832</v>
      </c>
      <c r="D17" s="440">
        <v>1941</v>
      </c>
      <c r="E17" s="441">
        <v>2083</v>
      </c>
      <c r="F17" s="441">
        <v>2261</v>
      </c>
      <c r="G17" s="440">
        <v>2446</v>
      </c>
      <c r="H17" s="440">
        <v>2618</v>
      </c>
    </row>
    <row r="18" spans="1:8" s="9" customFormat="1" ht="15" customHeight="1" x14ac:dyDescent="0.25">
      <c r="A18" s="128" t="s">
        <v>13</v>
      </c>
      <c r="B18" s="440">
        <v>470</v>
      </c>
      <c r="C18" s="440">
        <v>541</v>
      </c>
      <c r="D18" s="440">
        <v>611</v>
      </c>
      <c r="E18" s="441">
        <v>767</v>
      </c>
      <c r="F18" s="441">
        <v>915</v>
      </c>
      <c r="G18" s="440">
        <v>1041</v>
      </c>
      <c r="H18" s="440">
        <v>1234</v>
      </c>
    </row>
    <row r="19" spans="1:8" s="9" customFormat="1" ht="15" customHeight="1" x14ac:dyDescent="0.25">
      <c r="A19" s="128" t="s">
        <v>14</v>
      </c>
      <c r="B19" s="440">
        <v>351</v>
      </c>
      <c r="C19" s="440">
        <v>358</v>
      </c>
      <c r="D19" s="440">
        <v>361</v>
      </c>
      <c r="E19" s="441">
        <v>367</v>
      </c>
      <c r="F19" s="441">
        <v>364</v>
      </c>
      <c r="G19" s="440">
        <v>364</v>
      </c>
      <c r="H19" s="440">
        <v>364</v>
      </c>
    </row>
    <row r="20" spans="1:8" s="9" customFormat="1" ht="15" customHeight="1" x14ac:dyDescent="0.25">
      <c r="A20" s="128" t="s">
        <v>48</v>
      </c>
      <c r="B20" s="440">
        <v>650</v>
      </c>
      <c r="C20" s="440">
        <v>668</v>
      </c>
      <c r="D20" s="440">
        <v>678</v>
      </c>
      <c r="E20" s="441">
        <v>698</v>
      </c>
      <c r="F20" s="441">
        <v>712</v>
      </c>
      <c r="G20" s="440">
        <v>723</v>
      </c>
      <c r="H20" s="440">
        <v>742</v>
      </c>
    </row>
    <row r="21" spans="1:8" s="9" customFormat="1" ht="15" customHeight="1" x14ac:dyDescent="0.25">
      <c r="A21" s="128" t="s">
        <v>15</v>
      </c>
      <c r="B21" s="440">
        <v>839</v>
      </c>
      <c r="C21" s="440">
        <v>889</v>
      </c>
      <c r="D21" s="440">
        <v>932</v>
      </c>
      <c r="E21" s="441">
        <v>981</v>
      </c>
      <c r="F21" s="441">
        <v>1023</v>
      </c>
      <c r="G21" s="440">
        <v>1066</v>
      </c>
      <c r="H21" s="440">
        <v>1089</v>
      </c>
    </row>
    <row r="22" spans="1:8" s="9" customFormat="1" ht="15" customHeight="1" x14ac:dyDescent="0.25">
      <c r="A22" s="128" t="s">
        <v>49</v>
      </c>
      <c r="B22" s="440">
        <v>2363</v>
      </c>
      <c r="C22" s="440">
        <v>2419</v>
      </c>
      <c r="D22" s="440">
        <v>2462</v>
      </c>
      <c r="E22" s="441">
        <v>2527</v>
      </c>
      <c r="F22" s="441">
        <v>2574</v>
      </c>
      <c r="G22" s="440">
        <v>2643</v>
      </c>
      <c r="H22" s="440">
        <v>2691</v>
      </c>
    </row>
    <row r="23" spans="1:8" s="9" customFormat="1" ht="15" customHeight="1" x14ac:dyDescent="0.25">
      <c r="A23" s="128" t="s">
        <v>50</v>
      </c>
      <c r="B23" s="440">
        <v>5807</v>
      </c>
      <c r="C23" s="440">
        <v>6043</v>
      </c>
      <c r="D23" s="440">
        <v>6249</v>
      </c>
      <c r="E23" s="441">
        <v>6465</v>
      </c>
      <c r="F23" s="441">
        <v>6563</v>
      </c>
      <c r="G23" s="440">
        <v>6658</v>
      </c>
      <c r="H23" s="440">
        <v>6777</v>
      </c>
    </row>
    <row r="24" spans="1:8" s="9" customFormat="1" ht="15" customHeight="1" x14ac:dyDescent="0.25">
      <c r="A24" s="128" t="s">
        <v>51</v>
      </c>
      <c r="B24" s="440">
        <v>2</v>
      </c>
      <c r="C24" s="440">
        <v>2</v>
      </c>
      <c r="D24" s="440">
        <v>2</v>
      </c>
      <c r="E24" s="441">
        <v>2</v>
      </c>
      <c r="F24" s="441">
        <v>2</v>
      </c>
      <c r="G24" s="440">
        <v>2</v>
      </c>
      <c r="H24" s="440">
        <v>2</v>
      </c>
    </row>
    <row r="25" spans="1:8" s="9" customFormat="1" ht="15" customHeight="1" x14ac:dyDescent="0.25">
      <c r="A25" s="170" t="s">
        <v>52</v>
      </c>
      <c r="B25" s="442">
        <v>1</v>
      </c>
      <c r="C25" s="442">
        <v>1</v>
      </c>
      <c r="D25" s="442">
        <v>2</v>
      </c>
      <c r="E25" s="443">
        <v>2</v>
      </c>
      <c r="F25" s="443">
        <v>2</v>
      </c>
      <c r="G25" s="442">
        <v>3</v>
      </c>
      <c r="H25" s="442">
        <v>4</v>
      </c>
    </row>
    <row r="26" spans="1:8" x14ac:dyDescent="0.2">
      <c r="A26" s="27"/>
    </row>
    <row r="27" spans="1:8" ht="15" customHeight="1" x14ac:dyDescent="0.2">
      <c r="A27" s="27" t="s">
        <v>497</v>
      </c>
    </row>
    <row r="28" spans="1:8" x14ac:dyDescent="0.2">
      <c r="A28" s="27"/>
    </row>
    <row r="31" spans="1:8" x14ac:dyDescent="0.2">
      <c r="A31" s="561" t="s">
        <v>188</v>
      </c>
      <c r="B31" s="561"/>
    </row>
    <row r="32" spans="1:8" x14ac:dyDescent="0.2">
      <c r="A32" s="115"/>
    </row>
    <row r="33" spans="1:1" x14ac:dyDescent="0.2">
      <c r="A33" s="115"/>
    </row>
  </sheetData>
  <mergeCells count="1">
    <mergeCell ref="A31:B31"/>
  </mergeCells>
  <phoneticPr fontId="10" type="noConversion"/>
  <hyperlinks>
    <hyperlink ref="A31" location="'Table of Contents'!A1" tooltip="Назад на садржај" display="&lt;&lt;  TABLE OF CONTENTS" xr:uid="{00000000-0004-0000-2200-000000000000}"/>
  </hyperlinks>
  <pageMargins left="0.74803149606299213" right="0.74803149606299213" top="0.98425196850393704" bottom="0.98425196850393704" header="0.51181102362204722" footer="0.51181102362204722"/>
  <pageSetup paperSize="9" scale="95" orientation="portrait" horizontalDpi="300" verticalDpi="300" r:id="rId1"/>
  <headerFooter alignWithMargins="0">
    <oddHeader>&amp;C&amp;"Tahoma,Bold""THIS IS REPUBLIKA SRPSKA"&amp;R&amp;"Tahoma,Bold"2021</oddHeader>
    <oddFooter>&amp;C&amp;"Tahoma,Bold"&amp;A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31"/>
  <sheetViews>
    <sheetView workbookViewId="0">
      <selection activeCell="J10" sqref="J10"/>
    </sheetView>
  </sheetViews>
  <sheetFormatPr defaultRowHeight="12.75" x14ac:dyDescent="0.2"/>
  <cols>
    <col min="2" max="3" width="9.28515625" customWidth="1"/>
  </cols>
  <sheetData>
    <row r="1" spans="1:12" ht="18" customHeight="1" thickBot="1" x14ac:dyDescent="0.25">
      <c r="A1" s="562" t="s">
        <v>727</v>
      </c>
      <c r="B1" s="562"/>
      <c r="C1" s="562"/>
      <c r="D1" s="562"/>
      <c r="E1" s="562"/>
      <c r="F1" s="562"/>
      <c r="G1" s="562"/>
      <c r="H1" s="562"/>
      <c r="I1" s="562"/>
      <c r="J1" s="562"/>
      <c r="K1" s="562"/>
      <c r="L1" s="562"/>
    </row>
    <row r="2" spans="1:12" ht="22.5" customHeight="1" thickTop="1" thickBot="1" x14ac:dyDescent="0.25">
      <c r="A2" s="64" t="s">
        <v>332</v>
      </c>
      <c r="B2" s="283">
        <v>2022</v>
      </c>
      <c r="C2" s="283">
        <v>2023</v>
      </c>
      <c r="D2" s="283">
        <v>2024</v>
      </c>
      <c r="E2" s="242"/>
      <c r="F2" s="242"/>
      <c r="G2" s="242"/>
      <c r="H2" s="242"/>
    </row>
    <row r="3" spans="1:12" ht="8.25" customHeight="1" thickTop="1" x14ac:dyDescent="0.2">
      <c r="A3" s="57"/>
      <c r="B3" s="300"/>
      <c r="C3" s="300"/>
      <c r="D3" s="300"/>
      <c r="E3" s="242"/>
      <c r="F3" s="242"/>
      <c r="G3" s="242"/>
      <c r="H3" s="242"/>
    </row>
    <row r="4" spans="1:12" x14ac:dyDescent="0.2">
      <c r="A4" s="128" t="s">
        <v>333</v>
      </c>
      <c r="B4" s="379">
        <f>SUM(B5:B25)</f>
        <v>1421</v>
      </c>
      <c r="C4" s="379">
        <v>1513</v>
      </c>
      <c r="D4" s="444">
        <v>1453</v>
      </c>
      <c r="E4" s="242"/>
      <c r="F4" s="242"/>
      <c r="G4" s="242"/>
      <c r="H4" s="242"/>
    </row>
    <row r="5" spans="1:12" x14ac:dyDescent="0.2">
      <c r="A5" s="128" t="s">
        <v>0</v>
      </c>
      <c r="B5" s="379">
        <v>39</v>
      </c>
      <c r="C5" s="379">
        <v>28</v>
      </c>
      <c r="D5" s="444">
        <v>18</v>
      </c>
      <c r="E5" s="242"/>
      <c r="F5" s="242"/>
      <c r="G5" s="242"/>
      <c r="H5" s="242"/>
    </row>
    <row r="6" spans="1:12" x14ac:dyDescent="0.2">
      <c r="A6" s="128" t="s">
        <v>1</v>
      </c>
      <c r="B6" s="379">
        <v>13</v>
      </c>
      <c r="C6" s="379">
        <v>20</v>
      </c>
      <c r="D6" s="444">
        <v>6</v>
      </c>
      <c r="E6" s="242"/>
      <c r="F6" s="242"/>
      <c r="G6" s="242"/>
      <c r="H6" s="242"/>
    </row>
    <row r="7" spans="1:12" x14ac:dyDescent="0.2">
      <c r="A7" s="128" t="s">
        <v>2</v>
      </c>
      <c r="B7" s="379">
        <v>134</v>
      </c>
      <c r="C7" s="379">
        <v>105</v>
      </c>
      <c r="D7" s="444">
        <v>74</v>
      </c>
      <c r="E7" s="242"/>
      <c r="F7" s="242"/>
      <c r="G7" s="242"/>
      <c r="H7" s="242"/>
    </row>
    <row r="8" spans="1:12" x14ac:dyDescent="0.2">
      <c r="A8" s="128" t="s">
        <v>3</v>
      </c>
      <c r="B8" s="300">
        <v>108</v>
      </c>
      <c r="C8" s="379">
        <v>185</v>
      </c>
      <c r="D8" s="444">
        <v>146</v>
      </c>
      <c r="E8" s="242"/>
      <c r="F8" s="242"/>
      <c r="G8" s="242"/>
      <c r="H8" s="242"/>
    </row>
    <row r="9" spans="1:12" x14ac:dyDescent="0.2">
      <c r="A9" s="128" t="s">
        <v>4</v>
      </c>
      <c r="B9" s="379">
        <v>8</v>
      </c>
      <c r="C9" s="379">
        <v>6</v>
      </c>
      <c r="D9" s="444">
        <v>3</v>
      </c>
      <c r="E9" s="242"/>
      <c r="F9" s="242"/>
      <c r="G9" s="242"/>
      <c r="H9" s="242"/>
    </row>
    <row r="10" spans="1:12" x14ac:dyDescent="0.2">
      <c r="A10" s="128" t="s">
        <v>5</v>
      </c>
      <c r="B10" s="379">
        <v>122</v>
      </c>
      <c r="C10" s="379">
        <v>135</v>
      </c>
      <c r="D10" s="444">
        <v>109</v>
      </c>
      <c r="E10" s="242"/>
      <c r="F10" s="242"/>
      <c r="G10" s="242"/>
      <c r="H10" s="242"/>
    </row>
    <row r="11" spans="1:12" x14ac:dyDescent="0.2">
      <c r="A11" s="128" t="s">
        <v>6</v>
      </c>
      <c r="B11" s="379">
        <v>205</v>
      </c>
      <c r="C11" s="379">
        <v>256</v>
      </c>
      <c r="D11" s="444">
        <v>245</v>
      </c>
      <c r="E11" s="242"/>
      <c r="F11" s="242"/>
      <c r="G11" s="242"/>
      <c r="H11" s="242"/>
    </row>
    <row r="12" spans="1:12" x14ac:dyDescent="0.2">
      <c r="A12" s="128" t="s">
        <v>7</v>
      </c>
      <c r="B12" s="379">
        <v>47</v>
      </c>
      <c r="C12" s="379">
        <v>48</v>
      </c>
      <c r="D12" s="444">
        <v>36</v>
      </c>
      <c r="E12" s="242"/>
      <c r="F12" s="242"/>
      <c r="G12" s="242"/>
      <c r="H12" s="242"/>
    </row>
    <row r="13" spans="1:12" x14ac:dyDescent="0.2">
      <c r="A13" s="128" t="s">
        <v>8</v>
      </c>
      <c r="B13" s="300">
        <v>28</v>
      </c>
      <c r="C13" s="379">
        <v>19</v>
      </c>
      <c r="D13" s="444">
        <v>36</v>
      </c>
      <c r="E13" s="242"/>
      <c r="F13" s="242"/>
      <c r="G13" s="242"/>
      <c r="H13" s="242"/>
    </row>
    <row r="14" spans="1:12" x14ac:dyDescent="0.2">
      <c r="A14" s="128" t="s">
        <v>9</v>
      </c>
      <c r="B14" s="379">
        <v>86</v>
      </c>
      <c r="C14" s="379">
        <v>76</v>
      </c>
      <c r="D14" s="444">
        <v>89</v>
      </c>
      <c r="E14" s="242"/>
      <c r="F14" s="242"/>
      <c r="G14" s="242"/>
      <c r="H14" s="242"/>
    </row>
    <row r="15" spans="1:12" x14ac:dyDescent="0.2">
      <c r="A15" s="128" t="s">
        <v>10</v>
      </c>
      <c r="B15" s="379">
        <v>12</v>
      </c>
      <c r="C15" s="379">
        <v>9</v>
      </c>
      <c r="D15" s="444">
        <v>13</v>
      </c>
      <c r="E15" s="242"/>
      <c r="F15" s="242"/>
      <c r="G15" s="242"/>
      <c r="H15" s="242"/>
    </row>
    <row r="16" spans="1:12" x14ac:dyDescent="0.2">
      <c r="A16" s="128" t="s">
        <v>11</v>
      </c>
      <c r="B16" s="379">
        <v>58</v>
      </c>
      <c r="C16" s="379">
        <v>45</v>
      </c>
      <c r="D16" s="444">
        <v>28</v>
      </c>
      <c r="E16" s="242"/>
      <c r="F16" s="242"/>
      <c r="G16" s="242"/>
      <c r="H16" s="242"/>
    </row>
    <row r="17" spans="1:8" x14ac:dyDescent="0.2">
      <c r="A17" s="128" t="s">
        <v>12</v>
      </c>
      <c r="B17" s="379">
        <v>186</v>
      </c>
      <c r="C17" s="379">
        <v>193</v>
      </c>
      <c r="D17" s="444">
        <v>182</v>
      </c>
      <c r="E17" s="242"/>
      <c r="F17" s="242"/>
      <c r="G17" s="242"/>
      <c r="H17" s="242"/>
    </row>
    <row r="18" spans="1:8" x14ac:dyDescent="0.2">
      <c r="A18" s="128" t="s">
        <v>13</v>
      </c>
      <c r="B18" s="300">
        <v>150</v>
      </c>
      <c r="C18" s="379">
        <v>130</v>
      </c>
      <c r="D18" s="444">
        <v>197</v>
      </c>
      <c r="E18" s="242"/>
      <c r="F18" s="242"/>
      <c r="G18" s="242"/>
      <c r="H18" s="242"/>
    </row>
    <row r="19" spans="1:8" x14ac:dyDescent="0.2">
      <c r="A19" s="128" t="s">
        <v>14</v>
      </c>
      <c r="B19" s="379">
        <v>0</v>
      </c>
      <c r="C19" s="379">
        <v>3</v>
      </c>
      <c r="D19" s="444">
        <v>3</v>
      </c>
      <c r="E19" s="242"/>
      <c r="F19" s="242"/>
      <c r="G19" s="242"/>
      <c r="H19" s="242"/>
    </row>
    <row r="20" spans="1:8" x14ac:dyDescent="0.2">
      <c r="A20" s="128" t="s">
        <v>48</v>
      </c>
      <c r="B20" s="379">
        <v>15</v>
      </c>
      <c r="C20" s="379">
        <v>12</v>
      </c>
      <c r="D20" s="444">
        <v>20</v>
      </c>
      <c r="E20" s="242"/>
      <c r="F20" s="242"/>
      <c r="G20" s="242"/>
      <c r="H20" s="242"/>
    </row>
    <row r="21" spans="1:8" x14ac:dyDescent="0.2">
      <c r="A21" s="128" t="s">
        <v>15</v>
      </c>
      <c r="B21" s="379">
        <v>42</v>
      </c>
      <c r="C21" s="379">
        <v>43</v>
      </c>
      <c r="D21" s="444">
        <v>25</v>
      </c>
      <c r="E21" s="242"/>
      <c r="F21" s="242"/>
      <c r="G21" s="242"/>
      <c r="H21" s="242"/>
    </row>
    <row r="22" spans="1:8" x14ac:dyDescent="0.2">
      <c r="A22" s="128" t="s">
        <v>49</v>
      </c>
      <c r="B22" s="379">
        <v>47</v>
      </c>
      <c r="C22" s="379">
        <v>72</v>
      </c>
      <c r="D22" s="444">
        <v>53</v>
      </c>
      <c r="E22" s="242"/>
      <c r="F22" s="242"/>
      <c r="G22" s="242"/>
      <c r="H22" s="242"/>
    </row>
    <row r="23" spans="1:8" x14ac:dyDescent="0.2">
      <c r="A23" s="128" t="s">
        <v>50</v>
      </c>
      <c r="B23" s="300">
        <v>121</v>
      </c>
      <c r="C23" s="379">
        <v>127</v>
      </c>
      <c r="D23" s="444">
        <v>169</v>
      </c>
      <c r="E23" s="242"/>
      <c r="F23" s="242"/>
      <c r="G23" s="242"/>
      <c r="H23" s="242"/>
    </row>
    <row r="24" spans="1:8" x14ac:dyDescent="0.2">
      <c r="A24" s="128" t="s">
        <v>51</v>
      </c>
      <c r="B24" s="379">
        <v>0</v>
      </c>
      <c r="C24" s="379">
        <v>0</v>
      </c>
      <c r="D24" s="444">
        <v>0</v>
      </c>
      <c r="E24" s="242"/>
      <c r="F24" s="242"/>
      <c r="G24" s="242"/>
      <c r="H24" s="242"/>
    </row>
    <row r="25" spans="1:8" x14ac:dyDescent="0.2">
      <c r="A25" s="170" t="s">
        <v>52</v>
      </c>
      <c r="B25" s="380">
        <v>0</v>
      </c>
      <c r="C25" s="381">
        <v>1</v>
      </c>
      <c r="D25" s="445">
        <v>1</v>
      </c>
      <c r="E25" s="242"/>
      <c r="F25" s="242"/>
      <c r="G25" s="242"/>
      <c r="H25" s="242"/>
    </row>
    <row r="26" spans="1:8" x14ac:dyDescent="0.2">
      <c r="A26" s="27"/>
      <c r="B26" s="10"/>
      <c r="C26" s="10"/>
      <c r="D26" s="10"/>
      <c r="E26" s="10"/>
      <c r="F26" s="10"/>
      <c r="G26" s="10"/>
      <c r="H26" s="10"/>
    </row>
    <row r="27" spans="1:8" x14ac:dyDescent="0.2">
      <c r="A27" s="27"/>
      <c r="B27" s="10"/>
      <c r="C27" s="10"/>
      <c r="D27" s="10"/>
      <c r="E27" s="10"/>
      <c r="F27" s="10"/>
      <c r="G27" s="10"/>
      <c r="H27" s="10"/>
    </row>
    <row r="28" spans="1:8" ht="15" x14ac:dyDescent="0.2">
      <c r="A28" s="27" t="s">
        <v>497</v>
      </c>
      <c r="B28" s="10"/>
      <c r="C28" s="10"/>
      <c r="D28" s="10"/>
      <c r="E28" s="10"/>
      <c r="F28" s="10"/>
      <c r="G28" s="10"/>
      <c r="H28" s="10"/>
    </row>
    <row r="31" spans="1:8" x14ac:dyDescent="0.2">
      <c r="A31" s="657" t="s">
        <v>188</v>
      </c>
      <c r="B31" s="657"/>
      <c r="C31" s="657"/>
    </row>
  </sheetData>
  <mergeCells count="2">
    <mergeCell ref="A31:C31"/>
    <mergeCell ref="A1:L1"/>
  </mergeCells>
  <hyperlinks>
    <hyperlink ref="A31" location="'Table of Contents'!A1" tooltip="Назад на садржај" display="&lt;&lt;  TABLE OF CONTENTS" xr:uid="{00000000-0004-0000-2300-000000000000}"/>
    <hyperlink ref="A31:C31" location="'Table of Contents'!A1" tooltip="Назад на садржај" display="&lt;&lt;  TABLE OF CONTENTS" xr:uid="{00000000-0004-0000-2300-000001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dimension ref="A1:E28"/>
  <sheetViews>
    <sheetView zoomScaleNormal="100" workbookViewId="0">
      <selection activeCell="L19" sqref="L19"/>
    </sheetView>
  </sheetViews>
  <sheetFormatPr defaultRowHeight="12.75" x14ac:dyDescent="0.2"/>
  <cols>
    <col min="1" max="1" width="28" bestFit="1" customWidth="1"/>
    <col min="2" max="2" width="19" customWidth="1"/>
    <col min="3" max="3" width="18.140625" customWidth="1"/>
    <col min="4" max="4" width="14.42578125" customWidth="1"/>
    <col min="5" max="5" width="17.140625" customWidth="1"/>
  </cols>
  <sheetData>
    <row r="1" spans="1:5" ht="16.5" customHeight="1" x14ac:dyDescent="0.2">
      <c r="A1" s="658" t="s">
        <v>814</v>
      </c>
      <c r="B1" s="658"/>
      <c r="C1" s="658"/>
      <c r="D1" s="658"/>
      <c r="E1" s="659"/>
    </row>
    <row r="2" spans="1:5" ht="13.5" thickBot="1" x14ac:dyDescent="0.25">
      <c r="A2" s="660" t="s">
        <v>29</v>
      </c>
      <c r="B2" s="660"/>
      <c r="C2" s="660"/>
      <c r="D2" s="660"/>
      <c r="E2" s="661"/>
    </row>
    <row r="3" spans="1:5" ht="50.25" customHeight="1" thickTop="1" thickBot="1" x14ac:dyDescent="0.25">
      <c r="A3" s="245"/>
      <c r="B3" s="267" t="s">
        <v>574</v>
      </c>
      <c r="C3" s="269" t="s">
        <v>575</v>
      </c>
      <c r="D3" s="269" t="s">
        <v>576</v>
      </c>
      <c r="E3" s="270" t="s">
        <v>577</v>
      </c>
    </row>
    <row r="4" spans="1:5" ht="17.25" customHeight="1" thickTop="1" x14ac:dyDescent="0.2">
      <c r="A4" s="75" t="s">
        <v>333</v>
      </c>
      <c r="B4" s="223">
        <v>162016</v>
      </c>
      <c r="C4" s="382">
        <v>47540</v>
      </c>
      <c r="D4" s="382">
        <v>21446</v>
      </c>
      <c r="E4" s="282">
        <v>28212</v>
      </c>
    </row>
    <row r="5" spans="1:5" ht="17.25" customHeight="1" x14ac:dyDescent="0.2">
      <c r="A5" s="75" t="s">
        <v>372</v>
      </c>
      <c r="B5" s="149">
        <v>128933</v>
      </c>
      <c r="C5" s="382">
        <v>44969</v>
      </c>
      <c r="D5" s="382">
        <v>22336</v>
      </c>
      <c r="E5" s="282">
        <v>23297</v>
      </c>
    </row>
    <row r="6" spans="1:5" ht="17.25" customHeight="1" x14ac:dyDescent="0.2">
      <c r="A6" s="75" t="s">
        <v>162</v>
      </c>
      <c r="B6" s="149">
        <v>162884</v>
      </c>
      <c r="C6" s="382">
        <v>53768</v>
      </c>
      <c r="D6" s="382">
        <v>17536</v>
      </c>
      <c r="E6" s="282">
        <v>37973</v>
      </c>
    </row>
    <row r="7" spans="1:5" ht="17.25" customHeight="1" x14ac:dyDescent="0.2">
      <c r="A7" s="75" t="s">
        <v>373</v>
      </c>
      <c r="B7" s="149">
        <v>302602</v>
      </c>
      <c r="C7" s="382">
        <v>46430</v>
      </c>
      <c r="D7" s="382">
        <v>19842</v>
      </c>
      <c r="E7" s="282">
        <v>28914</v>
      </c>
    </row>
    <row r="8" spans="1:5" ht="17.25" customHeight="1" x14ac:dyDescent="0.2">
      <c r="A8" s="203" t="s">
        <v>374</v>
      </c>
      <c r="B8" s="204">
        <v>93050</v>
      </c>
      <c r="C8" s="205">
        <v>50151</v>
      </c>
      <c r="D8" s="205">
        <v>22465</v>
      </c>
      <c r="E8" s="205">
        <v>31492</v>
      </c>
    </row>
    <row r="13" spans="1:5" x14ac:dyDescent="0.2">
      <c r="A13" s="169" t="s">
        <v>188</v>
      </c>
    </row>
    <row r="24" spans="1:3" x14ac:dyDescent="0.2">
      <c r="A24" s="22"/>
      <c r="B24" s="22"/>
      <c r="C24" s="22"/>
    </row>
    <row r="27" spans="1:3" x14ac:dyDescent="0.2">
      <c r="A27" s="55"/>
    </row>
    <row r="28" spans="1:3" x14ac:dyDescent="0.2">
      <c r="A28" s="45"/>
    </row>
  </sheetData>
  <mergeCells count="2">
    <mergeCell ref="A1:E1"/>
    <mergeCell ref="A2:E2"/>
  </mergeCells>
  <hyperlinks>
    <hyperlink ref="A13" location="'Table of Contents'!A1" tooltip="Назад на садржај" display="&lt;&lt;  TABLE OF CONTENTS" xr:uid="{00000000-0004-0000-24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dimension ref="A1:F22"/>
  <sheetViews>
    <sheetView zoomScaleNormal="100" workbookViewId="0">
      <selection activeCell="K14" sqref="K14"/>
    </sheetView>
  </sheetViews>
  <sheetFormatPr defaultRowHeight="12.75" x14ac:dyDescent="0.2"/>
  <cols>
    <col min="1" max="1" width="32" customWidth="1"/>
    <col min="2" max="2" width="11.28515625" customWidth="1"/>
    <col min="3" max="3" width="10.5703125" customWidth="1"/>
    <col min="4" max="4" width="10" bestFit="1" customWidth="1"/>
    <col min="5" max="5" width="15.7109375" customWidth="1"/>
    <col min="6" max="6" width="10.85546875" customWidth="1"/>
  </cols>
  <sheetData>
    <row r="1" spans="1:6" ht="19.5" customHeight="1" thickBot="1" x14ac:dyDescent="0.25">
      <c r="A1" s="246" t="s">
        <v>815</v>
      </c>
      <c r="B1" s="247"/>
      <c r="C1" s="247"/>
      <c r="D1" s="247"/>
      <c r="E1" s="247"/>
      <c r="F1" s="248"/>
    </row>
    <row r="2" spans="1:6" ht="55.5" customHeight="1" thickTop="1" thickBot="1" x14ac:dyDescent="0.25">
      <c r="A2" s="79"/>
      <c r="B2" s="267" t="s">
        <v>375</v>
      </c>
      <c r="C2" s="269" t="s">
        <v>578</v>
      </c>
      <c r="D2" s="269" t="s">
        <v>376</v>
      </c>
      <c r="E2" s="269" t="s">
        <v>378</v>
      </c>
      <c r="F2" s="268" t="s">
        <v>377</v>
      </c>
    </row>
    <row r="3" spans="1:6" ht="8.25" customHeight="1" thickTop="1" x14ac:dyDescent="0.2">
      <c r="A3" s="78"/>
      <c r="B3" s="132"/>
      <c r="C3" s="133"/>
      <c r="D3" s="133"/>
      <c r="E3" s="133"/>
      <c r="F3" s="133"/>
    </row>
    <row r="4" spans="1:6" ht="17.25" customHeight="1" x14ac:dyDescent="0.2">
      <c r="A4" s="75" t="s">
        <v>333</v>
      </c>
      <c r="B4" s="196">
        <v>100</v>
      </c>
      <c r="C4" s="215">
        <v>100</v>
      </c>
      <c r="D4" s="215">
        <v>100</v>
      </c>
      <c r="E4" s="462">
        <v>100</v>
      </c>
      <c r="F4" s="215">
        <v>100</v>
      </c>
    </row>
    <row r="5" spans="1:6" ht="17.25" customHeight="1" x14ac:dyDescent="0.2">
      <c r="A5" s="75" t="s">
        <v>372</v>
      </c>
      <c r="B5" s="196">
        <v>15</v>
      </c>
      <c r="C5" s="215">
        <v>38.1</v>
      </c>
      <c r="D5" s="215">
        <v>30.3</v>
      </c>
      <c r="E5" s="462">
        <v>36</v>
      </c>
      <c r="F5" s="215">
        <v>31.4</v>
      </c>
    </row>
    <row r="6" spans="1:6" ht="17.25" customHeight="1" x14ac:dyDescent="0.2">
      <c r="A6" s="75" t="s">
        <v>162</v>
      </c>
      <c r="B6" s="196">
        <v>7.4</v>
      </c>
      <c r="C6" s="215">
        <v>7.1</v>
      </c>
      <c r="D6" s="215">
        <v>7.1</v>
      </c>
      <c r="E6" s="462">
        <v>8</v>
      </c>
      <c r="F6" s="215">
        <v>9.6</v>
      </c>
    </row>
    <row r="7" spans="1:6" ht="17.25" customHeight="1" x14ac:dyDescent="0.2">
      <c r="A7" s="75" t="s">
        <v>373</v>
      </c>
      <c r="B7" s="196">
        <v>28.4</v>
      </c>
      <c r="C7" s="215">
        <v>24</v>
      </c>
      <c r="D7" s="215">
        <v>44.9</v>
      </c>
      <c r="E7" s="462">
        <v>23.5</v>
      </c>
      <c r="F7" s="215">
        <v>24.6</v>
      </c>
    </row>
    <row r="8" spans="1:6" ht="17.25" customHeight="1" x14ac:dyDescent="0.2">
      <c r="A8" s="203" t="s">
        <v>374</v>
      </c>
      <c r="B8" s="206">
        <v>49.2</v>
      </c>
      <c r="C8" s="207">
        <v>30.8</v>
      </c>
      <c r="D8" s="207">
        <v>17.7</v>
      </c>
      <c r="E8" s="224">
        <v>32.5</v>
      </c>
      <c r="F8" s="207">
        <v>34.4</v>
      </c>
    </row>
    <row r="13" spans="1:6" x14ac:dyDescent="0.2">
      <c r="A13" s="169" t="s">
        <v>188</v>
      </c>
    </row>
    <row r="21" spans="1:1" x14ac:dyDescent="0.2">
      <c r="A21" s="45"/>
    </row>
    <row r="22" spans="1:1" x14ac:dyDescent="0.2">
      <c r="A22" s="69"/>
    </row>
  </sheetData>
  <hyperlinks>
    <hyperlink ref="A13" location="'Table of Contents'!A1" tooltip="Назад на садржај" display="&lt;&lt;  TABLE OF CONTENTS" xr:uid="{00000000-0004-0000-2500-000000000000}"/>
  </hyperlinks>
  <pageMargins left="0.70866141732283472" right="0.70866141732283472" top="0.74803149606299213" bottom="0.74803149606299213" header="0.31496062992125984" footer="0.31496062992125984"/>
  <pageSetup paperSize="9" scale="94" orientation="portrait" r:id="rId1"/>
  <headerFooter>
    <oddHeader>&amp;C"THIS IS REPUBLIKA SRPSKA"&amp;R2021</oddHeader>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I21"/>
  <sheetViews>
    <sheetView zoomScaleNormal="100" workbookViewId="0">
      <selection activeCell="J17" sqref="J17"/>
    </sheetView>
  </sheetViews>
  <sheetFormatPr defaultRowHeight="12.75" x14ac:dyDescent="0.2"/>
  <cols>
    <col min="1" max="1" width="18.7109375" customWidth="1"/>
    <col min="2" max="8" width="8.42578125" customWidth="1"/>
  </cols>
  <sheetData>
    <row r="1" spans="1:9" x14ac:dyDescent="0.2">
      <c r="A1" s="662" t="s">
        <v>726</v>
      </c>
      <c r="B1" s="662"/>
      <c r="C1" s="662"/>
      <c r="D1" s="662"/>
      <c r="E1" s="662"/>
      <c r="F1" s="662"/>
    </row>
    <row r="2" spans="1:9" ht="13.5" thickBot="1" x14ac:dyDescent="0.25">
      <c r="A2" s="663" t="s">
        <v>666</v>
      </c>
      <c r="B2" s="663"/>
      <c r="C2" s="663"/>
      <c r="D2" s="663"/>
      <c r="E2" s="663"/>
      <c r="F2" s="663"/>
      <c r="G2" s="663"/>
      <c r="H2" s="663"/>
      <c r="I2" s="663"/>
    </row>
    <row r="3" spans="1:9" ht="21.75" customHeight="1" thickBot="1" x14ac:dyDescent="0.25">
      <c r="A3" s="471" t="s">
        <v>402</v>
      </c>
      <c r="B3" s="468">
        <v>2017</v>
      </c>
      <c r="C3" s="468">
        <v>2018</v>
      </c>
      <c r="D3" s="468">
        <v>2019</v>
      </c>
      <c r="E3" s="468">
        <v>2020</v>
      </c>
      <c r="F3" s="468">
        <v>2021</v>
      </c>
      <c r="G3" s="468">
        <v>2022</v>
      </c>
      <c r="H3" s="468">
        <v>2023</v>
      </c>
      <c r="I3" s="468">
        <v>2024</v>
      </c>
    </row>
    <row r="4" spans="1:9" ht="21" customHeight="1" x14ac:dyDescent="0.2">
      <c r="A4" s="397" t="s">
        <v>403</v>
      </c>
      <c r="B4" s="398">
        <v>101.2</v>
      </c>
      <c r="C4" s="398">
        <v>103.6</v>
      </c>
      <c r="D4" s="398">
        <v>88.555341200000001</v>
      </c>
      <c r="E4" s="473">
        <v>93.3</v>
      </c>
      <c r="F4" s="473">
        <v>109.9</v>
      </c>
      <c r="G4" s="473">
        <v>99.860992300000007</v>
      </c>
      <c r="H4" s="473">
        <v>96.842495224999993</v>
      </c>
      <c r="I4" s="473">
        <v>95.8</v>
      </c>
    </row>
    <row r="5" spans="1:9" ht="21" customHeight="1" x14ac:dyDescent="0.2">
      <c r="A5" s="136" t="s">
        <v>1</v>
      </c>
      <c r="B5" s="473">
        <v>97.4</v>
      </c>
      <c r="C5" s="473">
        <v>104.1</v>
      </c>
      <c r="D5" s="473">
        <v>95.639525000000006</v>
      </c>
      <c r="E5" s="473">
        <v>99.6</v>
      </c>
      <c r="F5" s="473">
        <v>103</v>
      </c>
      <c r="G5" s="473">
        <v>100.7392917</v>
      </c>
      <c r="H5" s="473">
        <v>98.137333333333331</v>
      </c>
      <c r="I5" s="473">
        <v>90</v>
      </c>
    </row>
    <row r="6" spans="1:9" ht="21" customHeight="1" x14ac:dyDescent="0.2">
      <c r="A6" s="136" t="s">
        <v>2</v>
      </c>
      <c r="B6" s="473">
        <v>106.2</v>
      </c>
      <c r="C6" s="473">
        <v>97.2</v>
      </c>
      <c r="D6" s="473">
        <v>87.585708299999993</v>
      </c>
      <c r="E6" s="473">
        <v>90.1</v>
      </c>
      <c r="F6" s="473">
        <v>111.7</v>
      </c>
      <c r="G6" s="473">
        <v>101.0762417</v>
      </c>
      <c r="H6" s="473">
        <v>93.066741666666658</v>
      </c>
      <c r="I6" s="473">
        <v>97.8</v>
      </c>
    </row>
    <row r="7" spans="1:9" ht="21" customHeight="1" x14ac:dyDescent="0.2">
      <c r="A7" s="236" t="s">
        <v>404</v>
      </c>
      <c r="B7" s="399">
        <v>92.5</v>
      </c>
      <c r="C7" s="399">
        <v>119.8</v>
      </c>
      <c r="D7" s="399">
        <v>87.198783300000002</v>
      </c>
      <c r="E7" s="399">
        <v>96.1</v>
      </c>
      <c r="F7" s="399">
        <v>109.1</v>
      </c>
      <c r="G7" s="399">
        <v>96.398025000000004</v>
      </c>
      <c r="H7" s="399">
        <v>104.97672499999999</v>
      </c>
      <c r="I7" s="399">
        <v>93.5</v>
      </c>
    </row>
    <row r="9" spans="1:9" x14ac:dyDescent="0.2">
      <c r="A9" s="308" t="s">
        <v>594</v>
      </c>
      <c r="B9" s="308"/>
      <c r="C9" s="308"/>
      <c r="D9" s="308"/>
      <c r="E9" s="308"/>
      <c r="F9" s="308"/>
      <c r="G9" s="308"/>
    </row>
    <row r="13" spans="1:9" x14ac:dyDescent="0.2">
      <c r="A13" s="561" t="s">
        <v>188</v>
      </c>
      <c r="B13" s="561"/>
    </row>
    <row r="19" spans="1:1" x14ac:dyDescent="0.2">
      <c r="A19" s="93"/>
    </row>
    <row r="20" spans="1:1" x14ac:dyDescent="0.2">
      <c r="A20" s="93"/>
    </row>
    <row r="21" spans="1:1" x14ac:dyDescent="0.2">
      <c r="A21" s="93"/>
    </row>
  </sheetData>
  <mergeCells count="3">
    <mergeCell ref="A1:F1"/>
    <mergeCell ref="A13:B13"/>
    <mergeCell ref="A2:I2"/>
  </mergeCells>
  <hyperlinks>
    <hyperlink ref="A13" location="'Table of Contents'!A1" tooltip="Назад на садржај" display="&lt;&lt;  TABLE OF CONTENTS" xr:uid="{00000000-0004-0000-26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29"/>
  <sheetViews>
    <sheetView zoomScaleNormal="100" workbookViewId="0">
      <selection activeCell="F33" sqref="F33"/>
    </sheetView>
  </sheetViews>
  <sheetFormatPr defaultColWidth="9.140625" defaultRowHeight="12.75" x14ac:dyDescent="0.2"/>
  <cols>
    <col min="1" max="1" width="21.5703125" style="10" customWidth="1"/>
    <col min="2" max="2" width="16" style="10" customWidth="1"/>
    <col min="3" max="3" width="25.7109375" style="10" customWidth="1"/>
    <col min="4" max="4" width="20" style="10" customWidth="1"/>
    <col min="5" max="5" width="10.42578125" style="10" customWidth="1"/>
    <col min="6" max="16384" width="9.140625" style="10"/>
  </cols>
  <sheetData>
    <row r="1" spans="1:4" ht="18.75" customHeight="1" thickBot="1" x14ac:dyDescent="0.25">
      <c r="A1" s="562" t="s">
        <v>664</v>
      </c>
      <c r="B1" s="562"/>
      <c r="C1" s="562"/>
      <c r="D1" s="562"/>
    </row>
    <row r="2" spans="1:4" ht="26.25" customHeight="1" thickTop="1" thickBot="1" x14ac:dyDescent="0.25">
      <c r="A2" s="59" t="s">
        <v>211</v>
      </c>
      <c r="B2" s="264" t="s">
        <v>212</v>
      </c>
      <c r="C2" s="263" t="s">
        <v>213</v>
      </c>
    </row>
    <row r="3" spans="1:4" ht="4.5" customHeight="1" thickTop="1" x14ac:dyDescent="0.2">
      <c r="A3" s="60"/>
      <c r="B3" s="119"/>
      <c r="C3" s="116"/>
    </row>
    <row r="4" spans="1:4" ht="18.75" customHeight="1" x14ac:dyDescent="0.2">
      <c r="A4" s="56" t="s">
        <v>528</v>
      </c>
      <c r="B4" s="119" t="s">
        <v>214</v>
      </c>
      <c r="C4" s="120">
        <v>2386</v>
      </c>
    </row>
    <row r="5" spans="1:4" ht="18.75" customHeight="1" x14ac:dyDescent="0.2">
      <c r="A5" s="56" t="s">
        <v>215</v>
      </c>
      <c r="B5" s="119" t="s">
        <v>216</v>
      </c>
      <c r="C5" s="120">
        <v>2336</v>
      </c>
    </row>
    <row r="6" spans="1:4" ht="18.75" customHeight="1" x14ac:dyDescent="0.2">
      <c r="A6" s="56" t="s">
        <v>217</v>
      </c>
      <c r="B6" s="119" t="s">
        <v>218</v>
      </c>
      <c r="C6" s="120">
        <v>2032</v>
      </c>
    </row>
    <row r="7" spans="1:4" ht="18.75" customHeight="1" x14ac:dyDescent="0.2">
      <c r="A7" s="56" t="s">
        <v>219</v>
      </c>
      <c r="B7" s="119" t="s">
        <v>220</v>
      </c>
      <c r="C7" s="120">
        <v>2014</v>
      </c>
    </row>
    <row r="8" spans="1:4" ht="18.75" customHeight="1" x14ac:dyDescent="0.2">
      <c r="A8" s="56" t="s">
        <v>221</v>
      </c>
      <c r="B8" s="119" t="s">
        <v>222</v>
      </c>
      <c r="C8" s="120">
        <v>1961</v>
      </c>
    </row>
    <row r="9" spans="1:4" ht="18.75" customHeight="1" x14ac:dyDescent="0.2">
      <c r="A9" s="56" t="s">
        <v>223</v>
      </c>
      <c r="B9" s="119" t="s">
        <v>224</v>
      </c>
      <c r="C9" s="120">
        <v>1920</v>
      </c>
    </row>
    <row r="10" spans="1:4" ht="18.75" customHeight="1" x14ac:dyDescent="0.2">
      <c r="A10" s="56" t="s">
        <v>225</v>
      </c>
      <c r="B10" s="119" t="s">
        <v>226</v>
      </c>
      <c r="C10" s="120">
        <v>1916</v>
      </c>
    </row>
    <row r="11" spans="1:4" ht="18.75" customHeight="1" x14ac:dyDescent="0.2">
      <c r="A11" s="56" t="s">
        <v>227</v>
      </c>
      <c r="B11" s="119" t="s">
        <v>228</v>
      </c>
      <c r="C11" s="120">
        <v>1906</v>
      </c>
    </row>
    <row r="12" spans="1:4" ht="18.75" customHeight="1" x14ac:dyDescent="0.2">
      <c r="A12" s="56" t="s">
        <v>229</v>
      </c>
      <c r="B12" s="119" t="s">
        <v>230</v>
      </c>
      <c r="C12" s="120">
        <v>1872</v>
      </c>
    </row>
    <row r="13" spans="1:4" ht="18.75" customHeight="1" x14ac:dyDescent="0.2">
      <c r="A13" s="56" t="s">
        <v>231</v>
      </c>
      <c r="B13" s="119" t="s">
        <v>232</v>
      </c>
      <c r="C13" s="120">
        <v>1867</v>
      </c>
    </row>
    <row r="14" spans="1:4" ht="18.75" customHeight="1" x14ac:dyDescent="0.2">
      <c r="A14" s="56" t="s">
        <v>517</v>
      </c>
      <c r="B14" s="119" t="s">
        <v>233</v>
      </c>
      <c r="C14" s="120">
        <v>1787</v>
      </c>
    </row>
    <row r="15" spans="1:4" ht="18.75" customHeight="1" x14ac:dyDescent="0.2">
      <c r="A15" s="56" t="s">
        <v>234</v>
      </c>
      <c r="B15" s="119" t="s">
        <v>235</v>
      </c>
      <c r="C15" s="120">
        <v>1735</v>
      </c>
    </row>
    <row r="16" spans="1:4" ht="18.75" customHeight="1" x14ac:dyDescent="0.2">
      <c r="A16" s="56" t="s">
        <v>236</v>
      </c>
      <c r="B16" s="119" t="s">
        <v>237</v>
      </c>
      <c r="C16" s="120">
        <v>1696</v>
      </c>
    </row>
    <row r="17" spans="1:3" ht="18.75" customHeight="1" x14ac:dyDescent="0.2">
      <c r="A17" s="56" t="s">
        <v>238</v>
      </c>
      <c r="B17" s="119" t="s">
        <v>239</v>
      </c>
      <c r="C17" s="120">
        <v>1696</v>
      </c>
    </row>
    <row r="18" spans="1:3" ht="18.75" customHeight="1" x14ac:dyDescent="0.2">
      <c r="A18" s="56" t="s">
        <v>240</v>
      </c>
      <c r="B18" s="119" t="s">
        <v>241</v>
      </c>
      <c r="C18" s="120">
        <v>1652</v>
      </c>
    </row>
    <row r="19" spans="1:3" ht="18.75" customHeight="1" x14ac:dyDescent="0.2">
      <c r="A19" s="56" t="s">
        <v>242</v>
      </c>
      <c r="B19" s="119" t="s">
        <v>243</v>
      </c>
      <c r="C19" s="120">
        <v>1629</v>
      </c>
    </row>
    <row r="20" spans="1:3" ht="18.75" customHeight="1" x14ac:dyDescent="0.2">
      <c r="A20" s="172" t="s">
        <v>244</v>
      </c>
      <c r="B20" s="173" t="s">
        <v>245</v>
      </c>
      <c r="C20" s="174">
        <v>1537</v>
      </c>
    </row>
    <row r="23" spans="1:3" x14ac:dyDescent="0.2">
      <c r="A23" s="24" t="s">
        <v>246</v>
      </c>
    </row>
    <row r="27" spans="1:3" x14ac:dyDescent="0.2">
      <c r="A27" s="561" t="s">
        <v>188</v>
      </c>
      <c r="B27" s="561"/>
    </row>
    <row r="28" spans="1:3" x14ac:dyDescent="0.2">
      <c r="A28" s="44"/>
    </row>
    <row r="29" spans="1:3" x14ac:dyDescent="0.2">
      <c r="A29" s="44"/>
    </row>
  </sheetData>
  <mergeCells count="2">
    <mergeCell ref="A1:D1"/>
    <mergeCell ref="A27:B27"/>
  </mergeCells>
  <phoneticPr fontId="10" type="noConversion"/>
  <hyperlinks>
    <hyperlink ref="A27" location="'Table of Contents'!A1" tooltip="Назад на садржај" display="&lt;&lt;  TABLE OF CONTENTS" xr:uid="{00000000-0004-0000-0300-000000000000}"/>
  </hyperlinks>
  <pageMargins left="0.74803149606299213" right="0.74803149606299213" top="0.98425196850393704" bottom="0.98425196850393704" header="0.51181102362204722" footer="0.51181102362204722"/>
  <pageSetup paperSize="9" scale="96" orientation="landscape" horizontalDpi="300" verticalDpi="300" r:id="rId1"/>
  <headerFooter alignWithMargins="0">
    <oddHeader>&amp;C&amp;"Tahoma,Bold""THIS IS REPUBLIKA SRPSKA"&amp;R&amp;"Tahoma,Bold"2021</oddHeader>
    <oddFooter>&amp;C&amp;"Tahoma,Bold"&amp;A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I16"/>
  <sheetViews>
    <sheetView zoomScaleNormal="100" workbookViewId="0">
      <selection activeCell="R15" sqref="R15"/>
    </sheetView>
  </sheetViews>
  <sheetFormatPr defaultRowHeight="12.75" x14ac:dyDescent="0.2"/>
  <cols>
    <col min="1" max="1" width="20.140625" customWidth="1"/>
    <col min="2" max="8" width="10.5703125" customWidth="1"/>
  </cols>
  <sheetData>
    <row r="1" spans="1:9" x14ac:dyDescent="0.2">
      <c r="A1" s="662" t="s">
        <v>725</v>
      </c>
      <c r="B1" s="662"/>
      <c r="C1" s="662"/>
      <c r="D1" s="662"/>
      <c r="E1" s="662"/>
      <c r="F1" s="662"/>
    </row>
    <row r="2" spans="1:9" ht="13.5" thickBot="1" x14ac:dyDescent="0.25">
      <c r="A2" s="663" t="s">
        <v>819</v>
      </c>
      <c r="B2" s="663"/>
      <c r="C2" s="663"/>
      <c r="D2" s="663"/>
      <c r="E2" s="663"/>
      <c r="F2" s="663"/>
      <c r="G2" s="663"/>
      <c r="H2" s="663"/>
      <c r="I2" s="663"/>
    </row>
    <row r="3" spans="1:9" ht="24.75" customHeight="1" thickBot="1" x14ac:dyDescent="0.25">
      <c r="A3" s="471" t="s">
        <v>332</v>
      </c>
      <c r="B3" s="468">
        <v>2017</v>
      </c>
      <c r="C3" s="468">
        <v>2018</v>
      </c>
      <c r="D3" s="468">
        <v>2019</v>
      </c>
      <c r="E3" s="468">
        <v>2020</v>
      </c>
      <c r="F3" s="468">
        <v>2021</v>
      </c>
      <c r="G3" s="469">
        <v>2022</v>
      </c>
      <c r="H3" s="469">
        <v>2023</v>
      </c>
      <c r="I3" s="470">
        <v>2024</v>
      </c>
    </row>
    <row r="4" spans="1:9" ht="19.5" customHeight="1" x14ac:dyDescent="0.2">
      <c r="A4" s="136" t="s">
        <v>403</v>
      </c>
      <c r="B4" s="193">
        <v>106.23871384036103</v>
      </c>
      <c r="C4" s="193">
        <v>110.08848653851837</v>
      </c>
      <c r="D4" s="193">
        <v>97.489234916067304</v>
      </c>
      <c r="E4" s="193">
        <v>91</v>
      </c>
      <c r="F4" s="400">
        <v>100</v>
      </c>
      <c r="G4" s="193">
        <v>99.9</v>
      </c>
      <c r="H4" s="193">
        <v>96.7</v>
      </c>
      <c r="I4" s="472" t="s">
        <v>820</v>
      </c>
    </row>
    <row r="5" spans="1:9" ht="19.5" customHeight="1" x14ac:dyDescent="0.2">
      <c r="A5" s="136" t="s">
        <v>1</v>
      </c>
      <c r="B5" s="193">
        <v>97.814166495484045</v>
      </c>
      <c r="C5" s="193">
        <v>101.86630580965135</v>
      </c>
      <c r="D5" s="193">
        <v>97.424450994144522</v>
      </c>
      <c r="E5" s="193">
        <v>97.1</v>
      </c>
      <c r="F5" s="193">
        <v>100</v>
      </c>
      <c r="G5" s="193">
        <v>100.7</v>
      </c>
      <c r="H5" s="193">
        <v>98.9</v>
      </c>
      <c r="I5" s="473">
        <v>89</v>
      </c>
    </row>
    <row r="6" spans="1:9" ht="19.5" customHeight="1" x14ac:dyDescent="0.2">
      <c r="A6" s="136" t="s">
        <v>2</v>
      </c>
      <c r="B6" s="193">
        <v>116.70863469264687</v>
      </c>
      <c r="C6" s="193">
        <v>113.43073650843169</v>
      </c>
      <c r="D6" s="193">
        <v>99.349114044330705</v>
      </c>
      <c r="E6" s="193">
        <v>89.5</v>
      </c>
      <c r="F6" s="193">
        <v>100</v>
      </c>
      <c r="G6" s="193">
        <v>101.1</v>
      </c>
      <c r="H6" s="193">
        <v>94.1</v>
      </c>
      <c r="I6" s="473">
        <v>92</v>
      </c>
    </row>
    <row r="7" spans="1:9" ht="19.5" customHeight="1" x14ac:dyDescent="0.2">
      <c r="A7" s="236" t="s">
        <v>404</v>
      </c>
      <c r="B7" s="237">
        <v>91.284789866925806</v>
      </c>
      <c r="C7" s="237">
        <v>109.36788834749649</v>
      </c>
      <c r="D7" s="237">
        <v>95.367467995110061</v>
      </c>
      <c r="E7" s="237">
        <v>91.6</v>
      </c>
      <c r="F7" s="237">
        <v>100</v>
      </c>
      <c r="G7" s="237">
        <v>96.4</v>
      </c>
      <c r="H7" s="237">
        <v>101.2</v>
      </c>
      <c r="I7" s="399">
        <v>94.6</v>
      </c>
    </row>
    <row r="9" spans="1:9" x14ac:dyDescent="0.2">
      <c r="A9" s="308" t="s">
        <v>594</v>
      </c>
      <c r="B9" s="308"/>
      <c r="C9" s="308"/>
      <c r="D9" s="308"/>
      <c r="E9" s="308"/>
      <c r="F9" s="308"/>
      <c r="G9" s="308"/>
    </row>
    <row r="14" spans="1:9" x14ac:dyDescent="0.2">
      <c r="A14" s="561" t="s">
        <v>188</v>
      </c>
      <c r="B14" s="561"/>
    </row>
    <row r="15" spans="1:9" x14ac:dyDescent="0.2">
      <c r="A15" s="77"/>
    </row>
    <row r="16" spans="1:9" x14ac:dyDescent="0.2">
      <c r="A16" s="77"/>
    </row>
  </sheetData>
  <mergeCells count="3">
    <mergeCell ref="A1:F1"/>
    <mergeCell ref="A14:B14"/>
    <mergeCell ref="A2:I2"/>
  </mergeCells>
  <hyperlinks>
    <hyperlink ref="A14" location="'Table of Contents'!A1" tooltip="Назад на садржај" display="&lt;&lt;  TABLE OF CONTENTS" xr:uid="{00000000-0004-0000-27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I40"/>
  <sheetViews>
    <sheetView zoomScaleNormal="100" workbookViewId="0">
      <selection activeCell="L8" sqref="L8"/>
    </sheetView>
  </sheetViews>
  <sheetFormatPr defaultRowHeight="12.75" x14ac:dyDescent="0.2"/>
  <cols>
    <col min="1" max="1" width="41.85546875" customWidth="1"/>
    <col min="2" max="2" width="9.85546875" customWidth="1"/>
    <col min="3" max="3" width="9.140625" customWidth="1"/>
  </cols>
  <sheetData>
    <row r="1" spans="1:9" x14ac:dyDescent="0.2">
      <c r="A1" s="662" t="s">
        <v>724</v>
      </c>
      <c r="B1" s="662"/>
      <c r="C1" s="662"/>
      <c r="D1" s="662"/>
      <c r="E1" s="662"/>
      <c r="F1" s="662"/>
    </row>
    <row r="2" spans="1:9" ht="13.5" thickBot="1" x14ac:dyDescent="0.25">
      <c r="A2" s="664" t="s">
        <v>818</v>
      </c>
      <c r="B2" s="664"/>
      <c r="C2" s="664"/>
      <c r="D2" s="664"/>
      <c r="E2" s="664"/>
      <c r="F2" s="664"/>
      <c r="G2" s="664"/>
      <c r="H2" s="664"/>
      <c r="I2" s="664"/>
    </row>
    <row r="3" spans="1:9" ht="23.25" customHeight="1" thickBot="1" x14ac:dyDescent="0.25">
      <c r="A3" s="466" t="s">
        <v>405</v>
      </c>
      <c r="B3" s="467">
        <v>2017</v>
      </c>
      <c r="C3" s="467">
        <v>2018</v>
      </c>
      <c r="D3" s="467">
        <v>2019</v>
      </c>
      <c r="E3" s="468">
        <v>2020</v>
      </c>
      <c r="F3" s="468">
        <v>2021</v>
      </c>
      <c r="G3" s="469">
        <v>2022</v>
      </c>
      <c r="H3" s="469">
        <v>2023</v>
      </c>
      <c r="I3" s="470">
        <v>2024</v>
      </c>
    </row>
    <row r="4" spans="1:9" x14ac:dyDescent="0.2">
      <c r="A4" s="194" t="s">
        <v>403</v>
      </c>
      <c r="B4" s="195">
        <v>5605</v>
      </c>
      <c r="C4" s="195">
        <v>5984</v>
      </c>
      <c r="D4" s="195">
        <v>5393.6336437000018</v>
      </c>
      <c r="E4" s="195">
        <v>5190</v>
      </c>
      <c r="F4" s="195">
        <v>6522</v>
      </c>
      <c r="G4" s="195">
        <v>7633.6656970000004</v>
      </c>
      <c r="H4" s="195">
        <v>7856</v>
      </c>
      <c r="I4" s="195">
        <v>7560</v>
      </c>
    </row>
    <row r="5" spans="1:9" x14ac:dyDescent="0.2">
      <c r="A5" s="194" t="s">
        <v>406</v>
      </c>
      <c r="B5" s="195">
        <v>40</v>
      </c>
      <c r="C5" s="195">
        <v>37</v>
      </c>
      <c r="D5" s="195">
        <v>35.841628999999998</v>
      </c>
      <c r="E5" s="195">
        <v>28</v>
      </c>
      <c r="F5" s="195">
        <v>59</v>
      </c>
      <c r="G5" s="195">
        <v>122.76437300000001</v>
      </c>
      <c r="H5" s="195">
        <v>130</v>
      </c>
      <c r="I5" s="195">
        <v>69</v>
      </c>
    </row>
    <row r="6" spans="1:9" x14ac:dyDescent="0.2">
      <c r="A6" s="194" t="s">
        <v>407</v>
      </c>
      <c r="B6" s="195">
        <v>150</v>
      </c>
      <c r="C6" s="195">
        <v>146</v>
      </c>
      <c r="D6" s="195">
        <v>122.25193899999999</v>
      </c>
      <c r="E6" s="195">
        <v>120</v>
      </c>
      <c r="F6" s="195">
        <v>131</v>
      </c>
      <c r="G6" s="195">
        <v>156.69611</v>
      </c>
      <c r="H6" s="195">
        <v>147</v>
      </c>
      <c r="I6" s="195">
        <v>141</v>
      </c>
    </row>
    <row r="7" spans="1:9" x14ac:dyDescent="0.2">
      <c r="A7" s="194" t="s">
        <v>408</v>
      </c>
      <c r="B7" s="195">
        <v>35</v>
      </c>
      <c r="C7" s="195">
        <v>40</v>
      </c>
      <c r="D7" s="195">
        <v>41.179580000000001</v>
      </c>
      <c r="E7" s="195">
        <v>49</v>
      </c>
      <c r="F7" s="195">
        <v>46</v>
      </c>
      <c r="G7" s="195">
        <v>59.596249</v>
      </c>
      <c r="H7" s="195">
        <v>63</v>
      </c>
      <c r="I7" s="195">
        <v>80</v>
      </c>
    </row>
    <row r="8" spans="1:9" x14ac:dyDescent="0.2">
      <c r="A8" s="194" t="s">
        <v>409</v>
      </c>
      <c r="B8" s="195" t="s">
        <v>17</v>
      </c>
      <c r="C8" s="195" t="s">
        <v>17</v>
      </c>
      <c r="D8" s="195" t="s">
        <v>17</v>
      </c>
      <c r="E8" s="195" t="s">
        <v>17</v>
      </c>
      <c r="F8" s="195" t="s">
        <v>17</v>
      </c>
      <c r="G8" s="195" t="s">
        <v>17</v>
      </c>
      <c r="H8" s="195" t="s">
        <v>17</v>
      </c>
      <c r="I8" s="195" t="s">
        <v>17</v>
      </c>
    </row>
    <row r="9" spans="1:9" x14ac:dyDescent="0.2">
      <c r="A9" s="194" t="s">
        <v>410</v>
      </c>
      <c r="B9" s="195">
        <v>802</v>
      </c>
      <c r="C9" s="195">
        <v>784</v>
      </c>
      <c r="D9" s="195">
        <v>791.23925523999992</v>
      </c>
      <c r="E9" s="195">
        <v>805</v>
      </c>
      <c r="F9" s="195">
        <v>887</v>
      </c>
      <c r="G9" s="195">
        <v>1031.525126</v>
      </c>
      <c r="H9" s="195">
        <v>1090</v>
      </c>
      <c r="I9" s="195">
        <v>1100</v>
      </c>
    </row>
    <row r="10" spans="1:9" x14ac:dyDescent="0.2">
      <c r="A10" s="194" t="s">
        <v>411</v>
      </c>
      <c r="B10" s="195">
        <v>109</v>
      </c>
      <c r="C10" s="195">
        <v>114</v>
      </c>
      <c r="D10" s="195">
        <v>111.39020600000001</v>
      </c>
      <c r="E10" s="195">
        <v>87</v>
      </c>
      <c r="F10" s="195">
        <v>98</v>
      </c>
      <c r="G10" s="195">
        <v>106.110758</v>
      </c>
      <c r="H10" s="195">
        <v>128</v>
      </c>
      <c r="I10" s="195">
        <v>138</v>
      </c>
    </row>
    <row r="11" spans="1:9" x14ac:dyDescent="0.2">
      <c r="A11" s="194" t="s">
        <v>412</v>
      </c>
      <c r="B11" s="195">
        <v>14</v>
      </c>
      <c r="C11" s="195">
        <v>1</v>
      </c>
      <c r="D11" s="195" t="s">
        <v>17</v>
      </c>
      <c r="E11" s="195" t="s">
        <v>569</v>
      </c>
      <c r="F11" s="195" t="s">
        <v>569</v>
      </c>
      <c r="G11" s="195" t="s">
        <v>17</v>
      </c>
      <c r="H11" s="195" t="s">
        <v>17</v>
      </c>
      <c r="I11" s="195" t="s">
        <v>17</v>
      </c>
    </row>
    <row r="12" spans="1:9" x14ac:dyDescent="0.2">
      <c r="A12" s="194" t="s">
        <v>413</v>
      </c>
      <c r="B12" s="195">
        <v>37</v>
      </c>
      <c r="C12" s="195">
        <v>37</v>
      </c>
      <c r="D12" s="195">
        <v>31.181708999999998</v>
      </c>
      <c r="E12" s="195">
        <v>34.058152999999997</v>
      </c>
      <c r="F12" s="195">
        <v>42</v>
      </c>
      <c r="G12" s="195">
        <v>41.456598999999997</v>
      </c>
      <c r="H12" s="195">
        <v>43</v>
      </c>
      <c r="I12" s="195">
        <v>48</v>
      </c>
    </row>
    <row r="13" spans="1:9" x14ac:dyDescent="0.2">
      <c r="A13" s="194" t="s">
        <v>414</v>
      </c>
      <c r="B13" s="195">
        <v>51</v>
      </c>
      <c r="C13" s="195">
        <v>54</v>
      </c>
      <c r="D13" s="195">
        <v>59.508970999999995</v>
      </c>
      <c r="E13" s="195">
        <v>57.975693</v>
      </c>
      <c r="F13" s="195">
        <v>67</v>
      </c>
      <c r="G13" s="195">
        <v>78.608815000000007</v>
      </c>
      <c r="H13" s="195">
        <v>87</v>
      </c>
      <c r="I13" s="195">
        <v>90</v>
      </c>
    </row>
    <row r="14" spans="1:9" x14ac:dyDescent="0.2">
      <c r="A14" s="194" t="s">
        <v>415</v>
      </c>
      <c r="B14" s="195">
        <v>139</v>
      </c>
      <c r="C14" s="195">
        <v>164</v>
      </c>
      <c r="D14" s="195">
        <v>171.48885799999999</v>
      </c>
      <c r="E14" s="195">
        <v>151.61148900000001</v>
      </c>
      <c r="F14" s="195">
        <v>183</v>
      </c>
      <c r="G14" s="195">
        <v>226.55951300000001</v>
      </c>
      <c r="H14" s="195">
        <v>223</v>
      </c>
      <c r="I14" s="195">
        <v>220</v>
      </c>
    </row>
    <row r="15" spans="1:9" x14ac:dyDescent="0.2">
      <c r="A15" s="194" t="s">
        <v>416</v>
      </c>
      <c r="B15" s="195">
        <v>429</v>
      </c>
      <c r="C15" s="195">
        <v>413</v>
      </c>
      <c r="D15" s="195">
        <v>434.52715726999998</v>
      </c>
      <c r="E15" s="195">
        <v>425.15159293800002</v>
      </c>
      <c r="F15" s="195">
        <v>551</v>
      </c>
      <c r="G15" s="195">
        <v>675.23454900000002</v>
      </c>
      <c r="H15" s="195">
        <v>567</v>
      </c>
      <c r="I15" s="195">
        <v>530</v>
      </c>
    </row>
    <row r="16" spans="1:9" x14ac:dyDescent="0.2">
      <c r="A16" s="194" t="s">
        <v>417</v>
      </c>
      <c r="B16" s="195">
        <v>122</v>
      </c>
      <c r="C16" s="195">
        <v>137</v>
      </c>
      <c r="D16" s="195">
        <v>130.03464599999998</v>
      </c>
      <c r="E16" s="195">
        <v>122.926372</v>
      </c>
      <c r="F16" s="195">
        <v>148</v>
      </c>
      <c r="G16" s="195">
        <v>196.59018599999999</v>
      </c>
      <c r="H16" s="195">
        <v>196</v>
      </c>
      <c r="I16" s="195">
        <v>185</v>
      </c>
    </row>
    <row r="17" spans="1:9" x14ac:dyDescent="0.2">
      <c r="A17" s="194" t="s">
        <v>418</v>
      </c>
      <c r="B17" s="195">
        <v>28</v>
      </c>
      <c r="C17" s="195">
        <v>27</v>
      </c>
      <c r="D17" s="195">
        <v>25.001666</v>
      </c>
      <c r="E17" s="195">
        <v>21.709973999999999</v>
      </c>
      <c r="F17" s="195">
        <v>31</v>
      </c>
      <c r="G17" s="195">
        <v>38.378754000000001</v>
      </c>
      <c r="H17" s="195">
        <v>38</v>
      </c>
      <c r="I17" s="195">
        <v>36</v>
      </c>
    </row>
    <row r="18" spans="1:9" x14ac:dyDescent="0.2">
      <c r="A18" s="194" t="s">
        <v>419</v>
      </c>
      <c r="B18" s="195">
        <v>759</v>
      </c>
      <c r="C18" s="195">
        <v>760</v>
      </c>
      <c r="D18" s="195">
        <v>128.600414</v>
      </c>
      <c r="E18" s="195">
        <v>30.215655999999999</v>
      </c>
      <c r="F18" s="195">
        <v>47</v>
      </c>
      <c r="G18" s="195">
        <v>55.511733999999997</v>
      </c>
      <c r="H18" s="195">
        <v>52</v>
      </c>
      <c r="I18" s="195">
        <v>49</v>
      </c>
    </row>
    <row r="19" spans="1:9" x14ac:dyDescent="0.2">
      <c r="A19" s="194" t="s">
        <v>420</v>
      </c>
      <c r="B19" s="195">
        <v>184</v>
      </c>
      <c r="C19" s="195">
        <v>191</v>
      </c>
      <c r="D19" s="195">
        <v>165.31564218999998</v>
      </c>
      <c r="E19" s="195">
        <v>205.29925500000002</v>
      </c>
      <c r="F19" s="195">
        <v>241</v>
      </c>
      <c r="G19" s="195">
        <v>324.60864500000002</v>
      </c>
      <c r="H19" s="195">
        <v>341</v>
      </c>
      <c r="I19" s="195">
        <v>357</v>
      </c>
    </row>
    <row r="20" spans="1:9" ht="25.5" x14ac:dyDescent="0.2">
      <c r="A20" s="194" t="s">
        <v>421</v>
      </c>
      <c r="B20" s="195">
        <v>29</v>
      </c>
      <c r="C20" s="195">
        <v>35</v>
      </c>
      <c r="D20" s="195">
        <v>37.482699000000004</v>
      </c>
      <c r="E20" s="195">
        <v>38.125745000000002</v>
      </c>
      <c r="F20" s="195">
        <v>39</v>
      </c>
      <c r="G20" s="195">
        <v>73.181832999999997</v>
      </c>
      <c r="H20" s="195">
        <v>81</v>
      </c>
      <c r="I20" s="195">
        <v>95</v>
      </c>
    </row>
    <row r="21" spans="1:9" x14ac:dyDescent="0.2">
      <c r="A21" s="194" t="s">
        <v>422</v>
      </c>
      <c r="B21" s="195">
        <v>166</v>
      </c>
      <c r="C21" s="195">
        <v>178</v>
      </c>
      <c r="D21" s="195">
        <v>203.544025</v>
      </c>
      <c r="E21" s="195">
        <v>221.59744849999998</v>
      </c>
      <c r="F21" s="195">
        <v>261</v>
      </c>
      <c r="G21" s="195">
        <v>305.21296100000001</v>
      </c>
      <c r="H21" s="195">
        <v>309</v>
      </c>
      <c r="I21" s="195">
        <v>339</v>
      </c>
    </row>
    <row r="22" spans="1:9" x14ac:dyDescent="0.2">
      <c r="A22" s="194" t="s">
        <v>423</v>
      </c>
      <c r="B22" s="195">
        <v>118</v>
      </c>
      <c r="C22" s="195">
        <v>134</v>
      </c>
      <c r="D22" s="195">
        <v>144.08326099999999</v>
      </c>
      <c r="E22" s="195">
        <v>170.39755386000002</v>
      </c>
      <c r="F22" s="195">
        <v>171</v>
      </c>
      <c r="G22" s="195">
        <v>231.98232100000001</v>
      </c>
      <c r="H22" s="195">
        <v>229</v>
      </c>
      <c r="I22" s="195">
        <v>353</v>
      </c>
    </row>
    <row r="23" spans="1:9" x14ac:dyDescent="0.2">
      <c r="A23" s="194" t="s">
        <v>424</v>
      </c>
      <c r="B23" s="195">
        <v>227</v>
      </c>
      <c r="C23" s="195">
        <v>263</v>
      </c>
      <c r="D23" s="195">
        <v>222.123831</v>
      </c>
      <c r="E23" s="195">
        <v>156.50848199999999</v>
      </c>
      <c r="F23" s="195">
        <v>259</v>
      </c>
      <c r="G23" s="195">
        <v>319.404042</v>
      </c>
      <c r="H23" s="195">
        <v>208</v>
      </c>
      <c r="I23" s="195">
        <v>269</v>
      </c>
    </row>
    <row r="24" spans="1:9" ht="25.5" x14ac:dyDescent="0.2">
      <c r="A24" s="194" t="s">
        <v>425</v>
      </c>
      <c r="B24" s="195">
        <v>421</v>
      </c>
      <c r="C24" s="195">
        <v>482</v>
      </c>
      <c r="D24" s="195">
        <v>542.75322600000004</v>
      </c>
      <c r="E24" s="195">
        <v>492.91120026999999</v>
      </c>
      <c r="F24" s="195">
        <v>688</v>
      </c>
      <c r="G24" s="195">
        <v>825.67073400000004</v>
      </c>
      <c r="H24" s="195">
        <v>787</v>
      </c>
      <c r="I24" s="195">
        <v>628</v>
      </c>
    </row>
    <row r="25" spans="1:9" x14ac:dyDescent="0.2">
      <c r="A25" s="194" t="s">
        <v>426</v>
      </c>
      <c r="B25" s="195">
        <v>12</v>
      </c>
      <c r="C25" s="195">
        <v>10</v>
      </c>
      <c r="D25" s="195">
        <v>20.462572000000002</v>
      </c>
      <c r="E25" s="195">
        <v>20.521146000000002</v>
      </c>
      <c r="F25" s="195">
        <v>30</v>
      </c>
      <c r="G25" s="195">
        <v>28.093692000000001</v>
      </c>
      <c r="H25" s="195">
        <v>44</v>
      </c>
      <c r="I25" s="195">
        <v>59</v>
      </c>
    </row>
    <row r="26" spans="1:9" x14ac:dyDescent="0.2">
      <c r="A26" s="194" t="s">
        <v>427</v>
      </c>
      <c r="B26" s="195">
        <v>98</v>
      </c>
      <c r="C26" s="195">
        <v>101</v>
      </c>
      <c r="D26" s="195">
        <v>92.526040999999992</v>
      </c>
      <c r="E26" s="195">
        <v>109.80754300000001</v>
      </c>
      <c r="F26" s="195">
        <v>134</v>
      </c>
      <c r="G26" s="195">
        <v>138.33747199999999</v>
      </c>
      <c r="H26" s="195">
        <v>138</v>
      </c>
      <c r="I26" s="195">
        <v>147</v>
      </c>
    </row>
    <row r="27" spans="1:9" x14ac:dyDescent="0.2">
      <c r="A27" s="194" t="s">
        <v>428</v>
      </c>
      <c r="B27" s="195">
        <v>77</v>
      </c>
      <c r="C27" s="195">
        <v>86</v>
      </c>
      <c r="D27" s="195">
        <v>92.901262000000003</v>
      </c>
      <c r="E27" s="195">
        <v>87.664897269999997</v>
      </c>
      <c r="F27" s="195">
        <v>110</v>
      </c>
      <c r="G27" s="195">
        <v>105.397818</v>
      </c>
      <c r="H27" s="195">
        <v>102</v>
      </c>
      <c r="I27" s="195">
        <v>108</v>
      </c>
    </row>
    <row r="28" spans="1:9" x14ac:dyDescent="0.2">
      <c r="A28" s="194" t="s">
        <v>429</v>
      </c>
      <c r="B28" s="195">
        <v>35</v>
      </c>
      <c r="C28" s="195">
        <v>46</v>
      </c>
      <c r="D28" s="195">
        <v>33.877807999999995</v>
      </c>
      <c r="E28" s="195">
        <v>32.338348959999998</v>
      </c>
      <c r="F28" s="195">
        <v>73</v>
      </c>
      <c r="G28" s="195">
        <v>102.69875</v>
      </c>
      <c r="H28" s="195">
        <v>95</v>
      </c>
      <c r="I28" s="195">
        <v>112</v>
      </c>
    </row>
    <row r="29" spans="1:9" x14ac:dyDescent="0.2">
      <c r="A29" s="194" t="s">
        <v>430</v>
      </c>
      <c r="B29" s="195">
        <v>11</v>
      </c>
      <c r="C29" s="195">
        <v>12</v>
      </c>
      <c r="D29" s="195">
        <v>8.851407</v>
      </c>
      <c r="E29" s="195">
        <v>10.315250000000001</v>
      </c>
      <c r="F29" s="195">
        <v>8</v>
      </c>
      <c r="G29" s="195">
        <v>10.608494</v>
      </c>
      <c r="H29" s="195">
        <v>10</v>
      </c>
      <c r="I29" s="195">
        <v>9</v>
      </c>
    </row>
    <row r="30" spans="1:9" x14ac:dyDescent="0.2">
      <c r="A30" s="194" t="s">
        <v>431</v>
      </c>
      <c r="B30" s="195">
        <v>215</v>
      </c>
      <c r="C30" s="195">
        <v>238</v>
      </c>
      <c r="D30" s="195">
        <v>210.63759299999998</v>
      </c>
      <c r="E30" s="195">
        <v>227.49475899999999</v>
      </c>
      <c r="F30" s="195">
        <v>260</v>
      </c>
      <c r="G30" s="195">
        <v>294.34720399999998</v>
      </c>
      <c r="H30" s="195">
        <v>295</v>
      </c>
      <c r="I30" s="195">
        <v>251</v>
      </c>
    </row>
    <row r="31" spans="1:9" x14ac:dyDescent="0.2">
      <c r="A31" s="194" t="s">
        <v>432</v>
      </c>
      <c r="B31" s="195">
        <v>17</v>
      </c>
      <c r="C31" s="195">
        <v>25</v>
      </c>
      <c r="D31" s="195">
        <v>24.326080999999999</v>
      </c>
      <c r="E31" s="195">
        <v>30.954249999999998</v>
      </c>
      <c r="F31" s="195">
        <v>28</v>
      </c>
      <c r="G31" s="195">
        <v>23.701699999999999</v>
      </c>
      <c r="H31" s="195">
        <v>24</v>
      </c>
      <c r="I31" s="195">
        <v>23</v>
      </c>
    </row>
    <row r="32" spans="1:9" x14ac:dyDescent="0.2">
      <c r="A32" s="194" t="s">
        <v>433</v>
      </c>
      <c r="B32" s="195">
        <v>56</v>
      </c>
      <c r="C32" s="195">
        <v>65</v>
      </c>
      <c r="D32" s="195">
        <v>87.002983999999998</v>
      </c>
      <c r="E32" s="195">
        <v>56.53986879</v>
      </c>
      <c r="F32" s="195">
        <v>93</v>
      </c>
      <c r="G32" s="195">
        <v>104.759221</v>
      </c>
      <c r="H32" s="195">
        <v>100</v>
      </c>
      <c r="I32" s="195">
        <v>69</v>
      </c>
    </row>
    <row r="33" spans="1:9" x14ac:dyDescent="0.2">
      <c r="A33" s="194" t="s">
        <v>160</v>
      </c>
      <c r="B33" s="195">
        <v>1099</v>
      </c>
      <c r="C33" s="195">
        <v>1286</v>
      </c>
      <c r="D33" s="195">
        <v>1325.0314410000001</v>
      </c>
      <c r="E33" s="195">
        <v>1285.91871545</v>
      </c>
      <c r="F33" s="195">
        <v>1707</v>
      </c>
      <c r="G33" s="195">
        <v>1821.6081859999999</v>
      </c>
      <c r="H33" s="195">
        <v>2196</v>
      </c>
      <c r="I33" s="195">
        <v>1934</v>
      </c>
    </row>
    <row r="34" spans="1:9" x14ac:dyDescent="0.2">
      <c r="A34" s="194" t="s">
        <v>516</v>
      </c>
      <c r="B34" s="195">
        <v>77</v>
      </c>
      <c r="C34" s="195">
        <v>77</v>
      </c>
      <c r="D34" s="195">
        <v>71.947774999999993</v>
      </c>
      <c r="E34" s="195">
        <v>78.156965</v>
      </c>
      <c r="F34" s="195">
        <v>82</v>
      </c>
      <c r="G34" s="195">
        <v>79.094204000000005</v>
      </c>
      <c r="H34" s="195">
        <v>85</v>
      </c>
      <c r="I34" s="195">
        <v>84</v>
      </c>
    </row>
    <row r="35" spans="1:9" x14ac:dyDescent="0.2">
      <c r="A35" s="238" t="s">
        <v>434</v>
      </c>
      <c r="B35" s="239">
        <v>50</v>
      </c>
      <c r="C35" s="239">
        <v>42</v>
      </c>
      <c r="D35" s="239">
        <v>28.519964999999999</v>
      </c>
      <c r="E35" s="239">
        <v>31.06542898</v>
      </c>
      <c r="F35" s="239">
        <v>47</v>
      </c>
      <c r="G35" s="239">
        <v>55.925654000000002</v>
      </c>
      <c r="H35" s="239">
        <v>50</v>
      </c>
      <c r="I35" s="239">
        <v>36</v>
      </c>
    </row>
    <row r="38" spans="1:9" x14ac:dyDescent="0.2">
      <c r="A38" s="169" t="s">
        <v>188</v>
      </c>
      <c r="B38" s="129"/>
    </row>
    <row r="39" spans="1:9" x14ac:dyDescent="0.2">
      <c r="A39" s="129"/>
      <c r="B39" s="129"/>
    </row>
    <row r="40" spans="1:9" x14ac:dyDescent="0.2">
      <c r="A40" s="129"/>
      <c r="B40" s="129"/>
    </row>
  </sheetData>
  <mergeCells count="2">
    <mergeCell ref="A1:F1"/>
    <mergeCell ref="A2:I2"/>
  </mergeCells>
  <hyperlinks>
    <hyperlink ref="A38" location="'Table of Contents'!A1" tooltip="Назад на садржај" display="&lt;&lt;  TABLE OF CONTENTS" xr:uid="{00000000-0004-0000-2800-000000000000}"/>
  </hyperlinks>
  <pageMargins left="0.70866141732283472" right="0.70866141732283472" top="0.74803149606299213" bottom="0.74803149606299213" header="0.31496062992125984" footer="0.31496062992125984"/>
  <pageSetup paperSize="9" scale="97" orientation="portrait" r:id="rId1"/>
  <headerFooter>
    <oddHeader>&amp;C"THIS IS REPUBLIKA SRPSKA"&amp;R2021</oddHeader>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I19"/>
  <sheetViews>
    <sheetView zoomScaleNormal="100" workbookViewId="0">
      <selection activeCell="A17" sqref="A17"/>
    </sheetView>
  </sheetViews>
  <sheetFormatPr defaultRowHeight="12.75" x14ac:dyDescent="0.2"/>
  <cols>
    <col min="1" max="1" width="23.7109375" customWidth="1"/>
    <col min="2" max="2" width="10.85546875" customWidth="1"/>
    <col min="3" max="7" width="9.5703125" customWidth="1"/>
  </cols>
  <sheetData>
    <row r="1" spans="1:9" ht="19.5" customHeight="1" thickBot="1" x14ac:dyDescent="0.25">
      <c r="A1" s="665" t="s">
        <v>723</v>
      </c>
      <c r="B1" s="665"/>
      <c r="C1" s="665"/>
      <c r="D1" s="665"/>
    </row>
    <row r="2" spans="1:9" ht="31.5" customHeight="1" thickTop="1" thickBot="1" x14ac:dyDescent="0.25">
      <c r="A2" s="331"/>
      <c r="B2" s="256" t="s">
        <v>445</v>
      </c>
      <c r="C2" s="255">
        <v>2018</v>
      </c>
      <c r="D2" s="255">
        <v>2019</v>
      </c>
      <c r="E2" s="192">
        <v>2020</v>
      </c>
      <c r="F2" s="192">
        <v>2021</v>
      </c>
      <c r="G2" s="192">
        <v>2022</v>
      </c>
      <c r="H2" s="192">
        <v>2023</v>
      </c>
      <c r="I2" s="82">
        <v>2024</v>
      </c>
    </row>
    <row r="3" spans="1:9" ht="3" customHeight="1" thickTop="1" x14ac:dyDescent="0.2">
      <c r="A3" s="87"/>
      <c r="B3" s="332"/>
      <c r="C3" s="333"/>
      <c r="D3" s="333"/>
      <c r="E3" s="334"/>
      <c r="F3" s="334"/>
      <c r="G3" s="334"/>
      <c r="H3" s="334"/>
      <c r="I3" s="334"/>
    </row>
    <row r="4" spans="1:9" ht="15" customHeight="1" x14ac:dyDescent="0.2">
      <c r="A4" s="666" t="s">
        <v>333</v>
      </c>
      <c r="B4" s="116" t="s">
        <v>439</v>
      </c>
      <c r="C4" s="335">
        <v>1607</v>
      </c>
      <c r="D4" s="335">
        <v>2028</v>
      </c>
      <c r="E4" s="335">
        <v>2146</v>
      </c>
      <c r="F4" s="335">
        <v>2888</v>
      </c>
      <c r="G4" s="335">
        <v>2309</v>
      </c>
      <c r="H4" s="335">
        <v>2957</v>
      </c>
      <c r="I4" s="335">
        <v>1927</v>
      </c>
    </row>
    <row r="5" spans="1:9" ht="15" customHeight="1" x14ac:dyDescent="0.2">
      <c r="A5" s="666"/>
      <c r="B5" s="116" t="s">
        <v>440</v>
      </c>
      <c r="C5" s="335">
        <v>88067</v>
      </c>
      <c r="D5" s="335">
        <v>107622</v>
      </c>
      <c r="E5" s="335">
        <v>114156</v>
      </c>
      <c r="F5" s="335">
        <v>150356</v>
      </c>
      <c r="G5" s="335">
        <v>121503</v>
      </c>
      <c r="H5" s="335">
        <v>153520</v>
      </c>
      <c r="I5" s="335">
        <v>105279</v>
      </c>
    </row>
    <row r="6" spans="1:9" ht="15" customHeight="1" x14ac:dyDescent="0.2">
      <c r="A6" s="666" t="s">
        <v>441</v>
      </c>
      <c r="B6" s="116" t="s">
        <v>439</v>
      </c>
      <c r="C6" s="335">
        <v>368</v>
      </c>
      <c r="D6" s="335">
        <v>629</v>
      </c>
      <c r="E6" s="335">
        <v>481</v>
      </c>
      <c r="F6" s="335">
        <v>1023</v>
      </c>
      <c r="G6" s="335">
        <v>625</v>
      </c>
      <c r="H6" s="335">
        <v>1142</v>
      </c>
      <c r="I6" s="335">
        <v>546</v>
      </c>
    </row>
    <row r="7" spans="1:9" ht="15" customHeight="1" x14ac:dyDescent="0.2">
      <c r="A7" s="666"/>
      <c r="B7" s="116" t="s">
        <v>95</v>
      </c>
      <c r="C7" s="335">
        <v>13536</v>
      </c>
      <c r="D7" s="335">
        <v>24175</v>
      </c>
      <c r="E7" s="335">
        <v>17190</v>
      </c>
      <c r="F7" s="335">
        <v>40916</v>
      </c>
      <c r="G7" s="335">
        <v>23296</v>
      </c>
      <c r="H7" s="335">
        <v>46491</v>
      </c>
      <c r="I7" s="335">
        <v>21620</v>
      </c>
    </row>
    <row r="8" spans="1:9" ht="15" customHeight="1" x14ac:dyDescent="0.2">
      <c r="A8" s="666" t="s">
        <v>442</v>
      </c>
      <c r="B8" s="116" t="s">
        <v>439</v>
      </c>
      <c r="C8" s="335">
        <v>675</v>
      </c>
      <c r="D8" s="335">
        <v>854</v>
      </c>
      <c r="E8" s="335">
        <v>1025</v>
      </c>
      <c r="F8" s="335">
        <v>1154</v>
      </c>
      <c r="G8" s="335">
        <v>994</v>
      </c>
      <c r="H8" s="335">
        <v>1209</v>
      </c>
      <c r="I8" s="335">
        <v>848</v>
      </c>
    </row>
    <row r="9" spans="1:9" ht="15" customHeight="1" x14ac:dyDescent="0.2">
      <c r="A9" s="666" t="s">
        <v>442</v>
      </c>
      <c r="B9" s="116" t="s">
        <v>95</v>
      </c>
      <c r="C9" s="335">
        <v>33982</v>
      </c>
      <c r="D9" s="335">
        <v>43888</v>
      </c>
      <c r="E9" s="335">
        <v>50581</v>
      </c>
      <c r="F9" s="335">
        <v>59395</v>
      </c>
      <c r="G9" s="335">
        <v>48651</v>
      </c>
      <c r="H9" s="335">
        <v>63957</v>
      </c>
      <c r="I9" s="335">
        <v>42242</v>
      </c>
    </row>
    <row r="10" spans="1:9" ht="15" customHeight="1" x14ac:dyDescent="0.2">
      <c r="A10" s="666" t="s">
        <v>443</v>
      </c>
      <c r="B10" s="116" t="s">
        <v>439</v>
      </c>
      <c r="C10" s="335">
        <v>448</v>
      </c>
      <c r="D10" s="335">
        <v>426</v>
      </c>
      <c r="E10" s="335">
        <v>545</v>
      </c>
      <c r="F10" s="335">
        <v>553</v>
      </c>
      <c r="G10" s="335">
        <v>580</v>
      </c>
      <c r="H10" s="335">
        <v>507</v>
      </c>
      <c r="I10" s="335">
        <v>352</v>
      </c>
    </row>
    <row r="11" spans="1:9" ht="15" customHeight="1" x14ac:dyDescent="0.2">
      <c r="A11" s="666" t="s">
        <v>443</v>
      </c>
      <c r="B11" s="116" t="s">
        <v>95</v>
      </c>
      <c r="C11" s="335">
        <v>29831</v>
      </c>
      <c r="D11" s="335">
        <v>28400</v>
      </c>
      <c r="E11" s="335">
        <v>37055</v>
      </c>
      <c r="F11" s="335">
        <v>36417</v>
      </c>
      <c r="G11" s="335">
        <v>38782</v>
      </c>
      <c r="H11" s="335">
        <v>33745</v>
      </c>
      <c r="I11" s="335">
        <v>24842</v>
      </c>
    </row>
    <row r="12" spans="1:9" ht="15" customHeight="1" x14ac:dyDescent="0.2">
      <c r="A12" s="666" t="s">
        <v>444</v>
      </c>
      <c r="B12" s="297" t="s">
        <v>439</v>
      </c>
      <c r="C12" s="298">
        <v>116</v>
      </c>
      <c r="D12" s="298">
        <v>119</v>
      </c>
      <c r="E12" s="298">
        <v>95</v>
      </c>
      <c r="F12" s="298">
        <v>158</v>
      </c>
      <c r="G12" s="298">
        <v>110</v>
      </c>
      <c r="H12" s="298">
        <v>99</v>
      </c>
      <c r="I12" s="335">
        <v>181</v>
      </c>
    </row>
    <row r="13" spans="1:9" ht="15" customHeight="1" x14ac:dyDescent="0.2">
      <c r="A13" s="667" t="s">
        <v>444</v>
      </c>
      <c r="B13" s="171" t="s">
        <v>95</v>
      </c>
      <c r="C13" s="299">
        <v>10718</v>
      </c>
      <c r="D13" s="299">
        <v>11159</v>
      </c>
      <c r="E13" s="299">
        <v>9330</v>
      </c>
      <c r="F13" s="299">
        <v>13628</v>
      </c>
      <c r="G13" s="299">
        <v>10774</v>
      </c>
      <c r="H13" s="299">
        <v>9327</v>
      </c>
      <c r="I13" s="299">
        <v>16575</v>
      </c>
    </row>
    <row r="17" spans="1:1" x14ac:dyDescent="0.2">
      <c r="A17" s="169" t="s">
        <v>188</v>
      </c>
    </row>
    <row r="18" spans="1:1" x14ac:dyDescent="0.2">
      <c r="A18" s="77"/>
    </row>
    <row r="19" spans="1:1" x14ac:dyDescent="0.2">
      <c r="A19" s="54"/>
    </row>
  </sheetData>
  <mergeCells count="6">
    <mergeCell ref="A1:D1"/>
    <mergeCell ref="A12:A13"/>
    <mergeCell ref="A4:A5"/>
    <mergeCell ref="A6:A7"/>
    <mergeCell ref="A8:A9"/>
    <mergeCell ref="A10:A11"/>
  </mergeCells>
  <hyperlinks>
    <hyperlink ref="A17" location="'Table of Contents'!A1" tooltip="Назад на садржај" display="&lt;&lt;  TABLE OF CONTENTS" xr:uid="{00000000-0004-0000-29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0"/>
  <dimension ref="A1:L31"/>
  <sheetViews>
    <sheetView zoomScaleNormal="100" workbookViewId="0">
      <selection activeCell="O18" sqref="O18"/>
    </sheetView>
  </sheetViews>
  <sheetFormatPr defaultRowHeight="12.75" x14ac:dyDescent="0.2"/>
  <cols>
    <col min="1" max="1" width="8.28515625" customWidth="1"/>
    <col min="2" max="2" width="6.5703125" customWidth="1"/>
    <col min="3" max="3" width="6.7109375" customWidth="1"/>
    <col min="4" max="4" width="7.5703125" customWidth="1"/>
    <col min="5" max="5" width="6.85546875" customWidth="1"/>
    <col min="6" max="6" width="7" customWidth="1"/>
    <col min="7" max="8" width="7.42578125" customWidth="1"/>
    <col min="9" max="9" width="6.42578125" customWidth="1"/>
    <col min="10" max="10" width="8" customWidth="1"/>
    <col min="11" max="11" width="7.7109375" customWidth="1"/>
    <col min="12" max="12" width="7.85546875" customWidth="1"/>
  </cols>
  <sheetData>
    <row r="1" spans="1:12" ht="17.25" customHeight="1" thickBot="1" x14ac:dyDescent="0.25">
      <c r="A1" s="557" t="s">
        <v>721</v>
      </c>
      <c r="B1" s="557"/>
      <c r="C1" s="557"/>
      <c r="D1" s="557"/>
      <c r="E1" s="557"/>
      <c r="F1" s="557"/>
      <c r="G1" s="557"/>
      <c r="H1" s="557"/>
      <c r="I1" s="557"/>
      <c r="J1" s="557"/>
      <c r="K1" s="557"/>
      <c r="L1" s="557"/>
    </row>
    <row r="2" spans="1:12" ht="30" customHeight="1" thickTop="1" x14ac:dyDescent="0.2">
      <c r="A2" s="669"/>
      <c r="B2" s="688" t="s">
        <v>487</v>
      </c>
      <c r="C2" s="676"/>
      <c r="D2" s="676"/>
      <c r="E2" s="676"/>
      <c r="F2" s="676" t="s">
        <v>488</v>
      </c>
      <c r="G2" s="676"/>
      <c r="H2" s="676"/>
      <c r="I2" s="676"/>
      <c r="J2" s="676" t="s">
        <v>489</v>
      </c>
      <c r="K2" s="676"/>
      <c r="L2" s="685"/>
    </row>
    <row r="3" spans="1:12" ht="19.5" customHeight="1" x14ac:dyDescent="0.2">
      <c r="A3" s="670"/>
      <c r="B3" s="689"/>
      <c r="C3" s="677"/>
      <c r="D3" s="677"/>
      <c r="E3" s="677"/>
      <c r="F3" s="677"/>
      <c r="G3" s="677"/>
      <c r="H3" s="677"/>
      <c r="I3" s="677"/>
      <c r="J3" s="677" t="s">
        <v>490</v>
      </c>
      <c r="K3" s="677"/>
      <c r="L3" s="684"/>
    </row>
    <row r="4" spans="1:12" ht="45" customHeight="1" x14ac:dyDescent="0.2">
      <c r="A4" s="670"/>
      <c r="B4" s="686" t="s">
        <v>473</v>
      </c>
      <c r="C4" s="678" t="s">
        <v>474</v>
      </c>
      <c r="D4" s="678" t="s">
        <v>491</v>
      </c>
      <c r="E4" s="678" t="s">
        <v>474</v>
      </c>
      <c r="F4" s="678" t="s">
        <v>258</v>
      </c>
      <c r="G4" s="678" t="s">
        <v>492</v>
      </c>
      <c r="H4" s="678" t="s">
        <v>493</v>
      </c>
      <c r="I4" s="678" t="s">
        <v>494</v>
      </c>
      <c r="J4" s="678" t="s">
        <v>258</v>
      </c>
      <c r="K4" s="678" t="s">
        <v>495</v>
      </c>
      <c r="L4" s="680" t="s">
        <v>496</v>
      </c>
    </row>
    <row r="5" spans="1:12" ht="28.5" customHeight="1" thickBot="1" x14ac:dyDescent="0.25">
      <c r="A5" s="671"/>
      <c r="B5" s="687"/>
      <c r="C5" s="679"/>
      <c r="D5" s="679"/>
      <c r="E5" s="679"/>
      <c r="F5" s="679"/>
      <c r="G5" s="679"/>
      <c r="H5" s="679"/>
      <c r="I5" s="679"/>
      <c r="J5" s="679"/>
      <c r="K5" s="679"/>
      <c r="L5" s="681"/>
    </row>
    <row r="6" spans="1:12" ht="6" customHeight="1" thickTop="1" x14ac:dyDescent="0.2">
      <c r="A6" s="89"/>
      <c r="B6" s="155"/>
      <c r="C6" s="155"/>
      <c r="D6" s="155"/>
      <c r="E6" s="155"/>
      <c r="F6" s="155"/>
      <c r="G6" s="155"/>
      <c r="H6" s="155"/>
      <c r="I6" s="155"/>
      <c r="J6" s="155"/>
      <c r="K6" s="155"/>
      <c r="L6" s="155"/>
    </row>
    <row r="7" spans="1:12" ht="18.75" customHeight="1" x14ac:dyDescent="0.2">
      <c r="A7" s="89">
        <v>2018</v>
      </c>
      <c r="B7" s="213">
        <v>803</v>
      </c>
      <c r="C7" s="213">
        <v>362</v>
      </c>
      <c r="D7" s="213">
        <v>516</v>
      </c>
      <c r="E7" s="213">
        <v>223</v>
      </c>
      <c r="F7" s="213">
        <v>196</v>
      </c>
      <c r="G7" s="213">
        <v>18</v>
      </c>
      <c r="H7" s="213">
        <v>118</v>
      </c>
      <c r="I7" s="213">
        <v>60</v>
      </c>
      <c r="J7" s="213">
        <v>18341</v>
      </c>
      <c r="K7" s="213">
        <v>15072</v>
      </c>
      <c r="L7" s="213">
        <v>3269</v>
      </c>
    </row>
    <row r="8" spans="1:12" ht="19.5" customHeight="1" x14ac:dyDescent="0.2"/>
    <row r="10" spans="1:12" ht="13.5" thickBot="1" x14ac:dyDescent="0.25">
      <c r="A10" s="557" t="s">
        <v>722</v>
      </c>
      <c r="B10" s="585"/>
      <c r="C10" s="585"/>
      <c r="D10" s="585"/>
      <c r="E10" s="585"/>
      <c r="F10" s="557"/>
      <c r="G10" s="557"/>
      <c r="H10" s="557"/>
      <c r="I10" s="557"/>
      <c r="J10" s="557"/>
      <c r="K10" s="557"/>
      <c r="L10" s="557"/>
    </row>
    <row r="11" spans="1:12" ht="13.5" thickTop="1" x14ac:dyDescent="0.2">
      <c r="A11" s="669"/>
      <c r="B11" s="672" t="s">
        <v>551</v>
      </c>
      <c r="C11" s="673"/>
      <c r="D11" s="673"/>
      <c r="E11" s="673"/>
      <c r="F11" s="676" t="s">
        <v>488</v>
      </c>
      <c r="G11" s="676"/>
      <c r="H11" s="676"/>
      <c r="I11" s="676"/>
      <c r="J11" s="676" t="s">
        <v>489</v>
      </c>
      <c r="K11" s="676"/>
      <c r="L11" s="685"/>
    </row>
    <row r="12" spans="1:12" ht="28.5" customHeight="1" x14ac:dyDescent="0.2">
      <c r="A12" s="670"/>
      <c r="B12" s="674"/>
      <c r="C12" s="675"/>
      <c r="D12" s="675"/>
      <c r="E12" s="675"/>
      <c r="F12" s="677"/>
      <c r="G12" s="677"/>
      <c r="H12" s="677"/>
      <c r="I12" s="677"/>
      <c r="J12" s="677" t="s">
        <v>490</v>
      </c>
      <c r="K12" s="677"/>
      <c r="L12" s="684"/>
    </row>
    <row r="13" spans="1:12" ht="18" customHeight="1" x14ac:dyDescent="0.2">
      <c r="A13" s="670"/>
      <c r="B13" s="686" t="s">
        <v>473</v>
      </c>
      <c r="C13" s="678" t="s">
        <v>474</v>
      </c>
      <c r="D13" s="678" t="s">
        <v>491</v>
      </c>
      <c r="E13" s="678" t="s">
        <v>474</v>
      </c>
      <c r="F13" s="678" t="s">
        <v>258</v>
      </c>
      <c r="G13" s="678" t="s">
        <v>492</v>
      </c>
      <c r="H13" s="678" t="s">
        <v>493</v>
      </c>
      <c r="I13" s="678" t="s">
        <v>494</v>
      </c>
      <c r="J13" s="678" t="s">
        <v>258</v>
      </c>
      <c r="K13" s="678" t="s">
        <v>495</v>
      </c>
      <c r="L13" s="680" t="s">
        <v>496</v>
      </c>
    </row>
    <row r="14" spans="1:12" ht="12.75" customHeight="1" thickBot="1" x14ac:dyDescent="0.25">
      <c r="A14" s="671"/>
      <c r="B14" s="687"/>
      <c r="C14" s="679"/>
      <c r="D14" s="679"/>
      <c r="E14" s="679"/>
      <c r="F14" s="679"/>
      <c r="G14" s="679"/>
      <c r="H14" s="679"/>
      <c r="I14" s="679"/>
      <c r="J14" s="679"/>
      <c r="K14" s="679"/>
      <c r="L14" s="681"/>
    </row>
    <row r="15" spans="1:12" ht="7.5" customHeight="1" thickTop="1" x14ac:dyDescent="0.2">
      <c r="A15" s="89"/>
      <c r="B15" s="155"/>
      <c r="C15" s="155"/>
      <c r="D15" s="155"/>
      <c r="E15" s="155"/>
      <c r="F15" s="155"/>
      <c r="G15" s="155"/>
      <c r="H15" s="155"/>
      <c r="I15" s="155"/>
      <c r="J15" s="155"/>
      <c r="K15" s="155"/>
      <c r="L15" s="155"/>
    </row>
    <row r="16" spans="1:12" ht="18" customHeight="1" x14ac:dyDescent="0.2">
      <c r="A16" s="89" t="s">
        <v>552</v>
      </c>
      <c r="B16" s="476">
        <v>1355</v>
      </c>
      <c r="C16" s="476">
        <v>674</v>
      </c>
      <c r="D16" s="476">
        <v>956</v>
      </c>
      <c r="E16" s="280">
        <v>467</v>
      </c>
      <c r="F16" s="477">
        <v>454</v>
      </c>
      <c r="G16" s="280">
        <v>233</v>
      </c>
      <c r="H16" s="280">
        <v>173</v>
      </c>
      <c r="I16" s="280">
        <v>48</v>
      </c>
      <c r="J16" s="476">
        <v>17687</v>
      </c>
      <c r="K16" s="476">
        <v>15323</v>
      </c>
      <c r="L16" s="476">
        <v>2364</v>
      </c>
    </row>
    <row r="17" spans="1:12" ht="18" customHeight="1" x14ac:dyDescent="0.2">
      <c r="A17" s="89">
        <v>2020</v>
      </c>
      <c r="B17" s="476">
        <v>1102</v>
      </c>
      <c r="C17" s="476">
        <v>530</v>
      </c>
      <c r="D17" s="476">
        <v>759</v>
      </c>
      <c r="E17" s="280">
        <v>349</v>
      </c>
      <c r="F17" s="477">
        <v>417</v>
      </c>
      <c r="G17" s="280">
        <v>171</v>
      </c>
      <c r="H17" s="280">
        <v>195</v>
      </c>
      <c r="I17" s="280">
        <v>51</v>
      </c>
      <c r="J17" s="476">
        <v>20289</v>
      </c>
      <c r="K17" s="476">
        <v>15820</v>
      </c>
      <c r="L17" s="476">
        <v>4469</v>
      </c>
    </row>
    <row r="18" spans="1:12" ht="18" customHeight="1" x14ac:dyDescent="0.2">
      <c r="A18" s="89">
        <v>2021</v>
      </c>
      <c r="B18" s="476">
        <v>1234</v>
      </c>
      <c r="C18" s="476">
        <v>599</v>
      </c>
      <c r="D18" s="476">
        <v>913</v>
      </c>
      <c r="E18" s="280">
        <v>419</v>
      </c>
      <c r="F18" s="477">
        <v>502</v>
      </c>
      <c r="G18" s="280">
        <v>201</v>
      </c>
      <c r="H18" s="280">
        <v>249</v>
      </c>
      <c r="I18" s="280">
        <v>52</v>
      </c>
      <c r="J18" s="476">
        <v>25394</v>
      </c>
      <c r="K18" s="476">
        <v>20339</v>
      </c>
      <c r="L18" s="476">
        <v>5055</v>
      </c>
    </row>
    <row r="19" spans="1:12" ht="18" customHeight="1" x14ac:dyDescent="0.2">
      <c r="A19" s="89">
        <v>2022</v>
      </c>
      <c r="B19" s="476">
        <v>1555</v>
      </c>
      <c r="C19" s="476">
        <v>691</v>
      </c>
      <c r="D19" s="476">
        <v>1021</v>
      </c>
      <c r="E19" s="280">
        <v>452</v>
      </c>
      <c r="F19" s="477">
        <v>498</v>
      </c>
      <c r="G19" s="280">
        <v>180</v>
      </c>
      <c r="H19" s="280">
        <v>256</v>
      </c>
      <c r="I19" s="280">
        <v>62</v>
      </c>
      <c r="J19" s="476">
        <v>30839</v>
      </c>
      <c r="K19" s="476">
        <v>23359</v>
      </c>
      <c r="L19" s="476">
        <v>7480</v>
      </c>
    </row>
    <row r="20" spans="1:12" ht="18" customHeight="1" x14ac:dyDescent="0.2">
      <c r="A20" s="89">
        <v>2023</v>
      </c>
      <c r="B20" s="476">
        <v>1199</v>
      </c>
      <c r="C20" s="476">
        <v>551</v>
      </c>
      <c r="D20" s="476">
        <v>849</v>
      </c>
      <c r="E20" s="280">
        <v>366</v>
      </c>
      <c r="F20" s="477">
        <v>590</v>
      </c>
      <c r="G20" s="280">
        <v>205</v>
      </c>
      <c r="H20" s="280">
        <v>322</v>
      </c>
      <c r="I20" s="280">
        <v>63</v>
      </c>
      <c r="J20" s="476">
        <v>38877</v>
      </c>
      <c r="K20" s="476">
        <v>27769</v>
      </c>
      <c r="L20" s="476">
        <v>11108</v>
      </c>
    </row>
    <row r="21" spans="1:12" ht="18" customHeight="1" x14ac:dyDescent="0.2">
      <c r="A21" s="89">
        <v>2024</v>
      </c>
      <c r="B21" s="476">
        <v>1557</v>
      </c>
      <c r="C21" s="476">
        <v>808</v>
      </c>
      <c r="D21" s="476">
        <v>1213</v>
      </c>
      <c r="E21" s="280">
        <v>610</v>
      </c>
      <c r="F21" s="477">
        <v>662</v>
      </c>
      <c r="G21" s="280">
        <v>250</v>
      </c>
      <c r="H21" s="280">
        <v>329</v>
      </c>
      <c r="I21" s="280">
        <v>83</v>
      </c>
      <c r="J21" s="476">
        <v>42341</v>
      </c>
      <c r="K21" s="476">
        <v>33418</v>
      </c>
      <c r="L21" s="476">
        <v>8923</v>
      </c>
    </row>
    <row r="22" spans="1:12" ht="18" customHeight="1" x14ac:dyDescent="0.2"/>
    <row r="23" spans="1:12" ht="18" customHeight="1" x14ac:dyDescent="0.2"/>
    <row r="24" spans="1:12" ht="56.25" customHeight="1" x14ac:dyDescent="0.2">
      <c r="A24" s="668" t="s">
        <v>553</v>
      </c>
      <c r="B24" s="668"/>
      <c r="C24" s="668"/>
      <c r="D24" s="668"/>
      <c r="E24" s="668"/>
      <c r="F24" s="668"/>
      <c r="G24" s="668"/>
      <c r="H24" s="668"/>
      <c r="I24" s="668"/>
      <c r="J24" s="668"/>
      <c r="K24" s="668"/>
      <c r="L24" s="668"/>
    </row>
    <row r="25" spans="1:12" ht="15" customHeight="1" x14ac:dyDescent="0.2"/>
    <row r="26" spans="1:12" ht="12.75" customHeight="1" x14ac:dyDescent="0.2">
      <c r="A26" s="682" t="s">
        <v>821</v>
      </c>
      <c r="B26" s="683"/>
      <c r="C26" s="683"/>
      <c r="D26" s="683"/>
      <c r="E26" s="683"/>
      <c r="F26" s="683"/>
      <c r="G26" s="683"/>
      <c r="H26" s="683"/>
      <c r="I26" s="683"/>
      <c r="J26" s="683"/>
      <c r="K26" s="683"/>
      <c r="L26" s="683"/>
    </row>
    <row r="27" spans="1:12" x14ac:dyDescent="0.2">
      <c r="A27" s="683"/>
      <c r="B27" s="683"/>
      <c r="C27" s="683"/>
      <c r="D27" s="683"/>
      <c r="E27" s="683"/>
      <c r="F27" s="683"/>
      <c r="G27" s="683"/>
      <c r="H27" s="683"/>
      <c r="I27" s="683"/>
      <c r="J27" s="683"/>
      <c r="K27" s="683"/>
      <c r="L27" s="683"/>
    </row>
    <row r="29" spans="1:12" x14ac:dyDescent="0.2">
      <c r="A29" s="561" t="s">
        <v>188</v>
      </c>
      <c r="B29" s="561"/>
      <c r="C29" s="561"/>
      <c r="D29" s="561"/>
    </row>
    <row r="30" spans="1:12" x14ac:dyDescent="0.2">
      <c r="A30" s="77"/>
    </row>
    <row r="31" spans="1:12" x14ac:dyDescent="0.2">
      <c r="A31" s="54"/>
    </row>
  </sheetData>
  <mergeCells count="37">
    <mergeCell ref="A1:L1"/>
    <mergeCell ref="L4:L5"/>
    <mergeCell ref="A2:A5"/>
    <mergeCell ref="B2:E3"/>
    <mergeCell ref="F2:I3"/>
    <mergeCell ref="J2:L2"/>
    <mergeCell ref="J3:L3"/>
    <mergeCell ref="B4:B5"/>
    <mergeCell ref="C4:C5"/>
    <mergeCell ref="D4:D5"/>
    <mergeCell ref="E4:E5"/>
    <mergeCell ref="F4:F5"/>
    <mergeCell ref="J4:J5"/>
    <mergeCell ref="G4:G5"/>
    <mergeCell ref="I4:I5"/>
    <mergeCell ref="H4:H5"/>
    <mergeCell ref="K4:K5"/>
    <mergeCell ref="J12:L12"/>
    <mergeCell ref="A10:L10"/>
    <mergeCell ref="J11:L11"/>
    <mergeCell ref="B13:B14"/>
    <mergeCell ref="C13:C14"/>
    <mergeCell ref="D13:D14"/>
    <mergeCell ref="E13:E14"/>
    <mergeCell ref="F13:F14"/>
    <mergeCell ref="G13:G14"/>
    <mergeCell ref="A29:D29"/>
    <mergeCell ref="A24:L24"/>
    <mergeCell ref="A11:A14"/>
    <mergeCell ref="B11:E12"/>
    <mergeCell ref="F11:I12"/>
    <mergeCell ref="H13:H14"/>
    <mergeCell ref="I13:I14"/>
    <mergeCell ref="J13:J14"/>
    <mergeCell ref="K13:K14"/>
    <mergeCell ref="L13:L14"/>
    <mergeCell ref="A26:L27"/>
  </mergeCells>
  <hyperlinks>
    <hyperlink ref="A29" location="'Table of Contents'!A1" tooltip="Назад на садржај" display="&lt;&lt;  TABLE OF CONTENTS" xr:uid="{00000000-0004-0000-2A00-000000000000}"/>
  </hyperlinks>
  <pageMargins left="0.70866141732283472" right="0.70866141732283472" top="0.74803149606299213" bottom="0.74803149606299213" header="0.31496062992125984" footer="0.31496062992125984"/>
  <pageSetup paperSize="9" scale="85" orientation="landscape" r:id="rId1"/>
  <headerFooter>
    <oddHeader>&amp;C"THIS IS REPUBLIKA SRPSKA"&amp;R2021</oddHeader>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dimension ref="A1:F19"/>
  <sheetViews>
    <sheetView zoomScaleNormal="100" workbookViewId="0">
      <selection activeCell="A16" sqref="A16:B16"/>
    </sheetView>
  </sheetViews>
  <sheetFormatPr defaultRowHeight="12.75" x14ac:dyDescent="0.2"/>
  <cols>
    <col min="1" max="1" width="10.85546875" customWidth="1"/>
    <col min="2" max="2" width="13" customWidth="1"/>
    <col min="3" max="3" width="23.7109375" customWidth="1"/>
    <col min="4" max="4" width="21.42578125" customWidth="1"/>
    <col min="5" max="5" width="12.7109375" customWidth="1"/>
    <col min="6" max="6" width="12.42578125" customWidth="1"/>
  </cols>
  <sheetData>
    <row r="1" spans="1:6" ht="20.25" customHeight="1" thickBot="1" x14ac:dyDescent="0.25">
      <c r="A1" s="557" t="s">
        <v>720</v>
      </c>
      <c r="B1" s="557"/>
      <c r="C1" s="557"/>
      <c r="D1" s="557"/>
      <c r="E1" s="557"/>
      <c r="F1" s="557"/>
    </row>
    <row r="2" spans="1:6" ht="87.75" customHeight="1" thickTop="1" x14ac:dyDescent="0.2">
      <c r="A2" s="690"/>
      <c r="B2" s="692" t="s">
        <v>448</v>
      </c>
      <c r="C2" s="694" t="s">
        <v>449</v>
      </c>
      <c r="D2" s="694" t="s">
        <v>450</v>
      </c>
      <c r="E2" s="694" t="s">
        <v>451</v>
      </c>
      <c r="F2" s="696"/>
    </row>
    <row r="3" spans="1:6" ht="24.75" customHeight="1" thickBot="1" x14ac:dyDescent="0.25">
      <c r="A3" s="691"/>
      <c r="B3" s="693"/>
      <c r="C3" s="695"/>
      <c r="D3" s="695"/>
      <c r="E3" s="284" t="s">
        <v>446</v>
      </c>
      <c r="F3" s="271" t="s">
        <v>447</v>
      </c>
    </row>
    <row r="4" spans="1:6" ht="6" customHeight="1" thickTop="1" x14ac:dyDescent="0.2">
      <c r="A4" s="88"/>
      <c r="B4" s="121"/>
      <c r="C4" s="121"/>
      <c r="D4" s="121"/>
      <c r="E4" s="121"/>
      <c r="F4" s="121"/>
    </row>
    <row r="5" spans="1:6" ht="18" customHeight="1" x14ac:dyDescent="0.2">
      <c r="A5" s="89">
        <v>2017</v>
      </c>
      <c r="B5" s="193">
        <v>107.07693710863013</v>
      </c>
      <c r="C5" s="446">
        <v>122.13522230342446</v>
      </c>
      <c r="D5" s="446">
        <v>106.94269478390095</v>
      </c>
      <c r="E5" s="193">
        <v>112.93636628452506</v>
      </c>
      <c r="F5" s="193">
        <v>115.39480819300836</v>
      </c>
    </row>
    <row r="6" spans="1:6" ht="18" customHeight="1" x14ac:dyDescent="0.2">
      <c r="A6" s="89">
        <v>2018</v>
      </c>
      <c r="B6" s="193">
        <v>115.29479280762531</v>
      </c>
      <c r="C6" s="446">
        <v>120.87597957761133</v>
      </c>
      <c r="D6" s="446">
        <v>112.25507617964949</v>
      </c>
      <c r="E6" s="193">
        <v>123.50721377043044</v>
      </c>
      <c r="F6" s="193">
        <v>122.96110996379616</v>
      </c>
    </row>
    <row r="7" spans="1:6" ht="18" customHeight="1" x14ac:dyDescent="0.2">
      <c r="A7" s="89">
        <v>2019</v>
      </c>
      <c r="B7" s="215">
        <v>123.08667696624988</v>
      </c>
      <c r="C7" s="447">
        <v>136.35660673199027</v>
      </c>
      <c r="D7" s="447">
        <v>120.26850415160639</v>
      </c>
      <c r="E7" s="215">
        <v>131.99032922447142</v>
      </c>
      <c r="F7" s="215">
        <v>131.6078796744824</v>
      </c>
    </row>
    <row r="8" spans="1:6" ht="18" customHeight="1" x14ac:dyDescent="0.2">
      <c r="A8" s="89">
        <v>2020</v>
      </c>
      <c r="B8" s="193">
        <v>123.79533790787278</v>
      </c>
      <c r="C8" s="446">
        <v>117.29877542928355</v>
      </c>
      <c r="D8" s="446">
        <v>128.3162566473803</v>
      </c>
      <c r="E8" s="193">
        <v>117.57385181596128</v>
      </c>
      <c r="F8" s="193">
        <v>121.81443757892248</v>
      </c>
    </row>
    <row r="9" spans="1:6" ht="18" customHeight="1" x14ac:dyDescent="0.2">
      <c r="A9" s="89">
        <v>2021</v>
      </c>
      <c r="B9" s="193">
        <v>142.07477179581929</v>
      </c>
      <c r="C9" s="446">
        <v>139.41630451154521</v>
      </c>
      <c r="D9" s="446">
        <v>148.07739061042582</v>
      </c>
      <c r="E9" s="193">
        <v>135.8708596567034</v>
      </c>
      <c r="F9" s="193">
        <v>139.54934096289983</v>
      </c>
    </row>
    <row r="10" spans="1:6" ht="18" customHeight="1" x14ac:dyDescent="0.2">
      <c r="A10" s="89">
        <v>2022</v>
      </c>
      <c r="B10" s="193">
        <v>176.60624180232281</v>
      </c>
      <c r="C10" s="446">
        <v>155.89763133489757</v>
      </c>
      <c r="D10" s="446">
        <v>184.91356949876899</v>
      </c>
      <c r="E10" s="193">
        <v>172.47047362667058</v>
      </c>
      <c r="F10" s="193">
        <v>155.73498612018847</v>
      </c>
    </row>
    <row r="11" spans="1:6" ht="18" customHeight="1" x14ac:dyDescent="0.2">
      <c r="A11" s="89">
        <v>2023</v>
      </c>
      <c r="B11" s="193">
        <v>180.80703884481096</v>
      </c>
      <c r="C11" s="446">
        <v>197.74551033078063</v>
      </c>
      <c r="D11" s="446">
        <v>179.49976418529812</v>
      </c>
      <c r="E11" s="193">
        <v>189.16123266654432</v>
      </c>
      <c r="F11" s="193">
        <v>167.66970162578255</v>
      </c>
    </row>
    <row r="12" spans="1:6" x14ac:dyDescent="0.2">
      <c r="A12" s="185">
        <v>2024</v>
      </c>
      <c r="B12" s="237">
        <v>201.06011868101379</v>
      </c>
      <c r="C12" s="251">
        <v>222.15986420132538</v>
      </c>
      <c r="D12" s="251">
        <v>196.72256204130801</v>
      </c>
      <c r="E12" s="237">
        <v>207.7</v>
      </c>
      <c r="F12" s="237">
        <v>183</v>
      </c>
    </row>
    <row r="16" spans="1:6" x14ac:dyDescent="0.2">
      <c r="A16" s="561" t="s">
        <v>188</v>
      </c>
      <c r="B16" s="561"/>
    </row>
    <row r="17" spans="1:1" x14ac:dyDescent="0.2">
      <c r="A17" s="54"/>
    </row>
    <row r="18" spans="1:1" x14ac:dyDescent="0.2">
      <c r="A18" s="77"/>
    </row>
    <row r="19" spans="1:1" x14ac:dyDescent="0.2">
      <c r="A19" s="54"/>
    </row>
  </sheetData>
  <mergeCells count="7">
    <mergeCell ref="A16:B16"/>
    <mergeCell ref="A1:F1"/>
    <mergeCell ref="A2:A3"/>
    <mergeCell ref="B2:B3"/>
    <mergeCell ref="C2:C3"/>
    <mergeCell ref="D2:D3"/>
    <mergeCell ref="E2:F2"/>
  </mergeCells>
  <hyperlinks>
    <hyperlink ref="A16" location="'Table of Contents'!A1" tooltip="Назад на садржај" display="&lt;&lt;  TABLE OF CONTENTS" xr:uid="{00000000-0004-0000-2B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15"/>
  <sheetViews>
    <sheetView zoomScaleNormal="100" workbookViewId="0">
      <selection activeCell="N19" sqref="N19"/>
    </sheetView>
  </sheetViews>
  <sheetFormatPr defaultRowHeight="12.75" x14ac:dyDescent="0.2"/>
  <cols>
    <col min="1" max="1" width="33.42578125" customWidth="1"/>
    <col min="2" max="7" width="10" customWidth="1"/>
  </cols>
  <sheetData>
    <row r="1" spans="1:9" ht="21" customHeight="1" x14ac:dyDescent="0.2">
      <c r="A1" s="562" t="s">
        <v>719</v>
      </c>
      <c r="B1" s="562"/>
      <c r="C1" s="562"/>
      <c r="D1" s="562"/>
    </row>
    <row r="2" spans="1:9" ht="13.5" thickBot="1" x14ac:dyDescent="0.25">
      <c r="A2" s="702" t="s">
        <v>380</v>
      </c>
      <c r="B2" s="702"/>
      <c r="C2" s="702"/>
      <c r="D2" s="702"/>
      <c r="E2" s="702"/>
      <c r="F2" s="702"/>
      <c r="G2" s="702"/>
      <c r="H2" s="702"/>
      <c r="I2" s="702"/>
    </row>
    <row r="3" spans="1:9" ht="27" customHeight="1" thickTop="1" thickBot="1" x14ac:dyDescent="0.25">
      <c r="A3" s="64" t="s">
        <v>379</v>
      </c>
      <c r="B3" s="112">
        <v>2017</v>
      </c>
      <c r="C3" s="112">
        <v>2018</v>
      </c>
      <c r="D3" s="250">
        <v>2019</v>
      </c>
      <c r="E3" s="113">
        <v>2020</v>
      </c>
      <c r="F3" s="113">
        <v>2021</v>
      </c>
      <c r="G3" s="113">
        <v>2022</v>
      </c>
      <c r="H3" s="113">
        <v>2023</v>
      </c>
      <c r="I3" s="113">
        <v>2024</v>
      </c>
    </row>
    <row r="4" spans="1:9" ht="8.25" customHeight="1" thickTop="1" thickBot="1" x14ac:dyDescent="0.25">
      <c r="A4" s="75"/>
      <c r="B4" s="134"/>
      <c r="C4" s="134"/>
      <c r="D4" s="134"/>
      <c r="E4" s="134"/>
      <c r="F4" s="134"/>
      <c r="G4" s="134"/>
      <c r="H4" s="134"/>
      <c r="I4" s="134"/>
    </row>
    <row r="5" spans="1:9" ht="18" customHeight="1" x14ac:dyDescent="0.2">
      <c r="A5" s="249" t="s">
        <v>333</v>
      </c>
      <c r="B5" s="437">
        <v>102</v>
      </c>
      <c r="C5" s="437">
        <v>104.9</v>
      </c>
      <c r="D5" s="437">
        <v>101.2</v>
      </c>
      <c r="E5" s="437">
        <v>99.9</v>
      </c>
      <c r="F5" s="437">
        <v>103.6</v>
      </c>
      <c r="G5" s="439">
        <v>118.3</v>
      </c>
      <c r="H5" s="439">
        <v>106</v>
      </c>
      <c r="I5" s="439">
        <v>102.1</v>
      </c>
    </row>
    <row r="6" spans="1:9" ht="18" customHeight="1" x14ac:dyDescent="0.2">
      <c r="A6" s="75" t="s">
        <v>158</v>
      </c>
      <c r="B6" s="437">
        <v>107.7</v>
      </c>
      <c r="C6" s="437">
        <v>103.5</v>
      </c>
      <c r="D6" s="437">
        <v>101.4</v>
      </c>
      <c r="E6" s="437">
        <v>100.8</v>
      </c>
      <c r="F6" s="437">
        <v>101.4</v>
      </c>
      <c r="G6" s="439">
        <v>108.1</v>
      </c>
      <c r="H6" s="439">
        <v>116.1</v>
      </c>
      <c r="I6" s="439">
        <v>97.8</v>
      </c>
    </row>
    <row r="7" spans="1:9" ht="18" customHeight="1" x14ac:dyDescent="0.2">
      <c r="A7" s="75" t="s">
        <v>159</v>
      </c>
      <c r="B7" s="437">
        <v>100.5</v>
      </c>
      <c r="C7" s="437">
        <v>107.2</v>
      </c>
      <c r="D7" s="437">
        <v>101</v>
      </c>
      <c r="E7" s="437">
        <v>99.6</v>
      </c>
      <c r="F7" s="437">
        <v>103.8</v>
      </c>
      <c r="G7" s="439">
        <v>122.1</v>
      </c>
      <c r="H7" s="439">
        <v>105.1</v>
      </c>
      <c r="I7" s="439">
        <v>102.7</v>
      </c>
    </row>
    <row r="8" spans="1:9" ht="18" customHeight="1" x14ac:dyDescent="0.2">
      <c r="A8" s="75" t="s">
        <v>340</v>
      </c>
      <c r="B8" s="439">
        <v>103.4</v>
      </c>
      <c r="C8" s="437">
        <v>100</v>
      </c>
      <c r="D8" s="437">
        <v>101.5</v>
      </c>
      <c r="E8" s="437">
        <v>100.6</v>
      </c>
      <c r="F8" s="437">
        <v>102.8</v>
      </c>
      <c r="G8" s="439">
        <v>112.4</v>
      </c>
      <c r="H8" s="439">
        <v>105.9</v>
      </c>
      <c r="I8" s="439">
        <v>101.9</v>
      </c>
    </row>
    <row r="9" spans="1:9" ht="12.75" customHeight="1" x14ac:dyDescent="0.2">
      <c r="A9" s="699" t="s">
        <v>524</v>
      </c>
      <c r="B9" s="701" t="s">
        <v>17</v>
      </c>
      <c r="C9" s="697">
        <v>112.5</v>
      </c>
      <c r="D9" s="697">
        <v>89.7</v>
      </c>
      <c r="E9" s="697">
        <v>90.2</v>
      </c>
      <c r="F9" s="697">
        <v>134.9</v>
      </c>
      <c r="G9" s="697">
        <v>113.5</v>
      </c>
      <c r="H9" s="697">
        <v>90.1</v>
      </c>
      <c r="I9" s="439">
        <v>103.9</v>
      </c>
    </row>
    <row r="10" spans="1:9" x14ac:dyDescent="0.2">
      <c r="A10" s="700"/>
      <c r="B10" s="698"/>
      <c r="C10" s="698"/>
      <c r="D10" s="698"/>
      <c r="E10" s="698"/>
      <c r="F10" s="698"/>
      <c r="G10" s="698"/>
      <c r="H10" s="698"/>
      <c r="I10" s="438"/>
    </row>
    <row r="13" spans="1:9" x14ac:dyDescent="0.2">
      <c r="A13" s="169" t="s">
        <v>188</v>
      </c>
    </row>
    <row r="14" spans="1:9" x14ac:dyDescent="0.2">
      <c r="A14" s="69"/>
    </row>
    <row r="15" spans="1:9" x14ac:dyDescent="0.2">
      <c r="A15" s="54"/>
    </row>
  </sheetData>
  <mergeCells count="10">
    <mergeCell ref="H9:H10"/>
    <mergeCell ref="G9:G10"/>
    <mergeCell ref="A1:D1"/>
    <mergeCell ref="A9:A10"/>
    <mergeCell ref="B9:B10"/>
    <mergeCell ref="C9:C10"/>
    <mergeCell ref="D9:D10"/>
    <mergeCell ref="E9:E10"/>
    <mergeCell ref="F9:F10"/>
    <mergeCell ref="A2:I2"/>
  </mergeCells>
  <hyperlinks>
    <hyperlink ref="A13" location="'Table of Contents'!A1" tooltip="Назад на садржај" display="&lt;&lt;  TABLE OF CONTENTS" xr:uid="{00000000-0004-0000-2C00-000000000000}"/>
  </hyperlinks>
  <pageMargins left="0.70866141732283472" right="0.70866141732283472" top="0.74803149606299213" bottom="0.74803149606299213" header="0.31496062992125984" footer="0.31496062992125984"/>
  <pageSetup paperSize="9" scale="95" orientation="portrait" r:id="rId1"/>
  <headerFooter>
    <oddHeader>&amp;C"THIS IS REPUBLIKA SRPSKA"&amp;R2021</oddHeader>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23"/>
  <sheetViews>
    <sheetView zoomScaleNormal="100" workbookViewId="0">
      <selection activeCell="H28" sqref="H28"/>
    </sheetView>
  </sheetViews>
  <sheetFormatPr defaultRowHeight="12.75" x14ac:dyDescent="0.2"/>
  <cols>
    <col min="1" max="1" width="54.42578125" customWidth="1"/>
    <col min="2" max="2" width="10.140625" customWidth="1"/>
    <col min="3" max="3" width="9.7109375" customWidth="1"/>
    <col min="4" max="4" width="10" customWidth="1"/>
    <col min="5" max="5" width="9.85546875" customWidth="1"/>
    <col min="6" max="6" width="9.5703125" customWidth="1"/>
  </cols>
  <sheetData>
    <row r="1" spans="1:9" ht="17.25" customHeight="1" x14ac:dyDescent="0.2">
      <c r="A1" s="703" t="s">
        <v>718</v>
      </c>
      <c r="B1" s="703"/>
      <c r="C1" s="703"/>
      <c r="D1" s="703"/>
    </row>
    <row r="2" spans="1:9" ht="13.5" customHeight="1" thickBot="1" x14ac:dyDescent="0.25">
      <c r="A2" s="704" t="s">
        <v>381</v>
      </c>
      <c r="B2" s="704"/>
      <c r="C2" s="704"/>
      <c r="D2" s="704"/>
      <c r="E2" s="704"/>
      <c r="F2" s="704"/>
      <c r="G2" s="704"/>
      <c r="H2" s="704"/>
      <c r="I2" s="704"/>
    </row>
    <row r="3" spans="1:9" ht="27" customHeight="1" thickTop="1" thickBot="1" x14ac:dyDescent="0.25">
      <c r="A3" s="64" t="s">
        <v>382</v>
      </c>
      <c r="B3" s="394">
        <v>2017</v>
      </c>
      <c r="C3" s="112">
        <v>2018</v>
      </c>
      <c r="D3" s="113">
        <v>2019</v>
      </c>
      <c r="E3" s="112">
        <v>2020</v>
      </c>
      <c r="F3" s="112">
        <v>2021</v>
      </c>
      <c r="G3" s="112">
        <v>2022</v>
      </c>
      <c r="H3" s="112">
        <v>2023</v>
      </c>
      <c r="I3" s="250">
        <v>2024</v>
      </c>
    </row>
    <row r="4" spans="1:9" ht="5.25" customHeight="1" thickTop="1" x14ac:dyDescent="0.2">
      <c r="A4" s="80"/>
      <c r="B4" s="121"/>
      <c r="C4" s="121"/>
      <c r="D4" s="125"/>
      <c r="E4" s="125"/>
      <c r="F4" s="125"/>
      <c r="G4" s="125"/>
      <c r="H4" s="125"/>
      <c r="I4" s="125"/>
    </row>
    <row r="5" spans="1:9" ht="19.5" customHeight="1" x14ac:dyDescent="0.2">
      <c r="A5" s="146" t="s">
        <v>333</v>
      </c>
      <c r="B5" s="134">
        <v>100.5</v>
      </c>
      <c r="C5" s="134">
        <v>101.2</v>
      </c>
      <c r="D5" s="285">
        <v>100.5</v>
      </c>
      <c r="E5" s="134">
        <v>98.8</v>
      </c>
      <c r="F5" s="134">
        <v>101.7</v>
      </c>
      <c r="G5" s="301">
        <v>112.7</v>
      </c>
      <c r="H5" s="384">
        <v>107</v>
      </c>
      <c r="I5" s="301">
        <v>101.8</v>
      </c>
    </row>
    <row r="6" spans="1:9" ht="19.5" customHeight="1" x14ac:dyDescent="0.2">
      <c r="A6" s="146" t="s">
        <v>383</v>
      </c>
      <c r="B6" s="134">
        <v>100.1</v>
      </c>
      <c r="C6" s="134">
        <v>100.4</v>
      </c>
      <c r="D6" s="285">
        <v>100.8</v>
      </c>
      <c r="E6" s="134">
        <v>100.7</v>
      </c>
      <c r="F6" s="134">
        <v>103.1</v>
      </c>
      <c r="G6" s="301">
        <v>121.2</v>
      </c>
      <c r="H6" s="123">
        <v>111.2</v>
      </c>
      <c r="I6" s="301">
        <v>102.4</v>
      </c>
    </row>
    <row r="7" spans="1:9" ht="19.5" customHeight="1" x14ac:dyDescent="0.2">
      <c r="A7" s="146" t="s">
        <v>384</v>
      </c>
      <c r="B7" s="134">
        <v>104.9</v>
      </c>
      <c r="C7" s="134">
        <v>105.8</v>
      </c>
      <c r="D7" s="285">
        <v>104.5</v>
      </c>
      <c r="E7" s="134">
        <v>104.5</v>
      </c>
      <c r="F7" s="134">
        <v>101.6</v>
      </c>
      <c r="G7" s="301">
        <v>101.6</v>
      </c>
      <c r="H7" s="123">
        <v>105.4</v>
      </c>
      <c r="I7" s="301">
        <v>104.9</v>
      </c>
    </row>
    <row r="8" spans="1:9" ht="19.5" customHeight="1" x14ac:dyDescent="0.2">
      <c r="A8" s="146" t="s">
        <v>368</v>
      </c>
      <c r="B8" s="134">
        <v>88.8</v>
      </c>
      <c r="C8" s="134">
        <v>87.4</v>
      </c>
      <c r="D8" s="285">
        <v>88</v>
      </c>
      <c r="E8" s="286">
        <v>90</v>
      </c>
      <c r="F8" s="286">
        <v>90.5</v>
      </c>
      <c r="G8" s="301">
        <v>94.5</v>
      </c>
      <c r="H8" s="123">
        <v>95.6</v>
      </c>
      <c r="I8" s="301">
        <v>94.2</v>
      </c>
    </row>
    <row r="9" spans="1:9" ht="19.5" customHeight="1" x14ac:dyDescent="0.2">
      <c r="A9" s="146" t="s">
        <v>385</v>
      </c>
      <c r="B9" s="134">
        <v>101.2</v>
      </c>
      <c r="C9" s="134">
        <v>101.8</v>
      </c>
      <c r="D9" s="285">
        <v>102.8</v>
      </c>
      <c r="E9" s="134">
        <v>100.3</v>
      </c>
      <c r="F9" s="134">
        <v>100.8</v>
      </c>
      <c r="G9" s="301">
        <v>107.9</v>
      </c>
      <c r="H9" s="123">
        <v>112.2</v>
      </c>
      <c r="I9" s="301">
        <v>101</v>
      </c>
    </row>
    <row r="10" spans="1:9" ht="19.5" customHeight="1" x14ac:dyDescent="0.2">
      <c r="A10" s="146" t="s">
        <v>386</v>
      </c>
      <c r="B10" s="134">
        <v>98.3</v>
      </c>
      <c r="C10" s="286">
        <v>99</v>
      </c>
      <c r="D10" s="285">
        <v>100</v>
      </c>
      <c r="E10" s="134">
        <v>98.3</v>
      </c>
      <c r="F10" s="134">
        <v>101.2</v>
      </c>
      <c r="G10" s="301">
        <v>108.9</v>
      </c>
      <c r="H10" s="123">
        <v>108.4</v>
      </c>
      <c r="I10" s="301">
        <v>101.4</v>
      </c>
    </row>
    <row r="11" spans="1:9" ht="19.5" customHeight="1" x14ac:dyDescent="0.2">
      <c r="A11" s="146" t="s">
        <v>369</v>
      </c>
      <c r="B11" s="134">
        <v>102.5</v>
      </c>
      <c r="C11" s="134">
        <v>102.7</v>
      </c>
      <c r="D11" s="285">
        <v>101.5</v>
      </c>
      <c r="E11" s="134">
        <v>100.8</v>
      </c>
      <c r="F11" s="134">
        <v>100.4</v>
      </c>
      <c r="G11" s="301">
        <v>100.5</v>
      </c>
      <c r="H11" s="123">
        <v>102.4</v>
      </c>
      <c r="I11" s="301">
        <v>102.9</v>
      </c>
    </row>
    <row r="12" spans="1:9" ht="19.5" customHeight="1" x14ac:dyDescent="0.2">
      <c r="A12" s="146" t="s">
        <v>370</v>
      </c>
      <c r="B12" s="134">
        <v>104.1</v>
      </c>
      <c r="C12" s="134">
        <v>109.2</v>
      </c>
      <c r="D12" s="285">
        <v>100.9</v>
      </c>
      <c r="E12" s="286">
        <v>91</v>
      </c>
      <c r="F12" s="134">
        <v>105.9</v>
      </c>
      <c r="G12" s="301">
        <v>125.6</v>
      </c>
      <c r="H12" s="123">
        <v>96.9</v>
      </c>
      <c r="I12" s="301">
        <v>98.7</v>
      </c>
    </row>
    <row r="13" spans="1:9" ht="19.5" customHeight="1" x14ac:dyDescent="0.2">
      <c r="A13" s="146" t="s">
        <v>371</v>
      </c>
      <c r="B13" s="134">
        <v>100.1</v>
      </c>
      <c r="C13" s="134">
        <v>99.9</v>
      </c>
      <c r="D13" s="285">
        <v>100.1</v>
      </c>
      <c r="E13" s="134">
        <v>100.5</v>
      </c>
      <c r="F13" s="134">
        <v>99.9</v>
      </c>
      <c r="G13" s="301">
        <v>101.1</v>
      </c>
      <c r="H13" s="123">
        <v>101.7</v>
      </c>
      <c r="I13" s="301">
        <v>101.1</v>
      </c>
    </row>
    <row r="14" spans="1:9" ht="19.5" customHeight="1" x14ac:dyDescent="0.2">
      <c r="A14" s="146" t="s">
        <v>387</v>
      </c>
      <c r="B14" s="134">
        <v>100.6</v>
      </c>
      <c r="C14" s="286">
        <v>101</v>
      </c>
      <c r="D14" s="285">
        <v>101.9</v>
      </c>
      <c r="E14" s="134">
        <v>102.1</v>
      </c>
      <c r="F14" s="134">
        <v>100.9</v>
      </c>
      <c r="G14" s="301">
        <v>107.2</v>
      </c>
      <c r="H14" s="123">
        <v>106.2</v>
      </c>
      <c r="I14" s="301">
        <v>103.3</v>
      </c>
    </row>
    <row r="15" spans="1:9" ht="19.5" customHeight="1" x14ac:dyDescent="0.2">
      <c r="A15" s="146" t="s">
        <v>171</v>
      </c>
      <c r="B15" s="134">
        <v>100.3</v>
      </c>
      <c r="C15" s="134">
        <v>99.9</v>
      </c>
      <c r="D15" s="285">
        <v>100</v>
      </c>
      <c r="E15" s="286">
        <v>100</v>
      </c>
      <c r="F15" s="286">
        <v>99.9</v>
      </c>
      <c r="G15" s="301">
        <v>100</v>
      </c>
      <c r="H15" s="123">
        <v>100.9</v>
      </c>
      <c r="I15" s="301">
        <v>100.6</v>
      </c>
    </row>
    <row r="16" spans="1:9" ht="19.5" customHeight="1" x14ac:dyDescent="0.2">
      <c r="A16" s="146" t="s">
        <v>388</v>
      </c>
      <c r="B16" s="134">
        <v>100.9</v>
      </c>
      <c r="C16" s="134">
        <v>100.3</v>
      </c>
      <c r="D16" s="285">
        <v>100.7</v>
      </c>
      <c r="E16" s="134">
        <v>100.2</v>
      </c>
      <c r="F16" s="286">
        <v>100.4</v>
      </c>
      <c r="G16" s="301">
        <v>109.6</v>
      </c>
      <c r="H16" s="123">
        <v>106.3</v>
      </c>
      <c r="I16" s="301">
        <v>106.4</v>
      </c>
    </row>
    <row r="17" spans="1:9" ht="19.5" customHeight="1" x14ac:dyDescent="0.2">
      <c r="A17" s="184" t="s">
        <v>389</v>
      </c>
      <c r="B17" s="289">
        <v>99.7</v>
      </c>
      <c r="C17" s="288">
        <v>99</v>
      </c>
      <c r="D17" s="287">
        <v>99</v>
      </c>
      <c r="E17" s="288">
        <v>100</v>
      </c>
      <c r="F17" s="289">
        <v>100.5</v>
      </c>
      <c r="G17" s="302">
        <v>105.9</v>
      </c>
      <c r="H17" s="302">
        <v>111</v>
      </c>
      <c r="I17" s="302">
        <v>105</v>
      </c>
    </row>
    <row r="21" spans="1:9" x14ac:dyDescent="0.2">
      <c r="A21" s="169" t="s">
        <v>188</v>
      </c>
    </row>
    <row r="22" spans="1:9" x14ac:dyDescent="0.2">
      <c r="A22" s="54"/>
    </row>
    <row r="23" spans="1:9" x14ac:dyDescent="0.2">
      <c r="A23" s="54"/>
    </row>
  </sheetData>
  <mergeCells count="2">
    <mergeCell ref="A1:D1"/>
    <mergeCell ref="A2:I2"/>
  </mergeCells>
  <hyperlinks>
    <hyperlink ref="A21" location="'Table of Contents'!A1" tooltip="Назад на садржај" display="&lt;&lt;  TABLE OF CONTENTS" xr:uid="{00000000-0004-0000-2D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24"/>
  <sheetViews>
    <sheetView zoomScaleNormal="100" workbookViewId="0">
      <selection activeCell="L14" sqref="L14"/>
    </sheetView>
  </sheetViews>
  <sheetFormatPr defaultRowHeight="12.75" x14ac:dyDescent="0.2"/>
  <cols>
    <col min="1" max="1" width="12.140625" customWidth="1"/>
    <col min="2" max="2" width="10.7109375" customWidth="1"/>
    <col min="3" max="3" width="10" customWidth="1"/>
    <col min="4" max="4" width="11" customWidth="1"/>
    <col min="5" max="5" width="9.85546875" customWidth="1"/>
  </cols>
  <sheetData>
    <row r="1" spans="1:6" ht="17.25" customHeight="1" thickBot="1" x14ac:dyDescent="0.25">
      <c r="A1" s="705" t="s">
        <v>717</v>
      </c>
      <c r="B1" s="705"/>
      <c r="C1" s="705"/>
      <c r="D1" s="705"/>
      <c r="E1" s="705"/>
      <c r="F1" s="705"/>
    </row>
    <row r="2" spans="1:6" ht="13.5" thickBot="1" x14ac:dyDescent="0.25">
      <c r="A2" s="706" t="s">
        <v>390</v>
      </c>
      <c r="B2" s="706"/>
      <c r="C2" s="706"/>
      <c r="D2" s="706"/>
      <c r="E2" s="706"/>
      <c r="F2" s="706"/>
    </row>
    <row r="3" spans="1:6" ht="19.5" customHeight="1" thickTop="1" x14ac:dyDescent="0.2">
      <c r="A3" s="707"/>
      <c r="B3" s="708" t="s">
        <v>395</v>
      </c>
      <c r="C3" s="709"/>
      <c r="D3" s="709"/>
      <c r="E3" s="709" t="s">
        <v>392</v>
      </c>
      <c r="F3" s="711" t="s">
        <v>391</v>
      </c>
    </row>
    <row r="4" spans="1:6" ht="21" customHeight="1" thickBot="1" x14ac:dyDescent="0.25">
      <c r="A4" s="564"/>
      <c r="B4" s="265" t="s">
        <v>258</v>
      </c>
      <c r="C4" s="296" t="s">
        <v>394</v>
      </c>
      <c r="D4" s="296" t="s">
        <v>393</v>
      </c>
      <c r="E4" s="710"/>
      <c r="F4" s="712"/>
    </row>
    <row r="5" spans="1:6" ht="6" customHeight="1" thickTop="1" x14ac:dyDescent="0.2">
      <c r="A5" s="152"/>
      <c r="B5" s="126"/>
      <c r="C5" s="126"/>
      <c r="D5" s="126"/>
      <c r="E5" s="126"/>
      <c r="F5" s="126"/>
    </row>
    <row r="6" spans="1:6" ht="17.25" customHeight="1" x14ac:dyDescent="0.2">
      <c r="A6" s="152">
        <v>2017</v>
      </c>
      <c r="B6" s="150">
        <v>3259</v>
      </c>
      <c r="C6" s="151">
        <v>2782</v>
      </c>
      <c r="D6" s="151">
        <v>477</v>
      </c>
      <c r="E6" s="151">
        <v>1856</v>
      </c>
      <c r="F6" s="151">
        <v>1403</v>
      </c>
    </row>
    <row r="7" spans="1:6" ht="17.25" customHeight="1" x14ac:dyDescent="0.2">
      <c r="A7" s="152">
        <v>2018</v>
      </c>
      <c r="B7" s="150">
        <v>3224</v>
      </c>
      <c r="C7" s="151">
        <v>2743</v>
      </c>
      <c r="D7" s="151">
        <v>480</v>
      </c>
      <c r="E7" s="151">
        <v>1792</v>
      </c>
      <c r="F7" s="151">
        <v>1433</v>
      </c>
    </row>
    <row r="8" spans="1:6" ht="17.25" customHeight="1" x14ac:dyDescent="0.2">
      <c r="A8" s="152">
        <v>2019</v>
      </c>
      <c r="B8" s="226">
        <v>3072</v>
      </c>
      <c r="C8" s="151">
        <v>2628</v>
      </c>
      <c r="D8" s="151">
        <v>444</v>
      </c>
      <c r="E8" s="151">
        <v>1738</v>
      </c>
      <c r="F8" s="151">
        <v>1334</v>
      </c>
    </row>
    <row r="9" spans="1:6" ht="17.25" customHeight="1" x14ac:dyDescent="0.2">
      <c r="A9" s="152">
        <v>2020</v>
      </c>
      <c r="B9" s="150">
        <v>2950</v>
      </c>
      <c r="C9" s="151">
        <v>2685</v>
      </c>
      <c r="D9" s="151">
        <v>266</v>
      </c>
      <c r="E9" s="151">
        <v>1574</v>
      </c>
      <c r="F9" s="151">
        <v>1376</v>
      </c>
    </row>
    <row r="10" spans="1:6" ht="17.25" customHeight="1" x14ac:dyDescent="0.2">
      <c r="A10" s="152">
        <v>2021</v>
      </c>
      <c r="B10" s="150">
        <v>2890</v>
      </c>
      <c r="C10" s="151">
        <v>2475</v>
      </c>
      <c r="D10" s="151">
        <v>415</v>
      </c>
      <c r="E10" s="151">
        <v>1558</v>
      </c>
      <c r="F10" s="151">
        <v>1332</v>
      </c>
    </row>
    <row r="11" spans="1:6" ht="17.25" customHeight="1" x14ac:dyDescent="0.2">
      <c r="A11" s="152">
        <v>2022</v>
      </c>
      <c r="B11" s="226">
        <v>2965</v>
      </c>
      <c r="C11" s="151">
        <v>2580</v>
      </c>
      <c r="D11" s="151">
        <v>385</v>
      </c>
      <c r="E11" s="151">
        <v>1625</v>
      </c>
      <c r="F11" s="151">
        <v>1341</v>
      </c>
    </row>
    <row r="12" spans="1:6" ht="17.25" customHeight="1" x14ac:dyDescent="0.2">
      <c r="A12" s="243">
        <v>2023</v>
      </c>
      <c r="B12" s="151">
        <v>2789</v>
      </c>
      <c r="C12" s="151">
        <v>2465</v>
      </c>
      <c r="D12" s="151">
        <v>324</v>
      </c>
      <c r="E12" s="151">
        <v>1518</v>
      </c>
      <c r="F12" s="151">
        <v>1271</v>
      </c>
    </row>
    <row r="13" spans="1:6" x14ac:dyDescent="0.2">
      <c r="A13" s="227">
        <v>2024</v>
      </c>
      <c r="B13" s="304">
        <v>2568</v>
      </c>
      <c r="C13" s="228">
        <v>2378</v>
      </c>
      <c r="D13" s="228">
        <v>190</v>
      </c>
      <c r="E13" s="228">
        <v>1284</v>
      </c>
      <c r="F13" s="228">
        <v>1284</v>
      </c>
    </row>
    <row r="14" spans="1:6" x14ac:dyDescent="0.2">
      <c r="A14" s="385"/>
      <c r="B14" s="385"/>
      <c r="C14" s="385"/>
      <c r="D14" s="385"/>
      <c r="E14" s="385"/>
      <c r="F14" s="385"/>
    </row>
    <row r="15" spans="1:6" x14ac:dyDescent="0.2">
      <c r="A15" s="385"/>
      <c r="B15" s="385"/>
      <c r="C15" s="385"/>
      <c r="D15" s="385"/>
      <c r="E15" s="385"/>
      <c r="F15" s="385"/>
    </row>
    <row r="17" spans="1:3" x14ac:dyDescent="0.2">
      <c r="A17" s="561" t="s">
        <v>188</v>
      </c>
      <c r="B17" s="561"/>
      <c r="C17" s="561"/>
    </row>
    <row r="22" spans="1:3" x14ac:dyDescent="0.2">
      <c r="B22" s="22"/>
    </row>
    <row r="23" spans="1:3" x14ac:dyDescent="0.2">
      <c r="A23" s="69"/>
      <c r="B23" s="22"/>
      <c r="C23" s="54"/>
    </row>
    <row r="24" spans="1:3" x14ac:dyDescent="0.2">
      <c r="A24" s="77"/>
      <c r="B24" s="43"/>
      <c r="C24" s="54"/>
    </row>
  </sheetData>
  <mergeCells count="7">
    <mergeCell ref="A17:C17"/>
    <mergeCell ref="A1:F1"/>
    <mergeCell ref="A2:F2"/>
    <mergeCell ref="A3:A4"/>
    <mergeCell ref="B3:D3"/>
    <mergeCell ref="E3:E4"/>
    <mergeCell ref="F3:F4"/>
  </mergeCells>
  <hyperlinks>
    <hyperlink ref="A17" location="'Table of Contents'!A1" tooltip="Назад на садржај" display="&lt;&lt;  TABLE OF CONTENTS" xr:uid="{00000000-0004-0000-2E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0"/>
  <sheetViews>
    <sheetView zoomScaleNormal="100" workbookViewId="0">
      <selection activeCell="M10" sqref="M10"/>
    </sheetView>
  </sheetViews>
  <sheetFormatPr defaultRowHeight="12.75" x14ac:dyDescent="0.2"/>
  <cols>
    <col min="1" max="1" width="20.42578125" customWidth="1"/>
  </cols>
  <sheetData>
    <row r="1" spans="1:9" ht="17.25" customHeight="1" x14ac:dyDescent="0.2">
      <c r="A1" s="562" t="s">
        <v>716</v>
      </c>
      <c r="B1" s="562"/>
      <c r="C1" s="562"/>
      <c r="D1" s="562"/>
      <c r="E1" s="562"/>
      <c r="F1" s="562"/>
      <c r="G1" s="562"/>
    </row>
    <row r="2" spans="1:9" ht="15.75" thickBot="1" x14ac:dyDescent="0.25">
      <c r="A2" s="702" t="s">
        <v>89</v>
      </c>
      <c r="B2" s="702"/>
      <c r="C2" s="702"/>
      <c r="D2" s="702"/>
      <c r="E2" s="702"/>
      <c r="F2" s="702"/>
      <c r="G2" s="702"/>
      <c r="H2" s="702"/>
      <c r="I2" s="702"/>
    </row>
    <row r="3" spans="1:9" ht="27" customHeight="1" thickTop="1" thickBot="1" x14ac:dyDescent="0.25">
      <c r="A3" s="65"/>
      <c r="B3" s="191">
        <v>2017</v>
      </c>
      <c r="C3" s="191">
        <v>2018</v>
      </c>
      <c r="D3" s="191">
        <v>2019</v>
      </c>
      <c r="E3" s="191">
        <v>2020</v>
      </c>
      <c r="F3" s="191">
        <v>2021</v>
      </c>
      <c r="G3" s="191">
        <v>2022</v>
      </c>
      <c r="H3" s="306">
        <v>2023</v>
      </c>
      <c r="I3" s="306">
        <v>2024</v>
      </c>
    </row>
    <row r="4" spans="1:9" ht="7.5" customHeight="1" thickTop="1" x14ac:dyDescent="0.2">
      <c r="A4" s="63"/>
      <c r="B4" s="151"/>
      <c r="C4" s="151"/>
      <c r="D4" s="151"/>
      <c r="E4" s="151"/>
      <c r="F4" s="151"/>
      <c r="G4" s="305"/>
      <c r="H4" s="305"/>
      <c r="I4" s="153"/>
    </row>
    <row r="5" spans="1:9" ht="21" customHeight="1" x14ac:dyDescent="0.2">
      <c r="A5" s="154" t="s">
        <v>396</v>
      </c>
      <c r="B5" s="153">
        <v>2033235</v>
      </c>
      <c r="C5" s="153">
        <v>2019665</v>
      </c>
      <c r="D5" s="153">
        <v>1939364</v>
      </c>
      <c r="E5" s="153">
        <v>1984780</v>
      </c>
      <c r="F5" s="153">
        <v>1822566</v>
      </c>
      <c r="G5" s="153">
        <v>1908961</v>
      </c>
      <c r="H5" s="153">
        <v>1833566</v>
      </c>
      <c r="I5" s="153">
        <v>1785584</v>
      </c>
    </row>
    <row r="6" spans="1:9" ht="21" customHeight="1" x14ac:dyDescent="0.2">
      <c r="A6" s="154" t="s">
        <v>397</v>
      </c>
      <c r="B6" s="153">
        <v>1002377</v>
      </c>
      <c r="C6" s="153">
        <v>987268</v>
      </c>
      <c r="D6" s="153">
        <v>963948</v>
      </c>
      <c r="E6" s="153">
        <v>962806</v>
      </c>
      <c r="F6" s="153">
        <v>913521</v>
      </c>
      <c r="G6" s="153">
        <v>966568</v>
      </c>
      <c r="H6" s="153">
        <v>937108</v>
      </c>
      <c r="I6" s="153">
        <v>905485</v>
      </c>
    </row>
    <row r="7" spans="1:9" ht="21" customHeight="1" x14ac:dyDescent="0.2">
      <c r="A7" s="154" t="s">
        <v>398</v>
      </c>
      <c r="B7" s="153">
        <v>2069161</v>
      </c>
      <c r="C7" s="153">
        <v>2018213</v>
      </c>
      <c r="D7" s="153">
        <v>1916159</v>
      </c>
      <c r="E7" s="153">
        <v>1939628</v>
      </c>
      <c r="F7" s="153">
        <v>1864123</v>
      </c>
      <c r="G7" s="153">
        <v>1924836</v>
      </c>
      <c r="H7" s="153">
        <v>1799593</v>
      </c>
      <c r="I7" s="153">
        <v>1756869</v>
      </c>
    </row>
    <row r="8" spans="1:9" ht="21" customHeight="1" x14ac:dyDescent="0.2">
      <c r="A8" s="229" t="s">
        <v>397</v>
      </c>
      <c r="B8" s="214">
        <v>1013895</v>
      </c>
      <c r="C8" s="214">
        <v>998414</v>
      </c>
      <c r="D8" s="214">
        <v>960860</v>
      </c>
      <c r="E8" s="214">
        <v>953247</v>
      </c>
      <c r="F8" s="214">
        <v>924449</v>
      </c>
      <c r="G8" s="214">
        <v>971570</v>
      </c>
      <c r="H8" s="214">
        <v>919632</v>
      </c>
      <c r="I8" s="214">
        <v>925049</v>
      </c>
    </row>
    <row r="14" spans="1:9" x14ac:dyDescent="0.2">
      <c r="A14" s="22"/>
      <c r="B14" s="22"/>
      <c r="C14" s="22"/>
      <c r="D14" s="22"/>
    </row>
    <row r="15" spans="1:9" x14ac:dyDescent="0.2">
      <c r="A15" s="169" t="s">
        <v>188</v>
      </c>
      <c r="B15" s="22"/>
      <c r="C15" s="22"/>
      <c r="D15" s="22"/>
    </row>
    <row r="16" spans="1:9" x14ac:dyDescent="0.2">
      <c r="A16" s="22"/>
      <c r="B16" s="43"/>
      <c r="C16" s="77"/>
      <c r="D16" s="22"/>
    </row>
    <row r="17" spans="1:4" x14ac:dyDescent="0.2">
      <c r="A17" s="22"/>
      <c r="B17" s="43"/>
      <c r="C17" s="77"/>
      <c r="D17" s="22"/>
    </row>
    <row r="18" spans="1:4" x14ac:dyDescent="0.2">
      <c r="A18" s="22"/>
      <c r="B18" s="22"/>
      <c r="C18" s="22"/>
      <c r="D18" s="22"/>
    </row>
    <row r="19" spans="1:4" x14ac:dyDescent="0.2">
      <c r="A19" s="22"/>
      <c r="B19" s="22"/>
      <c r="C19" s="22"/>
      <c r="D19" s="22"/>
    </row>
    <row r="20" spans="1:4" x14ac:dyDescent="0.2">
      <c r="A20" s="22"/>
      <c r="B20" s="22"/>
      <c r="C20" s="22"/>
      <c r="D20" s="22"/>
    </row>
  </sheetData>
  <mergeCells count="2">
    <mergeCell ref="A1:G1"/>
    <mergeCell ref="A2:I2"/>
  </mergeCells>
  <hyperlinks>
    <hyperlink ref="A15" location="'Table of Contents'!A1" tooltip="Назад на садржај" display="&lt;&lt;  TABLE OF CONTENTS" xr:uid="{00000000-0004-0000-2F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7"/>
  <sheetViews>
    <sheetView zoomScaleNormal="100" workbookViewId="0">
      <selection activeCell="J15" sqref="J15"/>
    </sheetView>
  </sheetViews>
  <sheetFormatPr defaultRowHeight="12.75" x14ac:dyDescent="0.2"/>
  <sheetData>
    <row r="1" spans="1:9" ht="16.5" customHeight="1" thickBot="1" x14ac:dyDescent="0.25">
      <c r="A1" s="713" t="s">
        <v>715</v>
      </c>
      <c r="B1" s="713"/>
      <c r="C1" s="713"/>
      <c r="D1" s="713"/>
      <c r="E1" s="713"/>
      <c r="F1" s="713"/>
      <c r="G1" s="713"/>
      <c r="H1" s="713"/>
      <c r="I1" s="713"/>
    </row>
    <row r="2" spans="1:9" ht="13.5" thickTop="1" x14ac:dyDescent="0.2">
      <c r="A2" s="714"/>
      <c r="B2" s="716" t="s">
        <v>399</v>
      </c>
      <c r="C2" s="718" t="s">
        <v>391</v>
      </c>
      <c r="D2" s="720" t="s">
        <v>392</v>
      </c>
    </row>
    <row r="3" spans="1:9" ht="13.5" thickBot="1" x14ac:dyDescent="0.25">
      <c r="A3" s="715"/>
      <c r="B3" s="717"/>
      <c r="C3" s="719"/>
      <c r="D3" s="721"/>
    </row>
    <row r="4" spans="1:9" ht="4.5" customHeight="1" thickTop="1" x14ac:dyDescent="0.2">
      <c r="A4" s="83"/>
      <c r="B4" s="155"/>
      <c r="C4" s="155"/>
      <c r="D4" s="155"/>
    </row>
    <row r="5" spans="1:9" ht="18" customHeight="1" x14ac:dyDescent="0.2">
      <c r="A5" s="84">
        <v>2017</v>
      </c>
      <c r="B5" s="156">
        <v>83.45</v>
      </c>
      <c r="C5" s="157">
        <v>98.13</v>
      </c>
      <c r="D5" s="157">
        <v>70.95</v>
      </c>
    </row>
    <row r="6" spans="1:9" ht="18" customHeight="1" x14ac:dyDescent="0.2">
      <c r="A6" s="84">
        <v>2018</v>
      </c>
      <c r="B6" s="156">
        <v>86.82</v>
      </c>
      <c r="C6" s="157">
        <v>102.24</v>
      </c>
      <c r="D6" s="157">
        <v>74.2</v>
      </c>
    </row>
    <row r="7" spans="1:9" ht="18" customHeight="1" x14ac:dyDescent="0.2">
      <c r="A7" s="84">
        <v>2019</v>
      </c>
      <c r="B7" s="156">
        <v>94.83</v>
      </c>
      <c r="C7" s="157">
        <v>109.54</v>
      </c>
      <c r="D7" s="157">
        <v>81.459999999999994</v>
      </c>
    </row>
    <row r="8" spans="1:9" ht="18" customHeight="1" x14ac:dyDescent="0.2">
      <c r="A8" s="84">
        <v>2020</v>
      </c>
      <c r="B8" s="156">
        <v>93.63</v>
      </c>
      <c r="C8" s="157">
        <v>107.2</v>
      </c>
      <c r="D8" s="157">
        <v>81.239999999999995</v>
      </c>
    </row>
    <row r="9" spans="1:9" ht="18" customHeight="1" x14ac:dyDescent="0.2">
      <c r="A9" s="84">
        <v>2021</v>
      </c>
      <c r="B9" s="156">
        <v>97.19</v>
      </c>
      <c r="C9" s="157">
        <v>115.49</v>
      </c>
      <c r="D9" s="157">
        <v>81.03</v>
      </c>
    </row>
    <row r="10" spans="1:9" ht="18" customHeight="1" x14ac:dyDescent="0.2">
      <c r="A10" s="84">
        <v>2022</v>
      </c>
      <c r="B10" s="156">
        <v>110.74</v>
      </c>
      <c r="C10" s="157">
        <v>134.19</v>
      </c>
      <c r="D10" s="157">
        <v>91.05</v>
      </c>
    </row>
    <row r="11" spans="1:9" ht="18" customHeight="1" x14ac:dyDescent="0.2">
      <c r="A11" s="84">
        <v>2023</v>
      </c>
      <c r="B11" s="156">
        <v>118.6</v>
      </c>
      <c r="C11" s="157">
        <v>136.86000000000001</v>
      </c>
      <c r="D11" s="157">
        <v>102.47</v>
      </c>
    </row>
    <row r="12" spans="1:9" x14ac:dyDescent="0.2">
      <c r="A12" s="218">
        <v>2024</v>
      </c>
      <c r="B12" s="230">
        <v>121.01</v>
      </c>
      <c r="C12" s="230">
        <v>137.69</v>
      </c>
      <c r="D12" s="230">
        <v>105</v>
      </c>
    </row>
    <row r="15" spans="1:9" x14ac:dyDescent="0.2">
      <c r="A15" s="561" t="s">
        <v>188</v>
      </c>
      <c r="B15" s="561"/>
      <c r="C15" s="561"/>
    </row>
    <row r="16" spans="1:9" x14ac:dyDescent="0.2">
      <c r="A16" s="43"/>
      <c r="B16" s="43"/>
    </row>
    <row r="17" spans="1:2" x14ac:dyDescent="0.2">
      <c r="A17" s="43"/>
      <c r="B17" s="43"/>
    </row>
  </sheetData>
  <mergeCells count="6">
    <mergeCell ref="A1:I1"/>
    <mergeCell ref="A15:C15"/>
    <mergeCell ref="A2:A3"/>
    <mergeCell ref="B2:B3"/>
    <mergeCell ref="C2:C3"/>
    <mergeCell ref="D2:D3"/>
  </mergeCells>
  <hyperlinks>
    <hyperlink ref="A15" location="'Table of Contents'!A1" tooltip="Назад на садржај" display="&lt;&lt;  TABLE OF CONTENTS" xr:uid="{00000000-0004-0000-30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22"/>
  <sheetViews>
    <sheetView zoomScaleNormal="100" workbookViewId="0">
      <selection activeCell="H17" sqref="H17"/>
    </sheetView>
  </sheetViews>
  <sheetFormatPr defaultColWidth="9.140625" defaultRowHeight="12.75" x14ac:dyDescent="0.2"/>
  <cols>
    <col min="1" max="1" width="11.5703125" style="10" customWidth="1"/>
    <col min="2" max="3" width="14.85546875" style="10" customWidth="1"/>
    <col min="4" max="16384" width="9.140625" style="10"/>
  </cols>
  <sheetData>
    <row r="1" spans="1:3" ht="18" customHeight="1" thickBot="1" x14ac:dyDescent="0.25">
      <c r="A1" s="557" t="s">
        <v>255</v>
      </c>
      <c r="B1" s="557"/>
      <c r="C1" s="557"/>
    </row>
    <row r="2" spans="1:3" ht="24" customHeight="1" thickTop="1" x14ac:dyDescent="0.2">
      <c r="A2" s="563" t="s">
        <v>260</v>
      </c>
      <c r="B2" s="565" t="s">
        <v>259</v>
      </c>
      <c r="C2" s="566"/>
    </row>
    <row r="3" spans="1:3" ht="20.25" customHeight="1" thickBot="1" x14ac:dyDescent="0.25">
      <c r="A3" s="564"/>
      <c r="B3" s="265" t="s">
        <v>258</v>
      </c>
      <c r="C3" s="303" t="s">
        <v>256</v>
      </c>
    </row>
    <row r="4" spans="1:3" ht="8.25" customHeight="1" thickTop="1" x14ac:dyDescent="0.2">
      <c r="A4" s="58"/>
      <c r="B4" s="121"/>
      <c r="C4" s="121"/>
    </row>
    <row r="5" spans="1:3" ht="19.5" customHeight="1" x14ac:dyDescent="0.2">
      <c r="A5" s="56" t="s">
        <v>247</v>
      </c>
      <c r="B5" s="137">
        <v>341</v>
      </c>
      <c r="C5" s="137">
        <v>308.5</v>
      </c>
    </row>
    <row r="6" spans="1:3" ht="19.5" customHeight="1" x14ac:dyDescent="0.2">
      <c r="A6" s="56" t="s">
        <v>248</v>
      </c>
      <c r="B6" s="137">
        <v>945</v>
      </c>
      <c r="C6" s="137">
        <v>204.8</v>
      </c>
    </row>
    <row r="7" spans="1:3" ht="19.5" customHeight="1" x14ac:dyDescent="0.2">
      <c r="A7" s="56" t="s">
        <v>249</v>
      </c>
      <c r="B7" s="137">
        <v>249.9</v>
      </c>
      <c r="C7" s="137">
        <v>131.9</v>
      </c>
    </row>
    <row r="8" spans="1:3" ht="19.5" customHeight="1" x14ac:dyDescent="0.2">
      <c r="A8" s="56" t="s">
        <v>250</v>
      </c>
      <c r="B8" s="137">
        <v>279.39999999999998</v>
      </c>
      <c r="C8" s="137">
        <v>98</v>
      </c>
    </row>
    <row r="9" spans="1:3" ht="19.5" customHeight="1" x14ac:dyDescent="0.2">
      <c r="A9" s="56" t="s">
        <v>251</v>
      </c>
      <c r="B9" s="137">
        <v>95.4</v>
      </c>
      <c r="C9" s="137">
        <v>95.4</v>
      </c>
    </row>
    <row r="10" spans="1:3" ht="19.5" customHeight="1" x14ac:dyDescent="0.2">
      <c r="A10" s="56" t="s">
        <v>252</v>
      </c>
      <c r="B10" s="137">
        <v>212.5</v>
      </c>
      <c r="C10" s="137">
        <v>91.8</v>
      </c>
    </row>
    <row r="11" spans="1:3" ht="19.5" customHeight="1" x14ac:dyDescent="0.2">
      <c r="A11" s="56" t="s">
        <v>253</v>
      </c>
      <c r="B11" s="137">
        <v>157.69999999999999</v>
      </c>
      <c r="C11" s="137">
        <v>85</v>
      </c>
    </row>
    <row r="12" spans="1:3" ht="19.5" customHeight="1" x14ac:dyDescent="0.2">
      <c r="A12" s="172" t="s">
        <v>254</v>
      </c>
      <c r="B12" s="175">
        <v>80.900000000000006</v>
      </c>
      <c r="C12" s="175">
        <v>80.900000000000006</v>
      </c>
    </row>
    <row r="14" spans="1:3" x14ac:dyDescent="0.2">
      <c r="A14" s="8"/>
    </row>
    <row r="15" spans="1:3" x14ac:dyDescent="0.2">
      <c r="B15" s="50"/>
      <c r="C15" s="50"/>
    </row>
    <row r="16" spans="1:3" x14ac:dyDescent="0.2">
      <c r="A16" s="27" t="s">
        <v>257</v>
      </c>
    </row>
    <row r="20" spans="1:2" x14ac:dyDescent="0.2">
      <c r="A20" s="567" t="s">
        <v>188</v>
      </c>
      <c r="B20" s="567"/>
    </row>
    <row r="21" spans="1:2" x14ac:dyDescent="0.2">
      <c r="A21" s="44"/>
    </row>
    <row r="22" spans="1:2" x14ac:dyDescent="0.2">
      <c r="A22" s="44"/>
    </row>
  </sheetData>
  <mergeCells count="4">
    <mergeCell ref="A2:A3"/>
    <mergeCell ref="B2:C2"/>
    <mergeCell ref="A1:C1"/>
    <mergeCell ref="A20:B20"/>
  </mergeCells>
  <phoneticPr fontId="10" type="noConversion"/>
  <hyperlinks>
    <hyperlink ref="A20" location="'Table of Contents'!A1" tooltip="Назад на садржај" display="&lt;&lt;  TABLE OF CONTENTS" xr:uid="{00000000-0004-0000-0400-000000000000}"/>
  </hyperlinks>
  <pageMargins left="0.51181102362204722" right="0.51181102362204722" top="0.98425196850393704" bottom="0.98425196850393704" header="0.55118110236220474" footer="0.51181102362204722"/>
  <pageSetup paperSize="9" orientation="portrait" horizontalDpi="300" verticalDpi="300" r:id="rId1"/>
  <headerFooter alignWithMargins="0">
    <oddHeader>&amp;C&amp;"Tahoma,Bold""THIS IS REPUBLIKA SRPSKA"&amp;R&amp;"Tahoma,Bold"2021</oddHeader>
    <oddFooter>&amp;C&amp;"Tahoma,Bold"&amp;A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3"/>
  <sheetViews>
    <sheetView zoomScaleNormal="100" workbookViewId="0">
      <selection activeCell="A11" sqref="A11"/>
    </sheetView>
  </sheetViews>
  <sheetFormatPr defaultRowHeight="12.75" x14ac:dyDescent="0.2"/>
  <cols>
    <col min="1" max="1" width="36.85546875" customWidth="1"/>
  </cols>
  <sheetData>
    <row r="1" spans="1:9" ht="22.5" customHeight="1" thickBot="1" x14ac:dyDescent="0.25">
      <c r="A1" s="722" t="s">
        <v>714</v>
      </c>
      <c r="B1" s="722"/>
      <c r="C1" s="722"/>
      <c r="D1" s="722"/>
      <c r="E1" s="722"/>
    </row>
    <row r="2" spans="1:9" ht="26.25" customHeight="1" thickTop="1" thickBot="1" x14ac:dyDescent="0.25">
      <c r="A2" s="72"/>
      <c r="B2" s="231">
        <v>2017</v>
      </c>
      <c r="C2" s="191">
        <v>2018</v>
      </c>
      <c r="D2" s="191">
        <v>2019</v>
      </c>
      <c r="E2" s="191">
        <v>2020</v>
      </c>
      <c r="F2" s="191">
        <v>2021</v>
      </c>
      <c r="G2" s="191">
        <v>2022</v>
      </c>
      <c r="H2" s="191">
        <v>2023</v>
      </c>
      <c r="I2" s="306">
        <v>2024</v>
      </c>
    </row>
    <row r="3" spans="1:9" ht="6" customHeight="1" thickTop="1" x14ac:dyDescent="0.2">
      <c r="A3" s="76"/>
      <c r="B3" s="155"/>
      <c r="C3" s="155"/>
      <c r="D3" s="131"/>
      <c r="E3" s="131"/>
      <c r="F3" s="131"/>
      <c r="G3" s="131"/>
      <c r="H3" s="131"/>
      <c r="I3" s="131"/>
    </row>
    <row r="4" spans="1:9" ht="21.75" customHeight="1" x14ac:dyDescent="0.2">
      <c r="A4" s="76" t="s">
        <v>400</v>
      </c>
      <c r="B4" s="155">
        <v>145480</v>
      </c>
      <c r="C4" s="155">
        <v>154388</v>
      </c>
      <c r="D4" s="155">
        <v>158022</v>
      </c>
      <c r="E4" s="155">
        <v>158299</v>
      </c>
      <c r="F4" s="155">
        <v>160124</v>
      </c>
      <c r="G4" s="448">
        <v>205013</v>
      </c>
      <c r="H4" s="448">
        <v>229298</v>
      </c>
      <c r="I4" s="448">
        <v>225629.77316275667</v>
      </c>
    </row>
    <row r="5" spans="1:9" ht="37.5" customHeight="1" x14ac:dyDescent="0.2">
      <c r="A5" s="76" t="s">
        <v>401</v>
      </c>
      <c r="B5" s="155">
        <v>10077017</v>
      </c>
      <c r="C5" s="155">
        <v>10679612</v>
      </c>
      <c r="D5" s="155">
        <v>11251324</v>
      </c>
      <c r="E5" s="155">
        <v>11131849</v>
      </c>
      <c r="F5" s="155">
        <v>12499537</v>
      </c>
      <c r="G5" s="448">
        <v>14535309</v>
      </c>
      <c r="H5" s="448">
        <v>16073822.92714704</v>
      </c>
      <c r="I5" s="448">
        <v>17195392.04179588</v>
      </c>
    </row>
    <row r="6" spans="1:9" ht="21.75" customHeight="1" x14ac:dyDescent="0.2">
      <c r="A6" s="232" t="s">
        <v>360</v>
      </c>
      <c r="B6" s="233">
        <v>1.4</v>
      </c>
      <c r="C6" s="233">
        <v>1.4</v>
      </c>
      <c r="D6" s="233">
        <v>1.4</v>
      </c>
      <c r="E6" s="233">
        <v>1.4</v>
      </c>
      <c r="F6" s="233">
        <v>1.3</v>
      </c>
      <c r="G6" s="307">
        <v>1.4</v>
      </c>
      <c r="H6" s="307">
        <v>1.4</v>
      </c>
      <c r="I6" s="307">
        <v>1.3</v>
      </c>
    </row>
    <row r="8" spans="1:9" ht="15.75" x14ac:dyDescent="0.25">
      <c r="A8" s="723" t="s">
        <v>522</v>
      </c>
      <c r="B8" s="724"/>
      <c r="C8" s="724"/>
      <c r="D8" s="724"/>
      <c r="E8" s="724"/>
    </row>
    <row r="11" spans="1:9" x14ac:dyDescent="0.2">
      <c r="A11" s="169" t="s">
        <v>188</v>
      </c>
    </row>
    <row r="12" spans="1:9" x14ac:dyDescent="0.2">
      <c r="A12" s="77"/>
    </row>
    <row r="13" spans="1:9" x14ac:dyDescent="0.2">
      <c r="A13" s="77"/>
    </row>
  </sheetData>
  <mergeCells count="2">
    <mergeCell ref="A1:E1"/>
    <mergeCell ref="A8:E8"/>
  </mergeCells>
  <hyperlinks>
    <hyperlink ref="A12" location="'Табела 12.1.'!A1" display="&lt; Претходна страница" xr:uid="{00000000-0004-0000-3100-000000000000}"/>
    <hyperlink ref="A11" location="'Table of Contents'!A1" tooltip="Назад на садржај" display="&lt;&lt;  TABLE OF CONTENTS" xr:uid="{00000000-0004-0000-3100-000001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20"/>
  <sheetViews>
    <sheetView zoomScaleNormal="100" workbookViewId="0">
      <selection activeCell="K4" sqref="K4"/>
    </sheetView>
  </sheetViews>
  <sheetFormatPr defaultRowHeight="12.75" x14ac:dyDescent="0.2"/>
  <cols>
    <col min="1" max="1" width="28.140625" customWidth="1"/>
    <col min="2" max="8" width="10.140625" customWidth="1"/>
  </cols>
  <sheetData>
    <row r="1" spans="1:15" ht="18.75" customHeight="1" thickBot="1" x14ac:dyDescent="0.25">
      <c r="A1" s="725" t="s">
        <v>713</v>
      </c>
      <c r="B1" s="725"/>
      <c r="C1" s="725"/>
      <c r="D1" s="725"/>
      <c r="E1" s="725"/>
    </row>
    <row r="2" spans="1:15" ht="25.5" customHeight="1" thickTop="1" thickBot="1" x14ac:dyDescent="0.25">
      <c r="A2" s="449"/>
      <c r="B2" s="192">
        <v>2018</v>
      </c>
      <c r="C2" s="192" t="s">
        <v>595</v>
      </c>
      <c r="D2" s="192">
        <v>2020</v>
      </c>
      <c r="E2" s="326">
        <v>2021</v>
      </c>
      <c r="F2" s="111">
        <v>2022</v>
      </c>
      <c r="G2" s="111">
        <v>2023</v>
      </c>
      <c r="H2" s="111">
        <v>2024</v>
      </c>
    </row>
    <row r="3" spans="1:15" ht="18.75" customHeight="1" thickTop="1" x14ac:dyDescent="0.2">
      <c r="A3" s="383" t="s">
        <v>452</v>
      </c>
      <c r="B3" s="450"/>
      <c r="C3" s="450"/>
      <c r="D3" s="451"/>
      <c r="E3" s="451"/>
      <c r="F3" s="451"/>
      <c r="G3" s="451"/>
      <c r="H3" s="451"/>
    </row>
    <row r="4" spans="1:15" ht="18.75" customHeight="1" x14ac:dyDescent="0.2">
      <c r="A4" s="189" t="s">
        <v>635</v>
      </c>
      <c r="B4" s="452">
        <v>15402</v>
      </c>
      <c r="C4" s="158">
        <v>13947</v>
      </c>
      <c r="D4" s="158">
        <v>14162</v>
      </c>
      <c r="E4" s="158">
        <v>14346</v>
      </c>
      <c r="F4" s="158">
        <v>14410</v>
      </c>
      <c r="G4" s="158">
        <v>14503</v>
      </c>
      <c r="H4" s="158">
        <v>14288</v>
      </c>
    </row>
    <row r="5" spans="1:15" ht="18.75" customHeight="1" x14ac:dyDescent="0.2">
      <c r="A5" s="189" t="s">
        <v>548</v>
      </c>
      <c r="B5" s="452">
        <v>27670</v>
      </c>
      <c r="C5" s="158">
        <v>25566</v>
      </c>
      <c r="D5" s="158">
        <v>13485</v>
      </c>
      <c r="E5" s="158">
        <v>14945</v>
      </c>
      <c r="F5" s="158">
        <v>15522</v>
      </c>
      <c r="G5" s="158">
        <v>15558</v>
      </c>
      <c r="H5" s="158">
        <v>16025</v>
      </c>
    </row>
    <row r="6" spans="1:15" ht="18.75" customHeight="1" x14ac:dyDescent="0.2">
      <c r="A6" s="189" t="s">
        <v>560</v>
      </c>
      <c r="B6" s="452">
        <v>4184</v>
      </c>
      <c r="C6" s="158">
        <v>2940</v>
      </c>
      <c r="D6" s="158">
        <v>2982</v>
      </c>
      <c r="E6" s="158">
        <v>3420</v>
      </c>
      <c r="F6" s="158">
        <v>3665</v>
      </c>
      <c r="G6" s="158">
        <v>3083</v>
      </c>
      <c r="H6" s="158">
        <v>3015</v>
      </c>
    </row>
    <row r="7" spans="1:15" ht="18.75" customHeight="1" x14ac:dyDescent="0.2">
      <c r="A7" s="383" t="s">
        <v>453</v>
      </c>
      <c r="B7" s="452"/>
      <c r="C7" s="158"/>
      <c r="D7" s="158"/>
      <c r="E7" s="158"/>
      <c r="F7" s="158"/>
      <c r="G7" s="158"/>
      <c r="H7" s="453"/>
    </row>
    <row r="8" spans="1:15" ht="18.75" customHeight="1" x14ac:dyDescent="0.2">
      <c r="A8" s="189" t="s">
        <v>454</v>
      </c>
      <c r="B8" s="452">
        <v>417</v>
      </c>
      <c r="C8" s="158">
        <v>417</v>
      </c>
      <c r="D8" s="158">
        <v>417</v>
      </c>
      <c r="E8" s="158">
        <v>417</v>
      </c>
      <c r="F8" s="158">
        <v>417</v>
      </c>
      <c r="G8" s="158">
        <v>417</v>
      </c>
      <c r="H8" s="454">
        <v>417</v>
      </c>
    </row>
    <row r="9" spans="1:15" ht="18.75" customHeight="1" x14ac:dyDescent="0.2">
      <c r="A9" s="189" t="s">
        <v>455</v>
      </c>
      <c r="B9" s="452">
        <v>137</v>
      </c>
      <c r="C9" s="158">
        <v>160</v>
      </c>
      <c r="D9" s="158">
        <v>58</v>
      </c>
      <c r="E9" s="158">
        <v>60</v>
      </c>
      <c r="F9" s="158">
        <v>82</v>
      </c>
      <c r="G9" s="158">
        <v>89</v>
      </c>
      <c r="H9" s="454">
        <v>79</v>
      </c>
    </row>
    <row r="10" spans="1:15" ht="18.75" customHeight="1" x14ac:dyDescent="0.2">
      <c r="A10" s="189" t="s">
        <v>549</v>
      </c>
      <c r="B10" s="452">
        <v>4569</v>
      </c>
      <c r="C10" s="158">
        <v>4567</v>
      </c>
      <c r="D10" s="158">
        <v>3798</v>
      </c>
      <c r="E10" s="158">
        <v>4385</v>
      </c>
      <c r="F10" s="158">
        <v>4791</v>
      </c>
      <c r="G10" s="158">
        <v>4474</v>
      </c>
      <c r="H10" s="454">
        <v>3883</v>
      </c>
    </row>
    <row r="11" spans="1:15" ht="18.75" customHeight="1" x14ac:dyDescent="0.2">
      <c r="A11" s="383" t="s">
        <v>456</v>
      </c>
      <c r="B11" s="452"/>
      <c r="C11" s="158"/>
      <c r="D11" s="158"/>
      <c r="E11" s="158"/>
      <c r="F11" s="158"/>
      <c r="G11" s="158"/>
      <c r="H11" s="453"/>
    </row>
    <row r="12" spans="1:15" ht="18.75" customHeight="1" x14ac:dyDescent="0.2">
      <c r="A12" s="189" t="s">
        <v>457</v>
      </c>
      <c r="B12" s="452">
        <v>1474</v>
      </c>
      <c r="C12" s="158">
        <v>2464</v>
      </c>
      <c r="D12" s="158">
        <v>1436</v>
      </c>
      <c r="E12" s="158">
        <v>2716</v>
      </c>
      <c r="F12" s="158">
        <v>4064</v>
      </c>
      <c r="G12" s="158">
        <v>4428</v>
      </c>
      <c r="H12" s="454">
        <v>4157</v>
      </c>
    </row>
    <row r="13" spans="1:15" ht="18.75" customHeight="1" x14ac:dyDescent="0.2">
      <c r="A13" s="190" t="s">
        <v>458</v>
      </c>
      <c r="B13" s="309">
        <v>36411</v>
      </c>
      <c r="C13" s="188">
        <v>149968</v>
      </c>
      <c r="D13" s="188">
        <v>43962</v>
      </c>
      <c r="E13" s="188">
        <v>139898</v>
      </c>
      <c r="F13" s="188">
        <v>343008</v>
      </c>
      <c r="G13" s="188">
        <v>460730</v>
      </c>
      <c r="H13" s="188">
        <v>399081</v>
      </c>
    </row>
    <row r="15" spans="1:15" ht="15.75" x14ac:dyDescent="0.25">
      <c r="A15" s="187" t="s">
        <v>550</v>
      </c>
      <c r="B15" s="187"/>
      <c r="C15" s="187"/>
      <c r="D15" s="187"/>
      <c r="E15" s="187"/>
      <c r="F15" s="187"/>
      <c r="G15" s="187"/>
      <c r="H15" s="187"/>
      <c r="I15" s="187"/>
      <c r="J15" s="187"/>
      <c r="K15" s="187"/>
      <c r="L15" s="187"/>
      <c r="M15" s="187"/>
      <c r="N15" s="187"/>
      <c r="O15" s="187"/>
    </row>
    <row r="16" spans="1:15" ht="15.75" x14ac:dyDescent="0.2">
      <c r="A16" s="310" t="s">
        <v>596</v>
      </c>
      <c r="B16" s="167"/>
      <c r="C16" s="167"/>
      <c r="D16" s="167"/>
      <c r="E16" s="167"/>
      <c r="F16" s="240"/>
    </row>
    <row r="18" spans="1:1" x14ac:dyDescent="0.2">
      <c r="A18" s="169" t="s">
        <v>188</v>
      </c>
    </row>
    <row r="19" spans="1:1" x14ac:dyDescent="0.2">
      <c r="A19" s="77"/>
    </row>
    <row r="20" spans="1:1" x14ac:dyDescent="0.2">
      <c r="A20" s="54"/>
    </row>
  </sheetData>
  <mergeCells count="1">
    <mergeCell ref="A1:E1"/>
  </mergeCells>
  <hyperlinks>
    <hyperlink ref="A18" location="'Table of Contents'!A1" tooltip="Назад на садржај" display="&lt;&lt;  TABLE OF CONTENTS" xr:uid="{00000000-0004-0000-3200-000000000000}"/>
  </hyperlinks>
  <pageMargins left="0.70866141732283472" right="0.70866141732283472" top="0.74803149606299213" bottom="0.74803149606299213" header="0.31496062992125984" footer="0.31496062992125984"/>
  <pageSetup paperSize="9" orientation="landscape" r:id="rId1"/>
  <headerFooter>
    <oddHeader>&amp;C"THIS IS REPUBLIKA SRPSKA"&amp;R2021</oddHeader>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H31"/>
  <sheetViews>
    <sheetView zoomScaleNormal="100" workbookViewId="0">
      <selection activeCell="A29" sqref="A29"/>
    </sheetView>
  </sheetViews>
  <sheetFormatPr defaultRowHeight="12.75" x14ac:dyDescent="0.2"/>
  <cols>
    <col min="1" max="1" width="29.5703125" customWidth="1"/>
    <col min="2" max="7" width="10.5703125" customWidth="1"/>
  </cols>
  <sheetData>
    <row r="1" spans="1:8" ht="13.5" thickBot="1" x14ac:dyDescent="0.25">
      <c r="A1" s="726" t="s">
        <v>712</v>
      </c>
      <c r="B1" s="726"/>
      <c r="C1" s="726"/>
      <c r="D1" s="726"/>
      <c r="E1" s="726"/>
    </row>
    <row r="2" spans="1:8" ht="25.5" customHeight="1" thickTop="1" thickBot="1" x14ac:dyDescent="0.25">
      <c r="A2" s="85"/>
      <c r="B2" s="114">
        <v>2018</v>
      </c>
      <c r="C2" s="191">
        <v>2019</v>
      </c>
      <c r="D2" s="191">
        <v>2020</v>
      </c>
      <c r="E2" s="191">
        <v>2021</v>
      </c>
      <c r="F2" s="191">
        <v>2022</v>
      </c>
      <c r="G2" s="306">
        <v>2023</v>
      </c>
      <c r="H2" s="306">
        <v>2024</v>
      </c>
    </row>
    <row r="3" spans="1:8" ht="14.25" customHeight="1" thickTop="1" x14ac:dyDescent="0.2">
      <c r="A3" s="464" t="s">
        <v>435</v>
      </c>
      <c r="B3" s="225"/>
      <c r="C3" s="225"/>
      <c r="D3" s="225"/>
      <c r="E3" s="225"/>
      <c r="F3" s="225"/>
      <c r="G3" s="147"/>
      <c r="H3" s="147"/>
    </row>
    <row r="4" spans="1:8" ht="14.25" customHeight="1" x14ac:dyDescent="0.2">
      <c r="A4" s="464" t="s">
        <v>540</v>
      </c>
      <c r="B4" s="159">
        <v>2289</v>
      </c>
      <c r="C4" s="395">
        <v>2045</v>
      </c>
      <c r="D4" s="159">
        <v>2107</v>
      </c>
      <c r="E4" s="159">
        <v>2056</v>
      </c>
      <c r="F4" s="159">
        <v>2129</v>
      </c>
      <c r="G4" s="395">
        <v>2271</v>
      </c>
      <c r="H4" s="395">
        <v>2237</v>
      </c>
    </row>
    <row r="5" spans="1:8" ht="14.25" customHeight="1" x14ac:dyDescent="0.2">
      <c r="A5" s="464" t="s">
        <v>512</v>
      </c>
      <c r="B5" s="159">
        <v>5192</v>
      </c>
      <c r="C5" s="395">
        <v>4774</v>
      </c>
      <c r="D5" s="159">
        <v>5247</v>
      </c>
      <c r="E5" s="159">
        <v>5291</v>
      </c>
      <c r="F5" s="159">
        <v>5318</v>
      </c>
      <c r="G5" s="395">
        <v>5375</v>
      </c>
      <c r="H5" s="395">
        <v>4819</v>
      </c>
    </row>
    <row r="6" spans="1:8" ht="14.25" customHeight="1" x14ac:dyDescent="0.2">
      <c r="A6" s="464" t="s">
        <v>541</v>
      </c>
      <c r="B6" s="159">
        <v>8354</v>
      </c>
      <c r="C6" s="395">
        <v>7303</v>
      </c>
      <c r="D6" s="159">
        <v>7375</v>
      </c>
      <c r="E6" s="159">
        <v>8012</v>
      </c>
      <c r="F6" s="159">
        <v>7418</v>
      </c>
      <c r="G6" s="395">
        <v>8076</v>
      </c>
      <c r="H6" s="395">
        <v>7174</v>
      </c>
    </row>
    <row r="7" spans="1:8" ht="14.25" customHeight="1" x14ac:dyDescent="0.2">
      <c r="A7" s="464" t="s">
        <v>542</v>
      </c>
      <c r="B7" s="159">
        <v>2974</v>
      </c>
      <c r="C7" s="395">
        <v>2146</v>
      </c>
      <c r="D7" s="159">
        <v>2017</v>
      </c>
      <c r="E7" s="159">
        <v>2943</v>
      </c>
      <c r="F7" s="159">
        <v>2226</v>
      </c>
      <c r="G7" s="395">
        <v>3152</v>
      </c>
      <c r="H7" s="395">
        <v>2359</v>
      </c>
    </row>
    <row r="8" spans="1:8" ht="14.25" customHeight="1" x14ac:dyDescent="0.2">
      <c r="A8" s="464" t="s">
        <v>543</v>
      </c>
      <c r="B8" s="159">
        <v>5306</v>
      </c>
      <c r="C8" s="395">
        <v>5085</v>
      </c>
      <c r="D8" s="159">
        <v>5288</v>
      </c>
      <c r="E8" s="159">
        <v>4980</v>
      </c>
      <c r="F8" s="159">
        <v>5084</v>
      </c>
      <c r="G8" s="395">
        <v>4811</v>
      </c>
      <c r="H8" s="395">
        <v>4530</v>
      </c>
    </row>
    <row r="9" spans="1:8" ht="14.25" customHeight="1" x14ac:dyDescent="0.2">
      <c r="A9" s="464" t="s">
        <v>544</v>
      </c>
      <c r="B9" s="159">
        <v>74</v>
      </c>
      <c r="C9" s="395">
        <v>72</v>
      </c>
      <c r="D9" s="159">
        <v>70</v>
      </c>
      <c r="E9" s="159">
        <v>89</v>
      </c>
      <c r="F9" s="159">
        <v>108</v>
      </c>
      <c r="G9" s="395">
        <v>113</v>
      </c>
      <c r="H9" s="395">
        <v>285</v>
      </c>
    </row>
    <row r="10" spans="1:8" ht="14.25" customHeight="1" x14ac:dyDescent="0.2">
      <c r="A10" s="464" t="s">
        <v>513</v>
      </c>
      <c r="B10" s="159">
        <v>1649</v>
      </c>
      <c r="C10" s="395">
        <v>1517</v>
      </c>
      <c r="D10" s="159">
        <v>1552</v>
      </c>
      <c r="E10" s="159">
        <v>1674</v>
      </c>
      <c r="F10" s="159">
        <v>1496</v>
      </c>
      <c r="G10" s="395">
        <v>1398</v>
      </c>
      <c r="H10" s="395">
        <v>1369</v>
      </c>
    </row>
    <row r="11" spans="1:8" ht="14.25" customHeight="1" x14ac:dyDescent="0.2">
      <c r="A11" s="464" t="s">
        <v>545</v>
      </c>
      <c r="B11" s="159">
        <v>4539</v>
      </c>
      <c r="C11" s="395">
        <v>3547</v>
      </c>
      <c r="D11" s="159">
        <v>5455</v>
      </c>
      <c r="E11" s="159">
        <v>3843</v>
      </c>
      <c r="F11" s="159">
        <v>3687</v>
      </c>
      <c r="G11" s="395">
        <v>2938</v>
      </c>
      <c r="H11" s="395">
        <v>2686</v>
      </c>
    </row>
    <row r="12" spans="1:8" ht="14.25" customHeight="1" x14ac:dyDescent="0.2">
      <c r="A12" s="464" t="s">
        <v>436</v>
      </c>
      <c r="B12" s="159"/>
      <c r="C12" s="395"/>
      <c r="D12" s="159"/>
      <c r="E12" s="159"/>
      <c r="F12" s="159"/>
      <c r="G12" s="396"/>
      <c r="H12" s="396"/>
    </row>
    <row r="13" spans="1:8" ht="14.25" customHeight="1" x14ac:dyDescent="0.2">
      <c r="A13" s="464" t="s">
        <v>514</v>
      </c>
      <c r="B13" s="159">
        <v>211</v>
      </c>
      <c r="C13" s="395">
        <v>251</v>
      </c>
      <c r="D13" s="159">
        <v>200</v>
      </c>
      <c r="E13" s="159">
        <v>254</v>
      </c>
      <c r="F13" s="159">
        <v>266</v>
      </c>
      <c r="G13" s="395">
        <v>260</v>
      </c>
      <c r="H13" s="395">
        <v>239</v>
      </c>
    </row>
    <row r="14" spans="1:8" ht="14.25" customHeight="1" x14ac:dyDescent="0.2">
      <c r="A14" s="464" t="s">
        <v>512</v>
      </c>
      <c r="B14" s="159">
        <v>80</v>
      </c>
      <c r="C14" s="395">
        <v>81</v>
      </c>
      <c r="D14" s="159">
        <v>53</v>
      </c>
      <c r="E14" s="159">
        <v>66</v>
      </c>
      <c r="F14" s="159">
        <v>58</v>
      </c>
      <c r="G14" s="395">
        <v>38</v>
      </c>
      <c r="H14" s="395">
        <v>41</v>
      </c>
    </row>
    <row r="15" spans="1:8" ht="14.25" customHeight="1" x14ac:dyDescent="0.2">
      <c r="A15" s="464" t="s">
        <v>546</v>
      </c>
      <c r="B15" s="159">
        <v>14</v>
      </c>
      <c r="C15" s="395">
        <v>22</v>
      </c>
      <c r="D15" s="159">
        <v>12</v>
      </c>
      <c r="E15" s="159">
        <v>26</v>
      </c>
      <c r="F15" s="159">
        <v>26</v>
      </c>
      <c r="G15" s="395">
        <v>5</v>
      </c>
      <c r="H15" s="395">
        <v>19</v>
      </c>
    </row>
    <row r="16" spans="1:8" ht="14.25" customHeight="1" x14ac:dyDescent="0.2">
      <c r="A16" s="464" t="s">
        <v>515</v>
      </c>
      <c r="B16" s="159">
        <v>3655</v>
      </c>
      <c r="C16" s="395">
        <v>3687</v>
      </c>
      <c r="D16" s="159">
        <v>3491</v>
      </c>
      <c r="E16" s="159">
        <v>3820</v>
      </c>
      <c r="F16" s="159">
        <v>3876</v>
      </c>
      <c r="G16" s="395">
        <v>3635</v>
      </c>
      <c r="H16" s="395">
        <v>3916</v>
      </c>
    </row>
    <row r="17" spans="1:8" ht="14.25" customHeight="1" x14ac:dyDescent="0.2">
      <c r="A17" s="464" t="s">
        <v>513</v>
      </c>
      <c r="B17" s="159">
        <v>1525</v>
      </c>
      <c r="C17" s="395">
        <v>1395</v>
      </c>
      <c r="D17" s="159">
        <v>1424</v>
      </c>
      <c r="E17" s="159">
        <v>1539</v>
      </c>
      <c r="F17" s="159">
        <v>1366</v>
      </c>
      <c r="G17" s="395">
        <v>1271</v>
      </c>
      <c r="H17" s="395">
        <v>1256</v>
      </c>
    </row>
    <row r="18" spans="1:8" ht="14.25" customHeight="1" x14ac:dyDescent="0.2">
      <c r="A18" s="464" t="s">
        <v>437</v>
      </c>
      <c r="B18" s="159">
        <v>68915</v>
      </c>
      <c r="C18" s="395">
        <v>52134</v>
      </c>
      <c r="D18" s="159">
        <v>34354</v>
      </c>
      <c r="E18" s="159">
        <v>38672</v>
      </c>
      <c r="F18" s="159">
        <v>36246</v>
      </c>
      <c r="G18" s="395">
        <v>36854</v>
      </c>
      <c r="H18" s="395">
        <v>35280</v>
      </c>
    </row>
    <row r="19" spans="1:8" ht="14.25" customHeight="1" x14ac:dyDescent="0.2">
      <c r="A19" s="184" t="s">
        <v>545</v>
      </c>
      <c r="B19" s="208" t="s">
        <v>17</v>
      </c>
      <c r="C19" s="209" t="s">
        <v>17</v>
      </c>
      <c r="D19" s="208" t="s">
        <v>17</v>
      </c>
      <c r="E19" s="208">
        <v>1925</v>
      </c>
      <c r="F19" s="208">
        <v>1854</v>
      </c>
      <c r="G19" s="209">
        <v>1462</v>
      </c>
      <c r="H19" s="209">
        <v>1343</v>
      </c>
    </row>
    <row r="21" spans="1:8" ht="15" customHeight="1" x14ac:dyDescent="0.2">
      <c r="A21" s="86"/>
      <c r="B21" s="727"/>
      <c r="C21" s="727"/>
      <c r="D21" s="727"/>
      <c r="E21" s="727"/>
    </row>
    <row r="22" spans="1:8" ht="15" customHeight="1" x14ac:dyDescent="0.2">
      <c r="A22" s="86" t="s">
        <v>438</v>
      </c>
      <c r="B22" s="727"/>
      <c r="C22" s="727"/>
      <c r="D22" s="727"/>
      <c r="E22" s="727"/>
    </row>
    <row r="23" spans="1:8" x14ac:dyDescent="0.2">
      <c r="A23" s="22"/>
      <c r="B23" s="22"/>
      <c r="C23" s="22"/>
      <c r="D23" s="22"/>
    </row>
    <row r="24" spans="1:8" x14ac:dyDescent="0.2">
      <c r="A24" s="22"/>
      <c r="B24" s="22"/>
      <c r="C24" s="22"/>
      <c r="D24" s="22"/>
    </row>
    <row r="25" spans="1:8" x14ac:dyDescent="0.2">
      <c r="A25" s="22"/>
      <c r="B25" s="22"/>
      <c r="C25" s="22"/>
      <c r="D25" s="22"/>
    </row>
    <row r="29" spans="1:8" x14ac:dyDescent="0.2">
      <c r="A29" s="290" t="s">
        <v>188</v>
      </c>
    </row>
    <row r="30" spans="1:8" x14ac:dyDescent="0.2">
      <c r="A30" s="43"/>
    </row>
    <row r="31" spans="1:8" x14ac:dyDescent="0.2">
      <c r="A31" s="291"/>
    </row>
  </sheetData>
  <mergeCells count="5">
    <mergeCell ref="A1:E1"/>
    <mergeCell ref="B21:B22"/>
    <mergeCell ref="C21:C22"/>
    <mergeCell ref="D21:D22"/>
    <mergeCell ref="E21:E22"/>
  </mergeCells>
  <hyperlinks>
    <hyperlink ref="A29" location="'Table of Contents'!A1" tooltip="Назад на садржај" display="&lt;&lt;  TABLE OF CONTENTS" xr:uid="{00000000-0004-0000-33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4"/>
  <dimension ref="A2:H69"/>
  <sheetViews>
    <sheetView workbookViewId="0">
      <selection activeCell="F26" sqref="F26"/>
    </sheetView>
  </sheetViews>
  <sheetFormatPr defaultColWidth="9.140625" defaultRowHeight="12.75" x14ac:dyDescent="0.2"/>
  <cols>
    <col min="1" max="1" width="9.28515625" style="11" customWidth="1"/>
    <col min="2" max="2" width="10.28515625" style="11" customWidth="1"/>
    <col min="3" max="16384" width="9.140625" style="11"/>
  </cols>
  <sheetData>
    <row r="2" spans="1:8" customFormat="1" x14ac:dyDescent="0.2">
      <c r="A2" s="2"/>
    </row>
    <row r="3" spans="1:8" customFormat="1" ht="15.75" x14ac:dyDescent="0.25">
      <c r="A3" s="5"/>
      <c r="B3" s="32" t="s">
        <v>25</v>
      </c>
      <c r="C3" s="32"/>
      <c r="D3" s="32"/>
      <c r="E3" s="32"/>
      <c r="F3" s="32"/>
      <c r="G3" s="32"/>
      <c r="H3" s="22"/>
    </row>
    <row r="4" spans="1:8" customFormat="1" x14ac:dyDescent="0.2">
      <c r="A4" s="5"/>
    </row>
    <row r="5" spans="1:8" customFormat="1" x14ac:dyDescent="0.2">
      <c r="A5" s="5"/>
    </row>
    <row r="6" spans="1:8" customFormat="1" x14ac:dyDescent="0.2">
      <c r="A6" s="5"/>
    </row>
    <row r="7" spans="1:8" customFormat="1" x14ac:dyDescent="0.2">
      <c r="A7" s="5"/>
    </row>
    <row r="8" spans="1:8" customFormat="1" x14ac:dyDescent="0.2">
      <c r="A8" s="5"/>
    </row>
    <row r="9" spans="1:8" customFormat="1" x14ac:dyDescent="0.2">
      <c r="A9" s="5"/>
    </row>
    <row r="10" spans="1:8" customFormat="1" x14ac:dyDescent="0.2">
      <c r="A10" s="5"/>
    </row>
    <row r="11" spans="1:8" customFormat="1" x14ac:dyDescent="0.2">
      <c r="A11" s="5"/>
    </row>
    <row r="12" spans="1:8" customFormat="1" x14ac:dyDescent="0.2">
      <c r="A12" s="5"/>
    </row>
    <row r="13" spans="1:8" customFormat="1" x14ac:dyDescent="0.2">
      <c r="A13" s="5"/>
    </row>
    <row r="14" spans="1:8" customFormat="1" x14ac:dyDescent="0.2">
      <c r="A14" s="5"/>
    </row>
    <row r="15" spans="1:8" customFormat="1" x14ac:dyDescent="0.2">
      <c r="A15" s="5"/>
    </row>
    <row r="16" spans="1:8" customFormat="1" x14ac:dyDescent="0.2">
      <c r="A16" s="5"/>
    </row>
    <row r="17" spans="1:5" customFormat="1" x14ac:dyDescent="0.2">
      <c r="A17" s="5"/>
    </row>
    <row r="18" spans="1:5" customFormat="1" x14ac:dyDescent="0.2">
      <c r="A18" s="5"/>
    </row>
    <row r="19" spans="1:5" customFormat="1" x14ac:dyDescent="0.2">
      <c r="A19" s="7"/>
    </row>
    <row r="20" spans="1:5" customFormat="1" x14ac:dyDescent="0.2"/>
    <row r="21" spans="1:5" customFormat="1" x14ac:dyDescent="0.2">
      <c r="A21" s="6"/>
    </row>
    <row r="22" spans="1:5" customFormat="1" x14ac:dyDescent="0.2">
      <c r="A22" s="15"/>
      <c r="B22" s="14"/>
      <c r="C22" s="4"/>
      <c r="D22" s="4"/>
    </row>
    <row r="23" spans="1:5" customFormat="1" x14ac:dyDescent="0.2">
      <c r="A23" s="15"/>
      <c r="B23" s="14"/>
      <c r="C23" s="4"/>
      <c r="D23" s="4"/>
    </row>
    <row r="24" spans="1:5" customFormat="1" x14ac:dyDescent="0.2">
      <c r="A24" s="15"/>
      <c r="B24" s="14"/>
      <c r="C24" s="4"/>
      <c r="D24" s="4"/>
    </row>
    <row r="25" spans="1:5" customFormat="1" x14ac:dyDescent="0.2">
      <c r="A25" s="15"/>
      <c r="B25" s="14"/>
      <c r="C25" s="4"/>
      <c r="D25" s="4"/>
    </row>
    <row r="26" spans="1:5" customFormat="1" ht="15" customHeight="1" x14ac:dyDescent="0.2">
      <c r="A26" s="15"/>
      <c r="B26" s="46"/>
      <c r="C26" s="22"/>
      <c r="D26" s="4"/>
    </row>
    <row r="27" spans="1:5" customFormat="1" ht="15" customHeight="1" x14ac:dyDescent="0.2">
      <c r="A27" s="15"/>
      <c r="B27" s="46"/>
      <c r="C27" s="22"/>
      <c r="D27" s="4"/>
    </row>
    <row r="28" spans="1:5" customFormat="1" ht="15" customHeight="1" x14ac:dyDescent="0.25">
      <c r="B28" s="45" t="s">
        <v>18</v>
      </c>
      <c r="C28" s="22"/>
      <c r="D28" s="40"/>
      <c r="E28" s="4"/>
    </row>
    <row r="29" spans="1:5" customFormat="1" ht="15" customHeight="1" x14ac:dyDescent="0.25">
      <c r="B29" s="45" t="s">
        <v>19</v>
      </c>
      <c r="C29" s="22"/>
      <c r="D29" s="40"/>
      <c r="E29" s="4"/>
    </row>
    <row r="30" spans="1:5" customFormat="1" ht="15" customHeight="1" x14ac:dyDescent="0.25">
      <c r="B30" s="45" t="s">
        <v>20</v>
      </c>
      <c r="C30" s="22"/>
      <c r="D30" s="40"/>
      <c r="E30" s="4"/>
    </row>
    <row r="31" spans="1:5" customFormat="1" x14ac:dyDescent="0.2">
      <c r="A31" s="15"/>
      <c r="B31" s="14"/>
      <c r="C31" s="4"/>
      <c r="D31" s="4"/>
    </row>
    <row r="32" spans="1:5" customFormat="1" x14ac:dyDescent="0.2">
      <c r="A32" s="15"/>
      <c r="B32" s="14"/>
      <c r="C32" s="4"/>
      <c r="D32" s="4"/>
    </row>
    <row r="33" spans="1:4" customFormat="1" x14ac:dyDescent="0.2">
      <c r="A33" s="15"/>
      <c r="B33" s="14"/>
      <c r="C33" s="4"/>
      <c r="D33" s="4"/>
    </row>
    <row r="34" spans="1:4" customFormat="1" x14ac:dyDescent="0.2">
      <c r="A34" s="15"/>
      <c r="B34" s="14"/>
      <c r="C34" s="4"/>
      <c r="D34" s="4"/>
    </row>
    <row r="35" spans="1:4" customFormat="1" x14ac:dyDescent="0.2">
      <c r="A35" s="15"/>
      <c r="B35" s="14"/>
      <c r="C35" s="4"/>
      <c r="D35" s="4"/>
    </row>
    <row r="36" spans="1:4" customFormat="1" x14ac:dyDescent="0.2">
      <c r="A36" s="12"/>
      <c r="B36" s="13"/>
      <c r="C36" s="4"/>
      <c r="D36" s="4"/>
    </row>
    <row r="37" spans="1:4" x14ac:dyDescent="0.2">
      <c r="A37" s="4"/>
      <c r="B37" s="20"/>
      <c r="C37" s="4"/>
      <c r="D37" s="4"/>
    </row>
    <row r="38" spans="1:4" ht="20.100000000000001" customHeight="1" x14ac:dyDescent="0.2">
      <c r="A38" s="4"/>
      <c r="B38" s="21"/>
      <c r="C38" s="4"/>
      <c r="D38" s="4"/>
    </row>
    <row r="39" spans="1:4" ht="20.100000000000001" customHeight="1" x14ac:dyDescent="0.2">
      <c r="A39" s="4"/>
      <c r="B39" s="21"/>
      <c r="C39" s="4"/>
      <c r="D39" s="4"/>
    </row>
    <row r="40" spans="1:4" ht="20.100000000000001" customHeight="1" x14ac:dyDescent="0.2">
      <c r="A40" s="4"/>
      <c r="B40" s="21"/>
      <c r="C40" s="4"/>
      <c r="D40" s="4"/>
    </row>
    <row r="41" spans="1:4" x14ac:dyDescent="0.2">
      <c r="A41" s="4"/>
      <c r="B41" s="20"/>
      <c r="C41" s="4"/>
      <c r="D41" s="4"/>
    </row>
    <row r="42" spans="1:4" x14ac:dyDescent="0.2">
      <c r="A42" s="4"/>
      <c r="B42" s="20"/>
      <c r="C42" s="4"/>
      <c r="D42" s="4"/>
    </row>
    <row r="43" spans="1:4" x14ac:dyDescent="0.2">
      <c r="A43" s="4"/>
      <c r="B43" s="4"/>
      <c r="C43" s="4"/>
      <c r="D43" s="4"/>
    </row>
    <row r="44" spans="1:4" x14ac:dyDescent="0.2">
      <c r="A44" s="4"/>
      <c r="B44" s="4"/>
      <c r="C44" s="4"/>
      <c r="D44" s="4"/>
    </row>
    <row r="45" spans="1:4" x14ac:dyDescent="0.2">
      <c r="A45" s="4"/>
      <c r="B45" s="4"/>
      <c r="C45" s="4"/>
      <c r="D45" s="4"/>
    </row>
    <row r="46" spans="1:4" x14ac:dyDescent="0.2">
      <c r="A46" s="4"/>
      <c r="B46" s="4"/>
      <c r="C46" s="4"/>
      <c r="D46" s="4"/>
    </row>
    <row r="47" spans="1:4" x14ac:dyDescent="0.2">
      <c r="A47" s="4"/>
      <c r="B47" s="4"/>
      <c r="C47" s="4"/>
      <c r="D47" s="4"/>
    </row>
    <row r="48" spans="1:4" x14ac:dyDescent="0.2">
      <c r="A48" s="4"/>
      <c r="B48" s="4"/>
      <c r="C48" s="4"/>
      <c r="D48" s="4"/>
    </row>
    <row r="49" spans="1:4" x14ac:dyDescent="0.2">
      <c r="A49" s="4"/>
      <c r="B49" s="4"/>
      <c r="C49" s="4"/>
      <c r="D49" s="4"/>
    </row>
    <row r="50" spans="1:4" x14ac:dyDescent="0.2">
      <c r="A50" s="4"/>
      <c r="B50" s="4"/>
      <c r="C50" s="4"/>
      <c r="D50" s="4"/>
    </row>
    <row r="51" spans="1:4" x14ac:dyDescent="0.2">
      <c r="A51" s="4"/>
      <c r="B51" s="4"/>
      <c r="C51" s="4"/>
      <c r="D51" s="4"/>
    </row>
    <row r="52" spans="1:4" x14ac:dyDescent="0.2">
      <c r="A52" s="4"/>
      <c r="B52" s="4"/>
      <c r="C52" s="4"/>
      <c r="D52" s="4"/>
    </row>
    <row r="53" spans="1:4" x14ac:dyDescent="0.2">
      <c r="A53" s="4"/>
      <c r="B53" s="4"/>
      <c r="C53" s="4"/>
      <c r="D53" s="4"/>
    </row>
    <row r="54" spans="1:4" x14ac:dyDescent="0.2">
      <c r="A54" s="4"/>
      <c r="B54" s="4"/>
      <c r="C54" s="4"/>
      <c r="D54" s="4"/>
    </row>
    <row r="55" spans="1:4" x14ac:dyDescent="0.2">
      <c r="A55" s="4"/>
      <c r="B55" s="4"/>
      <c r="C55" s="4"/>
      <c r="D55" s="4"/>
    </row>
    <row r="56" spans="1:4" x14ac:dyDescent="0.2">
      <c r="A56" s="4"/>
      <c r="B56" s="4"/>
      <c r="C56" s="4"/>
      <c r="D56" s="4"/>
    </row>
    <row r="57" spans="1:4" x14ac:dyDescent="0.2">
      <c r="A57" s="4"/>
      <c r="B57" s="4"/>
      <c r="C57" s="4"/>
      <c r="D57" s="4"/>
    </row>
    <row r="58" spans="1:4" x14ac:dyDescent="0.2">
      <c r="A58" s="4"/>
      <c r="B58" s="4"/>
      <c r="C58" s="4"/>
      <c r="D58" s="4"/>
    </row>
    <row r="59" spans="1:4" x14ac:dyDescent="0.2">
      <c r="A59" s="4"/>
      <c r="B59" s="4"/>
      <c r="C59" s="4"/>
      <c r="D59" s="4"/>
    </row>
    <row r="60" spans="1:4" x14ac:dyDescent="0.2">
      <c r="A60" s="4"/>
      <c r="B60" s="4"/>
      <c r="C60" s="4"/>
      <c r="D60" s="4"/>
    </row>
    <row r="61" spans="1:4" x14ac:dyDescent="0.2">
      <c r="A61" s="4"/>
      <c r="B61" s="4"/>
      <c r="C61" s="4"/>
      <c r="D61" s="4"/>
    </row>
    <row r="62" spans="1:4" x14ac:dyDescent="0.2">
      <c r="A62" s="4"/>
      <c r="B62" s="4"/>
      <c r="C62" s="4"/>
      <c r="D62" s="4"/>
    </row>
    <row r="63" spans="1:4" x14ac:dyDescent="0.2">
      <c r="A63" s="4"/>
      <c r="B63" s="4"/>
      <c r="C63" s="4"/>
      <c r="D63" s="4"/>
    </row>
    <row r="64" spans="1:4" x14ac:dyDescent="0.2">
      <c r="A64" s="4"/>
      <c r="B64" s="4"/>
      <c r="C64" s="4"/>
      <c r="D64" s="4"/>
    </row>
    <row r="65" spans="1:4" x14ac:dyDescent="0.2">
      <c r="A65" s="4"/>
      <c r="B65" s="4"/>
      <c r="C65" s="4"/>
      <c r="D65" s="4"/>
    </row>
    <row r="66" spans="1:4" x14ac:dyDescent="0.2">
      <c r="A66" s="4"/>
      <c r="B66" s="4"/>
      <c r="C66" s="4"/>
      <c r="D66" s="4"/>
    </row>
    <row r="67" spans="1:4" x14ac:dyDescent="0.2">
      <c r="A67" s="4"/>
      <c r="B67" s="4"/>
      <c r="C67" s="4"/>
      <c r="D67" s="4"/>
    </row>
    <row r="68" spans="1:4" x14ac:dyDescent="0.2">
      <c r="A68" s="4"/>
      <c r="B68" s="4"/>
      <c r="C68" s="4"/>
      <c r="D68" s="4"/>
    </row>
    <row r="69" spans="1:4" x14ac:dyDescent="0.2">
      <c r="A69" s="4"/>
      <c r="B69" s="4"/>
      <c r="C69" s="4"/>
      <c r="D69" s="4"/>
    </row>
  </sheetData>
  <phoneticPr fontId="10" type="noConversion"/>
  <hyperlinks>
    <hyperlink ref="B28" location="Садржај!A1" tooltip="Назад на садржај" display="Садржај!A1" xr:uid="{00000000-0004-0000-3400-000000000000}"/>
    <hyperlink ref="B29" location="'Графикон 5.1. '!A1" tooltip="Претходна страница" display="&lt; Претходна страница" xr:uid="{00000000-0004-0000-3400-000001000000}"/>
    <hyperlink ref="B30" location="'Графикон 5.3. '!A1" tooltip="Сљедећа страница" display="Сљедећа страница &gt;" xr:uid="{00000000-0004-0000-3400-000002000000}"/>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1"/>
  <dimension ref="A2:I31"/>
  <sheetViews>
    <sheetView workbookViewId="0">
      <selection activeCell="B30" sqref="B30"/>
    </sheetView>
  </sheetViews>
  <sheetFormatPr defaultColWidth="9.140625" defaultRowHeight="12.75" x14ac:dyDescent="0.2"/>
  <cols>
    <col min="1" max="16384" width="9.140625" style="11"/>
  </cols>
  <sheetData>
    <row r="2" spans="1:9" x14ac:dyDescent="0.2">
      <c r="A2" s="19"/>
    </row>
    <row r="3" spans="1:9" ht="15.75" x14ac:dyDescent="0.25">
      <c r="B3" s="38" t="s">
        <v>24</v>
      </c>
      <c r="C3" s="38"/>
      <c r="D3" s="38"/>
      <c r="E3" s="38"/>
      <c r="F3" s="38"/>
      <c r="G3" s="38"/>
      <c r="H3" s="25"/>
      <c r="I3" s="3"/>
    </row>
    <row r="4" spans="1:9" x14ac:dyDescent="0.2">
      <c r="D4" s="23"/>
    </row>
    <row r="23" spans="1:4" ht="14.25" x14ac:dyDescent="0.2">
      <c r="A23" s="17"/>
    </row>
    <row r="24" spans="1:4" x14ac:dyDescent="0.2">
      <c r="A24" s="1"/>
    </row>
    <row r="25" spans="1:4" x14ac:dyDescent="0.2">
      <c r="A25" s="1"/>
    </row>
    <row r="27" spans="1:4" ht="15" customHeight="1" x14ac:dyDescent="0.2">
      <c r="A27" s="18"/>
      <c r="B27" s="22"/>
      <c r="C27" s="22"/>
      <c r="D27" s="22"/>
    </row>
    <row r="28" spans="1:4" ht="15" customHeight="1" x14ac:dyDescent="0.2">
      <c r="B28" s="45" t="s">
        <v>18</v>
      </c>
      <c r="C28" s="22"/>
      <c r="D28" s="22"/>
    </row>
    <row r="29" spans="1:4" ht="15" customHeight="1" x14ac:dyDescent="0.2">
      <c r="B29" s="45" t="s">
        <v>19</v>
      </c>
      <c r="C29" s="22"/>
      <c r="D29" s="22"/>
    </row>
    <row r="30" spans="1:4" ht="15" customHeight="1" x14ac:dyDescent="0.2">
      <c r="B30" s="45" t="s">
        <v>20</v>
      </c>
      <c r="C30" s="22"/>
      <c r="D30" s="22"/>
    </row>
    <row r="31" spans="1:4" x14ac:dyDescent="0.2">
      <c r="A31" s="18"/>
      <c r="B31" s="3"/>
      <c r="C31" s="3"/>
    </row>
  </sheetData>
  <phoneticPr fontId="10" type="noConversion"/>
  <hyperlinks>
    <hyperlink ref="B28" location="Садржај!A1" tooltip="Назад на садржај" display="Садржај!A1" xr:uid="{00000000-0004-0000-3500-000000000000}"/>
    <hyperlink ref="B29" location="'Графикон 5.2. '!A1" tooltip="Претходна страница" display="&lt; Претходна страница" xr:uid="{00000000-0004-0000-3500-000001000000}"/>
    <hyperlink ref="B30" location="'Графикон 6.1. '!A1" tooltip="Сљедећа страница" display="Сљедећа страница &gt;" xr:uid="{00000000-0004-0000-3500-000002000000}"/>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E29"/>
  <sheetViews>
    <sheetView zoomScaleNormal="100" workbookViewId="0">
      <selection activeCell="H26" sqref="H26"/>
    </sheetView>
  </sheetViews>
  <sheetFormatPr defaultColWidth="9.140625" defaultRowHeight="12.75" x14ac:dyDescent="0.2"/>
  <cols>
    <col min="1" max="1" width="25.28515625" style="10" customWidth="1"/>
    <col min="2" max="2" width="12.42578125" style="10" customWidth="1"/>
    <col min="3" max="3" width="10.5703125" style="10" customWidth="1"/>
    <col min="4" max="4" width="12" style="10" customWidth="1"/>
    <col min="5" max="5" width="14.140625" style="10" customWidth="1"/>
    <col min="6" max="16384" width="9.140625" style="10"/>
  </cols>
  <sheetData>
    <row r="1" spans="1:5" ht="18.75" customHeight="1" thickBot="1" x14ac:dyDescent="0.25">
      <c r="A1" s="557" t="s">
        <v>261</v>
      </c>
      <c r="B1" s="557"/>
      <c r="C1" s="557"/>
      <c r="D1" s="557"/>
      <c r="E1" s="557"/>
    </row>
    <row r="2" spans="1:5" ht="26.25" customHeight="1" thickTop="1" x14ac:dyDescent="0.2">
      <c r="A2" s="563"/>
      <c r="B2" s="568" t="s">
        <v>262</v>
      </c>
      <c r="C2" s="570" t="s">
        <v>213</v>
      </c>
      <c r="D2" s="570" t="s">
        <v>263</v>
      </c>
      <c r="E2" s="572" t="s">
        <v>264</v>
      </c>
    </row>
    <row r="3" spans="1:5" ht="13.5" thickBot="1" x14ac:dyDescent="0.25">
      <c r="A3" s="564"/>
      <c r="B3" s="569"/>
      <c r="C3" s="571"/>
      <c r="D3" s="571"/>
      <c r="E3" s="573"/>
    </row>
    <row r="4" spans="1:5" ht="7.5" customHeight="1" thickTop="1" x14ac:dyDescent="0.2">
      <c r="A4" s="62"/>
      <c r="B4" s="122"/>
      <c r="C4" s="123"/>
      <c r="D4" s="123"/>
      <c r="E4" s="123"/>
    </row>
    <row r="5" spans="1:5" ht="18.75" customHeight="1" x14ac:dyDescent="0.2">
      <c r="A5" s="127" t="s">
        <v>265</v>
      </c>
      <c r="B5" s="122"/>
      <c r="C5" s="123"/>
      <c r="D5" s="123"/>
      <c r="E5" s="123"/>
    </row>
    <row r="6" spans="1:5" ht="18.75" customHeight="1" x14ac:dyDescent="0.2">
      <c r="A6" s="56" t="s">
        <v>268</v>
      </c>
      <c r="B6" s="140">
        <v>27.064</v>
      </c>
      <c r="C6" s="125">
        <v>400</v>
      </c>
      <c r="D6" s="139">
        <v>104</v>
      </c>
      <c r="E6" s="139">
        <v>1280</v>
      </c>
    </row>
    <row r="7" spans="1:5" ht="18.75" customHeight="1" x14ac:dyDescent="0.2">
      <c r="A7" s="56" t="s">
        <v>269</v>
      </c>
      <c r="B7" s="140">
        <v>12.401</v>
      </c>
      <c r="C7" s="125">
        <v>290</v>
      </c>
      <c r="D7" s="139">
        <v>70</v>
      </c>
      <c r="E7" s="139">
        <v>355</v>
      </c>
    </row>
    <row r="8" spans="1:5" ht="18.75" customHeight="1" x14ac:dyDescent="0.2">
      <c r="A8" s="56" t="s">
        <v>270</v>
      </c>
      <c r="B8" s="140">
        <v>8.8759999999999994</v>
      </c>
      <c r="C8" s="125">
        <v>140</v>
      </c>
      <c r="D8" s="139">
        <v>28</v>
      </c>
      <c r="E8" s="139">
        <v>89</v>
      </c>
    </row>
    <row r="9" spans="1:5" ht="18.75" customHeight="1" x14ac:dyDescent="0.2">
      <c r="A9" s="56" t="s">
        <v>271</v>
      </c>
      <c r="B9" s="140">
        <v>8.9</v>
      </c>
      <c r="C9" s="125">
        <v>336</v>
      </c>
      <c r="D9" s="139">
        <v>78</v>
      </c>
      <c r="E9" s="139">
        <v>161</v>
      </c>
    </row>
    <row r="10" spans="1:5" ht="18.75" customHeight="1" x14ac:dyDescent="0.2">
      <c r="A10" s="56" t="s">
        <v>272</v>
      </c>
      <c r="B10" s="140">
        <v>2.33</v>
      </c>
      <c r="C10" s="125">
        <v>282</v>
      </c>
      <c r="D10" s="139">
        <v>62</v>
      </c>
      <c r="E10" s="139">
        <v>52.7</v>
      </c>
    </row>
    <row r="11" spans="1:5" ht="18.75" customHeight="1" x14ac:dyDescent="0.2">
      <c r="A11" s="127" t="s">
        <v>266</v>
      </c>
      <c r="B11" s="140"/>
      <c r="C11" s="125"/>
      <c r="D11" s="139"/>
      <c r="E11" s="125"/>
    </row>
    <row r="12" spans="1:5" ht="18.75" customHeight="1" x14ac:dyDescent="0.2">
      <c r="A12" s="56" t="s">
        <v>273</v>
      </c>
      <c r="B12" s="140">
        <v>0.129</v>
      </c>
      <c r="C12" s="138">
        <v>1672</v>
      </c>
      <c r="D12" s="139">
        <v>4.5</v>
      </c>
      <c r="E12" s="125">
        <v>0.255</v>
      </c>
    </row>
    <row r="13" spans="1:5" ht="18.75" customHeight="1" x14ac:dyDescent="0.2">
      <c r="A13" s="56" t="s">
        <v>274</v>
      </c>
      <c r="B13" s="140">
        <v>4.3999999999999997E-2</v>
      </c>
      <c r="C13" s="138">
        <v>1528</v>
      </c>
      <c r="D13" s="139">
        <v>10</v>
      </c>
      <c r="E13" s="140">
        <v>0.25</v>
      </c>
    </row>
    <row r="14" spans="1:5" ht="18.75" customHeight="1" x14ac:dyDescent="0.2">
      <c r="A14" s="56" t="s">
        <v>275</v>
      </c>
      <c r="B14" s="140">
        <v>4.2999999999999997E-2</v>
      </c>
      <c r="C14" s="138">
        <v>1058</v>
      </c>
      <c r="D14" s="139">
        <v>14</v>
      </c>
      <c r="E14" s="125">
        <v>0.255</v>
      </c>
    </row>
    <row r="15" spans="1:5" ht="18.75" customHeight="1" x14ac:dyDescent="0.2">
      <c r="A15" s="56" t="s">
        <v>276</v>
      </c>
      <c r="B15" s="140">
        <v>2.1000000000000001E-2</v>
      </c>
      <c r="C15" s="138">
        <v>1475</v>
      </c>
      <c r="D15" s="139">
        <v>4.5</v>
      </c>
      <c r="E15" s="125">
        <v>5.7000000000000002E-2</v>
      </c>
    </row>
    <row r="16" spans="1:5" ht="18.75" customHeight="1" x14ac:dyDescent="0.2">
      <c r="A16" s="56" t="s">
        <v>277</v>
      </c>
      <c r="B16" s="140">
        <v>2.1000000000000001E-2</v>
      </c>
      <c r="C16" s="138">
        <v>1438</v>
      </c>
      <c r="D16" s="139">
        <v>5</v>
      </c>
      <c r="E16" s="125">
        <v>5.3999999999999999E-2</v>
      </c>
    </row>
    <row r="17" spans="1:5" ht="18.75" customHeight="1" x14ac:dyDescent="0.2">
      <c r="A17" s="127" t="s">
        <v>267</v>
      </c>
      <c r="B17" s="140"/>
      <c r="C17" s="125"/>
      <c r="D17" s="139"/>
      <c r="E17" s="125"/>
    </row>
    <row r="18" spans="1:5" ht="18.75" customHeight="1" x14ac:dyDescent="0.2">
      <c r="A18" s="56" t="s">
        <v>278</v>
      </c>
      <c r="B18" s="140">
        <v>11.179</v>
      </c>
      <c r="C18" s="125">
        <v>143</v>
      </c>
      <c r="D18" s="139">
        <v>4</v>
      </c>
      <c r="E18" s="125" t="s">
        <v>21</v>
      </c>
    </row>
    <row r="19" spans="1:5" ht="18.75" customHeight="1" x14ac:dyDescent="0.2">
      <c r="A19" s="56" t="s">
        <v>279</v>
      </c>
      <c r="B19" s="140">
        <v>6.6639999999999997</v>
      </c>
      <c r="C19" s="125">
        <v>134</v>
      </c>
      <c r="D19" s="139">
        <v>3.5</v>
      </c>
      <c r="E19" s="125" t="s">
        <v>21</v>
      </c>
    </row>
    <row r="20" spans="1:5" ht="18.75" customHeight="1" x14ac:dyDescent="0.2">
      <c r="A20" s="172" t="s">
        <v>280</v>
      </c>
      <c r="B20" s="176">
        <v>3.98</v>
      </c>
      <c r="C20" s="177">
        <v>85</v>
      </c>
      <c r="D20" s="178">
        <v>3</v>
      </c>
      <c r="E20" s="177" t="s">
        <v>21</v>
      </c>
    </row>
    <row r="21" spans="1:5" x14ac:dyDescent="0.2">
      <c r="A21" s="19"/>
      <c r="B21" s="16"/>
      <c r="C21" s="242"/>
      <c r="D21" s="242"/>
      <c r="E21" s="242"/>
    </row>
    <row r="22" spans="1:5" x14ac:dyDescent="0.2">
      <c r="A22" s="27" t="s">
        <v>257</v>
      </c>
    </row>
    <row r="23" spans="1:5" x14ac:dyDescent="0.2">
      <c r="A23" s="22"/>
    </row>
    <row r="27" spans="1:5" x14ac:dyDescent="0.2">
      <c r="A27" s="169" t="s">
        <v>188</v>
      </c>
    </row>
    <row r="28" spans="1:5" x14ac:dyDescent="0.2">
      <c r="A28" s="45"/>
    </row>
    <row r="29" spans="1:5" x14ac:dyDescent="0.2">
      <c r="A29" s="43"/>
    </row>
  </sheetData>
  <mergeCells count="6">
    <mergeCell ref="A1:E1"/>
    <mergeCell ref="A2:A3"/>
    <mergeCell ref="B2:B3"/>
    <mergeCell ref="C2:C3"/>
    <mergeCell ref="D2:D3"/>
    <mergeCell ref="E2:E3"/>
  </mergeCells>
  <phoneticPr fontId="10" type="noConversion"/>
  <hyperlinks>
    <hyperlink ref="A27" location="'Table of Contents'!A1" tooltip="Назад на садржај" display="&lt;&lt;  TABLE OF CONTENTS" xr:uid="{00000000-0004-0000-0500-000000000000}"/>
  </hyperlinks>
  <pageMargins left="0.74803149606299213" right="0.74803149606299213" top="0.98425196850393704" bottom="0.98425196850393704" header="0.51181102362204722" footer="0.51181102362204722"/>
  <pageSetup paperSize="9" scale="88" orientation="landscape" horizontalDpi="300" verticalDpi="300" r:id="rId1"/>
  <headerFooter alignWithMargins="0">
    <oddHeader>&amp;C&amp;"Tahoma,Bold""THIS IS REPUBLIKA SRPSKA"&amp;R&amp;"Tahoma,Bold"2021</oddHeader>
    <oddFooter>&amp;C&amp;"Tahoma,Bold"&amp;A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Q32"/>
  <sheetViews>
    <sheetView zoomScaleNormal="100" workbookViewId="0">
      <selection activeCell="I15" sqref="I15"/>
    </sheetView>
  </sheetViews>
  <sheetFormatPr defaultColWidth="9.140625" defaultRowHeight="12.75" x14ac:dyDescent="0.2"/>
  <cols>
    <col min="1" max="1" width="19.140625" style="10" customWidth="1"/>
    <col min="2" max="2" width="13.140625" style="10" customWidth="1"/>
    <col min="3" max="4" width="12.42578125" style="10" customWidth="1"/>
    <col min="5" max="5" width="15.140625" style="10" customWidth="1"/>
    <col min="6" max="6" width="9.140625" style="10"/>
    <col min="7" max="7" width="11.42578125" style="10" customWidth="1"/>
    <col min="8" max="16384" width="9.140625" style="10"/>
  </cols>
  <sheetData>
    <row r="1" spans="1:17" ht="18.75" customHeight="1" thickBot="1" x14ac:dyDescent="0.25">
      <c r="A1" s="562" t="s">
        <v>824</v>
      </c>
      <c r="B1" s="562"/>
      <c r="C1" s="562"/>
      <c r="D1" s="562"/>
      <c r="E1" s="562"/>
      <c r="F1" s="562"/>
      <c r="G1" s="562"/>
      <c r="H1" s="562"/>
      <c r="I1" s="562"/>
    </row>
    <row r="2" spans="1:17" ht="39.75" thickTop="1" thickBot="1" x14ac:dyDescent="0.25">
      <c r="A2" s="65" t="s">
        <v>300</v>
      </c>
      <c r="B2" s="481" t="s">
        <v>301</v>
      </c>
      <c r="C2" s="326" t="s">
        <v>302</v>
      </c>
      <c r="D2" s="326" t="s">
        <v>303</v>
      </c>
      <c r="E2" s="111" t="s">
        <v>304</v>
      </c>
      <c r="F2" s="18"/>
      <c r="G2" s="18"/>
      <c r="H2" s="18"/>
      <c r="I2" s="18"/>
    </row>
    <row r="3" spans="1:17" ht="9" customHeight="1" thickTop="1" x14ac:dyDescent="0.2">
      <c r="A3" s="501"/>
      <c r="B3" s="502"/>
      <c r="C3" s="502"/>
      <c r="D3" s="502"/>
      <c r="E3" s="503"/>
      <c r="F3" s="18"/>
      <c r="G3" s="18"/>
      <c r="H3" s="18"/>
      <c r="I3" s="18"/>
      <c r="K3" s="574"/>
      <c r="L3" s="574"/>
      <c r="M3" s="574"/>
      <c r="N3" s="574"/>
      <c r="O3" s="574"/>
      <c r="P3" s="574"/>
      <c r="Q3" s="574"/>
    </row>
    <row r="4" spans="1:17" ht="17.25" customHeight="1" x14ac:dyDescent="0.2">
      <c r="A4" s="56" t="s">
        <v>281</v>
      </c>
      <c r="B4" s="504">
        <v>14.3</v>
      </c>
      <c r="C4" s="505">
        <v>5.8</v>
      </c>
      <c r="D4" s="505">
        <v>77</v>
      </c>
      <c r="E4" s="505">
        <v>2487</v>
      </c>
      <c r="F4" s="18"/>
      <c r="G4" s="18"/>
      <c r="H4" s="18"/>
      <c r="I4" s="18"/>
    </row>
    <row r="5" spans="1:17" ht="17.25" customHeight="1" x14ac:dyDescent="0.2">
      <c r="A5" s="56" t="s">
        <v>282</v>
      </c>
      <c r="B5" s="504">
        <v>14.6</v>
      </c>
      <c r="C5" s="505">
        <v>5.7</v>
      </c>
      <c r="D5" s="505">
        <v>75</v>
      </c>
      <c r="E5" s="505">
        <v>2240.1999999999998</v>
      </c>
      <c r="F5" s="18"/>
      <c r="G5" s="18"/>
      <c r="H5" s="18"/>
      <c r="I5" s="18"/>
    </row>
    <row r="6" spans="1:17" ht="17.25" customHeight="1" x14ac:dyDescent="0.2">
      <c r="A6" s="56" t="s">
        <v>283</v>
      </c>
      <c r="B6" s="504">
        <v>14.2</v>
      </c>
      <c r="C6" s="505">
        <v>4.5</v>
      </c>
      <c r="D6" s="505">
        <v>70</v>
      </c>
      <c r="E6" s="505">
        <v>2673.9</v>
      </c>
      <c r="F6" s="18"/>
      <c r="G6" s="18"/>
      <c r="H6" s="18"/>
      <c r="I6" s="18"/>
    </row>
    <row r="7" spans="1:17" ht="17.25" customHeight="1" x14ac:dyDescent="0.2">
      <c r="A7" s="56" t="s">
        <v>284</v>
      </c>
      <c r="B7" s="504">
        <v>13.3</v>
      </c>
      <c r="C7" s="505">
        <v>6.5</v>
      </c>
      <c r="D7" s="505">
        <v>66</v>
      </c>
      <c r="E7" s="505" t="s">
        <v>825</v>
      </c>
      <c r="F7" s="18"/>
      <c r="G7" s="18"/>
      <c r="H7" s="18"/>
      <c r="I7" s="18"/>
    </row>
    <row r="8" spans="1:17" ht="17.25" customHeight="1" x14ac:dyDescent="0.2">
      <c r="A8" s="56" t="s">
        <v>285</v>
      </c>
      <c r="B8" s="504" t="s">
        <v>825</v>
      </c>
      <c r="C8" s="505" t="s">
        <v>825</v>
      </c>
      <c r="D8" s="505" t="s">
        <v>825</v>
      </c>
      <c r="E8" s="505" t="s">
        <v>825</v>
      </c>
      <c r="F8" s="18"/>
      <c r="G8" s="18"/>
      <c r="H8" s="18"/>
      <c r="I8" s="18"/>
    </row>
    <row r="9" spans="1:17" ht="17.25" customHeight="1" x14ac:dyDescent="0.2">
      <c r="A9" s="56" t="s">
        <v>286</v>
      </c>
      <c r="B9" s="504">
        <v>14.3</v>
      </c>
      <c r="C9" s="505">
        <v>6.3</v>
      </c>
      <c r="D9" s="505">
        <v>73</v>
      </c>
      <c r="E9" s="505">
        <v>1785.7</v>
      </c>
      <c r="F9" s="18"/>
      <c r="G9" s="18"/>
      <c r="H9" s="18"/>
      <c r="I9" s="18"/>
    </row>
    <row r="10" spans="1:17" ht="17.25" customHeight="1" x14ac:dyDescent="0.2">
      <c r="A10" s="56" t="s">
        <v>287</v>
      </c>
      <c r="B10" s="504">
        <v>9.6999999999999993</v>
      </c>
      <c r="C10" s="505">
        <v>5.4</v>
      </c>
      <c r="D10" s="505">
        <v>73</v>
      </c>
      <c r="E10" s="505" t="s">
        <v>825</v>
      </c>
      <c r="F10" s="18"/>
      <c r="G10" s="18"/>
      <c r="H10" s="18"/>
      <c r="I10" s="18"/>
    </row>
    <row r="11" spans="1:17" ht="17.25" customHeight="1" x14ac:dyDescent="0.2">
      <c r="A11" s="56" t="s">
        <v>288</v>
      </c>
      <c r="B11" s="504">
        <v>12.1</v>
      </c>
      <c r="C11" s="505">
        <v>5.5</v>
      </c>
      <c r="D11" s="505">
        <v>76</v>
      </c>
      <c r="E11" s="505">
        <v>1772.4</v>
      </c>
      <c r="F11" s="18"/>
      <c r="G11" s="18"/>
      <c r="H11" s="18"/>
      <c r="I11" s="18"/>
    </row>
    <row r="12" spans="1:17" ht="17.25" customHeight="1" x14ac:dyDescent="0.2">
      <c r="A12" s="56" t="s">
        <v>289</v>
      </c>
      <c r="B12" s="504">
        <v>13.7</v>
      </c>
      <c r="C12" s="505">
        <v>6.3</v>
      </c>
      <c r="D12" s="505">
        <v>68</v>
      </c>
      <c r="E12" s="505" t="s">
        <v>825</v>
      </c>
      <c r="F12" s="18"/>
      <c r="G12" s="18"/>
      <c r="H12" s="18"/>
      <c r="I12" s="18"/>
    </row>
    <row r="13" spans="1:17" ht="17.25" customHeight="1" x14ac:dyDescent="0.2">
      <c r="A13" s="56" t="s">
        <v>290</v>
      </c>
      <c r="B13" s="504">
        <v>13.9</v>
      </c>
      <c r="C13" s="505">
        <v>5.5</v>
      </c>
      <c r="D13" s="505">
        <v>76</v>
      </c>
      <c r="E13" s="505">
        <v>1991.6</v>
      </c>
      <c r="F13" s="18"/>
      <c r="G13" s="18"/>
      <c r="H13" s="18"/>
      <c r="I13" s="18"/>
    </row>
    <row r="14" spans="1:17" ht="17.25" customHeight="1" x14ac:dyDescent="0.2">
      <c r="A14" s="56" t="s">
        <v>291</v>
      </c>
      <c r="B14" s="504">
        <v>12.8</v>
      </c>
      <c r="C14" s="505">
        <v>5.9</v>
      </c>
      <c r="D14" s="505">
        <v>77</v>
      </c>
      <c r="E14" s="505" t="s">
        <v>825</v>
      </c>
      <c r="F14" s="18"/>
      <c r="G14" s="18"/>
      <c r="H14" s="18"/>
      <c r="I14" s="18"/>
    </row>
    <row r="15" spans="1:17" ht="17.25" customHeight="1" x14ac:dyDescent="0.2">
      <c r="A15" s="56" t="s">
        <v>292</v>
      </c>
      <c r="B15" s="504">
        <v>12.9</v>
      </c>
      <c r="C15" s="505">
        <v>5.9</v>
      </c>
      <c r="D15" s="505">
        <v>66</v>
      </c>
      <c r="E15" s="505" t="s">
        <v>825</v>
      </c>
      <c r="F15" s="18"/>
      <c r="G15" s="18"/>
      <c r="H15" s="18"/>
      <c r="I15" s="18"/>
    </row>
    <row r="16" spans="1:17" ht="17.25" customHeight="1" x14ac:dyDescent="0.2">
      <c r="A16" s="56" t="s">
        <v>293</v>
      </c>
      <c r="B16" s="504">
        <v>9.5</v>
      </c>
      <c r="C16" s="505">
        <v>5.4</v>
      </c>
      <c r="D16" s="505">
        <v>75</v>
      </c>
      <c r="E16" s="505">
        <v>2199.9</v>
      </c>
      <c r="F16" s="18"/>
      <c r="G16" s="18"/>
      <c r="H16" s="18"/>
      <c r="I16" s="18"/>
    </row>
    <row r="17" spans="1:9" ht="17.25" customHeight="1" x14ac:dyDescent="0.2">
      <c r="A17" s="56" t="s">
        <v>294</v>
      </c>
      <c r="B17" s="504">
        <v>13.5</v>
      </c>
      <c r="C17" s="505">
        <v>5.8</v>
      </c>
      <c r="D17" s="505">
        <v>66</v>
      </c>
      <c r="E17" s="505" t="s">
        <v>825</v>
      </c>
      <c r="F17" s="18"/>
      <c r="G17" s="18"/>
      <c r="H17" s="18"/>
      <c r="I17" s="18"/>
    </row>
    <row r="18" spans="1:9" ht="17.25" customHeight="1" x14ac:dyDescent="0.2">
      <c r="A18" s="56" t="s">
        <v>295</v>
      </c>
      <c r="B18" s="504">
        <v>11.8</v>
      </c>
      <c r="C18" s="505">
        <v>5.5</v>
      </c>
      <c r="D18" s="505">
        <v>83</v>
      </c>
      <c r="E18" s="505">
        <v>1715</v>
      </c>
      <c r="F18" s="18"/>
      <c r="G18" s="18"/>
      <c r="H18" s="18"/>
      <c r="I18" s="18"/>
    </row>
    <row r="19" spans="1:9" ht="17.25" customHeight="1" x14ac:dyDescent="0.2">
      <c r="A19" s="56" t="s">
        <v>204</v>
      </c>
      <c r="B19" s="504">
        <v>16.3</v>
      </c>
      <c r="C19" s="505">
        <v>3.9</v>
      </c>
      <c r="D19" s="505">
        <v>66</v>
      </c>
      <c r="E19" s="505" t="s">
        <v>825</v>
      </c>
      <c r="F19" s="18"/>
      <c r="G19" s="18"/>
      <c r="H19" s="18"/>
      <c r="I19" s="18"/>
    </row>
    <row r="20" spans="1:9" ht="17.25" customHeight="1" x14ac:dyDescent="0.2">
      <c r="A20" s="56" t="s">
        <v>296</v>
      </c>
      <c r="B20" s="504">
        <v>12.6</v>
      </c>
      <c r="C20" s="505">
        <v>5.6</v>
      </c>
      <c r="D20" s="505">
        <v>76</v>
      </c>
      <c r="E20" s="505" t="s">
        <v>825</v>
      </c>
      <c r="F20" s="18"/>
      <c r="G20" s="18"/>
      <c r="H20" s="18"/>
      <c r="I20" s="18"/>
    </row>
    <row r="21" spans="1:9" ht="17.25" customHeight="1" x14ac:dyDescent="0.2">
      <c r="A21" s="56" t="s">
        <v>297</v>
      </c>
      <c r="B21" s="504">
        <v>9.1999999999999993</v>
      </c>
      <c r="C21" s="505">
        <v>5.5</v>
      </c>
      <c r="D21" s="505">
        <v>85</v>
      </c>
      <c r="E21" s="505">
        <v>2066.6</v>
      </c>
      <c r="F21" s="18"/>
      <c r="G21" s="18"/>
      <c r="H21" s="18"/>
      <c r="I21" s="18"/>
    </row>
    <row r="22" spans="1:9" ht="17.25" customHeight="1" x14ac:dyDescent="0.2">
      <c r="A22" s="56" t="s">
        <v>298</v>
      </c>
      <c r="B22" s="504">
        <v>8.8000000000000007</v>
      </c>
      <c r="C22" s="505">
        <v>5</v>
      </c>
      <c r="D22" s="505">
        <v>74</v>
      </c>
      <c r="E22" s="505">
        <v>2116.8000000000002</v>
      </c>
      <c r="F22" s="18"/>
      <c r="G22" s="18"/>
      <c r="H22" s="18"/>
      <c r="I22" s="18"/>
    </row>
    <row r="23" spans="1:9" ht="17.25" customHeight="1" x14ac:dyDescent="0.2">
      <c r="A23" s="172" t="s">
        <v>299</v>
      </c>
      <c r="B23" s="506">
        <v>12.2</v>
      </c>
      <c r="C23" s="507">
        <v>5.4</v>
      </c>
      <c r="D23" s="507">
        <v>76</v>
      </c>
      <c r="E23" s="507" t="s">
        <v>825</v>
      </c>
      <c r="F23" s="18"/>
      <c r="G23" s="18"/>
      <c r="H23" s="18"/>
      <c r="I23" s="18"/>
    </row>
    <row r="24" spans="1:9" x14ac:dyDescent="0.2">
      <c r="A24" s="221"/>
      <c r="B24" s="221"/>
      <c r="C24" s="221"/>
      <c r="D24" s="221"/>
      <c r="E24" s="221"/>
    </row>
    <row r="25" spans="1:9" x14ac:dyDescent="0.2">
      <c r="A25" s="8"/>
      <c r="B25" s="9"/>
      <c r="C25" s="9"/>
      <c r="D25" s="9"/>
    </row>
    <row r="26" spans="1:9" x14ac:dyDescent="0.2">
      <c r="A26" s="22" t="s">
        <v>305</v>
      </c>
    </row>
    <row r="30" spans="1:9" x14ac:dyDescent="0.2">
      <c r="A30" s="561" t="s">
        <v>188</v>
      </c>
      <c r="B30" s="561"/>
    </row>
    <row r="31" spans="1:9" x14ac:dyDescent="0.2">
      <c r="A31" s="45"/>
    </row>
    <row r="32" spans="1:9" x14ac:dyDescent="0.2">
      <c r="A32" s="45"/>
    </row>
  </sheetData>
  <mergeCells count="3">
    <mergeCell ref="K3:Q3"/>
    <mergeCell ref="A30:B30"/>
    <mergeCell ref="A1:I1"/>
  </mergeCells>
  <phoneticPr fontId="10" type="noConversion"/>
  <hyperlinks>
    <hyperlink ref="A30" location="'Table of Contents'!A1" tooltip="Назад на садржај" display="&lt;&lt;  TABLE OF CONTENTS" xr:uid="{00000000-0004-0000-0600-000000000000}"/>
  </hyperlinks>
  <pageMargins left="0.74803149606299213" right="0.74803149606299213" top="0.98425196850393704" bottom="0.98425196850393704" header="0.51181102362204722" footer="0.51181102362204722"/>
  <pageSetup paperSize="9" scale="90" orientation="portrait" horizontalDpi="300" verticalDpi="300" r:id="rId1"/>
  <headerFooter alignWithMargins="0">
    <oddHeader>&amp;C&amp;"Tahoma,Bold""THIS IS REPUBLIKA SRPSKA"&amp;R&amp;"Tahoma,Bold"2021</oddHeader>
    <oddFooter>&amp;C&amp;"Tahoma,Bold"&amp;A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G53"/>
  <sheetViews>
    <sheetView zoomScaleNormal="100" workbookViewId="0">
      <selection activeCell="M18" sqref="M18"/>
    </sheetView>
  </sheetViews>
  <sheetFormatPr defaultColWidth="9.140625" defaultRowHeight="12.75" x14ac:dyDescent="0.2"/>
  <cols>
    <col min="1" max="1" width="21.28515625" style="10" customWidth="1"/>
    <col min="2" max="2" width="11" style="10" customWidth="1"/>
    <col min="3" max="3" width="13.140625" style="10" customWidth="1"/>
    <col min="4" max="5" width="12.140625" style="10" customWidth="1"/>
    <col min="6" max="6" width="11" style="10" customWidth="1"/>
    <col min="7" max="7" width="11.140625" style="10" customWidth="1"/>
    <col min="8" max="16384" width="9.140625" style="10"/>
  </cols>
  <sheetData>
    <row r="1" spans="1:7" ht="19.5" customHeight="1" thickBot="1" x14ac:dyDescent="0.25">
      <c r="A1" s="557" t="s">
        <v>327</v>
      </c>
      <c r="B1" s="557"/>
      <c r="C1" s="557"/>
      <c r="D1" s="557"/>
      <c r="E1" s="557"/>
      <c r="F1" s="557"/>
      <c r="G1" s="557"/>
    </row>
    <row r="2" spans="1:7" ht="26.25" customHeight="1" thickTop="1" x14ac:dyDescent="0.2">
      <c r="A2" s="579" t="s">
        <v>321</v>
      </c>
      <c r="B2" s="581" t="s">
        <v>322</v>
      </c>
      <c r="C2" s="577" t="s">
        <v>323</v>
      </c>
      <c r="D2" s="577" t="s">
        <v>324</v>
      </c>
      <c r="E2" s="577" t="s">
        <v>325</v>
      </c>
      <c r="F2" s="577" t="s">
        <v>326</v>
      </c>
      <c r="G2" s="583" t="s">
        <v>556</v>
      </c>
    </row>
    <row r="3" spans="1:7" ht="26.25" customHeight="1" thickBot="1" x14ac:dyDescent="0.25">
      <c r="A3" s="580"/>
      <c r="B3" s="582"/>
      <c r="C3" s="578"/>
      <c r="D3" s="578"/>
      <c r="E3" s="578"/>
      <c r="F3" s="578"/>
      <c r="G3" s="584"/>
    </row>
    <row r="4" spans="1:7" ht="8.25" customHeight="1" thickTop="1" x14ac:dyDescent="0.2">
      <c r="A4" s="76"/>
      <c r="B4" s="124"/>
      <c r="C4" s="124"/>
      <c r="D4" s="121"/>
      <c r="E4" s="121"/>
      <c r="F4" s="121"/>
      <c r="G4" s="124"/>
    </row>
    <row r="5" spans="1:7" ht="15" customHeight="1" x14ac:dyDescent="0.2">
      <c r="A5" s="164" t="s">
        <v>306</v>
      </c>
      <c r="B5" s="336" t="s">
        <v>68</v>
      </c>
      <c r="C5" s="337">
        <v>0.59181712962962996</v>
      </c>
      <c r="D5" s="338">
        <v>44.5</v>
      </c>
      <c r="E5" s="339">
        <v>17.23</v>
      </c>
      <c r="F5" s="339">
        <v>4.7</v>
      </c>
      <c r="G5" s="340" t="s">
        <v>22</v>
      </c>
    </row>
    <row r="6" spans="1:7" ht="15" customHeight="1" x14ac:dyDescent="0.2">
      <c r="A6" s="164" t="s">
        <v>307</v>
      </c>
      <c r="B6" s="336" t="s">
        <v>69</v>
      </c>
      <c r="C6" s="337">
        <v>0.50648148148148098</v>
      </c>
      <c r="D6" s="339">
        <v>44.72</v>
      </c>
      <c r="E6" s="339">
        <v>17.71</v>
      </c>
      <c r="F6" s="339">
        <v>4.0999999999999996</v>
      </c>
      <c r="G6" s="340" t="s">
        <v>23</v>
      </c>
    </row>
    <row r="7" spans="1:7" ht="15" customHeight="1" x14ac:dyDescent="0.2">
      <c r="A7" s="164" t="s">
        <v>308</v>
      </c>
      <c r="B7" s="336" t="s">
        <v>70</v>
      </c>
      <c r="C7" s="337">
        <v>0.97971064814814801</v>
      </c>
      <c r="D7" s="339">
        <v>44.37</v>
      </c>
      <c r="E7" s="339">
        <v>16.63</v>
      </c>
      <c r="F7" s="339">
        <v>4.0999999999999996</v>
      </c>
      <c r="G7" s="340" t="s">
        <v>23</v>
      </c>
    </row>
    <row r="8" spans="1:7" ht="15" customHeight="1" x14ac:dyDescent="0.2">
      <c r="A8" s="164" t="s">
        <v>309</v>
      </c>
      <c r="B8" s="336" t="s">
        <v>71</v>
      </c>
      <c r="C8" s="337">
        <v>0.83907407407407397</v>
      </c>
      <c r="D8" s="339">
        <v>42.79</v>
      </c>
      <c r="E8" s="339">
        <v>18.18</v>
      </c>
      <c r="F8" s="339">
        <v>4.5999999999999996</v>
      </c>
      <c r="G8" s="340" t="s">
        <v>22</v>
      </c>
    </row>
    <row r="9" spans="1:7" ht="15" customHeight="1" x14ac:dyDescent="0.2">
      <c r="A9" s="164" t="s">
        <v>310</v>
      </c>
      <c r="B9" s="336" t="s">
        <v>72</v>
      </c>
      <c r="C9" s="337">
        <v>0.66945601851851899</v>
      </c>
      <c r="D9" s="338">
        <v>44.6</v>
      </c>
      <c r="E9" s="339">
        <v>17.39</v>
      </c>
      <c r="F9" s="341" t="s">
        <v>82</v>
      </c>
      <c r="G9" s="340" t="s">
        <v>23</v>
      </c>
    </row>
    <row r="10" spans="1:7" ht="15" customHeight="1" x14ac:dyDescent="0.2">
      <c r="A10" s="164" t="s">
        <v>311</v>
      </c>
      <c r="B10" s="336" t="s">
        <v>73</v>
      </c>
      <c r="C10" s="337">
        <v>0.42325231481481501</v>
      </c>
      <c r="D10" s="339">
        <v>44.08</v>
      </c>
      <c r="E10" s="339">
        <v>19.09</v>
      </c>
      <c r="F10" s="339">
        <v>5.0999999999999996</v>
      </c>
      <c r="G10" s="340" t="s">
        <v>22</v>
      </c>
    </row>
    <row r="11" spans="1:7" ht="15" customHeight="1" x14ac:dyDescent="0.2">
      <c r="A11" s="164" t="s">
        <v>312</v>
      </c>
      <c r="B11" s="336" t="s">
        <v>74</v>
      </c>
      <c r="C11" s="342" t="s">
        <v>83</v>
      </c>
      <c r="D11" s="339">
        <v>43.18</v>
      </c>
      <c r="E11" s="339">
        <v>18.13</v>
      </c>
      <c r="F11" s="339">
        <v>4.2</v>
      </c>
      <c r="G11" s="340" t="s">
        <v>23</v>
      </c>
    </row>
    <row r="12" spans="1:7" ht="15" customHeight="1" x14ac:dyDescent="0.2">
      <c r="A12" s="164" t="s">
        <v>313</v>
      </c>
      <c r="B12" s="336" t="s">
        <v>75</v>
      </c>
      <c r="C12" s="342" t="s">
        <v>84</v>
      </c>
      <c r="D12" s="339">
        <v>43.22</v>
      </c>
      <c r="E12" s="339">
        <v>18.149999999999999</v>
      </c>
      <c r="F12" s="339">
        <v>5.0999999999999996</v>
      </c>
      <c r="G12" s="340" t="s">
        <v>22</v>
      </c>
    </row>
    <row r="13" spans="1:7" ht="15" customHeight="1" x14ac:dyDescent="0.2">
      <c r="A13" s="164" t="s">
        <v>312</v>
      </c>
      <c r="B13" s="336" t="s">
        <v>76</v>
      </c>
      <c r="C13" s="337">
        <v>0.83414351851851898</v>
      </c>
      <c r="D13" s="339">
        <v>43.39</v>
      </c>
      <c r="E13" s="339">
        <v>18.09</v>
      </c>
      <c r="F13" s="339">
        <v>4.3</v>
      </c>
      <c r="G13" s="343">
        <v>6</v>
      </c>
    </row>
    <row r="14" spans="1:7" ht="15" customHeight="1" x14ac:dyDescent="0.2">
      <c r="A14" s="164" t="s">
        <v>312</v>
      </c>
      <c r="B14" s="336" t="s">
        <v>76</v>
      </c>
      <c r="C14" s="337">
        <v>0.83988425925925903</v>
      </c>
      <c r="D14" s="339">
        <v>43.36</v>
      </c>
      <c r="E14" s="339">
        <v>18.149999999999999</v>
      </c>
      <c r="F14" s="339">
        <v>4.2</v>
      </c>
      <c r="G14" s="340" t="s">
        <v>23</v>
      </c>
    </row>
    <row r="15" spans="1:7" ht="15" customHeight="1" x14ac:dyDescent="0.2">
      <c r="A15" s="164" t="s">
        <v>204</v>
      </c>
      <c r="B15" s="336" t="s">
        <v>77</v>
      </c>
      <c r="C15" s="337">
        <v>0.55978009259259298</v>
      </c>
      <c r="D15" s="339">
        <v>42.56</v>
      </c>
      <c r="E15" s="338">
        <v>18.600000000000001</v>
      </c>
      <c r="F15" s="339">
        <v>4.7</v>
      </c>
      <c r="G15" s="340" t="s">
        <v>22</v>
      </c>
    </row>
    <row r="16" spans="1:7" ht="15" customHeight="1" x14ac:dyDescent="0.2">
      <c r="A16" s="164" t="s">
        <v>314</v>
      </c>
      <c r="B16" s="336" t="s">
        <v>64</v>
      </c>
      <c r="C16" s="342" t="s">
        <v>85</v>
      </c>
      <c r="D16" s="339">
        <v>43.84</v>
      </c>
      <c r="E16" s="339">
        <v>18.54</v>
      </c>
      <c r="F16" s="339">
        <v>4.0999999999999996</v>
      </c>
      <c r="G16" s="340" t="s">
        <v>23</v>
      </c>
    </row>
    <row r="17" spans="1:7" ht="15" customHeight="1" x14ac:dyDescent="0.2">
      <c r="A17" s="164" t="s">
        <v>216</v>
      </c>
      <c r="B17" s="336" t="s">
        <v>65</v>
      </c>
      <c r="C17" s="337">
        <v>0.78641203703703699</v>
      </c>
      <c r="D17" s="344">
        <v>43.26</v>
      </c>
      <c r="E17" s="345">
        <v>18.7</v>
      </c>
      <c r="F17" s="344">
        <v>4.0999999999999996</v>
      </c>
      <c r="G17" s="343">
        <v>6</v>
      </c>
    </row>
    <row r="18" spans="1:7" ht="15" customHeight="1" x14ac:dyDescent="0.2">
      <c r="A18" s="164" t="s">
        <v>216</v>
      </c>
      <c r="B18" s="336" t="s">
        <v>66</v>
      </c>
      <c r="C18" s="337">
        <v>0.500694444444444</v>
      </c>
      <c r="D18" s="344">
        <v>43.22</v>
      </c>
      <c r="E18" s="344">
        <v>18.670000000000002</v>
      </c>
      <c r="F18" s="344">
        <v>4.0999999999999996</v>
      </c>
      <c r="G18" s="343">
        <v>6</v>
      </c>
    </row>
    <row r="19" spans="1:7" ht="15" customHeight="1" x14ac:dyDescent="0.2">
      <c r="A19" s="164" t="s">
        <v>318</v>
      </c>
      <c r="B19" s="346" t="s">
        <v>78</v>
      </c>
      <c r="C19" s="342" t="s">
        <v>86</v>
      </c>
      <c r="D19" s="344">
        <v>44.99</v>
      </c>
      <c r="E19" s="344">
        <v>17.13</v>
      </c>
      <c r="F19" s="344">
        <v>4.2</v>
      </c>
      <c r="G19" s="343">
        <v>6</v>
      </c>
    </row>
    <row r="20" spans="1:7" ht="15" customHeight="1" x14ac:dyDescent="0.2">
      <c r="A20" s="164" t="s">
        <v>319</v>
      </c>
      <c r="B20" s="346" t="s">
        <v>79</v>
      </c>
      <c r="C20" s="337">
        <v>0.97908564814814802</v>
      </c>
      <c r="D20" s="344">
        <v>44.52</v>
      </c>
      <c r="E20" s="344">
        <v>17.559999999999999</v>
      </c>
      <c r="F20" s="344">
        <v>3.9</v>
      </c>
      <c r="G20" s="340" t="s">
        <v>23</v>
      </c>
    </row>
    <row r="21" spans="1:7" ht="15" customHeight="1" x14ac:dyDescent="0.2">
      <c r="A21" s="164" t="s">
        <v>319</v>
      </c>
      <c r="B21" s="346" t="s">
        <v>80</v>
      </c>
      <c r="C21" s="337">
        <v>0.63383101851851897</v>
      </c>
      <c r="D21" s="344">
        <v>43.06</v>
      </c>
      <c r="E21" s="345">
        <v>18.399999999999999</v>
      </c>
      <c r="F21" s="340" t="s">
        <v>82</v>
      </c>
      <c r="G21" s="340" t="s">
        <v>23</v>
      </c>
    </row>
    <row r="22" spans="1:7" ht="15" customHeight="1" x14ac:dyDescent="0.2">
      <c r="A22" s="164" t="s">
        <v>315</v>
      </c>
      <c r="B22" s="346" t="s">
        <v>92</v>
      </c>
      <c r="C22" s="342" t="s">
        <v>87</v>
      </c>
      <c r="D22" s="344">
        <v>43.75</v>
      </c>
      <c r="E22" s="344">
        <v>18.559999999999999</v>
      </c>
      <c r="F22" s="344">
        <v>4.2</v>
      </c>
      <c r="G22" s="343">
        <v>6</v>
      </c>
    </row>
    <row r="23" spans="1:7" ht="15" customHeight="1" x14ac:dyDescent="0.2">
      <c r="A23" s="164" t="s">
        <v>316</v>
      </c>
      <c r="B23" s="346" t="s">
        <v>81</v>
      </c>
      <c r="C23" s="337">
        <v>0.67835648148148098</v>
      </c>
      <c r="D23" s="344">
        <v>44.52</v>
      </c>
      <c r="E23" s="344">
        <v>17.559999999999999</v>
      </c>
      <c r="F23" s="340" t="s">
        <v>82</v>
      </c>
      <c r="G23" s="340" t="s">
        <v>23</v>
      </c>
    </row>
    <row r="24" spans="1:7" ht="15" customHeight="1" x14ac:dyDescent="0.2">
      <c r="A24" s="164" t="s">
        <v>320</v>
      </c>
      <c r="B24" s="346" t="s">
        <v>93</v>
      </c>
      <c r="C24" s="337">
        <v>0.62782638888888898</v>
      </c>
      <c r="D24" s="345">
        <v>44.798000000000002</v>
      </c>
      <c r="E24" s="345">
        <v>17.3</v>
      </c>
      <c r="F24" s="344">
        <v>3.9</v>
      </c>
      <c r="G24" s="344" t="s">
        <v>23</v>
      </c>
    </row>
    <row r="25" spans="1:7" ht="15" customHeight="1" x14ac:dyDescent="0.2">
      <c r="A25" s="164" t="s">
        <v>317</v>
      </c>
      <c r="B25" s="346" t="s">
        <v>94</v>
      </c>
      <c r="C25" s="347">
        <v>0.66578472222222196</v>
      </c>
      <c r="D25" s="348">
        <v>42.926000000000002</v>
      </c>
      <c r="E25" s="348">
        <v>18.472000000000001</v>
      </c>
      <c r="F25" s="349">
        <v>4.0999999999999996</v>
      </c>
      <c r="G25" s="349" t="s">
        <v>23</v>
      </c>
    </row>
    <row r="26" spans="1:7" ht="15" customHeight="1" x14ac:dyDescent="0.2">
      <c r="A26" s="164" t="s">
        <v>296</v>
      </c>
      <c r="B26" s="346" t="s">
        <v>498</v>
      </c>
      <c r="C26" s="347">
        <v>0.27526620370370403</v>
      </c>
      <c r="D26" s="348">
        <v>43.4</v>
      </c>
      <c r="E26" s="348">
        <v>18.97</v>
      </c>
      <c r="F26" s="349">
        <v>3.6</v>
      </c>
      <c r="G26" s="349">
        <v>5</v>
      </c>
    </row>
    <row r="27" spans="1:7" ht="15" customHeight="1" x14ac:dyDescent="0.2">
      <c r="A27" s="350" t="s">
        <v>537</v>
      </c>
      <c r="B27" s="346" t="s">
        <v>529</v>
      </c>
      <c r="C27" s="347">
        <v>9.7627314814814806E-2</v>
      </c>
      <c r="D27" s="348">
        <v>43.029000000000003</v>
      </c>
      <c r="E27" s="348">
        <v>18.053999999999998</v>
      </c>
      <c r="F27" s="349">
        <v>3.7</v>
      </c>
      <c r="G27" s="351">
        <v>5</v>
      </c>
    </row>
    <row r="28" spans="1:7" ht="15" customHeight="1" x14ac:dyDescent="0.2">
      <c r="A28" s="350" t="s">
        <v>312</v>
      </c>
      <c r="B28" s="346" t="s">
        <v>538</v>
      </c>
      <c r="C28" s="347">
        <v>0.38849537037037002</v>
      </c>
      <c r="D28" s="348">
        <v>43.198999999999998</v>
      </c>
      <c r="E28" s="348">
        <v>18.004999999999999</v>
      </c>
      <c r="F28" s="349">
        <v>5.5</v>
      </c>
      <c r="G28" s="349" t="s">
        <v>539</v>
      </c>
    </row>
    <row r="29" spans="1:7" ht="15" customHeight="1" x14ac:dyDescent="0.2">
      <c r="A29" s="350" t="s">
        <v>312</v>
      </c>
      <c r="B29" s="346" t="s">
        <v>538</v>
      </c>
      <c r="C29" s="347">
        <v>0.40300925925925901</v>
      </c>
      <c r="D29" s="348">
        <v>43.148000000000003</v>
      </c>
      <c r="E29" s="348">
        <v>18.189</v>
      </c>
      <c r="F29" s="349">
        <v>3.4</v>
      </c>
      <c r="G29" s="351">
        <v>5</v>
      </c>
    </row>
    <row r="30" spans="1:7" ht="15" customHeight="1" x14ac:dyDescent="0.2">
      <c r="A30" s="350" t="s">
        <v>312</v>
      </c>
      <c r="B30" s="346" t="s">
        <v>538</v>
      </c>
      <c r="C30" s="347">
        <v>0.49891203703703701</v>
      </c>
      <c r="D30" s="348">
        <v>43.119</v>
      </c>
      <c r="E30" s="348">
        <v>18.093</v>
      </c>
      <c r="F30" s="349">
        <v>3.4</v>
      </c>
      <c r="G30" s="351">
        <v>5</v>
      </c>
    </row>
    <row r="31" spans="1:7" ht="15" customHeight="1" x14ac:dyDescent="0.2">
      <c r="A31" s="352" t="s">
        <v>312</v>
      </c>
      <c r="B31" s="353" t="s">
        <v>538</v>
      </c>
      <c r="C31" s="347">
        <v>0.687997685185185</v>
      </c>
      <c r="D31" s="348">
        <v>43.2</v>
      </c>
      <c r="E31" s="348">
        <v>18.096</v>
      </c>
      <c r="F31" s="349">
        <v>3.4</v>
      </c>
      <c r="G31" s="351">
        <v>5</v>
      </c>
    </row>
    <row r="32" spans="1:7" ht="15" customHeight="1" x14ac:dyDescent="0.2">
      <c r="A32" s="352" t="s">
        <v>312</v>
      </c>
      <c r="B32" s="353" t="s">
        <v>557</v>
      </c>
      <c r="C32" s="347">
        <v>0.42162037037036998</v>
      </c>
      <c r="D32" s="348">
        <v>43.201000000000001</v>
      </c>
      <c r="E32" s="348">
        <v>18.007000000000001</v>
      </c>
      <c r="F32" s="349">
        <v>3.6</v>
      </c>
      <c r="G32" s="349">
        <v>5</v>
      </c>
    </row>
    <row r="33" spans="1:7" ht="15" customHeight="1" x14ac:dyDescent="0.2">
      <c r="A33" s="352" t="s">
        <v>204</v>
      </c>
      <c r="B33" s="353" t="s">
        <v>558</v>
      </c>
      <c r="C33" s="347">
        <v>0.259236111111111</v>
      </c>
      <c r="D33" s="348">
        <v>42.639000000000003</v>
      </c>
      <c r="E33" s="348">
        <v>18.238</v>
      </c>
      <c r="F33" s="349">
        <v>3.6</v>
      </c>
      <c r="G33" s="349">
        <v>5</v>
      </c>
    </row>
    <row r="34" spans="1:7" ht="15" customHeight="1" x14ac:dyDescent="0.2">
      <c r="A34" s="352" t="s">
        <v>281</v>
      </c>
      <c r="B34" s="353" t="s">
        <v>573</v>
      </c>
      <c r="C34" s="347">
        <v>0.88221064814814798</v>
      </c>
      <c r="D34" s="354">
        <v>44.86</v>
      </c>
      <c r="E34" s="355">
        <v>17.260000000000002</v>
      </c>
      <c r="F34" s="349">
        <v>3.6</v>
      </c>
      <c r="G34" s="351">
        <v>5</v>
      </c>
    </row>
    <row r="35" spans="1:7" ht="15" customHeight="1" x14ac:dyDescent="0.2">
      <c r="A35" s="352" t="s">
        <v>313</v>
      </c>
      <c r="B35" s="353" t="s">
        <v>587</v>
      </c>
      <c r="C35" s="347">
        <v>0.88043981481481504</v>
      </c>
      <c r="D35" s="354">
        <v>43.084000000000003</v>
      </c>
      <c r="E35" s="354">
        <v>18.189</v>
      </c>
      <c r="F35" s="356">
        <v>5.7</v>
      </c>
      <c r="G35" s="351" t="s">
        <v>539</v>
      </c>
    </row>
    <row r="36" spans="1:7" ht="15" customHeight="1" x14ac:dyDescent="0.2">
      <c r="A36" s="352" t="s">
        <v>313</v>
      </c>
      <c r="B36" s="353" t="s">
        <v>587</v>
      </c>
      <c r="C36" s="347">
        <v>0.88525462962962997</v>
      </c>
      <c r="D36" s="354">
        <v>43.031999999999996</v>
      </c>
      <c r="E36" s="354">
        <v>18.228000000000002</v>
      </c>
      <c r="F36" s="356">
        <v>3.5</v>
      </c>
      <c r="G36" s="351" t="s">
        <v>588</v>
      </c>
    </row>
    <row r="37" spans="1:7" ht="15" customHeight="1" x14ac:dyDescent="0.2">
      <c r="A37" s="352" t="s">
        <v>313</v>
      </c>
      <c r="B37" s="353" t="s">
        <v>589</v>
      </c>
      <c r="C37" s="347">
        <v>4.1076388888888898E-2</v>
      </c>
      <c r="D37" s="354">
        <v>43.116999999999997</v>
      </c>
      <c r="E37" s="354">
        <v>18.033999999999999</v>
      </c>
      <c r="F37" s="356">
        <v>3.8</v>
      </c>
      <c r="G37" s="351">
        <v>5</v>
      </c>
    </row>
    <row r="38" spans="1:7" ht="15" customHeight="1" x14ac:dyDescent="0.2">
      <c r="A38" s="352" t="s">
        <v>313</v>
      </c>
      <c r="B38" s="353" t="s">
        <v>589</v>
      </c>
      <c r="C38" s="347">
        <v>9.7546296296296298E-2</v>
      </c>
      <c r="D38" s="354">
        <v>43.11</v>
      </c>
      <c r="E38" s="354">
        <v>18.036000000000001</v>
      </c>
      <c r="F38" s="356">
        <v>4.0999999999999996</v>
      </c>
      <c r="G38" s="351" t="s">
        <v>23</v>
      </c>
    </row>
    <row r="39" spans="1:7" ht="15" customHeight="1" x14ac:dyDescent="0.2">
      <c r="A39" s="352" t="s">
        <v>313</v>
      </c>
      <c r="B39" s="353" t="s">
        <v>589</v>
      </c>
      <c r="C39" s="347">
        <v>0.107199074074074</v>
      </c>
      <c r="D39" s="354">
        <v>43.057000000000002</v>
      </c>
      <c r="E39" s="354">
        <v>18.13</v>
      </c>
      <c r="F39" s="356">
        <v>3.6</v>
      </c>
      <c r="G39" s="351">
        <v>5</v>
      </c>
    </row>
    <row r="40" spans="1:7" ht="15" customHeight="1" x14ac:dyDescent="0.2">
      <c r="A40" s="352" t="s">
        <v>313</v>
      </c>
      <c r="B40" s="353" t="s">
        <v>590</v>
      </c>
      <c r="C40" s="347">
        <v>0.58550925925925901</v>
      </c>
      <c r="D40" s="354">
        <v>43.04</v>
      </c>
      <c r="E40" s="354">
        <v>18.143999999999998</v>
      </c>
      <c r="F40" s="356">
        <v>3.5</v>
      </c>
      <c r="G40" s="351" t="s">
        <v>588</v>
      </c>
    </row>
    <row r="41" spans="1:7" ht="15" customHeight="1" x14ac:dyDescent="0.2">
      <c r="A41" s="352" t="s">
        <v>313</v>
      </c>
      <c r="B41" s="353" t="s">
        <v>591</v>
      </c>
      <c r="C41" s="347">
        <v>0.79430555555555504</v>
      </c>
      <c r="D41" s="354">
        <v>43.139000000000003</v>
      </c>
      <c r="E41" s="354">
        <v>18.094000000000001</v>
      </c>
      <c r="F41" s="356">
        <v>3.4</v>
      </c>
      <c r="G41" s="351" t="s">
        <v>588</v>
      </c>
    </row>
    <row r="42" spans="1:7" ht="15" customHeight="1" x14ac:dyDescent="0.2">
      <c r="A42" s="350" t="s">
        <v>313</v>
      </c>
      <c r="B42" s="346" t="s">
        <v>592</v>
      </c>
      <c r="C42" s="347">
        <v>0.83688657407407396</v>
      </c>
      <c r="D42" s="354">
        <v>43.100999999999999</v>
      </c>
      <c r="E42" s="354">
        <v>18.125</v>
      </c>
      <c r="F42" s="356">
        <v>4.3</v>
      </c>
      <c r="G42" s="351" t="s">
        <v>593</v>
      </c>
    </row>
    <row r="43" spans="1:7" ht="15" customHeight="1" x14ac:dyDescent="0.2">
      <c r="A43" s="350" t="s">
        <v>614</v>
      </c>
      <c r="B43" s="346" t="s">
        <v>615</v>
      </c>
      <c r="C43" s="347">
        <v>0.92409490740740696</v>
      </c>
      <c r="D43" s="354">
        <v>44.988999999999997</v>
      </c>
      <c r="E43" s="354">
        <v>18.337</v>
      </c>
      <c r="F43" s="356">
        <v>4.2</v>
      </c>
      <c r="G43" s="351" t="s">
        <v>593</v>
      </c>
    </row>
    <row r="44" spans="1:7" ht="15" customHeight="1" x14ac:dyDescent="0.2">
      <c r="A44" s="357" t="s">
        <v>616</v>
      </c>
      <c r="B44" s="358" t="s">
        <v>617</v>
      </c>
      <c r="C44" s="359">
        <v>0.162736111111111</v>
      </c>
      <c r="D44" s="360">
        <v>42.692</v>
      </c>
      <c r="E44" s="360">
        <v>18.218</v>
      </c>
      <c r="F44" s="361">
        <v>3.9</v>
      </c>
      <c r="G44" s="362" t="s">
        <v>23</v>
      </c>
    </row>
    <row r="46" spans="1:7" ht="15.75" x14ac:dyDescent="0.2">
      <c r="A46" s="575" t="s">
        <v>328</v>
      </c>
      <c r="B46" s="575"/>
      <c r="C46" s="575"/>
      <c r="D46" s="575"/>
      <c r="E46" s="575"/>
      <c r="F46" s="575"/>
      <c r="G46" s="71"/>
    </row>
    <row r="47" spans="1:7" ht="15.75" x14ac:dyDescent="0.2">
      <c r="A47" s="575" t="s">
        <v>329</v>
      </c>
      <c r="B47" s="575"/>
      <c r="C47" s="575"/>
      <c r="D47" s="575"/>
      <c r="E47" s="575"/>
      <c r="F47" s="575"/>
      <c r="G47" s="575"/>
    </row>
    <row r="48" spans="1:7" ht="15.75" x14ac:dyDescent="0.2">
      <c r="A48" s="575" t="s">
        <v>330</v>
      </c>
      <c r="B48" s="575"/>
      <c r="C48" s="575"/>
      <c r="D48" s="575"/>
      <c r="E48" s="575"/>
      <c r="F48" s="575"/>
      <c r="G48" s="575"/>
    </row>
    <row r="49" spans="1:7" ht="13.5" x14ac:dyDescent="0.2">
      <c r="A49" s="70"/>
      <c r="B49" s="71"/>
      <c r="C49" s="71"/>
      <c r="D49" s="71"/>
      <c r="E49" s="71"/>
      <c r="F49" s="71"/>
      <c r="G49" s="71"/>
    </row>
    <row r="50" spans="1:7" ht="13.5" x14ac:dyDescent="0.2">
      <c r="A50" s="576" t="s">
        <v>331</v>
      </c>
      <c r="B50" s="576"/>
      <c r="C50" s="576"/>
      <c r="D50" s="576"/>
      <c r="E50" s="576"/>
      <c r="F50" s="71"/>
      <c r="G50" s="71"/>
    </row>
    <row r="53" spans="1:7" x14ac:dyDescent="0.2">
      <c r="A53" s="561" t="s">
        <v>188</v>
      </c>
      <c r="B53" s="561"/>
    </row>
  </sheetData>
  <mergeCells count="13">
    <mergeCell ref="A47:G47"/>
    <mergeCell ref="A48:G48"/>
    <mergeCell ref="A50:E50"/>
    <mergeCell ref="A53:B53"/>
    <mergeCell ref="A1:G1"/>
    <mergeCell ref="D2:D3"/>
    <mergeCell ref="A2:A3"/>
    <mergeCell ref="B2:B3"/>
    <mergeCell ref="C2:C3"/>
    <mergeCell ref="E2:E3"/>
    <mergeCell ref="F2:F3"/>
    <mergeCell ref="G2:G3"/>
    <mergeCell ref="A46:F46"/>
  </mergeCells>
  <phoneticPr fontId="10" type="noConversion"/>
  <hyperlinks>
    <hyperlink ref="A53" location="'Table of Contents'!A1" tooltip="Назад на садржај" display="&lt;&lt;  TABLE OF CONTENTS" xr:uid="{00000000-0004-0000-0700-000000000000}"/>
  </hyperlinks>
  <pageMargins left="0.74803149606299213" right="0.74803149606299213" top="0.98425196850393704" bottom="0.98425196850393704" header="0.51181102362204722" footer="0.51181102362204722"/>
  <pageSetup paperSize="9" scale="65" orientation="landscape" horizontalDpi="300" verticalDpi="300" r:id="rId1"/>
  <headerFooter alignWithMargins="0">
    <oddHeader>&amp;C&amp;"Tahoma,Bold""THIS IS REPUBLIKA SRPSKA"&amp;R&amp;"Tahoma,Bold"2021</oddHeader>
    <oddFooter>&amp;C&amp;"Tahoma,Bold"&amp;A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H12"/>
  <sheetViews>
    <sheetView zoomScaleNormal="100" workbookViewId="0">
      <selection activeCell="J23" sqref="J23"/>
    </sheetView>
  </sheetViews>
  <sheetFormatPr defaultRowHeight="12.75" x14ac:dyDescent="0.2"/>
  <cols>
    <col min="1" max="1" width="13" customWidth="1"/>
    <col min="2" max="6" width="10.28515625" customWidth="1"/>
  </cols>
  <sheetData>
    <row r="1" spans="1:8" ht="18.75" customHeight="1" thickBot="1" x14ac:dyDescent="0.25">
      <c r="A1" s="557" t="s">
        <v>622</v>
      </c>
      <c r="B1" s="557"/>
      <c r="C1" s="557"/>
      <c r="D1" s="557"/>
      <c r="E1" s="557"/>
      <c r="F1" s="557"/>
    </row>
    <row r="2" spans="1:8" ht="27.75" customHeight="1" thickTop="1" thickBot="1" x14ac:dyDescent="0.25">
      <c r="A2" s="65"/>
      <c r="B2" s="266">
        <v>2018</v>
      </c>
      <c r="C2" s="508">
        <v>2019</v>
      </c>
      <c r="D2" s="508">
        <v>2020</v>
      </c>
      <c r="E2" s="508">
        <v>2021</v>
      </c>
      <c r="F2" s="508">
        <v>2022</v>
      </c>
      <c r="G2" s="508">
        <v>2023</v>
      </c>
      <c r="H2" s="508">
        <v>2024</v>
      </c>
    </row>
    <row r="3" spans="1:8" ht="5.25" customHeight="1" thickTop="1" x14ac:dyDescent="0.2">
      <c r="A3" s="57"/>
      <c r="B3" s="364"/>
      <c r="C3" s="509"/>
      <c r="D3" s="509"/>
      <c r="E3" s="509"/>
      <c r="F3" s="509"/>
      <c r="G3" s="509"/>
      <c r="H3" s="509"/>
    </row>
    <row r="4" spans="1:8" ht="18" customHeight="1" x14ac:dyDescent="0.2">
      <c r="A4" s="130" t="s">
        <v>333</v>
      </c>
      <c r="B4" s="365">
        <v>9568</v>
      </c>
      <c r="C4" s="510">
        <v>9274</v>
      </c>
      <c r="D4" s="510">
        <v>9161</v>
      </c>
      <c r="E4" s="510">
        <v>9274</v>
      </c>
      <c r="F4" s="510">
        <v>9118</v>
      </c>
      <c r="G4" s="510">
        <v>9309</v>
      </c>
      <c r="H4" s="510">
        <v>9227</v>
      </c>
    </row>
    <row r="5" spans="1:8" ht="18" customHeight="1" x14ac:dyDescent="0.2">
      <c r="A5" s="130" t="s">
        <v>335</v>
      </c>
      <c r="B5" s="365">
        <v>5001</v>
      </c>
      <c r="C5" s="510">
        <v>4907</v>
      </c>
      <c r="D5" s="510">
        <v>4792</v>
      </c>
      <c r="E5" s="510">
        <v>4754</v>
      </c>
      <c r="F5" s="510">
        <v>4648</v>
      </c>
      <c r="G5" s="510">
        <v>4849</v>
      </c>
      <c r="H5" s="510">
        <v>4732</v>
      </c>
    </row>
    <row r="6" spans="1:8" ht="18" customHeight="1" x14ac:dyDescent="0.2">
      <c r="A6" s="180" t="s">
        <v>336</v>
      </c>
      <c r="B6" s="366">
        <v>4567</v>
      </c>
      <c r="C6" s="511">
        <v>4367</v>
      </c>
      <c r="D6" s="511">
        <v>4369</v>
      </c>
      <c r="E6" s="511">
        <v>4520</v>
      </c>
      <c r="F6" s="511">
        <v>4470</v>
      </c>
      <c r="G6" s="511">
        <v>4460</v>
      </c>
      <c r="H6" s="511">
        <v>4495</v>
      </c>
    </row>
    <row r="10" spans="1:8" x14ac:dyDescent="0.2">
      <c r="A10" s="561" t="s">
        <v>188</v>
      </c>
      <c r="B10" s="561"/>
      <c r="C10" s="561"/>
    </row>
    <row r="11" spans="1:8" x14ac:dyDescent="0.2">
      <c r="A11" s="52"/>
    </row>
    <row r="12" spans="1:8" x14ac:dyDescent="0.2">
      <c r="A12" s="52"/>
    </row>
  </sheetData>
  <mergeCells count="2">
    <mergeCell ref="A1:F1"/>
    <mergeCell ref="A10:C10"/>
  </mergeCells>
  <hyperlinks>
    <hyperlink ref="A10" location="'Table of Contents'!A1" tooltip="Назад на садржај" display="&lt;&lt;  TABLE OF CONTENTS" xr:uid="{00000000-0004-0000-0800-000000000000}"/>
  </hyperlinks>
  <pageMargins left="0.70866141732283472" right="0.70866141732283472" top="0.74803149606299213" bottom="0.74803149606299213" header="0.31496062992125984" footer="0.31496062992125984"/>
  <pageSetup paperSize="9" orientation="portrait" r:id="rId1"/>
  <headerFooter>
    <oddHeader>&amp;C"THIS IS REPUBLIKA SRPSKA"&amp;R2021</oddHeader>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63</vt:i4>
      </vt:variant>
    </vt:vector>
  </HeadingPairs>
  <TitlesOfParts>
    <vt:vector size="117" baseType="lpstr">
      <vt:lpstr>Table of Contents</vt:lpstr>
      <vt:lpstr>Table 1.1.</vt:lpstr>
      <vt:lpstr>Table 2.1.</vt:lpstr>
      <vt:lpstr>Table 2.2.</vt:lpstr>
      <vt:lpstr>Table 2.3.</vt:lpstr>
      <vt:lpstr>Table 2.4.</vt:lpstr>
      <vt:lpstr>Table 2.5.</vt:lpstr>
      <vt:lpstr>Table 2.6.</vt:lpstr>
      <vt:lpstr>Table 3.1.</vt:lpstr>
      <vt:lpstr>Table 3.2.</vt:lpstr>
      <vt:lpstr>Table 3.3.</vt:lpstr>
      <vt:lpstr>Table 3.4.</vt:lpstr>
      <vt:lpstr>Table 4.1.</vt:lpstr>
      <vt:lpstr>Table 4.2.</vt:lpstr>
      <vt:lpstr>Table 5.1. </vt:lpstr>
      <vt:lpstr>Table 6.1. </vt:lpstr>
      <vt:lpstr>Table 6.2.</vt:lpstr>
      <vt:lpstr>Table 6.3.</vt:lpstr>
      <vt:lpstr>Table 6.4. </vt:lpstr>
      <vt:lpstr>Table 6.5.</vt:lpstr>
      <vt:lpstr>Table 6.6.</vt:lpstr>
      <vt:lpstr>Table 7.1.</vt:lpstr>
      <vt:lpstr>Table 7.2. </vt:lpstr>
      <vt:lpstr>Table 9.1. </vt:lpstr>
      <vt:lpstr>Table 9.2.</vt:lpstr>
      <vt:lpstr>Table 12.1</vt:lpstr>
      <vt:lpstr>Table 13.1</vt:lpstr>
      <vt:lpstr>Table 13.2</vt:lpstr>
      <vt:lpstr>Table 13.3.</vt:lpstr>
      <vt:lpstr>Table 13.4.</vt:lpstr>
      <vt:lpstr>Table 13.5.</vt:lpstr>
      <vt:lpstr>Table 14.1.</vt:lpstr>
      <vt:lpstr>Table 14.2.</vt:lpstr>
      <vt:lpstr>Table 14.3.</vt:lpstr>
      <vt:lpstr>Table 15.1. </vt:lpstr>
      <vt:lpstr>Table 15.2. </vt:lpstr>
      <vt:lpstr>Table 16.1. </vt:lpstr>
      <vt:lpstr>Table 16.2.</vt:lpstr>
      <vt:lpstr>Table 17.1</vt:lpstr>
      <vt:lpstr>Table 17.2</vt:lpstr>
      <vt:lpstr>Table 17.3. </vt:lpstr>
      <vt:lpstr>Table 18.1. </vt:lpstr>
      <vt:lpstr>Table 19.1.</vt:lpstr>
      <vt:lpstr>Table 20.1.</vt:lpstr>
      <vt:lpstr>Table 22.1.</vt:lpstr>
      <vt:lpstr>Table 22.2.</vt:lpstr>
      <vt:lpstr>Table 24.1.</vt:lpstr>
      <vt:lpstr>Table 24.2.</vt:lpstr>
      <vt:lpstr>Table 24.3.</vt:lpstr>
      <vt:lpstr>Table 24.4.</vt:lpstr>
      <vt:lpstr>Table 27.1</vt:lpstr>
      <vt:lpstr>Table 28.1.</vt:lpstr>
      <vt:lpstr>Графикон 5.2. </vt:lpstr>
      <vt:lpstr>Графикон 5.3. </vt:lpstr>
      <vt:lpstr>_tab4</vt:lpstr>
      <vt:lpstr>footnote1</vt:lpstr>
      <vt:lpstr>ftntext1</vt:lpstr>
      <vt:lpstr>ftntextR13</vt:lpstr>
      <vt:lpstr>ftntextR13L2</vt:lpstr>
      <vt:lpstr>ftntextR13L3</vt:lpstr>
      <vt:lpstr>graph5</vt:lpstr>
      <vt:lpstr>graph7</vt:lpstr>
      <vt:lpstr>Note</vt:lpstr>
      <vt:lpstr>'Table 1.1.'!Print_Area</vt:lpstr>
      <vt:lpstr>'Table 13.1'!Print_Area</vt:lpstr>
      <vt:lpstr>'Table 13.2'!Print_Area</vt:lpstr>
      <vt:lpstr>'Table 13.3.'!Print_Area</vt:lpstr>
      <vt:lpstr>'Table 13.4.'!Print_Area</vt:lpstr>
      <vt:lpstr>'Table 13.5.'!Print_Area</vt:lpstr>
      <vt:lpstr>'Table 14.1.'!Print_Area</vt:lpstr>
      <vt:lpstr>'Table 14.2.'!Print_Area</vt:lpstr>
      <vt:lpstr>'Table 14.3.'!Print_Area</vt:lpstr>
      <vt:lpstr>'Table 15.1. '!Print_Area</vt:lpstr>
      <vt:lpstr>'Table 16.1. '!Print_Area</vt:lpstr>
      <vt:lpstr>'Table 16.2.'!Print_Area</vt:lpstr>
      <vt:lpstr>'Table 17.1'!Print_Area</vt:lpstr>
      <vt:lpstr>'Table 17.2'!Print_Area</vt:lpstr>
      <vt:lpstr>'Table 17.3. '!Print_Area</vt:lpstr>
      <vt:lpstr>'Table 18.1. '!Print_Area</vt:lpstr>
      <vt:lpstr>'Table 19.1.'!Print_Area</vt:lpstr>
      <vt:lpstr>'Table 2.1.'!Print_Area</vt:lpstr>
      <vt:lpstr>'Table 2.2.'!Print_Area</vt:lpstr>
      <vt:lpstr>'Table 2.3.'!Print_Area</vt:lpstr>
      <vt:lpstr>'Table 2.4.'!Print_Area</vt:lpstr>
      <vt:lpstr>'Table 2.5.'!Print_Area</vt:lpstr>
      <vt:lpstr>'Table 2.6.'!Print_Area</vt:lpstr>
      <vt:lpstr>'Table 20.1.'!Print_Area</vt:lpstr>
      <vt:lpstr>'Table 22.1.'!Print_Area</vt:lpstr>
      <vt:lpstr>'Table 22.2.'!Print_Area</vt:lpstr>
      <vt:lpstr>'Table 24.1.'!Print_Area</vt:lpstr>
      <vt:lpstr>'Table 24.2.'!Print_Area</vt:lpstr>
      <vt:lpstr>'Table 24.3.'!Print_Area</vt:lpstr>
      <vt:lpstr>'Table 24.4.'!Print_Area</vt:lpstr>
      <vt:lpstr>'Table 27.1'!Print_Area</vt:lpstr>
      <vt:lpstr>'Table 28.1.'!Print_Area</vt:lpstr>
      <vt:lpstr>'Table 3.1.'!Print_Area</vt:lpstr>
      <vt:lpstr>'Table 3.2.'!Print_Area</vt:lpstr>
      <vt:lpstr>'Table 3.3.'!Print_Area</vt:lpstr>
      <vt:lpstr>'Table 3.4.'!Print_Area</vt:lpstr>
      <vt:lpstr>'Table 4.1.'!Print_Area</vt:lpstr>
      <vt:lpstr>'Table 4.2.'!Print_Area</vt:lpstr>
      <vt:lpstr>'Table 5.1. '!Print_Area</vt:lpstr>
      <vt:lpstr>'Table 6.1. '!Print_Area</vt:lpstr>
      <vt:lpstr>'Table 6.2.'!Print_Area</vt:lpstr>
      <vt:lpstr>'Table 6.3.'!Print_Area</vt:lpstr>
      <vt:lpstr>'Table 6.4. '!Print_Area</vt:lpstr>
      <vt:lpstr>'Table 6.5.'!Print_Area</vt:lpstr>
      <vt:lpstr>'Table 6.6.'!Print_Area</vt:lpstr>
      <vt:lpstr>'Table 7.1.'!Print_Area</vt:lpstr>
      <vt:lpstr>'Table 7.2. '!Print_Area</vt:lpstr>
      <vt:lpstr>'Table 9.1. '!Print_Area</vt:lpstr>
      <vt:lpstr>'Table 9.2.'!Print_Area</vt:lpstr>
      <vt:lpstr>'Table of Contents'!Print_Area</vt:lpstr>
      <vt:lpstr>'Графикон 5.2. '!Print_Area</vt:lpstr>
      <vt:lpstr>'Графикон 5.3. '!Print_Area</vt:lpstr>
      <vt:lpstr>SimbolsAndSigns</vt:lpstr>
      <vt:lpstr>TableList</vt:lpstr>
    </vt:vector>
  </TitlesOfParts>
  <Company>Републички завод за статистику</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Република Српска у бројкама</dc:title>
  <dc:creator>РЗС РС</dc:creator>
  <cp:keywords>статистика</cp:keywords>
  <cp:lastModifiedBy>Vladan Sibinovic</cp:lastModifiedBy>
  <cp:lastPrinted>2021-11-26T08:15:20Z</cp:lastPrinted>
  <dcterms:created xsi:type="dcterms:W3CDTF">2008-12-30T22:28:54Z</dcterms:created>
  <dcterms:modified xsi:type="dcterms:W3CDTF">2025-12-05T11:15:12Z</dcterms:modified>
  <cp:category>статистика</cp:category>
</cp:coreProperties>
</file>