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4 Ovo je Republika Srpska\2025\"/>
    </mc:Choice>
  </mc:AlternateContent>
  <xr:revisionPtr revIDLastSave="0" documentId="13_ncr:1_{1C6830D6-6AD5-481E-B14B-D0E30FD8F317}" xr6:coauthVersionLast="47" xr6:coauthVersionMax="47" xr10:uidLastSave="{00000000-0000-0000-0000-000000000000}"/>
  <bookViews>
    <workbookView xWindow="-120" yWindow="-120" windowWidth="29040" windowHeight="15720" tabRatio="960" xr2:uid="{00000000-000D-0000-FFFF-FFFF00000000}"/>
  </bookViews>
  <sheets>
    <sheet name="Sadržaj" sheetId="4" r:id="rId1"/>
    <sheet name="Tabela 1" sheetId="1" r:id="rId2"/>
    <sheet name="Tabela 2.1." sheetId="2" r:id="rId3"/>
    <sheet name="Tabela 2.2." sheetId="3" r:id="rId4"/>
    <sheet name="Tabela 2.3." sheetId="11" r:id="rId5"/>
    <sheet name="Tabela 2.4." sheetId="15" r:id="rId6"/>
    <sheet name="Tabela 2.5." sheetId="16" r:id="rId7"/>
    <sheet name="Tabela 2.6." sheetId="14" r:id="rId8"/>
    <sheet name="Tabela 3.1." sheetId="76" r:id="rId9"/>
    <sheet name="Tabela 3.2." sheetId="232" r:id="rId10"/>
    <sheet name="Tabela 3.3." sheetId="231" r:id="rId11"/>
    <sheet name="Tabela 3.4." sheetId="230" r:id="rId12"/>
    <sheet name="Tabela 4.1." sheetId="141" r:id="rId13"/>
    <sheet name="Tabela 4.2." sheetId="78" r:id="rId14"/>
    <sheet name="Tabela 5.1. " sheetId="77" r:id="rId15"/>
    <sheet name="Tabela 6.1. " sheetId="109" r:id="rId16"/>
    <sheet name="Tabela 6.2." sheetId="195" r:id="rId17"/>
    <sheet name="Tabela 6.3." sheetId="112" r:id="rId18"/>
    <sheet name="Tabela 6.4. " sheetId="127" r:id="rId19"/>
    <sheet name="Tabela 6.5." sheetId="196" r:id="rId20"/>
    <sheet name="Tabela 6.6." sheetId="169" r:id="rId21"/>
    <sheet name="Tabela 7.1." sheetId="149" r:id="rId22"/>
    <sheet name="Tabela 7.2. " sheetId="151" r:id="rId23"/>
    <sheet name="Tabela 9.1. " sheetId="152" r:id="rId24"/>
    <sheet name="Tabela 9.2." sheetId="124" r:id="rId25"/>
    <sheet name="Tabela 12.1." sheetId="234" r:id="rId26"/>
    <sheet name="Tabela 13.1." sheetId="79" r:id="rId27"/>
    <sheet name="Tabela 13.2." sheetId="142" r:id="rId28"/>
    <sheet name="Tabela 13.3." sheetId="143" r:id="rId29"/>
    <sheet name="Tabela 13.4." sheetId="144" r:id="rId30"/>
    <sheet name="Tabela 13.5." sheetId="145" r:id="rId31"/>
    <sheet name="Tabela 14.1." sheetId="80" r:id="rId32"/>
    <sheet name="Tabela 14.2." sheetId="188" r:id="rId33"/>
    <sheet name="Tabela 14.3." sheetId="223" r:id="rId34"/>
    <sheet name="Tabela 15.1. " sheetId="17" r:id="rId35"/>
    <sheet name="Tabela 15.2. " sheetId="233" r:id="rId36"/>
    <sheet name="Tabela 16.1. " sheetId="81" r:id="rId37"/>
    <sheet name="Tabela 16.2." sheetId="146" r:id="rId38"/>
    <sheet name="Tabela 17.1." sheetId="92" r:id="rId39"/>
    <sheet name="Tabela 17.2." sheetId="95" r:id="rId40"/>
    <sheet name="Tabela 17.3. " sheetId="96" r:id="rId41"/>
    <sheet name="Tabela 18.1. " sheetId="101" r:id="rId42"/>
    <sheet name="Tabela 19.1." sheetId="128" r:id="rId43"/>
    <sheet name="Tabela 20.1." sheetId="100" r:id="rId44"/>
    <sheet name="Tabela 22.1." sheetId="190" r:id="rId45"/>
    <sheet name="Tabela 22.2." sheetId="192" r:id="rId46"/>
    <sheet name="Tabela 24.1." sheetId="220" r:id="rId47"/>
    <sheet name="Tabela 24.2." sheetId="226" r:id="rId48"/>
    <sheet name="Tabela 24.3." sheetId="225" r:id="rId49"/>
    <sheet name="Tabela 24.4." sheetId="224" r:id="rId50"/>
    <sheet name="Tabela 27.1" sheetId="194" r:id="rId51"/>
    <sheet name="Tabela 28.1." sheetId="98" r:id="rId52"/>
    <sheet name="Графикон 5.2. " sheetId="30" state="hidden" r:id="rId53"/>
    <sheet name="Графикон 5.3. " sheetId="37" state="hidden" r:id="rId54"/>
  </sheets>
  <definedNames>
    <definedName name="_ftn1" localSheetId="1">'Tabela 2.1.'!#REF!</definedName>
    <definedName name="_ftn2" localSheetId="1">'Tabela 2.2.'!#REF!</definedName>
    <definedName name="_ftn3" localSheetId="1">'Tabela 1'!#REF!</definedName>
    <definedName name="_ftn4" localSheetId="0">'Tabela 2.4.'!#REF!</definedName>
    <definedName name="_ftnref1" localSheetId="1">'Tabela 2.1.'!#REF!</definedName>
    <definedName name="_ftnref10" localSheetId="1">'Tabela 1'!#REF!</definedName>
    <definedName name="_ftnref11" localSheetId="1">'Tabela 1'!#REF!</definedName>
    <definedName name="_ftnref12" localSheetId="1">'Tabela 1'!#REF!</definedName>
    <definedName name="_ftnref13" localSheetId="1">'Tabela 1'!#REF!</definedName>
    <definedName name="_ftnref14" localSheetId="1">'Tabela 1'!#REF!</definedName>
    <definedName name="_ftnref15" localSheetId="1">'Tabela 1'!#REF!</definedName>
    <definedName name="_ftnref16" localSheetId="1">'Tabela 1'!#REF!</definedName>
    <definedName name="_ftnref17" localSheetId="1">'Tabela 1'!#REF!</definedName>
    <definedName name="_ftnref18" localSheetId="1">'Tabela 1'!#REF!</definedName>
    <definedName name="_ftnref19" localSheetId="1">'Tabela 1'!#REF!</definedName>
    <definedName name="_ftnref2" localSheetId="1">'Tabela 2.2.'!#REF!</definedName>
    <definedName name="_ftnref20" localSheetId="1">'Tabela 1'!#REF!</definedName>
    <definedName name="_ftnref21" localSheetId="1">'Tabela 1'!#REF!</definedName>
    <definedName name="_ftnref22" localSheetId="1">'Tabela 1'!#REF!</definedName>
    <definedName name="_ftnref23" localSheetId="1">'Tabela 1'!#REF!</definedName>
    <definedName name="_ftnref24" localSheetId="1">'Tabela 1'!#REF!</definedName>
    <definedName name="_ftnref25" localSheetId="0">#REF!</definedName>
    <definedName name="_ftnref3" localSheetId="0">#REF!</definedName>
    <definedName name="_ftnref5" localSheetId="1">'Tabela 1'!#REF!</definedName>
    <definedName name="_ftnref6" localSheetId="1">'Tabela 1'!#REF!</definedName>
    <definedName name="_ftnref7" localSheetId="1">'Tabela 1'!#REF!</definedName>
    <definedName name="_ftnref8" localSheetId="1">'Tabela 1'!#REF!</definedName>
    <definedName name="_ftnref9" localSheetId="1">'Tabela 1'!#REF!</definedName>
    <definedName name="_GoBack" localSheetId="39">'Tabela 17.2.'!#REF!</definedName>
    <definedName name="_tab1">'Tabela 1'!#REF!</definedName>
    <definedName name="_tab10">'Tabela 2.6.'!#REF!</definedName>
    <definedName name="_tab11">'Tabela 15.1. '!#REF!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'Tabela 2.1.'!#REF!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'Tabela 2.2.'!#REF!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'Tabela 2.3.'!$A$14</definedName>
    <definedName name="_tab40">#REF!</definedName>
    <definedName name="_tab41">#REF!</definedName>
    <definedName name="_tab42">#REF!</definedName>
    <definedName name="_tab43">#REF!</definedName>
    <definedName name="_tab44">#REF!</definedName>
    <definedName name="_tab45">#REF!</definedName>
    <definedName name="_tab46">#REF!</definedName>
    <definedName name="_tab47">#REF!</definedName>
    <definedName name="_tab48">#REF!</definedName>
    <definedName name="_tab49">#REF!</definedName>
    <definedName name="_tab5">'Tabela 2.3.'!#REF!</definedName>
    <definedName name="_tab50">#REF!</definedName>
    <definedName name="_tab51">#REF!</definedName>
    <definedName name="_tab52">#REF!</definedName>
    <definedName name="_tab53">#REF!</definedName>
    <definedName name="_tab54">#REF!</definedName>
    <definedName name="_tab55">#REF!</definedName>
    <definedName name="_tab56">#REF!</definedName>
    <definedName name="_tab57">#REF!</definedName>
    <definedName name="_tab58">#REF!</definedName>
    <definedName name="_tab59">#REF!</definedName>
    <definedName name="_tab6">#REF!</definedName>
    <definedName name="_tab60">#REF!</definedName>
    <definedName name="_tab61">#REF!</definedName>
    <definedName name="_tab62">#REF!</definedName>
    <definedName name="_tab63">#REF!</definedName>
    <definedName name="_tab64">#REF!</definedName>
    <definedName name="_tab65">#REF!</definedName>
    <definedName name="_tab66">#REF!</definedName>
    <definedName name="_tab67">#REF!</definedName>
    <definedName name="_tab68">#REF!</definedName>
    <definedName name="_tab69">#REF!</definedName>
    <definedName name="_tab7">'Tabela 2.4.'!#REF!</definedName>
    <definedName name="_tab70">#REF!</definedName>
    <definedName name="_tab71">#REF!</definedName>
    <definedName name="_tab72">#REF!</definedName>
    <definedName name="_tab73">#REF!</definedName>
    <definedName name="_tab74">#REF!</definedName>
    <definedName name="_tab75">#REF!</definedName>
    <definedName name="_tab76">#REF!</definedName>
    <definedName name="_tab77">#REF!</definedName>
    <definedName name="_tab78">#REF!</definedName>
    <definedName name="_tab79">#REF!</definedName>
    <definedName name="_tab8">'Tabela 2.5.'!#REF!</definedName>
    <definedName name="_tab80">#REF!</definedName>
    <definedName name="_tab81">#REF!</definedName>
    <definedName name="_tab82">#REF!</definedName>
    <definedName name="_tab9">'Tabela 2.5.'!#REF!</definedName>
    <definedName name="footnote1">'Tabela 1'!$G$2</definedName>
    <definedName name="footnote15">#REF!</definedName>
    <definedName name="footnote18">#REF!</definedName>
    <definedName name="footnote19">#REF!</definedName>
    <definedName name="footnote20">#REF!</definedName>
    <definedName name="footnote21">#REF!</definedName>
    <definedName name="footnote22">#REF!</definedName>
    <definedName name="footnote23">#REF!</definedName>
    <definedName name="footnote25">#REF!</definedName>
    <definedName name="footnote3">'Tabela 2.3.'!#REF!</definedName>
    <definedName name="footnote6">'Tabela 2.5.'!#REF!</definedName>
    <definedName name="footnote7">#REF!</definedName>
    <definedName name="footnote8">#REF!</definedName>
    <definedName name="ftntext1">'Tabela 1'!$A$7</definedName>
    <definedName name="ftntext10">#REF!</definedName>
    <definedName name="ftntext11">#REF!</definedName>
    <definedName name="ftntext12">#REF!</definedName>
    <definedName name="ftntext13">#REF!</definedName>
    <definedName name="ftntext13L2">#REF!</definedName>
    <definedName name="ftntext13L3">#REF!</definedName>
    <definedName name="ftntext14">#REF!</definedName>
    <definedName name="ftntext15">#REF!</definedName>
    <definedName name="ftntext16">#REF!</definedName>
    <definedName name="ftntext17">#REF!</definedName>
    <definedName name="ftntext18">#REF!</definedName>
    <definedName name="ftntext19">#REF!</definedName>
    <definedName name="ftntext2">'Tabela 2.2.'!#REF!</definedName>
    <definedName name="ftntext20">#REF!</definedName>
    <definedName name="ftntext21">#REF!</definedName>
    <definedName name="ftntext22">#REF!</definedName>
    <definedName name="ftntext23">#REF!</definedName>
    <definedName name="ftntext24">#REF!</definedName>
    <definedName name="ftntext25">#REF!</definedName>
    <definedName name="ftntext3">'Tabela 2.3.'!#REF!</definedName>
    <definedName name="ftntext4">'Tabela 2.4.'!#REF!</definedName>
    <definedName name="ftntext5">'Tabela 2.4.'!#REF!</definedName>
    <definedName name="ftntext6">'Tabela 2.5.'!#REF!</definedName>
    <definedName name="ftntext7">#REF!</definedName>
    <definedName name="ftntext8">#REF!</definedName>
    <definedName name="ftntext9">#REF!</definedName>
    <definedName name="ftntextR11">#REF!</definedName>
    <definedName name="ftntextR13">'Графикон 5.3. '!$A$23</definedName>
    <definedName name="ftntextR13L2">'Графикон 5.3. '!$A$24</definedName>
    <definedName name="ftntextR13L3">'Графикон 5.3. '!$A$25</definedName>
    <definedName name="graph1">#REF!</definedName>
    <definedName name="graph10">#REF!</definedName>
    <definedName name="graph11">#REF!</definedName>
    <definedName name="graph12">#REF!</definedName>
    <definedName name="graph13">#REF!</definedName>
    <definedName name="graph14">#REF!</definedName>
    <definedName name="graph15">#REF!</definedName>
    <definedName name="graph16">#REF!</definedName>
    <definedName name="graph17">#REF!</definedName>
    <definedName name="graph18">#REF!</definedName>
    <definedName name="graph19">#REF!</definedName>
    <definedName name="graph2">#REF!</definedName>
    <definedName name="graph20">#REF!</definedName>
    <definedName name="graph21">#REF!</definedName>
    <definedName name="graph22">#REF!</definedName>
    <definedName name="graph23">#REF!</definedName>
    <definedName name="graph24">#REF!</definedName>
    <definedName name="graph25">#REF!</definedName>
    <definedName name="graph26">#REF!</definedName>
    <definedName name="graph27">#REF!</definedName>
    <definedName name="graph28">#REF!</definedName>
    <definedName name="graph3">#REF!</definedName>
    <definedName name="graph4">#REF!</definedName>
    <definedName name="graph5">'Графикон 5.2. '!$A$2</definedName>
    <definedName name="graph6">#REF!</definedName>
    <definedName name="graph7">'Графикон 5.3. '!$A$2</definedName>
    <definedName name="graph8">#REF!</definedName>
    <definedName name="graph9">#REF!</definedName>
    <definedName name="GraphList">Sadržaj!#REF!</definedName>
    <definedName name="Note">Sadržaj!$C$162</definedName>
    <definedName name="OLE_LINK1" localSheetId="1">'Tabela 1'!#REF!</definedName>
    <definedName name="OLE_LINK23" localSheetId="1">'Tabela 1'!#REF!</definedName>
    <definedName name="_xlnm.Print_Area" localSheetId="0">Sadržaj!$A$1:$D$170</definedName>
    <definedName name="_xlnm.Print_Area" localSheetId="1">'Tabela 1'!$A$1:$K$10</definedName>
    <definedName name="_xlnm.Print_Area" localSheetId="26">'Tabela 13.1.'!$A$1:$C$28</definedName>
    <definedName name="_xlnm.Print_Area" localSheetId="27">'Tabela 13.2.'!$A$1:$F$12</definedName>
    <definedName name="_xlnm.Print_Area" localSheetId="28">'Tabela 13.3.'!$A$1:$F$11</definedName>
    <definedName name="_xlnm.Print_Area" localSheetId="29">'Tabela 13.4.'!$A$1:$F$8</definedName>
    <definedName name="_xlnm.Print_Area" localSheetId="30">'Tabela 13.5.'!$A$1:$F$8</definedName>
    <definedName name="_xlnm.Print_Area" localSheetId="31">'Tabela 14.1.'!$A$1:$C$24</definedName>
    <definedName name="_xlnm.Print_Area" localSheetId="32">'Tabela 14.2.'!$A$1:$F$7</definedName>
    <definedName name="_xlnm.Print_Area" localSheetId="33">'Tabela 14.3.'!$A$1:$F$6</definedName>
    <definedName name="_xlnm.Print_Area" localSheetId="34">'Tabela 15.1. '!$A$1:$F$28</definedName>
    <definedName name="_xlnm.Print_Area" localSheetId="36">'Tabela 16.1. '!$A$1:$E$10</definedName>
    <definedName name="_xlnm.Print_Area" localSheetId="37">'Tabela 16.2.'!$A$1:$F$9</definedName>
    <definedName name="_xlnm.Print_Area" localSheetId="38">'Tabela 17.1.'!$A$1:$F$8</definedName>
    <definedName name="_xlnm.Print_Area" localSheetId="39">'Tabela 17.2.'!$A$1:$F$9</definedName>
    <definedName name="_xlnm.Print_Area" localSheetId="40">'Tabela 17.3. '!$A$1:$F$36</definedName>
    <definedName name="_xlnm.Print_Area" localSheetId="41">'Tabela 18.1. '!$A$1:$G$14</definedName>
    <definedName name="_xlnm.Print_Area" localSheetId="42">'Tabela 19.1.'!$A$1:$L$28</definedName>
    <definedName name="_xlnm.Print_Area" localSheetId="2">'Tabela 2.1.'!$A$1:$E$11</definedName>
    <definedName name="_xlnm.Print_Area" localSheetId="3">'Tabela 2.2.'!$A$1:$D$23</definedName>
    <definedName name="_xlnm.Print_Area" localSheetId="4">'Tabela 2.3.'!$A$1:$C$17</definedName>
    <definedName name="_xlnm.Print_Area" localSheetId="5">'Tabela 2.4.'!$A$1:$E$23</definedName>
    <definedName name="_xlnm.Print_Area" localSheetId="6">'Tabela 2.5.'!$A$1:$H$26</definedName>
    <definedName name="_xlnm.Print_Area" localSheetId="7">'Tabela 2.6.'!$A$1:$G$51</definedName>
    <definedName name="_xlnm.Print_Area" localSheetId="43">'Tabela 20.1.'!$A$1:$F$10</definedName>
    <definedName name="_xlnm.Print_Area" localSheetId="44">'Tabela 22.1.'!$A$1:$F$11</definedName>
    <definedName name="_xlnm.Print_Area" localSheetId="45">'Tabela 22.2.'!$A$1:$F$18</definedName>
    <definedName name="_xlnm.Print_Area" localSheetId="46">'Tabela 24.1.'!$A$1:$F$11</definedName>
    <definedName name="_xlnm.Print_Area" localSheetId="47">'Tabela 24.2.'!$A$1:$G$9</definedName>
    <definedName name="_xlnm.Print_Area" localSheetId="48">'Tabela 24.3.'!$A$1:$H$10</definedName>
    <definedName name="_xlnm.Print_Area" localSheetId="49">'Tabela 24.4.'!$A$1:$F$9</definedName>
    <definedName name="_xlnm.Print_Area" localSheetId="50">'Tabela 27.1'!$A$1:$F$17</definedName>
    <definedName name="_xlnm.Print_Area" localSheetId="51">'Tabela 28.1.'!$A$1:$F$23</definedName>
    <definedName name="_xlnm.Print_Area" localSheetId="8">'Tabela 3.1.'!$A$1:$F$8</definedName>
    <definedName name="_xlnm.Print_Area" localSheetId="9">'Tabela 3.2.'!$A$1:$F$10</definedName>
    <definedName name="_xlnm.Print_Area" localSheetId="10">'Tabela 3.3.'!$A$1:$H$14</definedName>
    <definedName name="_xlnm.Print_Area" localSheetId="11">'Tabela 3.4.'!$A$1:$F$7</definedName>
    <definedName name="_xlnm.Print_Area" localSheetId="12">'Tabela 4.1.'!$A$1:$B$7</definedName>
    <definedName name="_xlnm.Print_Area" localSheetId="13">'Tabela 4.2.'!$A$1:$G$24</definedName>
    <definedName name="_xlnm.Print_Area" localSheetId="14">'Tabela 5.1. '!$A$1:$F$24</definedName>
    <definedName name="_xlnm.Print_Area" localSheetId="15">'Tabela 6.1. '!$A$1:$I$1</definedName>
    <definedName name="_xlnm.Print_Area" localSheetId="16">'Tabela 6.2.'!$A$1:$F$10</definedName>
    <definedName name="_xlnm.Print_Area" localSheetId="17">'Tabela 6.3.'!$A$1:$F$10</definedName>
    <definedName name="_xlnm.Print_Area" localSheetId="18">'Tabela 6.4. '!$A$1:$F$7</definedName>
    <definedName name="_xlnm.Print_Area" localSheetId="19">'Tabela 6.5.'!$A$1:$G$7</definedName>
    <definedName name="_xlnm.Print_Area" localSheetId="20">'Tabela 6.6.'!$A$1:$K$6</definedName>
    <definedName name="_xlnm.Print_Area" localSheetId="21">'Tabela 7.1.'!$A$1:$F$6</definedName>
    <definedName name="_xlnm.Print_Area" localSheetId="22">'Tabela 7.2. '!$A$1:$G$22</definedName>
    <definedName name="_xlnm.Print_Area" localSheetId="23">'Tabela 9.1. '!$A$1:$F$10</definedName>
    <definedName name="_xlnm.Print_Area" localSheetId="24">'Tabela 9.2.'!$A$1:$F$7</definedName>
    <definedName name="_xlnm.Print_Area" localSheetId="52">'Графикон 5.2. '!$A$2:$B$36</definedName>
    <definedName name="_xlnm.Print_Area" localSheetId="53">'Графикон 5.3. '!$A$2:$K$26</definedName>
    <definedName name="SimbolsAndSigns">Sadržaj!$C$93</definedName>
    <definedName name="TableList">Sadržaj!$A$32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233" l="1"/>
  <c r="F4" i="17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<sst xmlns="http://schemas.openxmlformats.org/spreadsheetml/2006/main" count="1301" uniqueCount="850">
  <si>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</si>
  <si>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</si>
  <si>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</si>
  <si>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</si>
  <si>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</si>
  <si>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</si>
  <si>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</si>
  <si>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</si>
  <si>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</si>
  <si>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</si>
  <si>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</si>
  <si>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</si>
  <si>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</si>
  <si>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</si>
  <si>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</si>
  <si>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Q</t>
  </si>
  <si>
    <t>BAM</t>
  </si>
  <si>
    <t>-</t>
  </si>
  <si>
    <t>&lt;&lt;  Садржај</t>
  </si>
  <si>
    <t>&lt; Претходна страница</t>
  </si>
  <si>
    <t>Сљедећа страница &gt;</t>
  </si>
  <si>
    <t>... </t>
  </si>
  <si>
    <t>6-7</t>
  </si>
  <si>
    <t>5-6</t>
  </si>
  <si>
    <t xml:space="preserve">5.3. Реално кретање плата (2011/2010), у индексима </t>
  </si>
  <si>
    <t>5.2. Номинални и реални индекс нето плате (2005=100)</t>
  </si>
  <si>
    <t>NACE Rev. 2</t>
  </si>
  <si>
    <t>COICOP</t>
  </si>
  <si>
    <t>ISCED</t>
  </si>
  <si>
    <t>КМ</t>
  </si>
  <si>
    <t>GWh</t>
  </si>
  <si>
    <t xml:space="preserve"> kW</t>
  </si>
  <si>
    <t xml:space="preserve">  t</t>
  </si>
  <si>
    <t>ha</t>
  </si>
  <si>
    <t xml:space="preserve"> km²</t>
  </si>
  <si>
    <t xml:space="preserve"> km</t>
  </si>
  <si>
    <t xml:space="preserve"> m³</t>
  </si>
  <si>
    <t xml:space="preserve"> m²</t>
  </si>
  <si>
    <t xml:space="preserve"> m</t>
  </si>
  <si>
    <t>***</t>
  </si>
  <si>
    <t xml:space="preserve"> * </t>
  </si>
  <si>
    <t xml:space="preserve"> : </t>
  </si>
  <si>
    <t xml:space="preserve">• </t>
  </si>
  <si>
    <t xml:space="preserve">                   (( ))</t>
  </si>
  <si>
    <t xml:space="preserve">           ( )</t>
  </si>
  <si>
    <t xml:space="preserve">    Ø</t>
  </si>
  <si>
    <t>...</t>
  </si>
  <si>
    <t xml:space="preserve">  - </t>
  </si>
  <si>
    <t>P</t>
  </si>
  <si>
    <t>R</t>
  </si>
  <si>
    <t>S</t>
  </si>
  <si>
    <t>T</t>
  </si>
  <si>
    <t>U</t>
  </si>
  <si>
    <t>1)</t>
  </si>
  <si>
    <t>45° 16' 36"</t>
  </si>
  <si>
    <t>42° 33' 18"</t>
  </si>
  <si>
    <t>44° 02' 59"</t>
  </si>
  <si>
    <t>44° 56' 52"</t>
  </si>
  <si>
    <t>16° 56' 08"</t>
  </si>
  <si>
    <t>18° 26' 45"</t>
  </si>
  <si>
    <t>19° 37' 44"</t>
  </si>
  <si>
    <t>16° 12' 18"</t>
  </si>
  <si>
    <t>31.3.2009.</t>
  </si>
  <si>
    <t>25.1.2013.</t>
  </si>
  <si>
    <t>3.2.2013.</t>
  </si>
  <si>
    <t>А</t>
  </si>
  <si>
    <t>20. 2. 1996.</t>
  </si>
  <si>
    <t>26. 2. 1998.</t>
  </si>
  <si>
    <t>15. 4. 1998.</t>
  </si>
  <si>
    <t>22. 7. 2001.</t>
  </si>
  <si>
    <t>29. 3. 2002.</t>
  </si>
  <si>
    <t>14. 12. 2003.</t>
  </si>
  <si>
    <t>21. 9. 2004.</t>
  </si>
  <si>
    <t>27. 9. 2005.</t>
  </si>
  <si>
    <t>17. 6. 2006.</t>
  </si>
  <si>
    <t>14. 11. 2008.</t>
  </si>
  <si>
    <t>28.1.2014.</t>
  </si>
  <si>
    <t>4.5.2014.</t>
  </si>
  <si>
    <t>30.9.2014.</t>
  </si>
  <si>
    <t>28.4.2015.</t>
  </si>
  <si>
    <t>4,0</t>
  </si>
  <si>
    <t>04:46:09</t>
  </si>
  <si>
    <t>00:25:34</t>
  </si>
  <si>
    <t>01:46:03</t>
  </si>
  <si>
    <t>00:03:32</t>
  </si>
  <si>
    <t>00:05:32</t>
  </si>
  <si>
    <t>%</t>
  </si>
  <si>
    <r>
      <t xml:space="preserve">                  m</t>
    </r>
    <r>
      <rPr>
        <vertAlign val="superscript"/>
        <sz val="10"/>
        <rFont val="Arial Narrow"/>
        <family val="2"/>
      </rPr>
      <t>3</t>
    </r>
  </si>
  <si>
    <t>Gg</t>
  </si>
  <si>
    <t>12.04.2015</t>
  </si>
  <si>
    <t>3.11.2016.</t>
  </si>
  <si>
    <t>9.11.2016.</t>
  </si>
  <si>
    <t xml:space="preserve">OVO JE REPUBLIKA SRPSKA </t>
  </si>
  <si>
    <t>TABELE</t>
  </si>
  <si>
    <t>ZNAKOVI I SKRAĆENICE</t>
  </si>
  <si>
    <t>PODRUČJA DJELATNOSTI</t>
  </si>
  <si>
    <t>NAPOMENE</t>
  </si>
  <si>
    <t>OBLAST</t>
  </si>
  <si>
    <t>2.1. Geografske koordinate krajnjih tačaka</t>
  </si>
  <si>
    <t>2.2. Najviše planine i planinski vrhovi</t>
  </si>
  <si>
    <t>2.3. Najduže rijeke</t>
  </si>
  <si>
    <t>2.4. Najveća jezera i ribnjaci</t>
  </si>
  <si>
    <t>2.5. Godišnje vrijednosti važnijih meteoroloških parametara i srednja mjesečna temperatura vazduha</t>
  </si>
  <si>
    <t>2.6. Zemljotresi</t>
  </si>
  <si>
    <t>5.1. Prosječne neto plate prema područjima KD</t>
  </si>
  <si>
    <t>nema pojave</t>
  </si>
  <si>
    <t>ne raspolaže se podatkom</t>
  </si>
  <si>
    <t>podatak je manji od 0,5 od date jedinice mjere</t>
  </si>
  <si>
    <t>prosjek</t>
  </si>
  <si>
    <t>podatak je manje pouzdan - koeficijent varijacije (CV) manji od 0,2, a jednak ili veći od 0,1 ili izraženo u procentima: 10% ≤CV&lt;20%</t>
  </si>
  <si>
    <t>podatak je nepouzdan - koeficijent varijacije (CV) manji od 0,3, a jednak ili veći od 0,2 ili izraženo u procentima: 20% ≤CV&lt;30%</t>
  </si>
  <si>
    <t>podatak je ekstremno nesiguran - koeficijent varijacije (CV) jednak ili veći od 0,3 ili izraženo u procentima: 30% ≤CV</t>
  </si>
  <si>
    <t>podaci su statistički nepouzdani (do 20 pojava)</t>
  </si>
  <si>
    <t>ispravljen podatak</t>
  </si>
  <si>
    <t>povjerljiv podatak</t>
  </si>
  <si>
    <t>oznaka za napomenu u tabeli</t>
  </si>
  <si>
    <t xml:space="preserve">metar </t>
  </si>
  <si>
    <t>kvadratni metar</t>
  </si>
  <si>
    <t>kubni metar</t>
  </si>
  <si>
    <t>kilometar</t>
  </si>
  <si>
    <t>kvadratni kilometar</t>
  </si>
  <si>
    <t>metara nadmorske visine</t>
  </si>
  <si>
    <t>hektar</t>
  </si>
  <si>
    <t>tona</t>
  </si>
  <si>
    <t>kilovat</t>
  </si>
  <si>
    <t>gigavat čas</t>
  </si>
  <si>
    <t>gigagram</t>
  </si>
  <si>
    <t>ekvivalentni ugljen-dioksid</t>
  </si>
  <si>
    <t>hiljada</t>
  </si>
  <si>
    <t>milion</t>
  </si>
  <si>
    <t>milijardu</t>
  </si>
  <si>
    <t>komad</t>
  </si>
  <si>
    <t>standardni metar kubni gasa</t>
  </si>
  <si>
    <t>Anketa o potrošnji domaćinstva</t>
  </si>
  <si>
    <t>Anketa o radnoj snazi</t>
  </si>
  <si>
    <t>Bruto domaći proizvod</t>
  </si>
  <si>
    <t>Klasifikacija lične potrošnje prema namjeni</t>
  </si>
  <si>
    <t>Međunarodna standardna klasifikacija obrazovanja</t>
  </si>
  <si>
    <t>Evropska klasifikacija djelatnosti</t>
  </si>
  <si>
    <t>Konvertibilna marka</t>
  </si>
  <si>
    <t>Klasifikacije djelatnosti</t>
  </si>
  <si>
    <t>Poljoprivreda, šumarstvo i ribolov</t>
  </si>
  <si>
    <t>Vađenje ruda i kamena</t>
  </si>
  <si>
    <t>Prerađivačka industrija</t>
  </si>
  <si>
    <t>Proizvodnja i snabdijevanje električnom energijom, gasom, parom i klimatizacija</t>
  </si>
  <si>
    <t>Snabdijevanje vodom, kanalizacija, upravljanje otpadom i djelatnosti sanacije (remedijacije) životne sredine</t>
  </si>
  <si>
    <t>Građevinarstvo</t>
  </si>
  <si>
    <t>Trgovina na veliko i na malo; popravka motornih vozila i motocikala</t>
  </si>
  <si>
    <t>Saobraćaj i skladištenje</t>
  </si>
  <si>
    <t>Djelatnost pružanja smještaja, pripreme i posluživanja hrane; hotelijerstvo i ugostiteljstvo</t>
  </si>
  <si>
    <t>Informacije i komunikacije</t>
  </si>
  <si>
    <t>Finansijske djelatnosti i djelatnosti osiguranja</t>
  </si>
  <si>
    <t>Poslovanje nekretninama</t>
  </si>
  <si>
    <t>Stručne, naučne i tehničke djelatnosti</t>
  </si>
  <si>
    <t>Administrativne i pomoćne uslužne djelatnosti</t>
  </si>
  <si>
    <t>Javna uprava i odbrana; obavezno socijalno osiguranje</t>
  </si>
  <si>
    <t>Obrazovanje</t>
  </si>
  <si>
    <t>Djelatnosti zdravstvene zaštite i socijalnog rada</t>
  </si>
  <si>
    <t>Umjetnost, zabava i rekreacija</t>
  </si>
  <si>
    <t>Ostale uslužne djelatnosti</t>
  </si>
  <si>
    <t>Djelatnosti domaćinstava kao poslodavaca; djelatnosti domaćinstava koja proizvode različitu robu i obavljaju različite usluge za sopstvenu potrebu</t>
  </si>
  <si>
    <t>Djelatnosti eksteritorijalnih organizacija i organa</t>
  </si>
  <si>
    <t>Za podatke u tabelama i grafikonima ispod kojih nije naveden izvor podataka, izvor predstavljaju redovne statističke aktivnosti koje sprovodi Republički zavod za statistiku.</t>
  </si>
  <si>
    <t>Za tabele i grafikone koji prikazuju podatke prikupljene i obrađene od strane drugih ovlašćenih organa i organizacija, izvor podataka je uvijek naveden ispod tabele, odnosno grafikona.</t>
  </si>
  <si>
    <t>Zbog bolje preglednosti, podaci u nekim tabelama i grafikonima su iskazani u većim jedinicama mjere (hiljade, milioni). Zbog zaokruživanja, ukupni iznosi ne slažu se uvijek sa podacima za pojedinačne kategorije.</t>
  </si>
  <si>
    <t>Prilikom korišćenja podataka iz ove publikacije, molimo vas da uvijek navedete izvor (Republički zavod za statistiku Republike Srpske i naziv publikacije).</t>
  </si>
  <si>
    <t>1. OPŠTI PODACI</t>
  </si>
  <si>
    <t>Simboli</t>
  </si>
  <si>
    <t>Službeni 
jezici</t>
  </si>
  <si>
    <t>Službena 
pisma</t>
  </si>
  <si>
    <t>Moneta</t>
  </si>
  <si>
    <t>Međunarodna 
bankarska 
šifra (ISO code)</t>
  </si>
  <si>
    <t>Amblem</t>
  </si>
  <si>
    <t>Zastava</t>
  </si>
  <si>
    <t>Opštine</t>
  </si>
  <si>
    <t>Gradovi</t>
  </si>
  <si>
    <t>Republika Srpska</t>
  </si>
  <si>
    <t>jezik srpskog naroda,
 jezik bošnjačkog naroda i 
jezik hrvatskog naroda</t>
  </si>
  <si>
    <t>ćirilica, latinica</t>
  </si>
  <si>
    <t>konvertibilna marka (KM)</t>
  </si>
  <si>
    <t xml:space="preserve">  Izvor: Republička uprava za geodetske i imovinsko-pravne poslove</t>
  </si>
  <si>
    <t>&lt;&lt;  SADRŽAJ</t>
  </si>
  <si>
    <t>2.1. GEOGRAFSKE KOORDINATE KRAJNJIH TAČAKA</t>
  </si>
  <si>
    <t>Sjeverna geografska širina</t>
  </si>
  <si>
    <t>Istočna geografska dužina1)</t>
  </si>
  <si>
    <t>Opština</t>
  </si>
  <si>
    <t>Naseljeno mjesto</t>
  </si>
  <si>
    <t>Sjever</t>
  </si>
  <si>
    <t>Kozarska Dubica</t>
  </si>
  <si>
    <t>Donja Gradina - opština Kozarska Dubica</t>
  </si>
  <si>
    <t>Jug</t>
  </si>
  <si>
    <t>Trebinje</t>
  </si>
  <si>
    <t>Podštirovnik - opština Trebinje</t>
  </si>
  <si>
    <t>Istok</t>
  </si>
  <si>
    <t>Bratunac</t>
  </si>
  <si>
    <t>Žlijebac - opština Bratunac</t>
  </si>
  <si>
    <t>Zapad</t>
  </si>
  <si>
    <t>Krupa na Uni</t>
  </si>
  <si>
    <t>Srednji Bušević - opština Krupa na Uni</t>
  </si>
  <si>
    <r>
      <rPr>
        <vertAlign val="superscript"/>
        <sz val="10"/>
        <rFont val="Arial Narrow"/>
        <family val="2"/>
        <charset val="238"/>
      </rPr>
      <t xml:space="preserve">1) </t>
    </r>
    <r>
      <rPr>
        <sz val="10"/>
        <rFont val="Arial Narrow"/>
        <family val="2"/>
      </rPr>
      <t>Po Griniču</t>
    </r>
  </si>
  <si>
    <t>2.2. NAJVIŠE PLANINE I PLANINSKI VRHOVI</t>
  </si>
  <si>
    <t>Planina</t>
  </si>
  <si>
    <t>Vrh</t>
  </si>
  <si>
    <t>Nadmorska visina, m</t>
  </si>
  <si>
    <t xml:space="preserve"> Maglić</t>
  </si>
  <si>
    <t>Maglić</t>
  </si>
  <si>
    <t xml:space="preserve"> Volujak</t>
  </si>
  <si>
    <t>Volujak</t>
  </si>
  <si>
    <t xml:space="preserve"> Lelija</t>
  </si>
  <si>
    <t>Velika Lelija</t>
  </si>
  <si>
    <t xml:space="preserve"> Zelengora</t>
  </si>
  <si>
    <t>Bregoč</t>
  </si>
  <si>
    <t xml:space="preserve"> Klekovača</t>
  </si>
  <si>
    <t>Klekovača</t>
  </si>
  <si>
    <t xml:space="preserve"> Crvanj</t>
  </si>
  <si>
    <t>Zimomor</t>
  </si>
  <si>
    <t xml:space="preserve"> Jahorina</t>
  </si>
  <si>
    <t>Ogorjelica</t>
  </si>
  <si>
    <t xml:space="preserve"> Vitorog</t>
  </si>
  <si>
    <t>Veliki Vitorog</t>
  </si>
  <si>
    <t xml:space="preserve"> Trebova planina</t>
  </si>
  <si>
    <t>Velika Košuta</t>
  </si>
  <si>
    <t xml:space="preserve"> Bjelasnica (Gatačka)</t>
  </si>
  <si>
    <t>Bjelasnica</t>
  </si>
  <si>
    <t>Sniježnica</t>
  </si>
  <si>
    <t xml:space="preserve"> Baba</t>
  </si>
  <si>
    <t>Đed</t>
  </si>
  <si>
    <t xml:space="preserve"> Vučevo (Površ)</t>
  </si>
  <si>
    <t>Živanj</t>
  </si>
  <si>
    <t xml:space="preserve"> Vučevo</t>
  </si>
  <si>
    <t>Žrvanj</t>
  </si>
  <si>
    <t xml:space="preserve"> Romanija</t>
  </si>
  <si>
    <t>Veliki Lupoglav</t>
  </si>
  <si>
    <t xml:space="preserve"> Trebević</t>
  </si>
  <si>
    <t>Trebević</t>
  </si>
  <si>
    <t xml:space="preserve"> Javor</t>
  </si>
  <si>
    <t>Veliki Žep</t>
  </si>
  <si>
    <t>Izvor: Prirodno-matematički fakultet Banja Luka, Katedra za fizičku geografiju</t>
  </si>
  <si>
    <t>2.3. NAJDUŽE RIJEKE</t>
  </si>
  <si>
    <t>Rijeke</t>
  </si>
  <si>
    <t>Dužina toka, km</t>
  </si>
  <si>
    <t>ukupno</t>
  </si>
  <si>
    <t>u Republici Srpskoj</t>
  </si>
  <si>
    <t>Drina</t>
  </si>
  <si>
    <t>308,5</t>
  </si>
  <si>
    <t>Sava</t>
  </si>
  <si>
    <t>204,8</t>
  </si>
  <si>
    <t>Vrbas</t>
  </si>
  <si>
    <t>249,9</t>
  </si>
  <si>
    <t>131,9</t>
  </si>
  <si>
    <t>Bosna</t>
  </si>
  <si>
    <t>279,4</t>
  </si>
  <si>
    <t>Vrbanja</t>
  </si>
  <si>
    <t>95,4</t>
  </si>
  <si>
    <t>Una</t>
  </si>
  <si>
    <t>212,5</t>
  </si>
  <si>
    <t>91,8</t>
  </si>
  <si>
    <t>Sana</t>
  </si>
  <si>
    <t>157,7</t>
  </si>
  <si>
    <t>Ukrina</t>
  </si>
  <si>
    <t>80,9</t>
  </si>
  <si>
    <t>Izvor: Javna ustanova „Vode Srpske“, Bijeljina</t>
  </si>
  <si>
    <t>VJEŠTAČKA JEZERA</t>
  </si>
  <si>
    <t>Bilećko (naTrebišnjici)</t>
  </si>
  <si>
    <t>Perućačko (na Drini)</t>
  </si>
  <si>
    <t>Zvorničko (na Drini)</t>
  </si>
  <si>
    <t>Višegradsko (na Drini)</t>
  </si>
  <si>
    <t>Bočac (na Vrbasu)</t>
  </si>
  <si>
    <t>PRIRODNA JEZERA</t>
  </si>
  <si>
    <t>Štirinsko (na Zelengori)</t>
  </si>
  <si>
    <t>Kotlaničko (na Zelengori)</t>
  </si>
  <si>
    <t>Uloško (na Crvnju)</t>
  </si>
  <si>
    <t>Donje Bare (na Zelengori)</t>
  </si>
  <si>
    <t>Orlovačko (na Zelengori)</t>
  </si>
  <si>
    <t>RIBNJACI</t>
  </si>
  <si>
    <t>Saničani (na Gomjenici)</t>
  </si>
  <si>
    <t>Prnjavor (na Vijaki)</t>
  </si>
  <si>
    <t>Sjekovac (na Ukrini)</t>
  </si>
  <si>
    <t>Najveća dubina, m</t>
  </si>
  <si>
    <t>2.4. NAJVEĆA JEZERA I RIBNJACI</t>
  </si>
  <si>
    <t>Mjesto</t>
  </si>
  <si>
    <t>Srednja godišnja temperatura vazduha, °C</t>
  </si>
  <si>
    <t>Oblačnost, desetine</t>
  </si>
  <si>
    <t>Vlažnost, %</t>
  </si>
  <si>
    <t>Insolacija, čas</t>
  </si>
  <si>
    <t>Banja Luka</t>
  </si>
  <si>
    <t>Bijeljina</t>
  </si>
  <si>
    <t>Bileća</t>
  </si>
  <si>
    <t>Višegrad</t>
  </si>
  <si>
    <t>Gradiška</t>
  </si>
  <si>
    <t>Doboj</t>
  </si>
  <si>
    <t>Mrkonjić Grad</t>
  </si>
  <si>
    <t>Novi Grad</t>
  </si>
  <si>
    <t>Prijedor</t>
  </si>
  <si>
    <t>Ribnik</t>
  </si>
  <si>
    <t>Rudo</t>
  </si>
  <si>
    <t>Sokolac</t>
  </si>
  <si>
    <t>Srbac</t>
  </si>
  <si>
    <t>Srebrenica</t>
  </si>
  <si>
    <t>Foča</t>
  </si>
  <si>
    <t>Han Pijesak</t>
  </si>
  <si>
    <t>Čemerno</t>
  </si>
  <si>
    <t xml:space="preserve">  Izvor: Republički hidrometeorološki zavod</t>
  </si>
  <si>
    <t>2.6. ZEMLJOTRESI</t>
  </si>
  <si>
    <t>Mjesto  (lokacija)</t>
  </si>
  <si>
    <t>Datum</t>
  </si>
  <si>
    <t>Geografska širina</t>
  </si>
  <si>
    <t>Geografska dužina</t>
  </si>
  <si>
    <t>Bočac</t>
  </si>
  <si>
    <t xml:space="preserve">Teslić </t>
  </si>
  <si>
    <t>Istočni Drvar</t>
  </si>
  <si>
    <t xml:space="preserve">Trebinje </t>
  </si>
  <si>
    <t>Kotor Varoš</t>
  </si>
  <si>
    <t>Milići</t>
  </si>
  <si>
    <t xml:space="preserve">Nevesinje </t>
  </si>
  <si>
    <t xml:space="preserve">Berkovići </t>
  </si>
  <si>
    <t>Pale</t>
  </si>
  <si>
    <t>Region Potkozarja</t>
  </si>
  <si>
    <t>Region Gacka</t>
  </si>
  <si>
    <t>Jahorina</t>
  </si>
  <si>
    <t>Maslovare</t>
  </si>
  <si>
    <t xml:space="preserve">Slatina (reg. Banja Luke) </t>
  </si>
  <si>
    <t>Region Bileće</t>
  </si>
  <si>
    <t>Izvor: Republički hidrometeorološki zavod</t>
  </si>
  <si>
    <t>Područja KD</t>
  </si>
  <si>
    <t>UKUPNO</t>
  </si>
  <si>
    <t>SVEGA</t>
  </si>
  <si>
    <t>Muški</t>
  </si>
  <si>
    <t>Ženski</t>
  </si>
  <si>
    <t>Proizvodnja i snabdijevanje električnom energijom, gasom, parom  i klimatizacija</t>
  </si>
  <si>
    <t xml:space="preserve">    Snabdijevanje vodom; kanalizacija, upravljanje otpadom i djelatnosti sanacije (remedijacije) životne sredine</t>
  </si>
  <si>
    <t>Djelatnosti pružanja smještaja, pripreme i posluživanja hrane; hotelijerstvo i ugostiteljstvo</t>
  </si>
  <si>
    <t>Stručne, naučne  i tehničke djelatnosti</t>
  </si>
  <si>
    <t>FISIM (minus)</t>
  </si>
  <si>
    <t>Bruto dodata vrijednost</t>
  </si>
  <si>
    <t>Porezi na proizvode minus subvencije na proizvode</t>
  </si>
  <si>
    <t>Tekuće cijene, hilj. KM</t>
  </si>
  <si>
    <t>Stopa realnog rasta, %</t>
  </si>
  <si>
    <t>Poljoprivredne djelatnosti (A)</t>
  </si>
  <si>
    <t>Industrijske djelatnosti (B,C,D,E)</t>
  </si>
  <si>
    <t>Građevinarstvo (F)</t>
  </si>
  <si>
    <t>Nefinansijski sektor</t>
  </si>
  <si>
    <t>Finansijski sektor</t>
  </si>
  <si>
    <t>Sektor opšta država</t>
  </si>
  <si>
    <t>Sektor domaćinstava</t>
  </si>
  <si>
    <t>Sektor neprofitnih institucionalnih jedinica koje služe domaćinstvima</t>
  </si>
  <si>
    <t>Bruto domaći proizvod,tekuće cijene, hilj. KM</t>
  </si>
  <si>
    <t>Sredstva za zaposlene</t>
  </si>
  <si>
    <t>Neto porezi na proizvode i proizvodnju</t>
  </si>
  <si>
    <t xml:space="preserve">Bruto operativni višak/Bruto mješoviti dohodak </t>
  </si>
  <si>
    <t xml:space="preserve">                                                                                                                                                                hilj. KM</t>
  </si>
  <si>
    <t>Vrijednost ostvarenih investicija, hilj. KM</t>
  </si>
  <si>
    <t>Struktura, %</t>
  </si>
  <si>
    <t>Ukupno ostvarene investicije</t>
  </si>
  <si>
    <t>Snabdijevanje vodom; kanalizacija, upravljanje otpadom i djelatnosti sanacije (remedijacije) životne sredine</t>
  </si>
  <si>
    <t xml:space="preserve">Trgovina na veliko i trgovina na malo, popravka motornih vozila i motocikala </t>
  </si>
  <si>
    <t xml:space="preserve">Saobraćaj i skladištenje </t>
  </si>
  <si>
    <t xml:space="preserve">Djelatnosti zdravstvene zaštite i socijalnog rada </t>
  </si>
  <si>
    <t xml:space="preserve">Umjetnost, zabava i rekreacija </t>
  </si>
  <si>
    <t>Ostale uslužne aktivnosti</t>
  </si>
  <si>
    <t>Ostvarene investicije</t>
  </si>
  <si>
    <t>Građevinski objekti i prostori</t>
  </si>
  <si>
    <t>Mašine, oprema i transportna sredstva</t>
  </si>
  <si>
    <t>Ostalo</t>
  </si>
  <si>
    <t>Izvršene isplate za investicije</t>
  </si>
  <si>
    <t>hilj. KM</t>
  </si>
  <si>
    <t>Odjeća i obuća</t>
  </si>
  <si>
    <t>Zdravstvo</t>
  </si>
  <si>
    <t>Prevoz</t>
  </si>
  <si>
    <t>Komunikacije</t>
  </si>
  <si>
    <t>Ostali proizvodi i usluge</t>
  </si>
  <si>
    <t>Promet po zaposlenom licu</t>
  </si>
  <si>
    <t>Dodata vrijednost po zaposlenom licu (produktivnost)</t>
  </si>
  <si>
    <t xml:space="preserve">Troškovi rada po zaposlenom  </t>
  </si>
  <si>
    <t>Bruto operativni višak po zaposlenom licu</t>
  </si>
  <si>
    <t>Industrijske djelatnosti</t>
  </si>
  <si>
    <t>Trgovina</t>
  </si>
  <si>
    <t>Nefinansijske uslužne djelatnosti</t>
  </si>
  <si>
    <t>Broj poslovnih subjekata</t>
  </si>
  <si>
    <t>Broj zaposlenih lica</t>
  </si>
  <si>
    <t>Promet</t>
  </si>
  <si>
    <t>Dodata vrijednost po faktorskim troškovima</t>
  </si>
  <si>
    <t>Bruto operativni višak</t>
  </si>
  <si>
    <t xml:space="preserve">                  prethodna godina=100</t>
  </si>
  <si>
    <t>Vađenje rude i kamena</t>
  </si>
  <si>
    <t>Proizvodnja i snabdjevanje električnom energijom, gasom, parom i klimatizacija</t>
  </si>
  <si>
    <t>Hrana i bezalkoholna pića</t>
  </si>
  <si>
    <t>Alkoholna pića i duvan</t>
  </si>
  <si>
    <t>Stanovanje, voda, električna energija, plin i drugi energenti</t>
  </si>
  <si>
    <t>Namještaj, pokućstvo i redovno održavanje kuće</t>
  </si>
  <si>
    <t>Rekreacija i kultura</t>
  </si>
  <si>
    <t>Restorani i hoteli</t>
  </si>
  <si>
    <t xml:space="preserve">                                                                                        prethodna godina=100</t>
  </si>
  <si>
    <t>Naziv</t>
  </si>
  <si>
    <t>Posječena bruto drvna masa</t>
  </si>
  <si>
    <t>Lišćara</t>
  </si>
  <si>
    <t>Četinara</t>
  </si>
  <si>
    <t>državne šume</t>
  </si>
  <si>
    <t>privatne šume</t>
  </si>
  <si>
    <t>Proizvodnja ukupno</t>
  </si>
  <si>
    <t xml:space="preserve">   trupci za rezanje</t>
  </si>
  <si>
    <t>Prodaja ukupno</t>
  </si>
  <si>
    <t>Ukupno</t>
  </si>
  <si>
    <t>Četinari</t>
  </si>
  <si>
    <t>Lišćari</t>
  </si>
  <si>
    <t>Bruto dodata vrijednost šumarstva, hilj. KM</t>
  </si>
  <si>
    <t>Bruto domaći proizvod u tržišnim cijenama, hilj. KM</t>
  </si>
  <si>
    <t>INDUSTRIJA UKUPNO</t>
  </si>
  <si>
    <t>D (osim grane 35.3)</t>
  </si>
  <si>
    <t xml:space="preserve">                                                                                                                                                             mil. KM</t>
  </si>
  <si>
    <t>INDUSTRIJSKE OBLASTI</t>
  </si>
  <si>
    <t>Vađenje uglja i lignita (mrkog uglja)</t>
  </si>
  <si>
    <t>Vađenje ruda metala</t>
  </si>
  <si>
    <t>Vađenje ostalih ruda i kamena</t>
  </si>
  <si>
    <t>Pomoćne uslužne djelatnosti u vađenju ruda i kamena</t>
  </si>
  <si>
    <t>Proizvodnja prehrambenih proizvoda</t>
  </si>
  <si>
    <t>Proizvodnja pića</t>
  </si>
  <si>
    <t>Proizvodnja duvanskih proizvoda</t>
  </si>
  <si>
    <t>Proizvodnja tekstila</t>
  </si>
  <si>
    <t>Proizvodnja odjeće</t>
  </si>
  <si>
    <t>Proizvodnja kože i predmeta od kože</t>
  </si>
  <si>
    <t>Prerada drveta i proizvodi od drveta i plute</t>
  </si>
  <si>
    <t>Proizvodnja papira i proizvoda od papira</t>
  </si>
  <si>
    <t>Štampanje i umnožavanje snimljenih zapisa</t>
  </si>
  <si>
    <t>Proizvodnja koksa i rafinisanih naftnih proizvoda</t>
  </si>
  <si>
    <t>Proizvodnja hemikalija i hemijskih proizvoda</t>
  </si>
  <si>
    <t>Proizvodnja farmaceutskih proizvoda i preparata</t>
  </si>
  <si>
    <t>Proizvodnja proizvoda od gume i plastičnih masa</t>
  </si>
  <si>
    <t>Proizvodnja ostalih proizvoda od nemetalnih minerala</t>
  </si>
  <si>
    <t>Proizvodnja baznih metala</t>
  </si>
  <si>
    <t>Proizvodnja gotovih metalnih proizvoda, osim mašina i opreme</t>
  </si>
  <si>
    <t>Proizvodnja računara, elektronskih i optičkih proizvoda</t>
  </si>
  <si>
    <t>Proizvodnja električne opreme</t>
  </si>
  <si>
    <t>Proizvodnja mašina i opreme, d.n.</t>
  </si>
  <si>
    <t>Proizvodnja motornih vozila, prikolica i poluprikolica</t>
  </si>
  <si>
    <t>Proizvodnja ostalih saobraćajnih sredstava</t>
  </si>
  <si>
    <t>Proizvodnja namještaja</t>
  </si>
  <si>
    <t>Ostala prerađivačka industrija</t>
  </si>
  <si>
    <t>Popravka i instalacija mašina i opreme</t>
  </si>
  <si>
    <t>Reciklaža (prerada) materijala</t>
  </si>
  <si>
    <t>Proizvodnja goriva i energije</t>
  </si>
  <si>
    <t>Finalna potrošnja goriva i energije</t>
  </si>
  <si>
    <r>
      <rPr>
        <vertAlign val="superscript"/>
        <sz val="9"/>
        <rFont val="Arial Narrow"/>
        <family val="2"/>
        <charset val="238"/>
      </rPr>
      <t xml:space="preserve">1) </t>
    </r>
    <r>
      <rPr>
        <sz val="9"/>
        <rFont val="Arial Narrow"/>
        <family val="2"/>
        <charset val="238"/>
      </rPr>
      <t>Proizvodnja na pragu</t>
    </r>
  </si>
  <si>
    <t>broj</t>
  </si>
  <si>
    <t>Jednosobni stanovi</t>
  </si>
  <si>
    <t>Dvosobni stanovi</t>
  </si>
  <si>
    <t>Trosobni stanovi</t>
  </si>
  <si>
    <t>Četvorosobni i višesobni stanovi</t>
  </si>
  <si>
    <r>
      <t>m</t>
    </r>
    <r>
      <rPr>
        <vertAlign val="superscript"/>
        <sz val="10"/>
        <rFont val="Arial Narrow"/>
        <family val="2"/>
        <charset val="238"/>
      </rPr>
      <t>2</t>
    </r>
  </si>
  <si>
    <t>Distributivna trgovina, ukupno</t>
  </si>
  <si>
    <t>Trgovina na veliko i malo motornim vozilima i motociklima, popravka motornih vozila i motocikala</t>
  </si>
  <si>
    <t>Trgovina na veliko, osim trgovine motornim vozilima i motociklima</t>
  </si>
  <si>
    <t>Trgovina na malo, osim trgovine motornim vozilima i motociklima</t>
  </si>
  <si>
    <t>nominalni</t>
  </si>
  <si>
    <t>realni</t>
  </si>
  <si>
    <t>Drumski i gradski saobraćaj</t>
  </si>
  <si>
    <t>Prevezeni putnici, hilj.</t>
  </si>
  <si>
    <t>Željeznički saobraćaj</t>
  </si>
  <si>
    <t>Dužina pruge, km</t>
  </si>
  <si>
    <t>Usluge u vazdušnom saobraćaju</t>
  </si>
  <si>
    <t>Broj letova</t>
  </si>
  <si>
    <t>Broj putnika</t>
  </si>
  <si>
    <t>Djeca</t>
  </si>
  <si>
    <t>Program pripreme pred polazak u školu</t>
  </si>
  <si>
    <t>Žene</t>
  </si>
  <si>
    <t>Vaspitači</t>
  </si>
  <si>
    <t>Broj ustanova</t>
  </si>
  <si>
    <t>Ukupno zaposleni</t>
  </si>
  <si>
    <t>Broj osnovnih škola</t>
  </si>
  <si>
    <t>Učenici</t>
  </si>
  <si>
    <t>Odjeljenja</t>
  </si>
  <si>
    <t>Nastavnici</t>
  </si>
  <si>
    <t>Prosječan broj učenika u odjeljenju</t>
  </si>
  <si>
    <t>Prosječan  broj učenika po nastavniku</t>
  </si>
  <si>
    <t>Broj srednjih škola</t>
  </si>
  <si>
    <t>Domovi</t>
  </si>
  <si>
    <t>Učenici i studenti u domovima</t>
  </si>
  <si>
    <t>Broj soba</t>
  </si>
  <si>
    <t>Broj vaspitača</t>
  </si>
  <si>
    <t>svega</t>
  </si>
  <si>
    <t>U javnom zdravstvu</t>
  </si>
  <si>
    <t>U privatnim ambulantama</t>
  </si>
  <si>
    <t>Broj prijavljenih slučajeva</t>
  </si>
  <si>
    <t>Izvor: Institut za javno zdravstvo Republike Srpske</t>
  </si>
  <si>
    <t xml:space="preserve">Kategorija osiguranja </t>
  </si>
  <si>
    <t>Aktivni osiguranici</t>
  </si>
  <si>
    <t>Uživaoci prava iz PIO</t>
  </si>
  <si>
    <t xml:space="preserve">Lica van radnog odnosa </t>
  </si>
  <si>
    <t xml:space="preserve">Članovi porodice nosioca osiguranja </t>
  </si>
  <si>
    <t>Izvor: Fond zdravstvenog osiguranja Republike Srpske</t>
  </si>
  <si>
    <t>Privremena nesposobnost za rad, broj dana</t>
  </si>
  <si>
    <t>Broj izdatih recepata</t>
  </si>
  <si>
    <t>Zaposleni na poslovima istraživanja i razvoja</t>
  </si>
  <si>
    <t>Istraživačko-razvojni radovi</t>
  </si>
  <si>
    <t xml:space="preserve">Bruto domaći izdaci za istraživanje i razvoj  </t>
  </si>
  <si>
    <t>(hilj. KM)</t>
  </si>
  <si>
    <t xml:space="preserve">svega </t>
  </si>
  <si>
    <t>žene</t>
  </si>
  <si>
    <t xml:space="preserve">istraživači </t>
  </si>
  <si>
    <t xml:space="preserve">žene </t>
  </si>
  <si>
    <t>fundamentalni</t>
  </si>
  <si>
    <t>primjenjeni</t>
  </si>
  <si>
    <t xml:space="preserve">razvojni </t>
  </si>
  <si>
    <t xml:space="preserve">tekući izdaci </t>
  </si>
  <si>
    <t>investicioni izdaci</t>
  </si>
  <si>
    <t>Kalinovik</t>
  </si>
  <si>
    <t>Šipovo</t>
  </si>
  <si>
    <r>
      <rPr>
        <vertAlign val="superscript"/>
        <sz val="10"/>
        <rFont val="Arial Narrow"/>
        <family val="2"/>
        <charset val="238"/>
      </rPr>
      <t>1)</t>
    </r>
    <r>
      <rPr>
        <sz val="10"/>
        <rFont val="Arial Narrow"/>
        <family val="2"/>
      </rPr>
      <t xml:space="preserve"> Prema Uredbi o klasifikaciji djelatnosti Republike Srpske („Službeni glasnik Republike Srpske“, broj 8/14)</t>
    </r>
  </si>
  <si>
    <t>m.n.v.</t>
  </si>
  <si>
    <t xml:space="preserve"> hilj.</t>
  </si>
  <si>
    <t xml:space="preserve"> mil.</t>
  </si>
  <si>
    <t>mlrd.</t>
  </si>
  <si>
    <t xml:space="preserve"> kom.</t>
  </si>
  <si>
    <t>APD</t>
  </si>
  <si>
    <t>ARS</t>
  </si>
  <si>
    <t>BDP</t>
  </si>
  <si>
    <t>KM</t>
  </si>
  <si>
    <t>KD</t>
  </si>
  <si>
    <r>
      <t>CO</t>
    </r>
    <r>
      <rPr>
        <b/>
        <vertAlign val="subscript"/>
        <sz val="10"/>
        <color theme="0"/>
        <rFont val="Arial Narrow"/>
        <family val="2"/>
        <charset val="238"/>
      </rPr>
      <t>2</t>
    </r>
    <r>
      <rPr>
        <b/>
        <sz val="10"/>
        <color theme="0"/>
        <rFont val="Arial Narrow"/>
        <family val="2"/>
      </rPr>
      <t>-eq</t>
    </r>
  </si>
  <si>
    <r>
      <t>Sm</t>
    </r>
    <r>
      <rPr>
        <b/>
        <vertAlign val="superscript"/>
        <sz val="10"/>
        <color theme="0"/>
        <rFont val="Arial Narrow"/>
        <family val="2"/>
        <charset val="238"/>
      </rPr>
      <t>3</t>
    </r>
  </si>
  <si>
    <r>
      <t>Površina, km</t>
    </r>
    <r>
      <rPr>
        <vertAlign val="superscript"/>
        <sz val="10"/>
        <rFont val="Arial Narrow"/>
        <family val="2"/>
        <charset val="238"/>
      </rPr>
      <t>2</t>
    </r>
  </si>
  <si>
    <r>
      <rPr>
        <vertAlign val="superscript"/>
        <sz val="9"/>
        <rFont val="Arial Narrow"/>
        <family val="2"/>
        <charset val="238"/>
      </rPr>
      <t>2)</t>
    </r>
    <r>
      <rPr>
        <sz val="9"/>
        <rFont val="Arial Narrow"/>
        <family val="2"/>
        <charset val="238"/>
      </rPr>
      <t xml:space="preserve"> Vrijeme potresa dato je po UTC vremenu (univerzalno vrijeme)</t>
    </r>
  </si>
  <si>
    <r>
      <rPr>
        <vertAlign val="superscript"/>
        <sz val="9"/>
        <rFont val="Arial Narrow"/>
        <family val="2"/>
        <charset val="238"/>
      </rPr>
      <t>3)</t>
    </r>
    <r>
      <rPr>
        <sz val="9"/>
        <rFont val="Arial Narrow"/>
        <family val="2"/>
        <charset val="238"/>
      </rPr>
      <t xml:space="preserve"> Magnituda potresa izražena je u jedinicama Rihterove skale</t>
    </r>
  </si>
  <si>
    <r>
      <rPr>
        <vertAlign val="superscript"/>
        <sz val="9"/>
        <rFont val="Arial Narrow"/>
        <family val="2"/>
        <charset val="238"/>
      </rPr>
      <t xml:space="preserve">4) </t>
    </r>
    <r>
      <rPr>
        <sz val="9"/>
        <rFont val="Arial Narrow"/>
        <family val="2"/>
        <charset val="238"/>
      </rPr>
      <t>Intenzitet potresa u epicentralnoj zoni određen je prema Merkali – Kankani – Zibergovoj  (Merkalli – Cancani – Sieberg) skali  (˚MCS).</t>
    </r>
  </si>
  <si>
    <r>
      <t xml:space="preserve"> </t>
    </r>
    <r>
      <rPr>
        <sz val="10"/>
        <rFont val="Arial Narrow"/>
        <family val="2"/>
      </rPr>
      <t>Izvor: Agencija za posredničke, informatičke i finansijske usluge</t>
    </r>
  </si>
  <si>
    <t>2.3.2017.</t>
  </si>
  <si>
    <t>Luka</t>
  </si>
  <si>
    <t>Stefan</t>
  </si>
  <si>
    <t>Nikola</t>
  </si>
  <si>
    <t>Lazar</t>
  </si>
  <si>
    <t>Pavle</t>
  </si>
  <si>
    <t>Ženska imena</t>
  </si>
  <si>
    <t>Marija</t>
  </si>
  <si>
    <t>Milica</t>
  </si>
  <si>
    <t>Ana</t>
  </si>
  <si>
    <t>Sofija</t>
  </si>
  <si>
    <t>Teodora</t>
  </si>
  <si>
    <t>Dunja</t>
  </si>
  <si>
    <t>Prikupljanje, prečišćavanje i snabdijevanje vodom</t>
  </si>
  <si>
    <t xml:space="preserve"> Sniježnica (Tjentište)</t>
  </si>
  <si>
    <r>
      <t xml:space="preserve">1) </t>
    </r>
    <r>
      <rPr>
        <sz val="10"/>
        <rFont val="Arial Narrow"/>
        <family val="2"/>
      </rPr>
      <t>Privremeni podatak o površini Republike Srpske koji ne uključuje i dio Brčko Distrikta</t>
    </r>
  </si>
  <si>
    <t>Muška imena</t>
  </si>
  <si>
    <r>
      <rPr>
        <vertAlign val="superscript"/>
        <sz val="9"/>
        <rFont val="Arial Narrow"/>
        <family val="2"/>
      </rPr>
      <t>1)</t>
    </r>
    <r>
      <rPr>
        <sz val="9"/>
        <rFont val="Arial Narrow"/>
        <family val="2"/>
        <charset val="238"/>
      </rPr>
      <t xml:space="preserve"> Podaci za 2013-2015. godinu revidirani su prema ESA 2010.</t>
    </r>
  </si>
  <si>
    <t>Muškarci</t>
  </si>
  <si>
    <t>Djeca u jasli-cama</t>
  </si>
  <si>
    <t>2018/2019</t>
  </si>
  <si>
    <t>Snabdjevanje vodom; kanalizacija, upravljanje otpadom i djelatnosti sanacije (remedijacije) životne sredine</t>
  </si>
  <si>
    <t>77,22</t>
  </si>
  <si>
    <t>74,59</t>
  </si>
  <si>
    <t>79,86</t>
  </si>
  <si>
    <r>
      <t>Dužina puteva, km</t>
    </r>
    <r>
      <rPr>
        <vertAlign val="superscript"/>
        <sz val="10"/>
        <rFont val="Arial Narrow"/>
        <family val="2"/>
      </rPr>
      <t>2)</t>
    </r>
  </si>
  <si>
    <r>
      <t>Teritorijalno 
uređenje</t>
    </r>
    <r>
      <rPr>
        <vertAlign val="superscript"/>
        <sz val="10"/>
        <rFont val="Arial Narrow"/>
        <family val="2"/>
      </rPr>
      <t>2)</t>
    </r>
  </si>
  <si>
    <t>Proizvodnja i snabdijevanje električnom energijom, gasom,parom i klimatizacija</t>
  </si>
  <si>
    <t>ženski</t>
  </si>
  <si>
    <r>
      <t>24641 km</t>
    </r>
    <r>
      <rPr>
        <vertAlign val="superscript"/>
        <sz val="10"/>
        <rFont val="Arial Narrow"/>
        <family val="2"/>
        <charset val="238"/>
      </rPr>
      <t>2</t>
    </r>
  </si>
  <si>
    <t>77,15</t>
  </si>
  <si>
    <t>74,34</t>
  </si>
  <si>
    <t>80,00</t>
  </si>
  <si>
    <t>2019/2020</t>
  </si>
  <si>
    <t>Ljubinje</t>
  </si>
  <si>
    <t>12.01.2018.</t>
  </si>
  <si>
    <t xml:space="preserve">26.11.2019. </t>
  </si>
  <si>
    <t>7-8</t>
  </si>
  <si>
    <t xml:space="preserve">          Mrki ugalj  (hilj. t)                                                         </t>
  </si>
  <si>
    <t xml:space="preserve">          Lignit  (hilj t)                                                                      </t>
  </si>
  <si>
    <t xml:space="preserve">          Električna energija1)  (GWh)                             </t>
  </si>
  <si>
    <t xml:space="preserve">          Hidroelektrane1) (GWh)                                      </t>
  </si>
  <si>
    <t xml:space="preserve">          Termoelektrane1)   (GWh)                                       </t>
  </si>
  <si>
    <t xml:space="preserve">          Ostala proizvodnja1)   (GWh)                                       </t>
  </si>
  <si>
    <t xml:space="preserve">          Toplota  (TJ)                                                                </t>
  </si>
  <si>
    <r>
      <t xml:space="preserve">          Biogas (hilj. m</t>
    </r>
    <r>
      <rPr>
        <vertAlign val="superscript"/>
        <sz val="10"/>
        <rFont val="Arial Narrow"/>
        <family val="2"/>
        <charset val="238"/>
      </rPr>
      <t>3</t>
    </r>
    <r>
      <rPr>
        <sz val="10"/>
        <rFont val="Arial Narrow"/>
        <family val="2"/>
        <charset val="238"/>
      </rPr>
      <t>)</t>
    </r>
  </si>
  <si>
    <t xml:space="preserve">          Mrki ugalj  (hilj t)                                                         </t>
  </si>
  <si>
    <t xml:space="preserve">          Lignit  (hilj. t)                                                                      </t>
  </si>
  <si>
    <t xml:space="preserve">          Kameni ugalj (hilj. t)  </t>
  </si>
  <si>
    <t xml:space="preserve">          Električna energija  (GWh)                             </t>
  </si>
  <si>
    <t xml:space="preserve">          Prirodni gas (hilj.Sm3)</t>
  </si>
  <si>
    <r>
      <t>Bruto domaći proizvod po stanovniku</t>
    </r>
    <r>
      <rPr>
        <vertAlign val="superscript"/>
        <sz val="10"/>
        <rFont val="Arial Narrow"/>
        <family val="2"/>
      </rPr>
      <t>2)</t>
    </r>
    <r>
      <rPr>
        <sz val="10"/>
        <rFont val="Arial Narrow"/>
        <family val="2"/>
      </rPr>
      <t>, KM</t>
    </r>
  </si>
  <si>
    <t>Uslužne djelatnosti (G,H,I,J,K,L,M, N,O,P,Q,R,S)</t>
  </si>
  <si>
    <t>Prevezena roba, hilj.tona</t>
  </si>
  <si>
    <t>Prevezena roba, hilj.t</t>
  </si>
  <si>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>U 2019. godini smanjenje dužine putne mreže prouzrokovala je prekategorizacija magistralnih i regionalnih puteva u lokalne.</t>
    </r>
  </si>
  <si>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>Izvor: Jedinice lokalne samouprave, JP „Putevi Republike Srpske” i JP „Autoputevi Republike Srpske”</t>
    </r>
  </si>
  <si>
    <r>
      <t>1) Ukupno zaposleni na poslovima istraživanja i razvoja obuhvataju zaposlene na osnovu ugovora o radu i angažovane na osnovu autorskog ugovora ili ugovora o djelu na poslovima istraživanja i razvoja, u periodu od 01.01. do 31.12. referentne godine. Za izvještajne jedinice u poslovnom sektoru, definicija zaposlenih, pored zaposlenih na osnovu ugovora o radu, uključuje i samozaposlene i neplaćene porodične radnike.</t>
    </r>
    <r>
      <rPr>
        <vertAlign val="superscript"/>
        <sz val="8"/>
        <color theme="1"/>
        <rFont val="Arial"/>
        <family val="2"/>
        <charset val="238"/>
      </rPr>
      <t/>
    </r>
  </si>
  <si>
    <r>
      <t xml:space="preserve">Ukupno zaposleni na poslovima istraživanja i razvoja </t>
    </r>
    <r>
      <rPr>
        <vertAlign val="superscript"/>
        <sz val="10"/>
        <color theme="1"/>
        <rFont val="Arial Narrow"/>
        <family val="2"/>
        <charset val="238"/>
      </rPr>
      <t>1)</t>
    </r>
  </si>
  <si>
    <r>
      <t>Zapremina vode, mil. m</t>
    </r>
    <r>
      <rPr>
        <vertAlign val="superscript"/>
        <sz val="10"/>
        <rFont val="Arial Narrow"/>
        <family val="2"/>
        <charset val="238"/>
      </rPr>
      <t>3</t>
    </r>
    <r>
      <rPr>
        <sz val="10"/>
        <rFont val="Arial Narrow"/>
        <family val="2"/>
      </rPr>
      <t xml:space="preserve"> </t>
    </r>
  </si>
  <si>
    <t>1.1.2020.</t>
  </si>
  <si>
    <t>16.4.2020.</t>
  </si>
  <si>
    <r>
      <t>Hipocentalno vrijeme</t>
    </r>
    <r>
      <rPr>
        <vertAlign val="superscript"/>
        <sz val="10"/>
        <rFont val="Arial Narrow"/>
        <family val="2"/>
      </rPr>
      <t>2)</t>
    </r>
  </si>
  <si>
    <r>
      <t>Magnituda</t>
    </r>
    <r>
      <rPr>
        <vertAlign val="superscript"/>
        <sz val="10"/>
        <rFont val="Arial Narrow"/>
        <family val="2"/>
      </rPr>
      <t>3)</t>
    </r>
  </si>
  <si>
    <r>
      <t>Intenzitet</t>
    </r>
    <r>
      <rPr>
        <vertAlign val="superscript"/>
        <sz val="10"/>
        <rFont val="Arial Narrow"/>
        <family val="2"/>
      </rPr>
      <t>4)</t>
    </r>
  </si>
  <si>
    <t>2020/2021</t>
  </si>
  <si>
    <t xml:space="preserve">UKUPNO  </t>
  </si>
  <si>
    <t>Jedinica
mjere</t>
  </si>
  <si>
    <t>76,23</t>
  </si>
  <si>
    <t>73,34</t>
  </si>
  <si>
    <t>79,24</t>
  </si>
  <si>
    <t>Vasilije</t>
  </si>
  <si>
    <r>
      <t>Površina</t>
    </r>
    <r>
      <rPr>
        <vertAlign val="superscript"/>
        <sz val="10"/>
        <rFont val="Arial Narrow"/>
        <family val="2"/>
        <charset val="238"/>
      </rPr>
      <t>1)</t>
    </r>
  </si>
  <si>
    <t>1. Opšti podaci</t>
  </si>
  <si>
    <r>
      <t>hilj. m</t>
    </r>
    <r>
      <rPr>
        <vertAlign val="superscript"/>
        <sz val="10"/>
        <rFont val="Arial Narrow"/>
        <family val="2"/>
        <charset val="238"/>
      </rPr>
      <t>3</t>
    </r>
  </si>
  <si>
    <t xml:space="preserve"> -</t>
  </si>
  <si>
    <t>75,03</t>
  </si>
  <si>
    <t>72,02</t>
  </si>
  <si>
    <t>78,24</t>
  </si>
  <si>
    <t>8.8.2021.</t>
  </si>
  <si>
    <t>Radna godina</t>
  </si>
  <si>
    <t>djevojčice</t>
  </si>
  <si>
    <t>2021/2022</t>
  </si>
  <si>
    <t>Bruto domaći proizvod, stopa realnog rasta, %</t>
  </si>
  <si>
    <t>2) Metodologija istraživanja usklađena je sa međunarodnim standardima koje je postavio OECD i objavio u Fraskati priručniku 2015. godine, tako da podaci od 2019. godine nisu u potpunosti uporedivi sa podacima iz prethodnih godina.</t>
  </si>
  <si>
    <t>76,48</t>
  </si>
  <si>
    <t>73,40</t>
  </si>
  <si>
    <t>79,69</t>
  </si>
  <si>
    <t>22.04.2022.</t>
  </si>
  <si>
    <t>5</t>
  </si>
  <si>
    <t>23.04.2022.</t>
  </si>
  <si>
    <t>01.09.2022.</t>
  </si>
  <si>
    <t>10.11.2022.</t>
  </si>
  <si>
    <t>02.12.2022.</t>
  </si>
  <si>
    <t>6</t>
  </si>
  <si>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Revidirani indeksi industrijske proizvodnje za Republiku Srpsku nastali su na osnovu redovne analize indeksa koju Zavod provodi u cilju obezbjeđivanja što kvalitetnijih podataka svojim korisnicima.</t>
    </r>
  </si>
  <si>
    <r>
      <t>2019</t>
    </r>
    <r>
      <rPr>
        <vertAlign val="superscript"/>
        <sz val="10"/>
        <rFont val="Arial Narrow"/>
        <family val="2"/>
      </rPr>
      <t>1)</t>
    </r>
  </si>
  <si>
    <t>2022/2023</t>
  </si>
  <si>
    <t>Studenti upisani na</t>
  </si>
  <si>
    <t>prvi ciklus</t>
  </si>
  <si>
    <t>други циклус студија</t>
  </si>
  <si>
    <t>doktorandi/</t>
  </si>
  <si>
    <t>master</t>
  </si>
  <si>
    <t>specijalističke studije</t>
  </si>
  <si>
    <t>treći ciklus studija</t>
  </si>
  <si>
    <t>Studenti koji su završili studije</t>
  </si>
  <si>
    <t>prvi ciklus studija</t>
  </si>
  <si>
    <t>magistri nauka</t>
  </si>
  <si>
    <t>doktori nauka/treći ciklus studija</t>
  </si>
  <si>
    <t>masteri</t>
  </si>
  <si>
    <t>specijalisti</t>
  </si>
  <si>
    <t>* U Institutu za javno zdravstvo Republike Srpske je 2019. godine revidirana lista zaraznih bolesti, te na istoj za razliku od liste korištene u ranijim godinama nema određenih bolesti (streptokokne upale ždrijela i krajnika, kontakta i izloženosti bjesnilu, šarlaha, erizipela, bakterijskog meningitisa, skabijesa, virusnog nespecifičnog hepatitisa, nosilaštva HBsAg i nosilaštva HCV antitijela). Pored ove promjene, u 2019. godini na drugačiji način su prikazani podaci koje pratimo u okviru nadzora nad gripom.</t>
  </si>
  <si>
    <t>Modriča</t>
  </si>
  <si>
    <t>15.04.2023.</t>
  </si>
  <si>
    <t>Hum</t>
  </si>
  <si>
    <t>30.06.2023.</t>
  </si>
  <si>
    <t>78,85</t>
  </si>
  <si>
    <t>76,04</t>
  </si>
  <si>
    <t>81,70</t>
  </si>
  <si>
    <t>Uroš</t>
  </si>
  <si>
    <t xml:space="preserve">3.4. UMRLI U REPUBLICI SRPSKOJ </t>
  </si>
  <si>
    <t xml:space="preserve">3.3. NAJČEŠĆA MUŠKA I ŽENSKA IMENA UPISANA U MATIČNE KNJIGE ROĐENIH </t>
  </si>
  <si>
    <t xml:space="preserve">3.2. OČEKIVANO TRAJANJE ŽIVOTA U REPUBLICI SRPSKOJ </t>
  </si>
  <si>
    <t xml:space="preserve">3.1. ŽIVOROĐENI U REPUBLICI SRPSKOJ </t>
  </si>
  <si>
    <t>4.2. ZAPOSLENI PO PODRUČJIMA KD, GODIŠNJI PROSJEK</t>
  </si>
  <si>
    <t>4.1. STOPE NEZAPOSLENOSTI</t>
  </si>
  <si>
    <t xml:space="preserve">5.1. PROSJEČNE NETO PLATE PO PODRUČJIMA KD </t>
  </si>
  <si>
    <t xml:space="preserve">6.1. PREDŠKOLSKO VASPITANJE I OBRAZOVANJE </t>
  </si>
  <si>
    <t>6.2. OSNOVNO OBRAZOVANJE I VASPITANJE NA POČETKU ŠKOLSKE GODINE</t>
  </si>
  <si>
    <t>6.3. SREDNJE OBRAZOVANJE I VASPITANJE NA POČETKU ŠKOLSKE GODINE</t>
  </si>
  <si>
    <t xml:space="preserve">6.4. DOMOVI UČENIKA I STUDENTSKI DOMOVI </t>
  </si>
  <si>
    <t>2023/2024</t>
  </si>
  <si>
    <t>7.1. DOKTORI MEDICINE U ZDRAVSTVENIM USTANOVAMA</t>
  </si>
  <si>
    <t xml:space="preserve">7.2. PRIJAVLJENI SLUČAJEVI ZARAZNIH I PARAZITALNIH BOLESTI U REPUBLICI SRPSKOJ </t>
  </si>
  <si>
    <t>38 571</t>
  </si>
  <si>
    <t>3.1. Živorođeni u Republici Srpskoj</t>
  </si>
  <si>
    <t xml:space="preserve">3.2. Očekivano trajanje života u Republici Srpskoj </t>
  </si>
  <si>
    <t>3.3. Najčešća muška i ženska imena upisana u matične knjige rođenih</t>
  </si>
  <si>
    <t>3.4. Umrli u Republici Srpskoj</t>
  </si>
  <si>
    <t>4.1. Stope nezaposlenosti</t>
  </si>
  <si>
    <t xml:space="preserve">4.2. Zaposleni po područjima KD, godišnji prosjek </t>
  </si>
  <si>
    <t>6.1. Predškolsko vaspitanje i obrazovanje</t>
  </si>
  <si>
    <t>6.2. Osnovno obrazovanje vaspitanje na početku školske godine</t>
  </si>
  <si>
    <t>6.3. Srednje obrazovanje vaspitanje na početku školske godine</t>
  </si>
  <si>
    <t>6.4. Domovi učenika i studentski domovi</t>
  </si>
  <si>
    <t>6.5. Upisani studenti u Republici Srpskoj</t>
  </si>
  <si>
    <t>6.6. Diplomirani studenti, magistri nauka, specijalisti i doktori nauka</t>
  </si>
  <si>
    <t xml:space="preserve">7.1. Doktori medicine u zdravstvenim ustanovama </t>
  </si>
  <si>
    <t>7.2. Prijavljeni slučajevi oboljelih od zaraznih i parazitalnih bolesti u Republici Srpskoj</t>
  </si>
  <si>
    <t>9.1. Osigurana lica prema kategorijama zdravstvenog osiguranja (prosjek)</t>
  </si>
  <si>
    <t>9.2. Korišćenje prava iz zdravstvenog osiguranja</t>
  </si>
  <si>
    <r>
      <rPr>
        <b/>
        <sz val="10"/>
        <color rgb="FFC00000"/>
        <rFont val="Arial Narrow"/>
        <family val="2"/>
        <charset val="238"/>
      </rPr>
      <t>01</t>
    </r>
    <r>
      <rPr>
        <b/>
        <sz val="10"/>
        <color theme="3"/>
        <rFont val="Arial Narrow"/>
        <family val="2"/>
      </rPr>
      <t xml:space="preserve"> OPŠTI PODACI</t>
    </r>
  </si>
  <si>
    <r>
      <rPr>
        <b/>
        <sz val="10"/>
        <color rgb="FFC00000"/>
        <rFont val="Arial Narrow"/>
        <family val="2"/>
        <charset val="238"/>
      </rPr>
      <t>02</t>
    </r>
    <r>
      <rPr>
        <b/>
        <sz val="10"/>
        <color theme="3"/>
        <rFont val="Arial Narrow"/>
        <family val="2"/>
      </rPr>
      <t xml:space="preserve"> GEOGRAFSKI I METEOROLOŠKI PODACI </t>
    </r>
  </si>
  <si>
    <r>
      <rPr>
        <b/>
        <sz val="10"/>
        <color rgb="FFC00000"/>
        <rFont val="Arial Narrow"/>
        <family val="2"/>
        <charset val="238"/>
      </rPr>
      <t>03</t>
    </r>
    <r>
      <rPr>
        <b/>
        <sz val="10"/>
        <color theme="3"/>
        <rFont val="Arial Narrow"/>
        <family val="2"/>
      </rPr>
      <t xml:space="preserve"> STANOVNIŠTVO</t>
    </r>
  </si>
  <si>
    <r>
      <rPr>
        <b/>
        <sz val="10"/>
        <color rgb="FFC00000"/>
        <rFont val="Arial Narrow"/>
        <family val="2"/>
        <charset val="238"/>
      </rPr>
      <t>04</t>
    </r>
    <r>
      <rPr>
        <b/>
        <sz val="10"/>
        <color theme="3"/>
        <rFont val="Arial Narrow"/>
        <family val="2"/>
      </rPr>
      <t xml:space="preserve"> TRŽIŠTE RADA </t>
    </r>
  </si>
  <si>
    <r>
      <rPr>
        <b/>
        <sz val="10"/>
        <color rgb="FFC00000"/>
        <rFont val="Arial Narrow"/>
        <family val="2"/>
        <charset val="238"/>
      </rPr>
      <t>05</t>
    </r>
    <r>
      <rPr>
        <b/>
        <sz val="10"/>
        <color theme="3"/>
        <rFont val="Arial Narrow"/>
        <family val="2"/>
      </rPr>
      <t xml:space="preserve"> PLATE</t>
    </r>
  </si>
  <si>
    <r>
      <rPr>
        <b/>
        <sz val="10"/>
        <color rgb="FFC00000"/>
        <rFont val="Arial Narrow"/>
        <family val="2"/>
        <charset val="238"/>
      </rPr>
      <t>06</t>
    </r>
    <r>
      <rPr>
        <b/>
        <sz val="10"/>
        <color theme="3"/>
        <rFont val="Arial Narrow"/>
        <family val="2"/>
      </rPr>
      <t xml:space="preserve"> OBRAZOVANJE</t>
    </r>
  </si>
  <si>
    <r>
      <rPr>
        <b/>
        <sz val="10"/>
        <color rgb="FFC00000"/>
        <rFont val="Arial Narrow"/>
        <family val="2"/>
        <charset val="238"/>
      </rPr>
      <t>07</t>
    </r>
    <r>
      <rPr>
        <b/>
        <sz val="10"/>
        <color theme="3"/>
        <rFont val="Arial Narrow"/>
        <family val="2"/>
      </rPr>
      <t xml:space="preserve"> ZDRAVSTVO</t>
    </r>
  </si>
  <si>
    <r>
      <rPr>
        <b/>
        <sz val="10"/>
        <color rgb="FFC00000"/>
        <rFont val="Arial Narrow"/>
        <family val="2"/>
        <charset val="238"/>
      </rPr>
      <t>09</t>
    </r>
    <r>
      <rPr>
        <b/>
        <sz val="10"/>
        <color theme="3"/>
        <rFont val="Arial Narrow"/>
        <family val="2"/>
      </rPr>
      <t xml:space="preserve"> ZDRAVSTVENO, PENZIJSKO I INVALIDSKO OSIGURANJE</t>
    </r>
  </si>
  <si>
    <r>
      <t>PODRUČJA DJELATNOSTI</t>
    </r>
    <r>
      <rPr>
        <b/>
        <vertAlign val="superscript"/>
        <sz val="14"/>
        <color theme="0"/>
        <rFont val="Arial Narrow"/>
        <family val="2"/>
      </rPr>
      <t>1)</t>
    </r>
  </si>
  <si>
    <t>9.1. OSIGURANA LICA PREMA KATEGORIJAMA ZDRAVSTVENOG OSIGURANJA (PROSJEK)</t>
  </si>
  <si>
    <t xml:space="preserve">9.2. KORIŠĆENJE PRAVA IZ ZDRAVSTVENOG OSIGURANJA </t>
  </si>
  <si>
    <t xml:space="preserve">                                                                                                                                                     prethodna godina=100</t>
  </si>
  <si>
    <r>
      <rPr>
        <vertAlign val="superscript"/>
        <sz val="8"/>
        <rFont val="Arial"/>
        <family val="2"/>
      </rPr>
      <t xml:space="preserve">1) </t>
    </r>
    <r>
      <rPr>
        <sz val="8"/>
        <rFont val="Arial"/>
        <family val="2"/>
      </rPr>
      <t xml:space="preserve">Оbračun Bruto domaćeg proizvoda zasnovan je na međunarodnoj metodologiji Evropskog sistema računa iz 2010. godine (European System of Accounts - ESA 2010). </t>
    </r>
  </si>
  <si>
    <r>
      <rPr>
        <vertAlign val="superscript"/>
        <sz val="10"/>
        <rFont val="Arial Narrow"/>
        <family val="2"/>
      </rPr>
      <t>2)</t>
    </r>
    <r>
      <rPr>
        <sz val="10"/>
        <rFont val="Arial Narrow"/>
        <family val="2"/>
      </rPr>
      <t xml:space="preserve"> Procjena broja stanovnika zasnovana  na rezultatima dobijenim iz Popisa stanovništva 2013.</t>
    </r>
  </si>
  <si>
    <r>
      <t>2019</t>
    </r>
    <r>
      <rPr>
        <vertAlign val="superscript"/>
        <sz val="10"/>
        <color theme="1"/>
        <rFont val="Arial Narrow"/>
        <family val="2"/>
        <charset val="238"/>
      </rPr>
      <t>1)</t>
    </r>
  </si>
  <si>
    <t>DEMOGRAFIJA I SOCIJALNE STATISTIKE</t>
  </si>
  <si>
    <t>EKONOMSKE STATISTIKE</t>
  </si>
  <si>
    <r>
      <rPr>
        <b/>
        <sz val="10"/>
        <color rgb="FFFF0000"/>
        <rFont val="Arial Narrow"/>
        <family val="2"/>
        <charset val="238"/>
      </rPr>
      <t>12</t>
    </r>
    <r>
      <rPr>
        <b/>
        <sz val="10"/>
        <color theme="3"/>
        <rFont val="Arial Narrow"/>
        <family val="2"/>
      </rPr>
      <t xml:space="preserve"> ŽIVOTNI STANDARD I SIROMAŠTVO</t>
    </r>
  </si>
  <si>
    <t>12.1. Prosječni mjesečni izdaci po domaćinstvu prema glavnim grupama izdataka, 2021/2022.</t>
  </si>
  <si>
    <t>SEKTORSKE STATISTIKE</t>
  </si>
  <si>
    <r>
      <rPr>
        <b/>
        <sz val="10"/>
        <color rgb="FFC00000"/>
        <rFont val="Arial Narrow"/>
        <family val="2"/>
        <charset val="238"/>
      </rPr>
      <t>13</t>
    </r>
    <r>
      <rPr>
        <b/>
        <sz val="10"/>
        <color theme="3"/>
        <rFont val="Arial Narrow"/>
        <family val="2"/>
      </rPr>
      <t xml:space="preserve"> BRUTO DOMAĆI PROIZVOD </t>
    </r>
  </si>
  <si>
    <r>
      <rPr>
        <b/>
        <sz val="10"/>
        <color rgb="FFC00000"/>
        <rFont val="Arial Narrow"/>
        <family val="2"/>
        <charset val="238"/>
      </rPr>
      <t>14</t>
    </r>
    <r>
      <rPr>
        <b/>
        <sz val="10"/>
        <color theme="3"/>
        <rFont val="Arial Narrow"/>
        <family val="2"/>
      </rPr>
      <t xml:space="preserve"> INVESTICIJE</t>
    </r>
  </si>
  <si>
    <r>
      <rPr>
        <b/>
        <sz val="10"/>
        <color rgb="FFC00000"/>
        <rFont val="Arial Narrow"/>
        <family val="2"/>
        <charset val="238"/>
      </rPr>
      <t>15</t>
    </r>
    <r>
      <rPr>
        <b/>
        <sz val="10"/>
        <color theme="3"/>
        <rFont val="Arial Narrow"/>
        <family val="2"/>
      </rPr>
      <t xml:space="preserve"> REGISTAR POSLOVNIH SUBJEKATA </t>
    </r>
  </si>
  <si>
    <r>
      <rPr>
        <b/>
        <sz val="10"/>
        <color rgb="FFC00000"/>
        <rFont val="Arial Narrow"/>
        <family val="2"/>
        <charset val="238"/>
      </rPr>
      <t>16</t>
    </r>
    <r>
      <rPr>
        <b/>
        <sz val="10"/>
        <color theme="3"/>
        <rFont val="Arial Narrow"/>
        <family val="2"/>
      </rPr>
      <t xml:space="preserve"> STRUKTURNE POSLOVNE STATISTIKE</t>
    </r>
  </si>
  <si>
    <r>
      <rPr>
        <b/>
        <sz val="10"/>
        <color rgb="FFC00000"/>
        <rFont val="Arial Narrow"/>
        <family val="2"/>
        <charset val="238"/>
      </rPr>
      <t>17</t>
    </r>
    <r>
      <rPr>
        <b/>
        <sz val="10"/>
        <color theme="3"/>
        <rFont val="Arial Narrow"/>
        <family val="2"/>
      </rPr>
      <t xml:space="preserve"> INDUSTRIJA</t>
    </r>
  </si>
  <si>
    <r>
      <rPr>
        <b/>
        <sz val="10"/>
        <color rgb="FFC00000"/>
        <rFont val="Arial Narrow"/>
        <family val="2"/>
        <charset val="238"/>
      </rPr>
      <t>18</t>
    </r>
    <r>
      <rPr>
        <b/>
        <sz val="10"/>
        <color theme="3"/>
        <rFont val="Arial Narrow"/>
        <family val="2"/>
      </rPr>
      <t xml:space="preserve"> GRAĐEVINARSTVO </t>
    </r>
  </si>
  <si>
    <r>
      <rPr>
        <b/>
        <sz val="10"/>
        <color rgb="FFFF0000"/>
        <rFont val="Arial Narrow"/>
        <family val="2"/>
        <charset val="238"/>
      </rPr>
      <t>19</t>
    </r>
    <r>
      <rPr>
        <b/>
        <sz val="10"/>
        <color theme="3"/>
        <rFont val="Arial Narrow"/>
        <family val="2"/>
      </rPr>
      <t xml:space="preserve"> ISTRAŽIVANJE I RAZVOJ </t>
    </r>
  </si>
  <si>
    <r>
      <rPr>
        <b/>
        <sz val="10"/>
        <color rgb="FFC00000"/>
        <rFont val="Arial Narrow"/>
        <family val="2"/>
        <charset val="238"/>
      </rPr>
      <t>20</t>
    </r>
    <r>
      <rPr>
        <b/>
        <sz val="10"/>
        <color theme="3"/>
        <rFont val="Arial Narrow"/>
        <family val="2"/>
      </rPr>
      <t xml:space="preserve"> DISTRIBUTIVNA TRGOVINA</t>
    </r>
  </si>
  <si>
    <r>
      <rPr>
        <b/>
        <sz val="10"/>
        <color rgb="FFC00000"/>
        <rFont val="Arial Narrow"/>
        <family val="2"/>
        <charset val="238"/>
      </rPr>
      <t>22</t>
    </r>
    <r>
      <rPr>
        <b/>
        <sz val="10"/>
        <color theme="3"/>
        <rFont val="Arial Narrow"/>
        <family val="2"/>
      </rPr>
      <t xml:space="preserve"> CIJENE </t>
    </r>
  </si>
  <si>
    <r>
      <rPr>
        <b/>
        <sz val="10"/>
        <color rgb="FFC00000"/>
        <rFont val="Arial Narrow"/>
        <family val="2"/>
        <charset val="238"/>
      </rPr>
      <t>24</t>
    </r>
    <r>
      <rPr>
        <b/>
        <sz val="10"/>
        <color theme="3"/>
        <rFont val="Arial Narrow"/>
        <family val="2"/>
      </rPr>
      <t xml:space="preserve"> ŠUMARSTVO</t>
    </r>
  </si>
  <si>
    <r>
      <rPr>
        <b/>
        <sz val="10"/>
        <color rgb="FFC00000"/>
        <rFont val="Arial Narrow"/>
        <family val="2"/>
        <charset val="238"/>
      </rPr>
      <t>27</t>
    </r>
    <r>
      <rPr>
        <b/>
        <sz val="10"/>
        <color theme="3"/>
        <rFont val="Arial Narrow"/>
        <family val="2"/>
      </rPr>
      <t xml:space="preserve"> SAOBRAĆAJ I VEZE</t>
    </r>
  </si>
  <si>
    <r>
      <rPr>
        <b/>
        <sz val="10"/>
        <color rgb="FFC00000"/>
        <rFont val="Arial Narrow"/>
        <family val="2"/>
        <charset val="238"/>
      </rPr>
      <t>28</t>
    </r>
    <r>
      <rPr>
        <b/>
        <sz val="10"/>
        <color theme="3"/>
        <rFont val="Arial Narrow"/>
        <family val="2"/>
      </rPr>
      <t xml:space="preserve"> ENERGETIKA </t>
    </r>
  </si>
  <si>
    <t xml:space="preserve"> 28.1. PROIZVODNJA I FINALNA POTROŠNJA GORIVA I ENERGIJE</t>
  </si>
  <si>
    <t>27.1. PREVOZ PUTNIKA I ROBE PO GRANAMA SAOBRAĆAJA</t>
  </si>
  <si>
    <t>24.4. BRUTO DODATA VRIJEDNOST PODRUČJA ŠUMARSTVA</t>
  </si>
  <si>
    <t>24.3. PROSJEČNA CIJENA PRODANIH DRVNIH SORTIMENATA U DRŽAVNIM ŠUMAMA BEZ PDV-A</t>
  </si>
  <si>
    <t xml:space="preserve">24.2. PROIZVODNJA I PRODAJA ŠUMSKIH SORTIMENATA U DRŽAVNIM ŠUMAMA  </t>
  </si>
  <si>
    <t>24.1. ISKORIŠĆAVANJE ŠUMA</t>
  </si>
  <si>
    <t>22.2. INDEKSI POTROŠAČKIH CIJENA PO COICOP-U</t>
  </si>
  <si>
    <t>22.1. INDEKSI CIJENA PROIZVOĐAČA INDUSTRIJSKIH PROIZVODA</t>
  </si>
  <si>
    <t>20.1. INDEKSI PROMETA U DISTRIBUTIVNOJ TRGOVINI PO OBLASTIMA KD</t>
  </si>
  <si>
    <t>19.1. ISTRAŽIVANJE I RAZVOJ U REPUBLICI SRPSKOJ</t>
  </si>
  <si>
    <t>18.1. ZAVRŠENI STANOVI PREMA BROJU SOBA</t>
  </si>
  <si>
    <t>17.3. VRIJEDNOST PRODAJE PO INDUSTRIJSKIM OBLASTIMA</t>
  </si>
  <si>
    <t>17.2. INDEKSI INDUSTRIJSKE PROIZVODNJE PO PODRUČJIMA KD</t>
  </si>
  <si>
    <t>17.1. INDEKSI INDUSTRIJSKE PROIZVODNJE PO PODRUČJIMA KD</t>
  </si>
  <si>
    <t>15.2. BROJ NOVOOSNOVANIH POSLOVNIH SUBJEKATA PO PODRUČJIMA KD, STANJE 31.12.</t>
  </si>
  <si>
    <t>15.1. BROJ POSLOVNIH SUBJEKATA PO PODRUČJIMA KD, STANJE 31.12.</t>
  </si>
  <si>
    <t xml:space="preserve">14.3. ISPLATE ZA INVESTICIJE I OSTVARENE INVESTICIJE                                                                                                                                                                                                            </t>
  </si>
  <si>
    <t>14.2. STRUKTURA OSTVARENIH INVESTICIJA U STALNA SREDSTVA PREMA TEHNIČKOJ STRUKTURI</t>
  </si>
  <si>
    <t xml:space="preserve">13.5. DOHODOVNE KOMPONENTE BRUTO DOMAĆEG PROIZVODA, TEKUĆE CIJENE                                                                                                                                                       </t>
  </si>
  <si>
    <t>13.4. BRUTO DOMAĆI PROIZVOD</t>
  </si>
  <si>
    <t>13.3. BRUTO DODATA VRIJEDNOST PO INSTITUCIONALNIM SEKTORIMA, TEKUĆE CIJENE, STRUKTURE</t>
  </si>
  <si>
    <t>13.2. BRUTO DOMAĆI PROIZVOD I BRUTO DODATA VRIJEDNOST, TEKUĆE CIJENE, STRUKTURE</t>
  </si>
  <si>
    <t>Kategorija izdataka</t>
  </si>
  <si>
    <t>1 227,33</t>
  </si>
  <si>
    <t>1 364,31</t>
  </si>
  <si>
    <t>1 381,45</t>
  </si>
  <si>
    <t>1 259,91</t>
  </si>
  <si>
    <t>1 798,65</t>
  </si>
  <si>
    <t>01  Hrana i bezalkoholna pića</t>
  </si>
  <si>
    <t>32,1</t>
  </si>
  <si>
    <t>32,9</t>
  </si>
  <si>
    <t>32,3</t>
  </si>
  <si>
    <t>31,2</t>
  </si>
  <si>
    <t>28,8</t>
  </si>
  <si>
    <t>02  Alkoholna pića i duvan</t>
  </si>
  <si>
    <t>3,6</t>
  </si>
  <si>
    <t>3,9</t>
  </si>
  <si>
    <t>3,7</t>
  </si>
  <si>
    <t>03  Odjeća i obuća</t>
  </si>
  <si>
    <t>4,9</t>
  </si>
  <si>
    <t>5,1</t>
  </si>
  <si>
    <t>5,5</t>
  </si>
  <si>
    <t xml:space="preserve">04  Stanovanje, voda, električna energija, plin i drugi energenti </t>
  </si>
  <si>
    <t>23,7</t>
  </si>
  <si>
    <t>21,9</t>
  </si>
  <si>
    <t>24,8</t>
  </si>
  <si>
    <t>25,6</t>
  </si>
  <si>
    <t>23,6</t>
  </si>
  <si>
    <t>05  Namještaj, pokućstvo i redovno  održavanje</t>
  </si>
  <si>
    <t>:</t>
  </si>
  <si>
    <t>5,0</t>
  </si>
  <si>
    <t>4,7</t>
  </si>
  <si>
    <t>4,5</t>
  </si>
  <si>
    <t>06  Zdravstvo</t>
  </si>
  <si>
    <t>4,4</t>
  </si>
  <si>
    <t>4,8</t>
  </si>
  <si>
    <t>3,4</t>
  </si>
  <si>
    <t>2,4</t>
  </si>
  <si>
    <t>07  Prevoz</t>
  </si>
  <si>
    <t>9,9</t>
  </si>
  <si>
    <t>11,4</t>
  </si>
  <si>
    <t>10,9</t>
  </si>
  <si>
    <t>9,7</t>
  </si>
  <si>
    <t>14,2</t>
  </si>
  <si>
    <t>08  Komunikacije</t>
  </si>
  <si>
    <t>2,3</t>
  </si>
  <si>
    <t>3,1</t>
  </si>
  <si>
    <t>3,5</t>
  </si>
  <si>
    <t>6,7</t>
  </si>
  <si>
    <t>09  Rekreacija i kultura</t>
  </si>
  <si>
    <t>3,2</t>
  </si>
  <si>
    <t>2,5</t>
  </si>
  <si>
    <t>1,9</t>
  </si>
  <si>
    <t>2,0</t>
  </si>
  <si>
    <t>10  Obrazovanje</t>
  </si>
  <si>
    <t>0,5</t>
  </si>
  <si>
    <t>0,6</t>
  </si>
  <si>
    <t>0,4</t>
  </si>
  <si>
    <t>11  Restorani i hoteli</t>
  </si>
  <si>
    <t>2,1</t>
  </si>
  <si>
    <t>2,7</t>
  </si>
  <si>
    <t>12  Osiguranje i finansijske usluge</t>
  </si>
  <si>
    <t>13  Ostala dobra i usluge</t>
  </si>
  <si>
    <t>5,7</t>
  </si>
  <si>
    <t>6,0</t>
  </si>
  <si>
    <t>6,1</t>
  </si>
  <si>
    <t>6,9</t>
  </si>
  <si>
    <t>13.1. Bruto domaći proizvod i bruto dodata vrijednost</t>
  </si>
  <si>
    <t>13.2. Bruto domaći proizvod i bruto dodata vrijednost, tekuće cijene, strukture</t>
  </si>
  <si>
    <t>13.3. Bruto dodata vrijednost po institucionalnim sektorima, tekuće cijene, strukture</t>
  </si>
  <si>
    <t>13.4. Bruto domaći proizvod</t>
  </si>
  <si>
    <t>13.5. Dohodovne komponente bruto domaćeg proizvoda, tekuće cijene</t>
  </si>
  <si>
    <t>14.1. Ostvarene investicije u stalna sredstva prema djelatnosti investitora</t>
  </si>
  <si>
    <t xml:space="preserve">14.2. Struktura ostvarenih investicija u stalna sredstva prema tehničkoj strukturi </t>
  </si>
  <si>
    <t>14.3. Isplate za investicije i ostvarene investicije</t>
  </si>
  <si>
    <t>15.1. Broj poslovnih subjekata po područjima KD, (stanje 31. 12.)</t>
  </si>
  <si>
    <t>15.2. Broj novoosnovanih poslovnih subjekata po područjima KD</t>
  </si>
  <si>
    <t>16.1. Pokazatelji uspješnosti nefinansijske poslovne ekonomije</t>
  </si>
  <si>
    <t>16.2. Pokazatelji poslovanja nefinansijske poslovne ekonomije</t>
  </si>
  <si>
    <t>17.1. Indeksi industrijske proizvodnje po područjima KD (prethodna godina = 100)</t>
  </si>
  <si>
    <t>17.2. Indeksi industrijske proizvodnje po područjima KD (2010 = 100)</t>
  </si>
  <si>
    <t>17.3. Vrijednost prodaje po industrijskim oblastima</t>
  </si>
  <si>
    <t xml:space="preserve">18.1. Završeni stanovi prema broju soba </t>
  </si>
  <si>
    <t>19.1. Istraživanje i razvoj u Republici Srpskoj</t>
  </si>
  <si>
    <t>20.1. Indeksi prometa u distributivnoj trgovini po oblastima KD</t>
  </si>
  <si>
    <t>22.1. Indeksi cijena proizvođača industrijskih proizvoda</t>
  </si>
  <si>
    <t>22.2. Indeksi potrošačkih cijena po COICOP-u</t>
  </si>
  <si>
    <t xml:space="preserve">24.1. Iskorišćavanje šuma </t>
  </si>
  <si>
    <t xml:space="preserve">24.2. Proizvodnja i prodaja šumskih sortimenata u državnim šumama </t>
  </si>
  <si>
    <t xml:space="preserve">24.3. Prosječna cijena prodatih drvnih sortimenata u državnim šumama, bez PDV-a  </t>
  </si>
  <si>
    <t xml:space="preserve">24.4. Bruto dodata vrijednost područja šumarstva </t>
  </si>
  <si>
    <t>27.1. Prevoz putnika i robe po granama saobraćaja</t>
  </si>
  <si>
    <t xml:space="preserve">28.1. Proizvodnja i finalna potrošnja goriva i energije </t>
  </si>
  <si>
    <t>12.1. Prosječni mjesečni izdaci po domaćinstvu prema glavnim grupama izdataka</t>
  </si>
  <si>
    <t>2024/2025</t>
  </si>
  <si>
    <t xml:space="preserve">6.5. UPISANI STUDENTI U REPUBLICI SRPSKOJ, AKADEMSKA 2024/2025. GODINA </t>
  </si>
  <si>
    <t xml:space="preserve">6.6. DIPLOMIRANI STUDENTI, MAGISTRI NAUKA, MASTERI, SPECIJALISTI I DOKTORI NAUKA, 2024. </t>
  </si>
  <si>
    <t>2 858</t>
  </si>
  <si>
    <t>2 944</t>
  </si>
  <si>
    <t>2 610</t>
  </si>
  <si>
    <t>2 690</t>
  </si>
  <si>
    <t>14 535</t>
  </si>
  <si>
    <t>7 922*</t>
  </si>
  <si>
    <t>41 691</t>
  </si>
  <si>
    <t>59 658</t>
  </si>
  <si>
    <t>7 928</t>
  </si>
  <si>
    <t xml:space="preserve">16.1. POKAZATELJI USPJEŠNOSTI NEFINANSIJSKE POSLOVNE EKONOMIJE, 2023. </t>
  </si>
  <si>
    <t>16.2. POKAZATELJI POSLOVANJA NEFINANSIJSKE POSLOVNE EKONOMIJE, STRUKTURE, 2023.</t>
  </si>
  <si>
    <r>
      <rPr>
        <vertAlign val="superscript"/>
        <sz val="10"/>
        <rFont val="Arial Narrow"/>
        <family val="2"/>
        <charset val="238"/>
      </rPr>
      <t>2)</t>
    </r>
    <r>
      <rPr>
        <sz val="10"/>
        <rFont val="Arial Narrow"/>
        <family val="2"/>
        <charset val="238"/>
      </rPr>
      <t>Usvajanjem Zakona o Gradu Teslić i Zakona o izmjeni i dopunama Zakona o teritorijalnoj organizaciji Republike Srpske („Službeni glasnik Republike Srpske“, br. 45/25) izvršene su promjene u teritorijalnoj organizaciji Republike Srpske, tako da od 7. juna 2025. godine teritoriju Republike Srpske čine 52 opštine i 12 gradova.</t>
    </r>
  </si>
  <si>
    <t>Stanovništvo, 2024. 
(procjena 
sredinom godine)</t>
  </si>
  <si>
    <t xml:space="preserve">                                                                                                                                                                                                        2021=100</t>
  </si>
  <si>
    <t>92,6</t>
  </si>
  <si>
    <t>19.1. ISTRAŽIVANJE I RAZVOJ U REPUBLICI SRPSKOJ (nastavak)</t>
  </si>
  <si>
    <t xml:space="preserve">14.1. OSTVARENE INVESTICIJE U STALNA SREDSTVA PREMA DJELATNOSTI INVESTITORA, 2024. </t>
  </si>
  <si>
    <r>
      <t xml:space="preserve">13.1. BRUTO DOMAĆI PROIZVOD I BRUTO DODATA VRIJEDNOST </t>
    </r>
    <r>
      <rPr>
        <b/>
        <vertAlign val="superscript"/>
        <sz val="10"/>
        <rFont val="Arial Narrow"/>
        <family val="2"/>
      </rPr>
      <t>1)</t>
    </r>
    <r>
      <rPr>
        <b/>
        <sz val="10"/>
        <rFont val="Arial Narrow"/>
        <family val="2"/>
      </rPr>
      <t xml:space="preserve">, 2024. </t>
    </r>
  </si>
  <si>
    <t>2.5. GODIŠNJE VRIJEDNOSTI VAŽNIJIH METEOROLOŠKIH PARAMETARA I SREDNJA MJESEČNA TEMPERATURA VAZDUHA, 2024.</t>
  </si>
  <si>
    <t>…</t>
  </si>
  <si>
    <t>78,45</t>
  </si>
  <si>
    <t>75,79</t>
  </si>
  <si>
    <t>81,13</t>
  </si>
  <si>
    <t xml:space="preserve">    Sara</t>
  </si>
  <si>
    <t>Irina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</si>
</sst>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#,##0.0"/>
    <numFmt numFmtId="167" formatCode="#\ ##0"/>
    <numFmt numFmtId="168" formatCode="#\ ###\ ###"/>
  </numFmts>
  <fonts count="7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  <charset val="238"/>
    </font>
    <font>
      <sz val="8"/>
      <name val="Tahoma"/>
      <family val="2"/>
      <charset val="238"/>
    </font>
    <font>
      <i/>
      <sz val="8"/>
      <name val="Tahoma"/>
      <family val="2"/>
      <charset val="238"/>
    </font>
    <font>
      <u/>
      <sz val="10"/>
      <color indexed="12"/>
      <name val="Arial"/>
      <family val="2"/>
    </font>
    <font>
      <sz val="5.5"/>
      <name val="Tahoma"/>
      <family val="2"/>
      <charset val="238"/>
    </font>
    <font>
      <b/>
      <sz val="10"/>
      <name val="Tahoma"/>
      <family val="2"/>
      <charset val="238"/>
    </font>
    <font>
      <sz val="10"/>
      <name val="Arial"/>
      <family val="2"/>
    </font>
    <font>
      <sz val="8"/>
      <name val="Arial"/>
      <family val="2"/>
    </font>
    <font>
      <b/>
      <sz val="7"/>
      <name val="Tahoma"/>
      <family val="2"/>
      <charset val="238"/>
    </font>
    <font>
      <i/>
      <sz val="7"/>
      <name val="Tahoma"/>
      <family val="2"/>
      <charset val="238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vertAlign val="superscript"/>
      <sz val="10"/>
      <color indexed="12"/>
      <name val="Tahoma"/>
      <family val="2"/>
    </font>
    <font>
      <u/>
      <sz val="10"/>
      <color indexed="12"/>
      <name val="Tahoma"/>
      <family val="2"/>
    </font>
    <font>
      <sz val="7"/>
      <name val="Arial Narrow"/>
      <family val="2"/>
    </font>
    <font>
      <sz val="10"/>
      <name val="Arial Narrow"/>
      <family val="2"/>
    </font>
    <font>
      <sz val="10"/>
      <name val="Calibri"/>
      <family val="2"/>
    </font>
    <font>
      <b/>
      <sz val="10"/>
      <name val="Arial Narrow"/>
      <family val="2"/>
    </font>
    <font>
      <vertAlign val="superscript"/>
      <sz val="10"/>
      <name val="Arial Narrow"/>
      <family val="2"/>
    </font>
    <font>
      <sz val="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0"/>
      <color indexed="12"/>
      <name val="Arial Narrow"/>
      <family val="2"/>
    </font>
    <font>
      <sz val="10"/>
      <color rgb="FF000000"/>
      <name val="Arial Narrow"/>
      <family val="2"/>
    </font>
    <font>
      <b/>
      <sz val="14"/>
      <color rgb="FFC00000"/>
      <name val="Arial Narrow"/>
      <family val="2"/>
    </font>
    <font>
      <b/>
      <sz val="10"/>
      <color rgb="FF000000"/>
      <name val="Arial Narrow"/>
      <family val="2"/>
    </font>
    <font>
      <sz val="10"/>
      <color theme="6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0"/>
      <color rgb="FF0000FF"/>
      <name val="Arial Narrow"/>
      <family val="2"/>
    </font>
    <font>
      <sz val="10"/>
      <color rgb="FF0070C0"/>
      <name val="Arial Narrow"/>
      <family val="2"/>
    </font>
    <font>
      <b/>
      <sz val="10"/>
      <color theme="0"/>
      <name val="Arial Narrow"/>
      <family val="2"/>
    </font>
    <font>
      <b/>
      <vertAlign val="superscript"/>
      <sz val="10"/>
      <color theme="0"/>
      <name val="Arial Narrow"/>
      <family val="2"/>
    </font>
    <font>
      <sz val="10"/>
      <color theme="0"/>
      <name val="Arial Narrow"/>
      <family val="2"/>
    </font>
    <font>
      <sz val="9"/>
      <name val="Arial Narrow"/>
      <family val="2"/>
    </font>
    <font>
      <i/>
      <sz val="10"/>
      <name val="Arial Narrow"/>
      <family val="2"/>
    </font>
    <font>
      <sz val="10"/>
      <color rgb="FFFF0000"/>
      <name val="Arial Narrow"/>
      <family val="2"/>
    </font>
    <font>
      <sz val="9"/>
      <name val="Tahoma"/>
      <family val="2"/>
      <charset val="238"/>
    </font>
    <font>
      <sz val="12"/>
      <color rgb="FF0070C0"/>
      <name val="Arial Narrow"/>
      <family val="2"/>
    </font>
    <font>
      <sz val="8"/>
      <name val="Arial Narrow"/>
      <family val="2"/>
      <charset val="238"/>
    </font>
    <font>
      <b/>
      <sz val="10"/>
      <name val="Arial Narrow"/>
      <family val="2"/>
      <charset val="238"/>
    </font>
    <font>
      <sz val="8"/>
      <color rgb="FF000000"/>
      <name val="Arial Narrow"/>
      <family val="2"/>
      <charset val="238"/>
    </font>
    <font>
      <sz val="10"/>
      <name val="Arial Narrow"/>
      <family val="2"/>
      <charset val="238"/>
    </font>
    <font>
      <sz val="9"/>
      <name val="Arial Narrow"/>
      <family val="2"/>
      <charset val="238"/>
    </font>
    <font>
      <sz val="10"/>
      <color rgb="FF00000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vertAlign val="superscript"/>
      <sz val="9"/>
      <name val="Arial Narrow"/>
      <family val="2"/>
      <charset val="238"/>
    </font>
    <font>
      <b/>
      <vertAlign val="subscript"/>
      <sz val="10"/>
      <color theme="0"/>
      <name val="Arial Narrow"/>
      <family val="2"/>
      <charset val="238"/>
    </font>
    <font>
      <b/>
      <vertAlign val="superscript"/>
      <sz val="10"/>
      <color theme="0"/>
      <name val="Arial Narrow"/>
      <family val="2"/>
      <charset val="238"/>
    </font>
    <font>
      <vertAlign val="superscript"/>
      <sz val="8"/>
      <name val="Arial"/>
      <family val="2"/>
    </font>
    <font>
      <b/>
      <vertAlign val="superscript"/>
      <sz val="10"/>
      <name val="Arial Narrow"/>
      <family val="2"/>
    </font>
    <font>
      <vertAlign val="superscript"/>
      <sz val="9"/>
      <name val="Arial Narrow"/>
      <family val="2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theme="1"/>
      <name val="Arial Narrow"/>
      <family val="2"/>
      <charset val="238"/>
    </font>
    <font>
      <vertAlign val="superscript"/>
      <sz val="10"/>
      <color theme="1"/>
      <name val="Arial Narrow"/>
      <family val="2"/>
      <charset val="238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  <charset val="238"/>
    </font>
    <font>
      <b/>
      <sz val="10"/>
      <color theme="3"/>
      <name val="Arial Narrow"/>
      <family val="2"/>
    </font>
    <font>
      <vertAlign val="superscript"/>
      <sz val="8"/>
      <color theme="1"/>
      <name val="Arial"/>
      <family val="2"/>
    </font>
    <font>
      <b/>
      <sz val="48"/>
      <color rgb="FFC00000"/>
      <name val="Arial Narrow"/>
      <family val="2"/>
    </font>
    <font>
      <sz val="10"/>
      <color theme="3"/>
      <name val="Arial Narrow"/>
      <family val="2"/>
    </font>
    <font>
      <b/>
      <sz val="10"/>
      <color theme="3"/>
      <name val="Arial Narrow"/>
      <family val="2"/>
      <charset val="238"/>
    </font>
    <font>
      <b/>
      <sz val="10"/>
      <color rgb="FFC00000"/>
      <name val="Arial Narrow"/>
      <family val="2"/>
      <charset val="238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b/>
      <vertAlign val="superscript"/>
      <sz val="14"/>
      <color theme="0"/>
      <name val="Arial Narrow"/>
      <family val="2"/>
    </font>
    <font>
      <b/>
      <sz val="24"/>
      <color theme="0"/>
      <name val="Arial Narrow"/>
      <family val="2"/>
    </font>
    <font>
      <sz val="14"/>
      <color theme="0"/>
      <name val="Arial Narrow"/>
      <family val="2"/>
    </font>
    <font>
      <sz val="10"/>
      <color rgb="FFFF0000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sz val="24"/>
      <color theme="3" tint="0.79998168889431442"/>
      <name val="Arial Narrow"/>
      <family val="2"/>
    </font>
    <font>
      <sz val="8"/>
      <color rgb="FF000000"/>
      <name val="Arial Narrow"/>
      <family val="2"/>
    </font>
    <font>
      <sz val="8"/>
      <color theme="1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BE4F1"/>
        <bgColor indexed="64"/>
      </patternFill>
    </fill>
  </fills>
  <borders count="13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medium">
        <color rgb="FFFFFFFF"/>
      </left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rgb="FFFFFFFF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rgb="FFFFFFFF"/>
      </right>
      <top style="thick">
        <color indexed="64"/>
      </top>
      <bottom/>
      <diagonal/>
    </border>
    <border>
      <left style="medium">
        <color rgb="FFFFFFFF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rgb="FFFFFFFF"/>
      </right>
      <top/>
      <bottom style="thick">
        <color indexed="64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indexed="64"/>
      </right>
      <top style="medium">
        <color rgb="FFFFFFFF"/>
      </top>
      <bottom/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 style="thick">
        <color indexed="64"/>
      </right>
      <top style="thick">
        <color theme="1"/>
      </top>
      <bottom/>
      <diagonal/>
    </border>
    <border>
      <left style="medium">
        <color rgb="FFFFFFFF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rgb="FF000000"/>
      </left>
      <right style="thin">
        <color indexed="64"/>
      </right>
      <top style="thick">
        <color rgb="FF000000"/>
      </top>
      <bottom style="thick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indexed="64"/>
      </right>
      <top style="medium">
        <color indexed="64"/>
      </top>
      <bottom/>
      <diagonal/>
    </border>
    <border>
      <left style="medium">
        <color rgb="FFFFFFFF"/>
      </left>
      <right style="medium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FFFFFF"/>
      </left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/>
      <bottom style="thin">
        <color indexed="64"/>
      </bottom>
      <diagonal/>
    </border>
    <border>
      <left/>
      <right/>
      <top style="thick">
        <color rgb="FF000000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FFFFFF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indexed="64"/>
      </right>
      <top style="thick">
        <color rgb="FF000000"/>
      </top>
      <bottom style="thick">
        <color rgb="FF000000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indexed="64"/>
      </right>
      <top style="thick">
        <color rgb="FF000000"/>
      </top>
      <bottom style="thick">
        <color rgb="FF000000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indexed="64"/>
      </left>
      <right style="medium">
        <color rgb="FFFFFFFF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1"/>
      </top>
      <bottom style="thin">
        <color indexed="64"/>
      </bottom>
      <diagonal/>
    </border>
    <border>
      <left style="thin">
        <color indexed="64"/>
      </left>
      <right/>
      <top style="thick">
        <color theme="1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/>
      <right style="medium">
        <color indexed="64"/>
      </right>
      <top style="medium">
        <color rgb="FFFFFFFF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rgb="FF000000"/>
      </top>
      <bottom style="thick">
        <color rgb="FF000000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0000"/>
      </top>
      <bottom style="thick">
        <color indexed="64"/>
      </bottom>
      <diagonal/>
    </border>
    <border>
      <left style="thin">
        <color indexed="64"/>
      </left>
      <right/>
      <top style="thick">
        <color rgb="FF000000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FFFFFF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rgb="FF000000"/>
      </left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rgb="FF0070C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rgb="FFFFFFFF"/>
      </right>
      <top style="thick">
        <color rgb="FF000000"/>
      </top>
      <bottom style="thick">
        <color rgb="FF000000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</cellStyleXfs>
  <cellXfs count="735">
    <xf numFmtId="0" fontId="0" fillId="0" borderId="0" xfId="0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7" fillId="0" borderId="0" xfId="0" applyFont="1" applyAlignment="1">
      <alignment horizontal="left" indent="2"/>
    </xf>
    <xf numFmtId="0" fontId="8" fillId="0" borderId="0" xfId="0" applyFont="1" applyFill="1" applyBorder="1"/>
    <xf numFmtId="0" fontId="9" fillId="0" borderId="0" xfId="0" applyFont="1" applyFill="1" applyBorder="1"/>
    <xf numFmtId="0" fontId="3" fillId="0" borderId="0" xfId="0" applyFont="1" applyFill="1" applyBorder="1"/>
    <xf numFmtId="0" fontId="2" fillId="0" borderId="0" xfId="0" applyFont="1"/>
    <xf numFmtId="0" fontId="4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3" fillId="0" borderId="0" xfId="0" applyFont="1" applyFill="1" applyBorder="1" applyAlignment="1">
      <alignment wrapText="1"/>
    </xf>
    <xf numFmtId="0" fontId="16" fillId="0" borderId="0" xfId="0" applyFont="1"/>
    <xf numFmtId="0" fontId="15" fillId="0" borderId="0" xfId="0" applyFont="1"/>
    <xf numFmtId="0" fontId="13" fillId="0" borderId="0" xfId="0" applyFont="1"/>
    <xf numFmtId="0" fontId="14" fillId="0" borderId="0" xfId="0" applyFont="1"/>
    <xf numFmtId="0" fontId="17" fillId="0" borderId="0" xfId="1" applyFont="1" applyAlignment="1" applyProtection="1">
      <alignment horizontal="left"/>
    </xf>
    <xf numFmtId="0" fontId="19" fillId="0" borderId="0" xfId="0" applyFont="1"/>
    <xf numFmtId="0" fontId="18" fillId="0" borderId="0" xfId="0" applyFont="1" applyAlignment="1">
      <alignment horizontal="center"/>
    </xf>
    <xf numFmtId="0" fontId="27" fillId="0" borderId="0" xfId="0" applyFont="1"/>
    <xf numFmtId="0" fontId="19" fillId="0" borderId="0" xfId="0" applyFont="1" applyAlignment="1"/>
    <xf numFmtId="0" fontId="19" fillId="0" borderId="0" xfId="0" applyFont="1" applyAlignment="1">
      <alignment horizontal="center" wrapText="1"/>
    </xf>
    <xf numFmtId="0" fontId="19" fillId="0" borderId="0" xfId="0" applyFont="1" applyFill="1" applyBorder="1"/>
    <xf numFmtId="0" fontId="19" fillId="0" borderId="0" xfId="0" applyFont="1" applyFill="1" applyBorder="1" applyAlignment="1"/>
    <xf numFmtId="0" fontId="19" fillId="0" borderId="0" xfId="0" applyFont="1" applyBorder="1"/>
    <xf numFmtId="0" fontId="19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left"/>
    </xf>
    <xf numFmtId="0" fontId="24" fillId="0" borderId="0" xfId="0" applyFont="1"/>
    <xf numFmtId="0" fontId="19" fillId="0" borderId="0" xfId="0" applyFont="1" applyAlignment="1">
      <alignment horizontal="center" vertical="top" wrapText="1"/>
    </xf>
    <xf numFmtId="0" fontId="22" fillId="0" borderId="0" xfId="0" applyFont="1" applyAlignment="1">
      <alignment horizontal="center" wrapText="1"/>
    </xf>
    <xf numFmtId="0" fontId="25" fillId="0" borderId="0" xfId="0" applyFont="1" applyFill="1" applyBorder="1"/>
    <xf numFmtId="0" fontId="28" fillId="0" borderId="0" xfId="0" applyFont="1"/>
    <xf numFmtId="0" fontId="19" fillId="0" borderId="0" xfId="0" applyFont="1" applyAlignment="1">
      <alignment vertical="center"/>
    </xf>
    <xf numFmtId="0" fontId="24" fillId="0" borderId="0" xfId="0" applyFont="1" applyAlignment="1"/>
    <xf numFmtId="0" fontId="25" fillId="0" borderId="0" xfId="0" applyFont="1"/>
    <xf numFmtId="0" fontId="23" fillId="0" borderId="0" xfId="0" applyFont="1"/>
    <xf numFmtId="0" fontId="22" fillId="0" borderId="0" xfId="0" applyFont="1"/>
    <xf numFmtId="0" fontId="30" fillId="0" borderId="0" xfId="0" applyFont="1" applyFill="1" applyBorder="1"/>
    <xf numFmtId="0" fontId="26" fillId="0" borderId="0" xfId="1" applyFont="1" applyAlignment="1" applyProtection="1"/>
    <xf numFmtId="0" fontId="26" fillId="0" borderId="0" xfId="1" applyFont="1" applyFill="1" applyBorder="1" applyAlignment="1" applyProtection="1">
      <alignment horizontal="left"/>
    </xf>
    <xf numFmtId="0" fontId="26" fillId="0" borderId="0" xfId="1" applyFont="1" applyAlignment="1" applyProtection="1">
      <alignment horizontal="left"/>
    </xf>
    <xf numFmtId="0" fontId="19" fillId="0" borderId="0" xfId="0" applyFont="1" applyAlignment="1">
      <alignment horizontal="left" wrapText="1"/>
    </xf>
    <xf numFmtId="0" fontId="31" fillId="0" borderId="0" xfId="0" applyFont="1"/>
    <xf numFmtId="0" fontId="32" fillId="0" borderId="0" xfId="0" applyFont="1"/>
    <xf numFmtId="0" fontId="21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right" indent="3"/>
    </xf>
    <xf numFmtId="0" fontId="37" fillId="0" borderId="0" xfId="0" applyFont="1" applyFill="1" applyBorder="1"/>
    <xf numFmtId="0" fontId="26" fillId="0" borderId="0" xfId="1" applyFont="1" applyAlignment="1" applyProtection="1">
      <alignment horizontal="left"/>
    </xf>
    <xf numFmtId="0" fontId="26" fillId="0" borderId="0" xfId="1" applyFont="1" applyAlignment="1" applyProtection="1">
      <alignment horizontal="left"/>
    </xf>
    <xf numFmtId="0" fontId="26" fillId="0" borderId="0" xfId="1" applyFont="1" applyAlignment="1" applyProtection="1">
      <alignment horizontal="left"/>
    </xf>
    <xf numFmtId="0" fontId="26" fillId="0" borderId="0" xfId="1" applyFont="1" applyAlignment="1" applyProtection="1">
      <alignment horizontal="left"/>
    </xf>
    <xf numFmtId="0" fontId="26" fillId="0" borderId="0" xfId="1" applyFont="1" applyAlignment="1" applyProtection="1">
      <alignment horizontal="left"/>
    </xf>
    <xf numFmtId="0" fontId="19" fillId="2" borderId="10" xfId="0" applyFont="1" applyFill="1" applyBorder="1" applyAlignment="1">
      <alignment vertical="center"/>
    </xf>
    <xf numFmtId="0" fontId="27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vertical="center" wrapText="1"/>
    </xf>
    <xf numFmtId="0" fontId="40" fillId="2" borderId="15" xfId="0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vertical="center"/>
    </xf>
    <xf numFmtId="0" fontId="27" fillId="2" borderId="10" xfId="0" applyFont="1" applyFill="1" applyBorder="1" applyAlignment="1">
      <alignment vertical="center"/>
    </xf>
    <xf numFmtId="0" fontId="19" fillId="2" borderId="15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justify" vertical="center"/>
    </xf>
    <xf numFmtId="0" fontId="21" fillId="0" borderId="8" xfId="0" applyFont="1" applyBorder="1" applyAlignment="1">
      <alignment horizontal="justify" vertical="center" wrapText="1"/>
    </xf>
    <xf numFmtId="0" fontId="20" fillId="0" borderId="8" xfId="0" applyFont="1" applyBorder="1" applyAlignment="1">
      <alignment vertical="top" wrapText="1"/>
    </xf>
    <xf numFmtId="0" fontId="19" fillId="2" borderId="11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/>
    </xf>
    <xf numFmtId="0" fontId="26" fillId="0" borderId="0" xfId="1" applyFont="1" applyAlignment="1" applyProtection="1">
      <alignment horizontal="left"/>
    </xf>
    <xf numFmtId="0" fontId="41" fillId="0" borderId="0" xfId="0" applyFont="1" applyFill="1" applyBorder="1"/>
    <xf numFmtId="0" fontId="20" fillId="0" borderId="11" xfId="0" applyFont="1" applyBorder="1" applyAlignment="1">
      <alignment vertical="center"/>
    </xf>
    <xf numFmtId="0" fontId="19" fillId="2" borderId="8" xfId="0" applyFont="1" applyFill="1" applyBorder="1" applyAlignment="1">
      <alignment vertical="center"/>
    </xf>
    <xf numFmtId="0" fontId="19" fillId="2" borderId="8" xfId="0" applyFont="1" applyFill="1" applyBorder="1" applyAlignment="1">
      <alignment vertical="center" wrapText="1"/>
    </xf>
    <xf numFmtId="0" fontId="27" fillId="0" borderId="8" xfId="0" applyFont="1" applyBorder="1" applyAlignment="1">
      <alignment vertical="center" wrapText="1"/>
    </xf>
    <xf numFmtId="0" fontId="26" fillId="0" borderId="0" xfId="1" applyFont="1" applyAlignment="1" applyProtection="1">
      <alignment horizontal="left"/>
    </xf>
    <xf numFmtId="0" fontId="19" fillId="0" borderId="8" xfId="0" applyFont="1" applyFill="1" applyBorder="1" applyAlignment="1">
      <alignment vertical="center" wrapText="1"/>
    </xf>
    <xf numFmtId="0" fontId="19" fillId="0" borderId="11" xfId="0" applyFont="1" applyFill="1" applyBorder="1" applyAlignment="1">
      <alignment vertical="center" wrapText="1"/>
    </xf>
    <xf numFmtId="0" fontId="19" fillId="2" borderId="27" xfId="0" applyFont="1" applyFill="1" applyBorder="1" applyAlignment="1">
      <alignment vertical="center" wrapText="1"/>
    </xf>
    <xf numFmtId="0" fontId="19" fillId="2" borderId="8" xfId="0" applyFont="1" applyFill="1" applyBorder="1" applyAlignment="1">
      <alignment horizontal="right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27" fillId="2" borderId="8" xfId="0" applyFont="1" applyFill="1" applyBorder="1" applyAlignment="1">
      <alignment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20" fillId="0" borderId="12" xfId="0" applyFont="1" applyBorder="1" applyAlignment="1">
      <alignment vertical="center"/>
    </xf>
    <xf numFmtId="0" fontId="22" fillId="0" borderId="0" xfId="0" applyFont="1" applyAlignment="1">
      <alignment vertical="center" wrapText="1"/>
    </xf>
    <xf numFmtId="0" fontId="20" fillId="2" borderId="21" xfId="0" applyFont="1" applyFill="1" applyBorder="1" applyAlignment="1">
      <alignment vertical="center" wrapText="1"/>
    </xf>
    <xf numFmtId="0" fontId="19" fillId="2" borderId="8" xfId="0" applyFont="1" applyFill="1" applyBorder="1" applyAlignment="1">
      <alignment horizontal="right" vertical="center"/>
    </xf>
    <xf numFmtId="0" fontId="19" fillId="2" borderId="8" xfId="0" applyFont="1" applyFill="1" applyBorder="1" applyAlignment="1">
      <alignment horizontal="center" vertical="center"/>
    </xf>
    <xf numFmtId="0" fontId="27" fillId="0" borderId="11" xfId="0" applyFont="1" applyBorder="1" applyAlignment="1">
      <alignment horizontal="justify" vertical="center" wrapText="1"/>
    </xf>
    <xf numFmtId="0" fontId="19" fillId="0" borderId="20" xfId="0" applyFont="1" applyBorder="1" applyAlignment="1">
      <alignment vertical="center" wrapText="1"/>
    </xf>
    <xf numFmtId="0" fontId="19" fillId="0" borderId="31" xfId="0" applyFont="1" applyBorder="1" applyAlignment="1">
      <alignment vertical="center" wrapText="1"/>
    </xf>
    <xf numFmtId="0" fontId="26" fillId="0" borderId="0" xfId="1" applyFont="1" applyAlignment="1" applyProtection="1">
      <alignment horizontal="left"/>
    </xf>
    <xf numFmtId="0" fontId="35" fillId="4" borderId="0" xfId="0" applyFont="1" applyFill="1" applyBorder="1" applyAlignment="1">
      <alignment horizontal="right"/>
    </xf>
    <xf numFmtId="0" fontId="36" fillId="4" borderId="0" xfId="0" applyFont="1" applyFill="1" applyBorder="1" applyAlignment="1">
      <alignment horizontal="right"/>
    </xf>
    <xf numFmtId="0" fontId="19" fillId="5" borderId="0" xfId="0" applyFont="1" applyFill="1" applyAlignment="1">
      <alignment wrapText="1"/>
    </xf>
    <xf numFmtId="0" fontId="19" fillId="5" borderId="0" xfId="0" applyFont="1" applyFill="1" applyAlignment="1">
      <alignment horizontal="justify" vertical="top"/>
    </xf>
    <xf numFmtId="0" fontId="0" fillId="5" borderId="0" xfId="0" applyFill="1" applyAlignment="1">
      <alignment vertical="center"/>
    </xf>
    <xf numFmtId="0" fontId="31" fillId="5" borderId="0" xfId="0" applyFont="1" applyFill="1"/>
    <xf numFmtId="0" fontId="32" fillId="5" borderId="0" xfId="0" applyFont="1" applyFill="1"/>
    <xf numFmtId="0" fontId="25" fillId="5" borderId="0" xfId="0" applyFont="1" applyFill="1"/>
    <xf numFmtId="0" fontId="19" fillId="5" borderId="0" xfId="0" applyFont="1" applyFill="1" applyBorder="1"/>
    <xf numFmtId="0" fontId="25" fillId="5" borderId="0" xfId="0" applyFont="1" applyFill="1" applyBorder="1"/>
    <xf numFmtId="0" fontId="34" fillId="5" borderId="0" xfId="0" applyFont="1" applyFill="1" applyBorder="1" applyAlignment="1"/>
    <xf numFmtId="0" fontId="42" fillId="5" borderId="0" xfId="0" applyFont="1" applyFill="1" applyBorder="1"/>
    <xf numFmtId="0" fontId="34" fillId="5" borderId="0" xfId="0" applyFont="1" applyFill="1" applyBorder="1"/>
    <xf numFmtId="0" fontId="35" fillId="4" borderId="0" xfId="0" applyFont="1" applyFill="1" applyBorder="1" applyAlignment="1">
      <alignment horizontal="center"/>
    </xf>
    <xf numFmtId="0" fontId="35" fillId="4" borderId="0" xfId="0" applyFont="1" applyFill="1" applyBorder="1" applyAlignment="1">
      <alignment horizontal="center" vertical="top"/>
    </xf>
    <xf numFmtId="0" fontId="19" fillId="0" borderId="41" xfId="0" applyFont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6" fillId="0" borderId="0" xfId="1" applyFont="1" applyAlignment="1" applyProtection="1">
      <alignment horizontal="left"/>
    </xf>
    <xf numFmtId="0" fontId="19" fillId="6" borderId="0" xfId="0" applyFont="1" applyFill="1" applyAlignment="1">
      <alignment horizontal="center" vertical="center"/>
    </xf>
    <xf numFmtId="0" fontId="27" fillId="6" borderId="0" xfId="0" applyFont="1" applyFill="1" applyAlignment="1">
      <alignment horizontal="left" vertical="center"/>
    </xf>
    <xf numFmtId="0" fontId="19" fillId="6" borderId="9" xfId="0" applyFont="1" applyFill="1" applyBorder="1" applyAlignment="1">
      <alignment horizontal="center" vertical="center"/>
    </xf>
    <xf numFmtId="0" fontId="19" fillId="6" borderId="0" xfId="0" applyFont="1" applyFill="1" applyAlignment="1">
      <alignment horizontal="left" vertical="center"/>
    </xf>
    <xf numFmtId="0" fontId="19" fillId="6" borderId="0" xfId="0" applyFont="1" applyFill="1" applyAlignment="1">
      <alignment vertical="center"/>
    </xf>
    <xf numFmtId="0" fontId="19" fillId="6" borderId="0" xfId="0" applyFont="1" applyFill="1" applyAlignment="1">
      <alignment horizontal="right" vertical="center" wrapText="1"/>
    </xf>
    <xf numFmtId="0" fontId="19" fillId="6" borderId="0" xfId="0" applyFont="1" applyFill="1" applyAlignment="1">
      <alignment vertical="center" wrapText="1"/>
    </xf>
    <xf numFmtId="0" fontId="19" fillId="6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horizontal="right" vertical="center"/>
    </xf>
    <xf numFmtId="21" fontId="19" fillId="6" borderId="0" xfId="0" applyNumberFormat="1" applyFont="1" applyFill="1" applyAlignment="1">
      <alignment horizontal="right" vertical="center" indent="1"/>
    </xf>
    <xf numFmtId="2" fontId="19" fillId="6" borderId="0" xfId="0" applyNumberFormat="1" applyFont="1" applyFill="1" applyAlignment="1">
      <alignment horizontal="right" vertical="center" wrapText="1" indent="2"/>
    </xf>
    <xf numFmtId="0" fontId="19" fillId="6" borderId="0" xfId="0" applyFont="1" applyFill="1" applyAlignment="1">
      <alignment horizontal="right" vertical="center" wrapText="1" indent="2"/>
    </xf>
    <xf numFmtId="49" fontId="19" fillId="6" borderId="0" xfId="0" applyNumberFormat="1" applyFont="1" applyFill="1" applyAlignment="1">
      <alignment horizontal="right" vertical="center" indent="2"/>
    </xf>
    <xf numFmtId="49" fontId="19" fillId="6" borderId="0" xfId="0" applyNumberFormat="1" applyFont="1" applyFill="1" applyAlignment="1">
      <alignment horizontal="right" vertical="center" wrapText="1" indent="2"/>
    </xf>
    <xf numFmtId="49" fontId="19" fillId="6" borderId="0" xfId="0" applyNumberFormat="1" applyFont="1" applyFill="1" applyAlignment="1">
      <alignment horizontal="right" vertical="center" indent="1"/>
    </xf>
    <xf numFmtId="0" fontId="19" fillId="6" borderId="0" xfId="0" applyFont="1" applyFill="1" applyAlignment="1">
      <alignment horizontal="right" vertical="center" indent="2"/>
    </xf>
    <xf numFmtId="2" fontId="19" fillId="6" borderId="0" xfId="0" applyNumberFormat="1" applyFont="1" applyFill="1" applyAlignment="1">
      <alignment horizontal="right" vertical="center" indent="2"/>
    </xf>
    <xf numFmtId="0" fontId="19" fillId="6" borderId="9" xfId="0" applyFont="1" applyFill="1" applyBorder="1" applyAlignment="1">
      <alignment horizontal="right" vertical="center"/>
    </xf>
    <xf numFmtId="0" fontId="27" fillId="6" borderId="0" xfId="0" applyFont="1" applyFill="1" applyAlignment="1">
      <alignment horizontal="right" vertical="center" wrapText="1"/>
    </xf>
    <xf numFmtId="0" fontId="44" fillId="2" borderId="10" xfId="0" applyFont="1" applyFill="1" applyBorder="1" applyAlignment="1">
      <alignment vertical="center"/>
    </xf>
    <xf numFmtId="0" fontId="19" fillId="2" borderId="10" xfId="0" applyFont="1" applyFill="1" applyBorder="1" applyAlignment="1">
      <alignment horizontal="center" vertical="center"/>
    </xf>
    <xf numFmtId="0" fontId="26" fillId="0" borderId="0" xfId="1" applyFont="1" applyAlignment="1" applyProtection="1">
      <alignment horizontal="left"/>
    </xf>
    <xf numFmtId="49" fontId="27" fillId="6" borderId="0" xfId="0" applyNumberFormat="1" applyFont="1" applyFill="1" applyAlignment="1">
      <alignment horizontal="right" vertical="center"/>
    </xf>
    <xf numFmtId="164" fontId="43" fillId="8" borderId="16" xfId="0" applyNumberFormat="1" applyFont="1" applyFill="1" applyBorder="1" applyAlignment="1">
      <alignment horizontal="right" vertical="center" wrapText="1"/>
    </xf>
    <xf numFmtId="164" fontId="43" fillId="8" borderId="7" xfId="0" applyNumberFormat="1" applyFont="1" applyFill="1" applyBorder="1" applyAlignment="1">
      <alignment horizontal="right" vertical="center" wrapText="1"/>
    </xf>
    <xf numFmtId="0" fontId="19" fillId="6" borderId="0" xfId="0" applyFont="1" applyFill="1" applyAlignment="1">
      <alignment horizontal="right" vertical="center" wrapText="1" indent="1"/>
    </xf>
    <xf numFmtId="0" fontId="26" fillId="0" borderId="0" xfId="1" applyFont="1" applyAlignment="1" applyProtection="1">
      <alignment horizontal="left"/>
    </xf>
    <xf numFmtId="0" fontId="19" fillId="2" borderId="49" xfId="0" applyFont="1" applyFill="1" applyBorder="1" applyAlignment="1">
      <alignment vertical="center" wrapText="1"/>
    </xf>
    <xf numFmtId="0" fontId="19" fillId="2" borderId="50" xfId="0" applyFont="1" applyFill="1" applyBorder="1" applyAlignment="1">
      <alignment vertical="center" wrapText="1"/>
    </xf>
    <xf numFmtId="164" fontId="19" fillId="6" borderId="0" xfId="0" applyNumberFormat="1" applyFont="1" applyFill="1" applyAlignment="1">
      <alignment horizontal="right" vertical="center" wrapText="1" indent="3"/>
    </xf>
    <xf numFmtId="164" fontId="19" fillId="6" borderId="0" xfId="0" applyNumberFormat="1" applyFont="1" applyFill="1" applyAlignment="1">
      <alignment horizontal="right" vertical="center" wrapText="1" indent="2"/>
    </xf>
    <xf numFmtId="165" fontId="19" fillId="6" borderId="0" xfId="0" applyNumberFormat="1" applyFont="1" applyFill="1" applyAlignment="1">
      <alignment horizontal="right" vertical="center" wrapText="1" indent="2"/>
    </xf>
    <xf numFmtId="0" fontId="19" fillId="6" borderId="7" xfId="0" applyFont="1" applyFill="1" applyBorder="1" applyAlignment="1">
      <alignment horizontal="right" vertical="center" wrapText="1"/>
    </xf>
    <xf numFmtId="1" fontId="46" fillId="8" borderId="5" xfId="0" applyNumberFormat="1" applyFont="1" applyFill="1" applyBorder="1" applyAlignment="1">
      <alignment horizontal="right" vertical="center" wrapText="1" indent="1"/>
    </xf>
    <xf numFmtId="1" fontId="46" fillId="8" borderId="0" xfId="0" applyNumberFormat="1" applyFont="1" applyFill="1" applyAlignment="1">
      <alignment horizontal="right" vertical="center" wrapText="1" indent="1"/>
    </xf>
    <xf numFmtId="1" fontId="48" fillId="8" borderId="0" xfId="0" applyNumberFormat="1" applyFont="1" applyFill="1" applyAlignment="1">
      <alignment horizontal="right" vertical="center" wrapText="1" indent="2"/>
    </xf>
    <xf numFmtId="1" fontId="48" fillId="8" borderId="43" xfId="0" applyNumberFormat="1" applyFont="1" applyFill="1" applyBorder="1" applyAlignment="1">
      <alignment horizontal="right" vertical="center" wrapText="1" indent="3"/>
    </xf>
    <xf numFmtId="1" fontId="48" fillId="8" borderId="43" xfId="0" applyNumberFormat="1" applyFont="1" applyFill="1" applyBorder="1" applyAlignment="1">
      <alignment horizontal="right" vertical="center" indent="2"/>
    </xf>
    <xf numFmtId="0" fontId="19" fillId="2" borderId="25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vertical="top" wrapText="1"/>
    </xf>
    <xf numFmtId="0" fontId="20" fillId="6" borderId="0" xfId="0" applyFont="1" applyFill="1" applyAlignment="1">
      <alignment vertical="top"/>
    </xf>
    <xf numFmtId="1" fontId="48" fillId="8" borderId="0" xfId="0" applyNumberFormat="1" applyFont="1" applyFill="1" applyAlignment="1">
      <alignment horizontal="right" vertical="center" indent="1"/>
    </xf>
    <xf numFmtId="0" fontId="19" fillId="2" borderId="25" xfId="0" applyFont="1" applyFill="1" applyBorder="1" applyAlignment="1">
      <alignment horizontal="left" vertical="center" wrapText="1"/>
    </xf>
    <xf numFmtId="0" fontId="27" fillId="6" borderId="0" xfId="0" applyFont="1" applyFill="1" applyAlignment="1">
      <alignment horizontal="right" vertical="center"/>
    </xf>
    <xf numFmtId="2" fontId="48" fillId="6" borderId="43" xfId="0" applyNumberFormat="1" applyFont="1" applyFill="1" applyBorder="1" applyAlignment="1">
      <alignment horizontal="right" vertical="center" indent="1"/>
    </xf>
    <xf numFmtId="1" fontId="48" fillId="8" borderId="5" xfId="0" applyNumberFormat="1" applyFont="1" applyFill="1" applyBorder="1" applyAlignment="1">
      <alignment horizontal="right" vertical="center" wrapText="1" indent="2"/>
    </xf>
    <xf numFmtId="0" fontId="19" fillId="6" borderId="0" xfId="0" applyFont="1" applyFill="1" applyBorder="1" applyAlignment="1">
      <alignment horizontal="right" vertical="center" wrapText="1"/>
    </xf>
    <xf numFmtId="0" fontId="19" fillId="6" borderId="0" xfId="0" applyFont="1" applyFill="1" applyBorder="1" applyAlignment="1">
      <alignment horizontal="right" vertical="center"/>
    </xf>
    <xf numFmtId="1" fontId="46" fillId="8" borderId="26" xfId="0" applyNumberFormat="1" applyFont="1" applyFill="1" applyBorder="1" applyAlignment="1">
      <alignment horizontal="right" vertical="center" wrapText="1" indent="6"/>
    </xf>
    <xf numFmtId="0" fontId="21" fillId="0" borderId="14" xfId="0" applyFont="1" applyBorder="1" applyAlignment="1">
      <alignment horizontal="left" vertical="center"/>
    </xf>
    <xf numFmtId="0" fontId="26" fillId="0" borderId="0" xfId="1" applyFont="1" applyAlignment="1" applyProtection="1">
      <alignment horizontal="left"/>
    </xf>
    <xf numFmtId="0" fontId="46" fillId="0" borderId="0" xfId="0" applyFont="1"/>
    <xf numFmtId="0" fontId="23" fillId="0" borderId="0" xfId="0" applyFont="1" applyAlignment="1">
      <alignment horizontal="justify" vertical="center"/>
    </xf>
    <xf numFmtId="0" fontId="4" fillId="0" borderId="0" xfId="0" applyFont="1" applyFill="1" applyBorder="1"/>
    <xf numFmtId="0" fontId="0" fillId="0" borderId="0" xfId="0" applyAlignment="1">
      <alignment horizontal="left"/>
    </xf>
    <xf numFmtId="0" fontId="46" fillId="0" borderId="0" xfId="0" applyFont="1" applyFill="1" applyBorder="1"/>
    <xf numFmtId="0" fontId="6" fillId="0" borderId="0" xfId="1" applyFill="1" applyBorder="1" applyAlignment="1" applyProtection="1">
      <alignment horizontal="left"/>
    </xf>
    <xf numFmtId="0" fontId="27" fillId="2" borderId="52" xfId="0" applyFont="1" applyFill="1" applyBorder="1" applyAlignment="1">
      <alignment vertical="center"/>
    </xf>
    <xf numFmtId="0" fontId="19" fillId="6" borderId="53" xfId="0" applyFont="1" applyFill="1" applyBorder="1" applyAlignment="1">
      <alignment horizontal="center" vertical="center"/>
    </xf>
    <xf numFmtId="0" fontId="27" fillId="6" borderId="53" xfId="0" applyFont="1" applyFill="1" applyBorder="1" applyAlignment="1">
      <alignment horizontal="left" vertical="center"/>
    </xf>
    <xf numFmtId="0" fontId="19" fillId="2" borderId="52" xfId="0" applyFont="1" applyFill="1" applyBorder="1" applyAlignment="1">
      <alignment vertical="center"/>
    </xf>
    <xf numFmtId="0" fontId="19" fillId="6" borderId="53" xfId="0" applyFont="1" applyFill="1" applyBorder="1" applyAlignment="1">
      <alignment vertical="center"/>
    </xf>
    <xf numFmtId="164" fontId="19" fillId="6" borderId="53" xfId="0" applyNumberFormat="1" applyFont="1" applyFill="1" applyBorder="1" applyAlignment="1">
      <alignment horizontal="right" vertical="center" wrapText="1" indent="3"/>
    </xf>
    <xf numFmtId="165" fontId="19" fillId="6" borderId="0" xfId="0" applyNumberFormat="1" applyFont="1" applyFill="1" applyBorder="1" applyAlignment="1">
      <alignment horizontal="right" vertical="center" wrapText="1" indent="2"/>
    </xf>
    <xf numFmtId="0" fontId="19" fillId="6" borderId="0" xfId="0" applyFont="1" applyFill="1" applyBorder="1" applyAlignment="1">
      <alignment horizontal="right" vertical="center" wrapText="1" indent="2"/>
    </xf>
    <xf numFmtId="164" fontId="19" fillId="6" borderId="0" xfId="0" applyNumberFormat="1" applyFont="1" applyFill="1" applyBorder="1" applyAlignment="1">
      <alignment horizontal="right" vertical="center" wrapText="1" indent="2"/>
    </xf>
    <xf numFmtId="165" fontId="19" fillId="6" borderId="53" xfId="0" applyNumberFormat="1" applyFont="1" applyFill="1" applyBorder="1" applyAlignment="1">
      <alignment horizontal="right" vertical="center" wrapText="1" indent="2"/>
    </xf>
    <xf numFmtId="0" fontId="19" fillId="6" borderId="53" xfId="0" applyFont="1" applyFill="1" applyBorder="1" applyAlignment="1">
      <alignment horizontal="right" vertical="center" wrapText="1" indent="2"/>
    </xf>
    <xf numFmtId="164" fontId="19" fillId="6" borderId="53" xfId="0" applyNumberFormat="1" applyFont="1" applyFill="1" applyBorder="1" applyAlignment="1">
      <alignment horizontal="right" vertical="center" wrapText="1" indent="2"/>
    </xf>
    <xf numFmtId="21" fontId="19" fillId="6" borderId="0" xfId="0" applyNumberFormat="1" applyFont="1" applyFill="1" applyBorder="1" applyAlignment="1">
      <alignment horizontal="right" vertical="center" indent="1"/>
    </xf>
    <xf numFmtId="2" fontId="19" fillId="6" borderId="0" xfId="0" applyNumberFormat="1" applyFont="1" applyFill="1" applyBorder="1" applyAlignment="1">
      <alignment horizontal="right" vertical="center" indent="2"/>
    </xf>
    <xf numFmtId="0" fontId="19" fillId="6" borderId="0" xfId="0" applyFont="1" applyFill="1" applyBorder="1" applyAlignment="1">
      <alignment horizontal="right" vertical="center" indent="2"/>
    </xf>
    <xf numFmtId="0" fontId="19" fillId="2" borderId="5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0" fontId="20" fillId="7" borderId="0" xfId="0" applyFont="1" applyFill="1"/>
    <xf numFmtId="1" fontId="19" fillId="6" borderId="53" xfId="0" applyNumberFormat="1" applyFont="1" applyFill="1" applyBorder="1" applyAlignment="1">
      <alignment horizontal="right" vertical="center" indent="2"/>
    </xf>
    <xf numFmtId="1" fontId="48" fillId="6" borderId="53" xfId="0" applyNumberFormat="1" applyFont="1" applyFill="1" applyBorder="1" applyAlignment="1">
      <alignment horizontal="right" vertical="center" wrapText="1" indent="1"/>
    </xf>
    <xf numFmtId="1" fontId="46" fillId="8" borderId="53" xfId="0" applyNumberFormat="1" applyFont="1" applyFill="1" applyBorder="1" applyAlignment="1">
      <alignment horizontal="right" vertical="center" wrapText="1" indent="2"/>
    </xf>
    <xf numFmtId="0" fontId="19" fillId="0" borderId="40" xfId="0" applyFont="1" applyBorder="1" applyAlignment="1">
      <alignment horizontal="center" vertical="center"/>
    </xf>
    <xf numFmtId="0" fontId="19" fillId="0" borderId="58" xfId="0" applyFont="1" applyBorder="1" applyAlignment="1">
      <alignment horizontal="center" vertical="center" wrapText="1"/>
    </xf>
    <xf numFmtId="0" fontId="47" fillId="2" borderId="0" xfId="0" applyFont="1" applyFill="1" applyBorder="1" applyAlignment="1">
      <alignment vertical="center" wrapText="1"/>
    </xf>
    <xf numFmtId="164" fontId="19" fillId="8" borderId="0" xfId="0" applyNumberFormat="1" applyFont="1" applyFill="1" applyAlignment="1">
      <alignment horizontal="right" vertical="center" wrapText="1" indent="2"/>
    </xf>
    <xf numFmtId="0" fontId="19" fillId="2" borderId="51" xfId="0" applyFont="1" applyFill="1" applyBorder="1" applyAlignment="1">
      <alignment vertical="center" wrapText="1"/>
    </xf>
    <xf numFmtId="1" fontId="19" fillId="8" borderId="0" xfId="0" applyNumberFormat="1" applyFont="1" applyFill="1" applyAlignment="1">
      <alignment horizontal="right" vertical="center" wrapText="1" indent="1"/>
    </xf>
    <xf numFmtId="164" fontId="46" fillId="8" borderId="43" xfId="0" applyNumberFormat="1" applyFont="1" applyFill="1" applyBorder="1" applyAlignment="1">
      <alignment horizontal="right" vertical="center" wrapText="1" indent="2"/>
    </xf>
    <xf numFmtId="164" fontId="46" fillId="8" borderId="0" xfId="0" applyNumberFormat="1" applyFont="1" applyFill="1" applyAlignment="1">
      <alignment horizontal="right" vertical="center" wrapText="1" indent="2"/>
    </xf>
    <xf numFmtId="0" fontId="19" fillId="2" borderId="10" xfId="0" applyFont="1" applyFill="1" applyBorder="1" applyAlignment="1">
      <alignment horizontal="left" vertical="center"/>
    </xf>
    <xf numFmtId="0" fontId="19" fillId="2" borderId="52" xfId="0" applyFont="1" applyFill="1" applyBorder="1" applyAlignment="1">
      <alignment horizontal="left" vertical="center"/>
    </xf>
    <xf numFmtId="0" fontId="0" fillId="0" borderId="0" xfId="0" applyFill="1"/>
    <xf numFmtId="0" fontId="27" fillId="6" borderId="0" xfId="0" applyFont="1" applyFill="1" applyAlignment="1">
      <alignment horizontal="right" vertical="center" wrapText="1" indent="2"/>
    </xf>
    <xf numFmtId="164" fontId="19" fillId="8" borderId="53" xfId="0" applyNumberFormat="1" applyFont="1" applyFill="1" applyBorder="1" applyAlignment="1">
      <alignment horizontal="right" vertical="center" wrapText="1" indent="2"/>
    </xf>
    <xf numFmtId="0" fontId="46" fillId="2" borderId="8" xfId="0" applyFont="1" applyFill="1" applyBorder="1" applyAlignment="1">
      <alignment horizontal="center" vertical="center" wrapText="1"/>
    </xf>
    <xf numFmtId="0" fontId="46" fillId="2" borderId="56" xfId="0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vertical="center" wrapText="1"/>
    </xf>
    <xf numFmtId="0" fontId="19" fillId="2" borderId="56" xfId="0" applyFont="1" applyFill="1" applyBorder="1" applyAlignment="1">
      <alignment vertical="center"/>
    </xf>
    <xf numFmtId="1" fontId="48" fillId="8" borderId="57" xfId="0" applyNumberFormat="1" applyFont="1" applyFill="1" applyBorder="1" applyAlignment="1">
      <alignment horizontal="right" vertical="center" wrapText="1" indent="3"/>
    </xf>
    <xf numFmtId="1" fontId="48" fillId="8" borderId="53" xfId="0" applyNumberFormat="1" applyFont="1" applyFill="1" applyBorder="1" applyAlignment="1">
      <alignment horizontal="right" vertical="center" wrapText="1" indent="3"/>
    </xf>
    <xf numFmtId="164" fontId="46" fillId="8" borderId="57" xfId="0" applyNumberFormat="1" applyFont="1" applyFill="1" applyBorder="1" applyAlignment="1">
      <alignment horizontal="right" vertical="center" wrapText="1" indent="2"/>
    </xf>
    <xf numFmtId="164" fontId="46" fillId="8" borderId="53" xfId="0" applyNumberFormat="1" applyFont="1" applyFill="1" applyBorder="1" applyAlignment="1">
      <alignment horizontal="right" vertical="center" wrapText="1" indent="2"/>
    </xf>
    <xf numFmtId="0" fontId="48" fillId="7" borderId="7" xfId="0" applyFont="1" applyFill="1" applyBorder="1" applyAlignment="1">
      <alignment horizontal="right" vertical="center"/>
    </xf>
    <xf numFmtId="1" fontId="48" fillId="7" borderId="53" xfId="0" applyNumberFormat="1" applyFont="1" applyFill="1" applyBorder="1" applyAlignment="1">
      <alignment horizontal="right" vertical="center" indent="2"/>
    </xf>
    <xf numFmtId="1" fontId="46" fillId="7" borderId="53" xfId="0" applyNumberFormat="1" applyFont="1" applyFill="1" applyBorder="1" applyAlignment="1">
      <alignment horizontal="right" vertical="center" indent="2"/>
    </xf>
    <xf numFmtId="1" fontId="46" fillId="8" borderId="53" xfId="0" applyNumberFormat="1" applyFont="1" applyFill="1" applyBorder="1" applyAlignment="1">
      <alignment horizontal="right" vertical="center" wrapText="1" indent="1"/>
    </xf>
    <xf numFmtId="0" fontId="19" fillId="0" borderId="31" xfId="0" applyFont="1" applyBorder="1" applyAlignment="1">
      <alignment horizontal="center" vertical="center" wrapText="1"/>
    </xf>
    <xf numFmtId="1" fontId="48" fillId="8" borderId="53" xfId="0" applyNumberFormat="1" applyFont="1" applyFill="1" applyBorder="1" applyAlignment="1">
      <alignment horizontal="right" vertical="center" indent="1"/>
    </xf>
    <xf numFmtId="0" fontId="19" fillId="2" borderId="69" xfId="0" applyFont="1" applyFill="1" applyBorder="1" applyAlignment="1">
      <alignment vertical="center" wrapText="1"/>
    </xf>
    <xf numFmtId="0" fontId="19" fillId="2" borderId="68" xfId="0" applyFont="1" applyFill="1" applyBorder="1" applyAlignment="1">
      <alignment vertical="center" wrapText="1"/>
    </xf>
    <xf numFmtId="1" fontId="19" fillId="8" borderId="53" xfId="0" applyNumberFormat="1" applyFont="1" applyFill="1" applyBorder="1" applyAlignment="1">
      <alignment horizontal="right" vertical="center" wrapText="1" indent="1"/>
    </xf>
    <xf numFmtId="164" fontId="27" fillId="6" borderId="0" xfId="0" applyNumberFormat="1" applyFont="1" applyFill="1" applyAlignment="1">
      <alignment horizontal="right" vertical="center" wrapText="1" indent="2"/>
    </xf>
    <xf numFmtId="164" fontId="27" fillId="6" borderId="53" xfId="0" applyNumberFormat="1" applyFont="1" applyFill="1" applyBorder="1" applyAlignment="1">
      <alignment horizontal="right" vertical="center" wrapText="1" indent="2"/>
    </xf>
    <xf numFmtId="0" fontId="19" fillId="6" borderId="0" xfId="0" applyNumberFormat="1" applyFont="1" applyFill="1" applyAlignment="1">
      <alignment horizontal="right" vertical="center" indent="2"/>
    </xf>
    <xf numFmtId="0" fontId="19" fillId="6" borderId="53" xfId="0" applyNumberFormat="1" applyFont="1" applyFill="1" applyBorder="1" applyAlignment="1">
      <alignment horizontal="right" vertical="center" indent="2"/>
    </xf>
    <xf numFmtId="0" fontId="27" fillId="2" borderId="56" xfId="0" applyFont="1" applyFill="1" applyBorder="1" applyAlignment="1">
      <alignment horizontal="center" vertical="center" wrapText="1"/>
    </xf>
    <xf numFmtId="1" fontId="48" fillId="8" borderId="53" xfId="0" applyNumberFormat="1" applyFont="1" applyFill="1" applyBorder="1" applyAlignment="1">
      <alignment horizontal="right" vertical="center" wrapText="1" indent="2"/>
    </xf>
    <xf numFmtId="1" fontId="56" fillId="7" borderId="60" xfId="0" applyNumberFormat="1" applyFont="1" applyFill="1" applyBorder="1" applyAlignment="1">
      <alignment horizontal="right" vertical="center" wrapText="1" indent="1"/>
    </xf>
    <xf numFmtId="1" fontId="56" fillId="7" borderId="0" xfId="0" applyNumberFormat="1" applyFont="1" applyFill="1" applyBorder="1" applyAlignment="1">
      <alignment horizontal="right" vertical="center" wrapText="1" indent="1"/>
    </xf>
    <xf numFmtId="1" fontId="56" fillId="7" borderId="53" xfId="0" applyNumberFormat="1" applyFont="1" applyFill="1" applyBorder="1" applyAlignment="1">
      <alignment horizontal="right" vertical="center" wrapText="1" indent="1"/>
    </xf>
    <xf numFmtId="1" fontId="48" fillId="8" borderId="9" xfId="0" applyNumberFormat="1" applyFont="1" applyFill="1" applyBorder="1" applyAlignment="1">
      <alignment horizontal="right" vertical="center" wrapText="1" indent="3"/>
    </xf>
    <xf numFmtId="164" fontId="46" fillId="8" borderId="53" xfId="0" applyNumberFormat="1" applyFont="1" applyFill="1" applyBorder="1" applyAlignment="1">
      <alignment horizontal="right" vertical="center" wrapText="1" indent="3"/>
    </xf>
    <xf numFmtId="0" fontId="48" fillId="7" borderId="0" xfId="0" applyFont="1" applyFill="1" applyAlignment="1">
      <alignment horizontal="right" vertical="center"/>
    </xf>
    <xf numFmtId="1" fontId="48" fillId="7" borderId="0" xfId="0" applyNumberFormat="1" applyFont="1" applyFill="1" applyAlignment="1">
      <alignment horizontal="right" vertical="center" indent="2"/>
    </xf>
    <xf numFmtId="0" fontId="20" fillId="0" borderId="25" xfId="0" applyFont="1" applyBorder="1" applyAlignment="1">
      <alignment vertical="center" wrapText="1"/>
    </xf>
    <xf numFmtId="0" fontId="20" fillId="3" borderId="0" xfId="0" applyFont="1" applyFill="1"/>
    <xf numFmtId="0" fontId="20" fillId="3" borderId="0" xfId="0" applyFont="1" applyFill="1" applyAlignment="1">
      <alignment wrapText="1"/>
    </xf>
    <xf numFmtId="49" fontId="27" fillId="3" borderId="0" xfId="0" applyNumberFormat="1" applyFont="1" applyFill="1" applyAlignment="1">
      <alignment horizontal="right" vertical="center" wrapText="1"/>
    </xf>
    <xf numFmtId="0" fontId="19" fillId="6" borderId="0" xfId="0" applyFont="1" applyFill="1" applyAlignment="1">
      <alignment horizontal="right" indent="1"/>
    </xf>
    <xf numFmtId="1" fontId="48" fillId="8" borderId="26" xfId="0" applyNumberFormat="1" applyFont="1" applyFill="1" applyBorder="1" applyAlignment="1">
      <alignment horizontal="right" vertical="center" indent="2"/>
    </xf>
    <xf numFmtId="0" fontId="19" fillId="2" borderId="59" xfId="0" applyFont="1" applyFill="1" applyBorder="1" applyAlignment="1">
      <alignment horizontal="center" vertical="center" wrapText="1"/>
    </xf>
    <xf numFmtId="1" fontId="48" fillId="8" borderId="53" xfId="0" applyNumberFormat="1" applyFont="1" applyFill="1" applyBorder="1" applyAlignment="1">
      <alignment horizontal="right" vertical="center" indent="2"/>
    </xf>
    <xf numFmtId="0" fontId="19" fillId="2" borderId="59" xfId="0" applyFont="1" applyFill="1" applyBorder="1" applyAlignment="1">
      <alignment horizontal="left" vertical="center" wrapText="1"/>
    </xf>
    <xf numFmtId="2" fontId="48" fillId="6" borderId="53" xfId="0" applyNumberFormat="1" applyFont="1" applyFill="1" applyBorder="1" applyAlignment="1">
      <alignment horizontal="right" vertical="center" indent="1"/>
    </xf>
    <xf numFmtId="0" fontId="19" fillId="0" borderId="72" xfId="0" applyFont="1" applyBorder="1" applyAlignment="1">
      <alignment horizontal="center" vertical="center"/>
    </xf>
    <xf numFmtId="0" fontId="27" fillId="0" borderId="56" xfId="0" applyFont="1" applyBorder="1" applyAlignment="1">
      <alignment vertical="center"/>
    </xf>
    <xf numFmtId="0" fontId="27" fillId="9" borderId="0" xfId="0" applyFont="1" applyFill="1" applyAlignment="1">
      <alignment horizontal="right" vertical="center" wrapText="1" indent="2"/>
    </xf>
    <xf numFmtId="164" fontId="27" fillId="9" borderId="0" xfId="0" applyNumberFormat="1" applyFont="1" applyFill="1" applyAlignment="1">
      <alignment horizontal="right" vertical="center" wrapText="1" indent="2"/>
    </xf>
    <xf numFmtId="164" fontId="46" fillId="8" borderId="60" xfId="0" applyNumberFormat="1" applyFont="1" applyFill="1" applyBorder="1" applyAlignment="1">
      <alignment horizontal="right" vertical="center" wrapText="1" indent="2"/>
    </xf>
    <xf numFmtId="164" fontId="46" fillId="8" borderId="53" xfId="0" applyNumberFormat="1" applyFont="1" applyFill="1" applyBorder="1" applyAlignment="1">
      <alignment horizontal="right" vertical="center" wrapText="1" indent="1"/>
    </xf>
    <xf numFmtId="1" fontId="46" fillId="8" borderId="0" xfId="0" applyNumberFormat="1" applyFont="1" applyFill="1" applyAlignment="1">
      <alignment horizontal="right" vertical="center" wrapText="1" indent="2"/>
    </xf>
    <xf numFmtId="0" fontId="19" fillId="6" borderId="0" xfId="0" applyNumberFormat="1" applyFont="1" applyFill="1" applyAlignment="1">
      <alignment horizontal="center" vertical="center"/>
    </xf>
    <xf numFmtId="0" fontId="19" fillId="6" borderId="53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0" fontId="19" fillId="6" borderId="0" xfId="0" applyNumberFormat="1" applyFont="1" applyFill="1" applyBorder="1" applyAlignment="1">
      <alignment horizontal="right" vertical="center" indent="2"/>
    </xf>
    <xf numFmtId="0" fontId="39" fillId="0" borderId="15" xfId="0" applyFont="1" applyBorder="1" applyAlignment="1">
      <alignment horizontal="center" vertical="center" wrapText="1"/>
    </xf>
    <xf numFmtId="0" fontId="19" fillId="0" borderId="12" xfId="0" applyFont="1" applyFill="1" applyBorder="1" applyAlignment="1">
      <alignment vertical="center" wrapText="1"/>
    </xf>
    <xf numFmtId="0" fontId="19" fillId="6" borderId="0" xfId="0" applyNumberFormat="1" applyFont="1" applyFill="1" applyBorder="1" applyAlignment="1">
      <alignment horizontal="right" wrapText="1" indent="2"/>
    </xf>
    <xf numFmtId="164" fontId="19" fillId="6" borderId="0" xfId="0" applyNumberFormat="1" applyFont="1" applyFill="1" applyBorder="1" applyAlignment="1">
      <alignment horizontal="right" wrapText="1" indent="2"/>
    </xf>
    <xf numFmtId="164" fontId="19" fillId="6" borderId="53" xfId="0" applyNumberFormat="1" applyFont="1" applyFill="1" applyBorder="1" applyAlignment="1">
      <alignment horizontal="right" wrapText="1" indent="2"/>
    </xf>
    <xf numFmtId="0" fontId="19" fillId="2" borderId="13" xfId="0" applyFont="1" applyFill="1" applyBorder="1" applyAlignment="1">
      <alignment horizontal="center" vertical="center" wrapText="1"/>
    </xf>
    <xf numFmtId="49" fontId="19" fillId="6" borderId="0" xfId="0" applyNumberFormat="1" applyFont="1" applyFill="1" applyAlignment="1">
      <alignment horizontal="right" vertical="center" wrapText="1"/>
    </xf>
    <xf numFmtId="0" fontId="46" fillId="5" borderId="0" xfId="1" applyFont="1" applyFill="1" applyBorder="1" applyAlignment="1" applyProtection="1">
      <alignment horizontal="left" vertical="top"/>
    </xf>
    <xf numFmtId="0" fontId="46" fillId="0" borderId="0" xfId="0" applyFont="1" applyAlignment="1">
      <alignment vertical="center" wrapText="1"/>
    </xf>
    <xf numFmtId="0" fontId="19" fillId="0" borderId="74" xfId="0" applyFont="1" applyBorder="1" applyAlignment="1">
      <alignment horizontal="center" vertical="center" wrapText="1"/>
    </xf>
    <xf numFmtId="0" fontId="19" fillId="0" borderId="73" xfId="0" applyFont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19" fillId="0" borderId="70" xfId="0" applyFont="1" applyBorder="1" applyAlignment="1">
      <alignment horizontal="center" vertical="center" wrapText="1"/>
    </xf>
    <xf numFmtId="0" fontId="19" fillId="6" borderId="53" xfId="0" applyFont="1" applyFill="1" applyBorder="1" applyAlignment="1">
      <alignment vertical="center" wrapText="1"/>
    </xf>
    <xf numFmtId="0" fontId="19" fillId="6" borderId="53" xfId="0" applyFont="1" applyFill="1" applyBorder="1" applyAlignment="1">
      <alignment horizontal="center" vertical="center" wrapText="1"/>
    </xf>
    <xf numFmtId="0" fontId="19" fillId="5" borderId="79" xfId="0" applyFont="1" applyFill="1" applyBorder="1" applyAlignment="1">
      <alignment horizontal="center" vertical="center" wrapText="1"/>
    </xf>
    <xf numFmtId="0" fontId="27" fillId="2" borderId="61" xfId="0" applyFont="1" applyFill="1" applyBorder="1" applyAlignment="1">
      <alignment horizontal="center" vertical="center" wrapText="1"/>
    </xf>
    <xf numFmtId="0" fontId="27" fillId="2" borderId="40" xfId="0" applyFont="1" applyFill="1" applyBorder="1" applyAlignment="1">
      <alignment horizontal="center" vertical="center" wrapText="1"/>
    </xf>
    <xf numFmtId="0" fontId="27" fillId="2" borderId="40" xfId="0" applyFont="1" applyFill="1" applyBorder="1" applyAlignment="1">
      <alignment horizontal="center" vertical="center"/>
    </xf>
    <xf numFmtId="0" fontId="27" fillId="2" borderId="41" xfId="0" applyFont="1" applyFill="1" applyBorder="1" applyAlignment="1">
      <alignment horizontal="center" vertical="center"/>
    </xf>
    <xf numFmtId="0" fontId="19" fillId="2" borderId="61" xfId="0" applyFont="1" applyFill="1" applyBorder="1" applyAlignment="1">
      <alignment horizontal="center" vertical="center"/>
    </xf>
    <xf numFmtId="0" fontId="19" fillId="2" borderId="41" xfId="0" applyFont="1" applyFill="1" applyBorder="1" applyAlignment="1">
      <alignment horizontal="center" vertical="center"/>
    </xf>
    <xf numFmtId="0" fontId="19" fillId="0" borderId="78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19" fillId="0" borderId="61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0" xfId="0" applyFont="1" applyFill="1" applyBorder="1" applyAlignment="1">
      <alignment horizontal="center" vertical="center" wrapText="1"/>
    </xf>
    <xf numFmtId="0" fontId="19" fillId="0" borderId="97" xfId="0" applyFont="1" applyFill="1" applyBorder="1" applyAlignment="1">
      <alignment horizontal="center" vertical="center" wrapText="1"/>
    </xf>
    <xf numFmtId="0" fontId="46" fillId="2" borderId="8" xfId="0" applyFont="1" applyFill="1" applyBorder="1" applyAlignment="1">
      <alignment vertical="center" wrapText="1"/>
    </xf>
    <xf numFmtId="0" fontId="46" fillId="2" borderId="56" xfId="0" applyFont="1" applyFill="1" applyBorder="1" applyAlignment="1">
      <alignment vertical="center" wrapText="1"/>
    </xf>
    <xf numFmtId="0" fontId="19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right" indent="1"/>
    </xf>
    <xf numFmtId="0" fontId="19" fillId="6" borderId="53" xfId="0" applyFont="1" applyFill="1" applyBorder="1" applyAlignment="1">
      <alignment horizontal="right" indent="1"/>
    </xf>
    <xf numFmtId="0" fontId="48" fillId="0" borderId="61" xfId="0" applyFont="1" applyBorder="1" applyAlignment="1">
      <alignment horizontal="center" vertical="center" wrapText="1"/>
    </xf>
    <xf numFmtId="0" fontId="48" fillId="0" borderId="40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6" fillId="2" borderId="101" xfId="0" applyFont="1" applyFill="1" applyBorder="1" applyAlignment="1">
      <alignment horizontal="left" vertical="center" wrapText="1" indent="1"/>
    </xf>
    <xf numFmtId="0" fontId="46" fillId="2" borderId="103" xfId="0" applyFont="1" applyFill="1" applyBorder="1" applyAlignment="1">
      <alignment horizontal="left" vertical="center" wrapText="1" indent="1"/>
    </xf>
    <xf numFmtId="0" fontId="46" fillId="2" borderId="104" xfId="0" applyFont="1" applyFill="1" applyBorder="1" applyAlignment="1">
      <alignment horizontal="left" vertical="center" wrapText="1"/>
    </xf>
    <xf numFmtId="1" fontId="27" fillId="9" borderId="102" xfId="0" applyNumberFormat="1" applyFont="1" applyFill="1" applyBorder="1" applyAlignment="1">
      <alignment horizontal="right" vertical="center" wrapText="1" indent="3"/>
    </xf>
    <xf numFmtId="0" fontId="56" fillId="0" borderId="58" xfId="0" applyFont="1" applyFill="1" applyBorder="1" applyAlignment="1">
      <alignment horizontal="center" vertical="center" wrapText="1"/>
    </xf>
    <xf numFmtId="0" fontId="56" fillId="0" borderId="42" xfId="0" applyFont="1" applyFill="1" applyBorder="1" applyAlignment="1">
      <alignment horizontal="center" vertical="center" wrapText="1"/>
    </xf>
    <xf numFmtId="1" fontId="56" fillId="7" borderId="105" xfId="0" applyNumberFormat="1" applyFont="1" applyFill="1" applyBorder="1" applyAlignment="1">
      <alignment horizontal="right" vertical="center" wrapText="1" indent="1"/>
    </xf>
    <xf numFmtId="1" fontId="48" fillId="6" borderId="0" xfId="0" applyNumberFormat="1" applyFont="1" applyFill="1" applyBorder="1" applyAlignment="1">
      <alignment horizontal="right" vertical="center" indent="1"/>
    </xf>
    <xf numFmtId="0" fontId="58" fillId="6" borderId="0" xfId="2" applyFont="1" applyFill="1" applyBorder="1" applyAlignment="1"/>
    <xf numFmtId="0" fontId="58" fillId="6" borderId="0" xfId="2" applyFont="1" applyFill="1" applyAlignment="1"/>
    <xf numFmtId="0" fontId="58" fillId="6" borderId="0" xfId="2" applyFont="1" applyFill="1" applyAlignment="1">
      <alignment horizontal="right"/>
    </xf>
    <xf numFmtId="0" fontId="58" fillId="6" borderId="0" xfId="0" applyFont="1" applyFill="1" applyBorder="1" applyAlignment="1">
      <alignment wrapText="1"/>
    </xf>
    <xf numFmtId="0" fontId="19" fillId="2" borderId="6" xfId="0" applyFont="1" applyFill="1" applyBorder="1" applyAlignment="1">
      <alignment horizontal="center" vertical="center"/>
    </xf>
    <xf numFmtId="1" fontId="46" fillId="8" borderId="0" xfId="0" applyNumberFormat="1" applyFont="1" applyFill="1" applyAlignment="1">
      <alignment horizontal="right" vertical="center" wrapText="1" indent="3"/>
    </xf>
    <xf numFmtId="0" fontId="46" fillId="2" borderId="25" xfId="0" applyFont="1" applyFill="1" applyBorder="1" applyAlignment="1">
      <alignment vertical="center" wrapText="1"/>
    </xf>
    <xf numFmtId="0" fontId="46" fillId="2" borderId="59" xfId="0" applyFont="1" applyFill="1" applyBorder="1" applyAlignment="1">
      <alignment vertical="center" wrapText="1"/>
    </xf>
    <xf numFmtId="0" fontId="46" fillId="2" borderId="21" xfId="0" applyFont="1" applyFill="1" applyBorder="1" applyAlignment="1">
      <alignment vertical="center" wrapText="1"/>
    </xf>
    <xf numFmtId="0" fontId="19" fillId="2" borderId="6" xfId="0" applyFont="1" applyFill="1" applyBorder="1" applyAlignment="1">
      <alignment horizontal="left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1" fontId="19" fillId="6" borderId="0" xfId="0" applyNumberFormat="1" applyFont="1" applyFill="1" applyAlignment="1">
      <alignment horizontal="right" vertical="center" indent="2"/>
    </xf>
    <xf numFmtId="0" fontId="19" fillId="2" borderId="61" xfId="0" applyFont="1" applyFill="1" applyBorder="1" applyAlignment="1">
      <alignment horizontal="center" vertical="center" wrapText="1"/>
    </xf>
    <xf numFmtId="0" fontId="56" fillId="0" borderId="108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0" fontId="27" fillId="2" borderId="46" xfId="0" applyFont="1" applyFill="1" applyBorder="1" applyAlignment="1">
      <alignment horizontal="center" vertical="center" wrapText="1"/>
    </xf>
    <xf numFmtId="0" fontId="27" fillId="0" borderId="79" xfId="0" applyFont="1" applyFill="1" applyBorder="1" applyAlignment="1">
      <alignment horizontal="center" vertical="center" wrapText="1"/>
    </xf>
    <xf numFmtId="0" fontId="19" fillId="0" borderId="79" xfId="0" applyFont="1" applyBorder="1" applyAlignment="1">
      <alignment horizontal="center" vertical="center" wrapText="1"/>
    </xf>
    <xf numFmtId="0" fontId="27" fillId="6" borderId="0" xfId="0" applyFont="1" applyFill="1" applyAlignment="1">
      <alignment horizontal="right" vertical="center" indent="1"/>
    </xf>
    <xf numFmtId="0" fontId="27" fillId="6" borderId="53" xfId="0" applyFont="1" applyFill="1" applyBorder="1" applyAlignment="1">
      <alignment horizontal="right" vertical="center" indent="1"/>
    </xf>
    <xf numFmtId="0" fontId="19" fillId="0" borderId="40" xfId="0" applyFont="1" applyBorder="1" applyAlignment="1">
      <alignment horizontal="center" vertical="center" wrapText="1"/>
    </xf>
    <xf numFmtId="164" fontId="19" fillId="6" borderId="0" xfId="0" applyNumberFormat="1" applyFont="1" applyFill="1" applyBorder="1" applyAlignment="1">
      <alignment horizontal="center" vertical="center" wrapText="1"/>
    </xf>
    <xf numFmtId="164" fontId="19" fillId="6" borderId="53" xfId="0" applyNumberFormat="1" applyFont="1" applyFill="1" applyBorder="1" applyAlignment="1">
      <alignment horizontal="center" vertical="center" wrapText="1"/>
    </xf>
    <xf numFmtId="0" fontId="19" fillId="0" borderId="80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/>
    </xf>
    <xf numFmtId="0" fontId="27" fillId="6" borderId="7" xfId="0" applyFont="1" applyFill="1" applyBorder="1" applyAlignment="1">
      <alignment horizontal="right" vertical="center"/>
    </xf>
    <xf numFmtId="0" fontId="45" fillId="8" borderId="53" xfId="0" applyFont="1" applyFill="1" applyBorder="1" applyAlignment="1">
      <alignment horizontal="right" vertical="center" indent="1"/>
    </xf>
    <xf numFmtId="4" fontId="19" fillId="6" borderId="0" xfId="0" applyNumberFormat="1" applyFont="1" applyFill="1" applyBorder="1" applyAlignment="1" applyProtection="1">
      <alignment horizontal="right" vertical="center" indent="2"/>
      <protection locked="0"/>
    </xf>
    <xf numFmtId="4" fontId="19" fillId="6" borderId="0" xfId="0" applyNumberFormat="1" applyFont="1" applyFill="1" applyBorder="1" applyAlignment="1">
      <alignment horizontal="right" vertical="center" indent="2"/>
    </xf>
    <xf numFmtId="166" fontId="19" fillId="6" borderId="0" xfId="0" applyNumberFormat="1" applyFont="1" applyFill="1" applyBorder="1" applyAlignment="1" applyProtection="1">
      <alignment horizontal="right" vertical="center" indent="2"/>
      <protection locked="0"/>
    </xf>
    <xf numFmtId="164" fontId="19" fillId="8" borderId="5" xfId="0" applyNumberFormat="1" applyFont="1" applyFill="1" applyBorder="1" applyAlignment="1">
      <alignment horizontal="right" vertical="center" wrapText="1" indent="2"/>
    </xf>
    <xf numFmtId="0" fontId="60" fillId="0" borderId="0" xfId="0" applyFont="1" applyAlignment="1"/>
    <xf numFmtId="0" fontId="19" fillId="2" borderId="79" xfId="0" applyFont="1" applyFill="1" applyBorder="1" applyAlignment="1">
      <alignment horizontal="center" vertical="center" wrapText="1"/>
    </xf>
    <xf numFmtId="1" fontId="19" fillId="8" borderId="53" xfId="0" applyNumberFormat="1" applyFont="1" applyFill="1" applyBorder="1" applyAlignment="1">
      <alignment horizontal="right" vertical="center" wrapText="1" indent="2"/>
    </xf>
    <xf numFmtId="1" fontId="48" fillId="8" borderId="0" xfId="0" applyNumberFormat="1" applyFont="1" applyFill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1" fontId="48" fillId="8" borderId="113" xfId="0" applyNumberFormat="1" applyFont="1" applyFill="1" applyBorder="1" applyAlignment="1">
      <alignment horizontal="right" vertical="center" wrapText="1" indent="2"/>
    </xf>
    <xf numFmtId="1" fontId="48" fillId="8" borderId="53" xfId="0" applyNumberFormat="1" applyFont="1" applyFill="1" applyBorder="1" applyAlignment="1">
      <alignment horizontal="center" vertical="center" wrapText="1"/>
    </xf>
    <xf numFmtId="1" fontId="46" fillId="6" borderId="0" xfId="0" applyNumberFormat="1" applyFont="1" applyFill="1" applyBorder="1" applyAlignment="1">
      <alignment horizontal="right" vertical="center" wrapText="1" indent="1"/>
    </xf>
    <xf numFmtId="0" fontId="19" fillId="0" borderId="71" xfId="0" applyFont="1" applyBorder="1" applyAlignment="1">
      <alignment horizontal="center" vertical="center" wrapText="1"/>
    </xf>
    <xf numFmtId="0" fontId="19" fillId="0" borderId="115" xfId="0" applyFont="1" applyBorder="1" applyAlignment="1">
      <alignment horizontal="center" vertical="center"/>
    </xf>
    <xf numFmtId="0" fontId="19" fillId="0" borderId="116" xfId="0" applyFont="1" applyBorder="1" applyAlignment="1">
      <alignment horizontal="center" vertical="center"/>
    </xf>
    <xf numFmtId="164" fontId="46" fillId="7" borderId="7" xfId="0" applyNumberFormat="1" applyFont="1" applyFill="1" applyBorder="1" applyAlignment="1">
      <alignment horizontal="right" vertical="center" wrapText="1" indent="1"/>
    </xf>
    <xf numFmtId="164" fontId="46" fillId="7" borderId="0" xfId="0" applyNumberFormat="1" applyFont="1" applyFill="1" applyAlignment="1">
      <alignment horizontal="right" vertical="center" wrapText="1" indent="1"/>
    </xf>
    <xf numFmtId="164" fontId="46" fillId="7" borderId="53" xfId="0" applyNumberFormat="1" applyFont="1" applyFill="1" applyBorder="1" applyAlignment="1">
      <alignment horizontal="right" vertical="center" wrapText="1" indent="1"/>
    </xf>
    <xf numFmtId="0" fontId="21" fillId="0" borderId="12" xfId="0" applyFont="1" applyBorder="1" applyAlignment="1">
      <alignment horizontal="left" vertical="center" wrapText="1" indent="4"/>
    </xf>
    <xf numFmtId="0" fontId="19" fillId="0" borderId="115" xfId="0" applyFont="1" applyBorder="1" applyAlignment="1">
      <alignment horizontal="center" vertical="center" wrapText="1"/>
    </xf>
    <xf numFmtId="1" fontId="46" fillId="7" borderId="7" xfId="0" applyNumberFormat="1" applyFont="1" applyFill="1" applyBorder="1" applyAlignment="1">
      <alignment horizontal="center" vertical="center" wrapText="1"/>
    </xf>
    <xf numFmtId="1" fontId="46" fillId="7" borderId="0" xfId="0" applyNumberFormat="1" applyFont="1" applyFill="1" applyAlignment="1">
      <alignment horizontal="center" vertical="center" wrapText="1"/>
    </xf>
    <xf numFmtId="1" fontId="46" fillId="7" borderId="53" xfId="0" applyNumberFormat="1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53" xfId="0" applyFont="1" applyFill="1" applyBorder="1" applyAlignment="1">
      <alignment horizontal="center" vertical="center" wrapText="1"/>
    </xf>
    <xf numFmtId="0" fontId="46" fillId="2" borderId="0" xfId="0" applyFont="1" applyFill="1" applyBorder="1" applyAlignment="1">
      <alignment vertical="center"/>
    </xf>
    <xf numFmtId="0" fontId="46" fillId="10" borderId="9" xfId="0" applyFont="1" applyFill="1" applyBorder="1" applyAlignment="1">
      <alignment horizontal="right" vertical="center"/>
    </xf>
    <xf numFmtId="21" fontId="46" fillId="10" borderId="0" xfId="0" applyNumberFormat="1" applyFont="1" applyFill="1" applyBorder="1" applyAlignment="1">
      <alignment horizontal="right" vertical="center" indent="1"/>
    </xf>
    <xf numFmtId="4" fontId="46" fillId="10" borderId="0" xfId="0" applyNumberFormat="1" applyFont="1" applyFill="1" applyBorder="1" applyAlignment="1" applyProtection="1">
      <alignment horizontal="right" vertical="center" indent="2"/>
      <protection locked="0"/>
    </xf>
    <xf numFmtId="166" fontId="46" fillId="10" borderId="0" xfId="0" applyNumberFormat="1" applyFont="1" applyFill="1" applyBorder="1" applyAlignment="1" applyProtection="1">
      <alignment horizontal="right" vertical="center" indent="2"/>
      <protection locked="0"/>
    </xf>
    <xf numFmtId="0" fontId="46" fillId="10" borderId="0" xfId="0" applyNumberFormat="1" applyFont="1" applyFill="1" applyBorder="1" applyAlignment="1">
      <alignment horizontal="right" vertical="center" indent="2"/>
    </xf>
    <xf numFmtId="0" fontId="46" fillId="2" borderId="53" xfId="0" applyFont="1" applyFill="1" applyBorder="1" applyAlignment="1">
      <alignment vertical="center"/>
    </xf>
    <xf numFmtId="0" fontId="46" fillId="10" borderId="54" xfId="0" applyFont="1" applyFill="1" applyBorder="1" applyAlignment="1">
      <alignment horizontal="right" vertical="center"/>
    </xf>
    <xf numFmtId="21" fontId="46" fillId="10" borderId="53" xfId="0" applyNumberFormat="1" applyFont="1" applyFill="1" applyBorder="1" applyAlignment="1">
      <alignment horizontal="right" vertical="center" indent="1"/>
    </xf>
    <xf numFmtId="4" fontId="46" fillId="10" borderId="53" xfId="0" applyNumberFormat="1" applyFont="1" applyFill="1" applyBorder="1" applyAlignment="1" applyProtection="1">
      <alignment horizontal="right" vertical="center" indent="2"/>
      <protection locked="0"/>
    </xf>
    <xf numFmtId="166" fontId="46" fillId="10" borderId="53" xfId="0" applyNumberFormat="1" applyFont="1" applyFill="1" applyBorder="1" applyAlignment="1" applyProtection="1">
      <alignment horizontal="right" vertical="center" indent="2"/>
      <protection locked="0"/>
    </xf>
    <xf numFmtId="0" fontId="46" fillId="10" borderId="53" xfId="0" applyNumberFormat="1" applyFont="1" applyFill="1" applyBorder="1" applyAlignment="1">
      <alignment horizontal="right" vertical="center" indent="2"/>
    </xf>
    <xf numFmtId="0" fontId="27" fillId="7" borderId="0" xfId="0" applyFont="1" applyFill="1" applyAlignment="1">
      <alignment horizontal="right" vertical="center" wrapText="1"/>
    </xf>
    <xf numFmtId="1" fontId="27" fillId="7" borderId="0" xfId="0" applyNumberFormat="1" applyFont="1" applyFill="1" applyAlignment="1">
      <alignment horizontal="right" vertical="center" wrapText="1" indent="1"/>
    </xf>
    <xf numFmtId="1" fontId="27" fillId="7" borderId="53" xfId="0" applyNumberFormat="1" applyFont="1" applyFill="1" applyBorder="1" applyAlignment="1">
      <alignment horizontal="right" vertical="center" wrapText="1" indent="1"/>
    </xf>
    <xf numFmtId="0" fontId="27" fillId="0" borderId="47" xfId="0" applyFont="1" applyBorder="1" applyAlignment="1">
      <alignment horizontal="center" vertical="center"/>
    </xf>
    <xf numFmtId="0" fontId="27" fillId="7" borderId="0" xfId="0" applyFont="1" applyFill="1" applyAlignment="1">
      <alignment horizontal="center" vertical="center" wrapText="1"/>
    </xf>
    <xf numFmtId="0" fontId="27" fillId="7" borderId="53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justify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7" borderId="43" xfId="0" applyFont="1" applyFill="1" applyBorder="1" applyAlignment="1">
      <alignment horizontal="center" vertical="center" wrapText="1"/>
    </xf>
    <xf numFmtId="0" fontId="27" fillId="7" borderId="0" xfId="0" applyFont="1" applyFill="1" applyBorder="1" applyAlignment="1">
      <alignment horizontal="center" vertical="center" wrapText="1"/>
    </xf>
    <xf numFmtId="1" fontId="48" fillId="8" borderId="3" xfId="0" applyNumberFormat="1" applyFont="1" applyFill="1" applyBorder="1" applyAlignment="1">
      <alignment horizontal="right" vertical="center" wrapText="1" indent="2"/>
    </xf>
    <xf numFmtId="0" fontId="19" fillId="5" borderId="80" xfId="0" applyFont="1" applyFill="1" applyBorder="1" applyAlignment="1">
      <alignment horizontal="center" vertical="center" wrapText="1"/>
    </xf>
    <xf numFmtId="0" fontId="19" fillId="11" borderId="118" xfId="0" applyFont="1" applyFill="1" applyBorder="1" applyAlignment="1">
      <alignment horizontal="center" vertical="center" wrapText="1"/>
    </xf>
    <xf numFmtId="1" fontId="19" fillId="6" borderId="0" xfId="0" applyNumberFormat="1" applyFont="1" applyFill="1" applyAlignment="1">
      <alignment horizontal="right" vertical="center" wrapText="1" indent="2"/>
    </xf>
    <xf numFmtId="1" fontId="19" fillId="6" borderId="54" xfId="0" applyNumberFormat="1" applyFont="1" applyFill="1" applyBorder="1" applyAlignment="1">
      <alignment horizontal="right" vertical="center" wrapText="1" indent="2"/>
    </xf>
    <xf numFmtId="1" fontId="19" fillId="6" borderId="53" xfId="0" applyNumberFormat="1" applyFont="1" applyFill="1" applyBorder="1" applyAlignment="1">
      <alignment horizontal="right" vertical="center" wrapText="1" indent="2"/>
    </xf>
    <xf numFmtId="0" fontId="43" fillId="6" borderId="0" xfId="0" applyFont="1" applyFill="1" applyAlignment="1">
      <alignment horizontal="right" indent="2"/>
    </xf>
    <xf numFmtId="0" fontId="23" fillId="6" borderId="0" xfId="0" applyFont="1" applyFill="1" applyAlignment="1">
      <alignment horizontal="right" indent="2"/>
    </xf>
    <xf numFmtId="0" fontId="43" fillId="6" borderId="53" xfId="0" applyFont="1" applyFill="1" applyBorder="1" applyAlignment="1">
      <alignment horizontal="right" indent="2"/>
    </xf>
    <xf numFmtId="0" fontId="23" fillId="6" borderId="53" xfId="0" applyFont="1" applyFill="1" applyBorder="1" applyAlignment="1">
      <alignment horizontal="right" indent="2"/>
    </xf>
    <xf numFmtId="0" fontId="19" fillId="6" borderId="0" xfId="0" applyFont="1" applyFill="1" applyAlignment="1">
      <alignment horizontal="center" wrapText="1"/>
    </xf>
    <xf numFmtId="164" fontId="19" fillId="6" borderId="0" xfId="0" applyNumberFormat="1" applyFont="1" applyFill="1" applyAlignment="1">
      <alignment horizontal="center" vertical="center" wrapText="1"/>
    </xf>
    <xf numFmtId="0" fontId="19" fillId="6" borderId="53" xfId="0" applyFont="1" applyFill="1" applyBorder="1" applyAlignment="1">
      <alignment horizontal="center" wrapText="1"/>
    </xf>
    <xf numFmtId="1" fontId="48" fillId="8" borderId="119" xfId="0" applyNumberFormat="1" applyFont="1" applyFill="1" applyBorder="1" applyAlignment="1">
      <alignment horizontal="right" vertical="center" indent="2"/>
    </xf>
    <xf numFmtId="0" fontId="19" fillId="5" borderId="85" xfId="0" applyFont="1" applyFill="1" applyBorder="1" applyAlignment="1">
      <alignment horizontal="center" vertical="center" wrapText="1"/>
    </xf>
    <xf numFmtId="0" fontId="66" fillId="11" borderId="3" xfId="0" applyNumberFormat="1" applyFont="1" applyFill="1" applyBorder="1" applyAlignment="1">
      <alignment vertical="top"/>
    </xf>
    <xf numFmtId="0" fontId="66" fillId="5" borderId="3" xfId="0" applyNumberFormat="1" applyFont="1" applyFill="1" applyBorder="1" applyAlignment="1">
      <alignment vertical="top"/>
    </xf>
    <xf numFmtId="0" fontId="37" fillId="4" borderId="38" xfId="0" applyFont="1" applyFill="1" applyBorder="1"/>
    <xf numFmtId="0" fontId="68" fillId="4" borderId="38" xfId="0" applyFont="1" applyFill="1" applyBorder="1" applyAlignment="1">
      <alignment horizontal="center" vertical="center"/>
    </xf>
    <xf numFmtId="0" fontId="19" fillId="2" borderId="85" xfId="0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left" vertical="center"/>
    </xf>
    <xf numFmtId="0" fontId="72" fillId="4" borderId="0" xfId="0" applyFont="1" applyFill="1" applyBorder="1" applyAlignment="1"/>
    <xf numFmtId="0" fontId="68" fillId="4" borderId="0" xfId="1" applyFont="1" applyFill="1" applyBorder="1" applyAlignment="1" applyProtection="1"/>
    <xf numFmtId="0" fontId="72" fillId="4" borderId="0" xfId="1" applyFont="1" applyFill="1" applyBorder="1" applyAlignment="1" applyProtection="1"/>
    <xf numFmtId="0" fontId="19" fillId="6" borderId="0" xfId="0" applyNumberFormat="1" applyFont="1" applyFill="1" applyAlignment="1">
      <alignment horizontal="right" vertical="center" wrapText="1" indent="2"/>
    </xf>
    <xf numFmtId="0" fontId="27" fillId="7" borderId="57" xfId="0" applyFont="1" applyFill="1" applyBorder="1" applyAlignment="1">
      <alignment horizontal="center" vertical="center" wrapText="1"/>
    </xf>
    <xf numFmtId="1" fontId="46" fillId="7" borderId="0" xfId="0" applyNumberFormat="1" applyFont="1" applyFill="1" applyAlignment="1">
      <alignment horizontal="right" vertical="center" indent="2"/>
    </xf>
    <xf numFmtId="1" fontId="73" fillId="7" borderId="0" xfId="0" applyNumberFormat="1" applyFont="1" applyFill="1" applyAlignment="1">
      <alignment horizontal="right" vertical="center" indent="2"/>
    </xf>
    <xf numFmtId="164" fontId="48" fillId="7" borderId="53" xfId="0" applyNumberFormat="1" applyFont="1" applyFill="1" applyBorder="1" applyAlignment="1">
      <alignment horizontal="right" vertical="center" wrapText="1" indent="3"/>
    </xf>
    <xf numFmtId="0" fontId="21" fillId="0" borderId="0" xfId="0" applyFont="1" applyBorder="1" applyAlignment="1">
      <alignment horizontal="left" vertical="center"/>
    </xf>
    <xf numFmtId="164" fontId="19" fillId="8" borderId="5" xfId="0" applyNumberFormat="1" applyFont="1" applyFill="1" applyBorder="1" applyAlignment="1">
      <alignment vertical="center" wrapText="1"/>
    </xf>
    <xf numFmtId="164" fontId="19" fillId="8" borderId="53" xfId="0" applyNumberFormat="1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10" fillId="0" borderId="7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108" xfId="0" applyFont="1" applyFill="1" applyBorder="1" applyAlignment="1">
      <alignment horizontal="center" vertical="center" wrapText="1"/>
    </xf>
    <xf numFmtId="1" fontId="10" fillId="7" borderId="0" xfId="0" applyNumberFormat="1" applyFont="1" applyFill="1" applyAlignment="1">
      <alignment horizontal="right" vertical="center" wrapText="1" indent="2"/>
    </xf>
    <xf numFmtId="0" fontId="10" fillId="7" borderId="0" xfId="0" applyFont="1" applyFill="1" applyAlignment="1">
      <alignment horizontal="right" vertical="center" indent="2"/>
    </xf>
    <xf numFmtId="1" fontId="10" fillId="7" borderId="0" xfId="0" applyNumberFormat="1" applyFont="1" applyFill="1" applyBorder="1" applyAlignment="1">
      <alignment horizontal="right" vertical="center" wrapText="1" indent="2"/>
    </xf>
    <xf numFmtId="1" fontId="10" fillId="7" borderId="53" xfId="0" applyNumberFormat="1" applyFont="1" applyFill="1" applyBorder="1" applyAlignment="1">
      <alignment horizontal="right" vertical="center" wrapText="1" indent="2"/>
    </xf>
    <xf numFmtId="0" fontId="10" fillId="7" borderId="53" xfId="0" applyFont="1" applyFill="1" applyBorder="1" applyAlignment="1">
      <alignment horizontal="right" vertical="center" indent="2"/>
    </xf>
    <xf numFmtId="0" fontId="21" fillId="2" borderId="103" xfId="0" applyFont="1" applyFill="1" applyBorder="1" applyAlignment="1">
      <alignment horizontal="left" vertical="center" wrapText="1" indent="1"/>
    </xf>
    <xf numFmtId="1" fontId="29" fillId="9" borderId="102" xfId="0" applyNumberFormat="1" applyFont="1" applyFill="1" applyBorder="1" applyAlignment="1">
      <alignment horizontal="right" vertical="center" wrapText="1" indent="3"/>
    </xf>
    <xf numFmtId="0" fontId="29" fillId="9" borderId="0" xfId="0" applyFont="1" applyFill="1" applyAlignment="1">
      <alignment horizontal="right" vertical="center" wrapText="1" indent="2"/>
    </xf>
    <xf numFmtId="0" fontId="21" fillId="2" borderId="55" xfId="0" applyFont="1" applyFill="1" applyBorder="1" applyAlignment="1">
      <alignment horizontal="left" vertical="center" wrapText="1" indent="1"/>
    </xf>
    <xf numFmtId="1" fontId="29" fillId="9" borderId="57" xfId="0" applyNumberFormat="1" applyFont="1" applyFill="1" applyBorder="1" applyAlignment="1">
      <alignment horizontal="right" vertical="center" wrapText="1" indent="3"/>
    </xf>
    <xf numFmtId="0" fontId="29" fillId="9" borderId="53" xfId="0" applyFont="1" applyFill="1" applyBorder="1" applyAlignment="1">
      <alignment horizontal="right" vertical="center" wrapText="1" indent="2"/>
    </xf>
    <xf numFmtId="0" fontId="6" fillId="0" borderId="0" xfId="1" applyFill="1" applyBorder="1" applyAlignment="1" applyProtection="1">
      <alignment horizontal="left"/>
    </xf>
    <xf numFmtId="0" fontId="66" fillId="6" borderId="0" xfId="0" applyNumberFormat="1" applyFont="1" applyFill="1" applyBorder="1" applyAlignment="1">
      <alignment horizontal="left" vertical="center"/>
    </xf>
    <xf numFmtId="0" fontId="19" fillId="2" borderId="129" xfId="0" applyFont="1" applyFill="1" applyBorder="1" applyAlignment="1">
      <alignment vertical="center" wrapText="1"/>
    </xf>
    <xf numFmtId="3" fontId="43" fillId="7" borderId="0" xfId="0" applyNumberFormat="1" applyFont="1" applyFill="1" applyBorder="1" applyAlignment="1">
      <alignment horizontal="center" vertical="center" wrapText="1"/>
    </xf>
    <xf numFmtId="0" fontId="0" fillId="6" borderId="5" xfId="0" applyFill="1" applyBorder="1"/>
    <xf numFmtId="0" fontId="0" fillId="0" borderId="0" xfId="0" applyBorder="1"/>
    <xf numFmtId="164" fontId="46" fillId="8" borderId="0" xfId="0" applyNumberFormat="1" applyFont="1" applyFill="1" applyBorder="1" applyAlignment="1">
      <alignment horizontal="right" vertical="center" wrapText="1"/>
    </xf>
    <xf numFmtId="164" fontId="46" fillId="8" borderId="0" xfId="0" applyNumberFormat="1" applyFont="1" applyFill="1" applyBorder="1" applyAlignment="1">
      <alignment horizontal="right" vertical="center" wrapText="1" indent="1"/>
    </xf>
    <xf numFmtId="0" fontId="19" fillId="2" borderId="128" xfId="0" applyFont="1" applyFill="1" applyBorder="1" applyAlignment="1">
      <alignment vertical="center" wrapText="1"/>
    </xf>
    <xf numFmtId="164" fontId="46" fillId="8" borderId="39" xfId="0" applyNumberFormat="1" applyFont="1" applyFill="1" applyBorder="1" applyAlignment="1">
      <alignment horizontal="right" vertical="center" wrapText="1"/>
    </xf>
    <xf numFmtId="164" fontId="46" fillId="8" borderId="39" xfId="0" applyNumberFormat="1" applyFont="1" applyFill="1" applyBorder="1" applyAlignment="1">
      <alignment horizontal="right" vertical="center" wrapText="1" indent="1"/>
    </xf>
    <xf numFmtId="0" fontId="19" fillId="6" borderId="39" xfId="0" applyFont="1" applyFill="1" applyBorder="1" applyAlignment="1">
      <alignment horizontal="right" vertical="center"/>
    </xf>
    <xf numFmtId="164" fontId="19" fillId="7" borderId="0" xfId="0" applyNumberFormat="1" applyFont="1" applyFill="1" applyAlignment="1">
      <alignment horizontal="right" vertical="top" wrapText="1" indent="1"/>
    </xf>
    <xf numFmtId="164" fontId="19" fillId="7" borderId="53" xfId="0" applyNumberFormat="1" applyFont="1" applyFill="1" applyBorder="1" applyAlignment="1">
      <alignment horizontal="right" vertical="top" wrapText="1" indent="1"/>
    </xf>
    <xf numFmtId="0" fontId="43" fillId="6" borderId="0" xfId="0" applyFont="1" applyFill="1" applyAlignment="1">
      <alignment horizontal="center"/>
    </xf>
    <xf numFmtId="0" fontId="43" fillId="6" borderId="53" xfId="0" applyFont="1" applyFill="1" applyBorder="1" applyAlignment="1">
      <alignment horizontal="center"/>
    </xf>
    <xf numFmtId="1" fontId="43" fillId="6" borderId="0" xfId="0" applyNumberFormat="1" applyFont="1" applyFill="1" applyAlignment="1">
      <alignment horizontal="right" vertical="center" wrapText="1" indent="2"/>
    </xf>
    <xf numFmtId="1" fontId="43" fillId="6" borderId="53" xfId="0" applyNumberFormat="1" applyFont="1" applyFill="1" applyBorder="1" applyAlignment="1">
      <alignment horizontal="right" vertical="center" wrapText="1" indent="2"/>
    </xf>
    <xf numFmtId="0" fontId="19" fillId="6" borderId="0" xfId="0" applyFont="1" applyFill="1" applyAlignment="1">
      <alignment horizontal="right" vertical="top" wrapText="1" indent="1"/>
    </xf>
    <xf numFmtId="164" fontId="46" fillId="7" borderId="0" xfId="0" applyNumberFormat="1" applyFont="1" applyFill="1" applyAlignment="1">
      <alignment horizontal="right" vertical="top" wrapText="1" indent="1"/>
    </xf>
    <xf numFmtId="164" fontId="19" fillId="7" borderId="0" xfId="0" applyNumberFormat="1" applyFont="1" applyFill="1" applyBorder="1" applyAlignment="1">
      <alignment horizontal="right" vertical="top" wrapText="1" indent="1"/>
    </xf>
    <xf numFmtId="164" fontId="46" fillId="7" borderId="0" xfId="0" applyNumberFormat="1" applyFont="1" applyFill="1" applyBorder="1" applyAlignment="1">
      <alignment horizontal="right" vertical="top" wrapText="1" indent="1"/>
    </xf>
    <xf numFmtId="0" fontId="19" fillId="2" borderId="8" xfId="3" applyFont="1" applyFill="1" applyBorder="1" applyAlignment="1">
      <alignment horizontal="center" vertical="center"/>
    </xf>
    <xf numFmtId="164" fontId="19" fillId="8" borderId="0" xfId="3" applyNumberFormat="1" applyFont="1" applyFill="1" applyAlignment="1">
      <alignment horizontal="right" vertical="center" wrapText="1" indent="2"/>
    </xf>
    <xf numFmtId="164" fontId="19" fillId="8" borderId="0" xfId="3" applyNumberFormat="1" applyFont="1" applyFill="1" applyAlignment="1">
      <alignment horizontal="right" vertical="center" wrapText="1" indent="5"/>
    </xf>
    <xf numFmtId="164" fontId="46" fillId="8" borderId="0" xfId="3" applyNumberFormat="1" applyFont="1" applyFill="1" applyAlignment="1">
      <alignment horizontal="right" vertical="center" wrapText="1" indent="2"/>
    </xf>
    <xf numFmtId="164" fontId="46" fillId="8" borderId="0" xfId="3" applyNumberFormat="1" applyFont="1" applyFill="1" applyAlignment="1">
      <alignment horizontal="right" vertical="center" wrapText="1" indent="5"/>
    </xf>
    <xf numFmtId="0" fontId="19" fillId="2" borderId="56" xfId="3" applyFont="1" applyFill="1" applyBorder="1" applyAlignment="1">
      <alignment horizontal="center" vertical="center"/>
    </xf>
    <xf numFmtId="164" fontId="19" fillId="8" borderId="53" xfId="3" applyNumberFormat="1" applyFont="1" applyFill="1" applyBorder="1" applyAlignment="1">
      <alignment horizontal="right" vertical="center" wrapText="1" indent="2"/>
    </xf>
    <xf numFmtId="164" fontId="19" fillId="8" borderId="53" xfId="3" applyNumberFormat="1" applyFont="1" applyFill="1" applyBorder="1" applyAlignment="1">
      <alignment horizontal="right" vertical="center" wrapText="1" indent="5"/>
    </xf>
    <xf numFmtId="1" fontId="48" fillId="8" borderId="0" xfId="0" applyNumberFormat="1" applyFont="1" applyFill="1" applyAlignment="1">
      <alignment horizontal="right" vertical="center" indent="2"/>
    </xf>
    <xf numFmtId="2" fontId="48" fillId="6" borderId="0" xfId="0" applyNumberFormat="1" applyFont="1" applyFill="1" applyAlignment="1">
      <alignment horizontal="right" vertical="center" indent="1"/>
    </xf>
    <xf numFmtId="1" fontId="45" fillId="8" borderId="0" xfId="0" applyNumberFormat="1" applyFont="1" applyFill="1" applyAlignment="1">
      <alignment horizontal="right" vertical="center" indent="1"/>
    </xf>
    <xf numFmtId="0" fontId="27" fillId="0" borderId="20" xfId="0" applyFont="1" applyBorder="1" applyAlignment="1">
      <alignment horizontal="center" vertical="center" wrapText="1"/>
    </xf>
    <xf numFmtId="0" fontId="19" fillId="0" borderId="111" xfId="0" applyFont="1" applyBorder="1" applyAlignment="1">
      <alignment horizontal="center" vertical="center" wrapText="1"/>
    </xf>
    <xf numFmtId="0" fontId="19" fillId="0" borderId="112" xfId="0" applyFont="1" applyBorder="1" applyAlignment="1">
      <alignment horizontal="center" vertical="center" wrapText="1"/>
    </xf>
    <xf numFmtId="0" fontId="21" fillId="0" borderId="25" xfId="0" applyFont="1" applyBorder="1" applyAlignment="1">
      <alignment vertical="center" wrapText="1"/>
    </xf>
    <xf numFmtId="49" fontId="19" fillId="12" borderId="60" xfId="0" applyNumberFormat="1" applyFont="1" applyFill="1" applyBorder="1" applyAlignment="1">
      <alignment horizontal="right" vertical="center" wrapText="1" indent="1"/>
    </xf>
    <xf numFmtId="49" fontId="19" fillId="12" borderId="0" xfId="0" applyNumberFormat="1" applyFont="1" applyFill="1" applyAlignment="1">
      <alignment horizontal="right" vertical="center" wrapText="1" indent="1"/>
    </xf>
    <xf numFmtId="0" fontId="19" fillId="0" borderId="25" xfId="0" applyFont="1" applyBorder="1" applyAlignment="1">
      <alignment vertical="center" wrapText="1"/>
    </xf>
    <xf numFmtId="1" fontId="19" fillId="8" borderId="0" xfId="0" applyNumberFormat="1" applyFont="1" applyFill="1" applyAlignment="1">
      <alignment horizontal="right" vertical="center" wrapText="1" indent="2"/>
    </xf>
    <xf numFmtId="1" fontId="46" fillId="12" borderId="0" xfId="0" applyNumberFormat="1" applyFont="1" applyFill="1" applyAlignment="1">
      <alignment horizontal="right" vertical="center" wrapText="1" indent="2"/>
    </xf>
    <xf numFmtId="0" fontId="0" fillId="12" borderId="0" xfId="0" applyFill="1"/>
    <xf numFmtId="0" fontId="19" fillId="0" borderId="59" xfId="0" applyFont="1" applyBorder="1" applyAlignment="1">
      <alignment vertical="center" wrapText="1"/>
    </xf>
    <xf numFmtId="0" fontId="27" fillId="2" borderId="0" xfId="0" applyFont="1" applyFill="1" applyAlignment="1">
      <alignment horizontal="center" vertical="center" wrapText="1"/>
    </xf>
    <xf numFmtId="0" fontId="19" fillId="2" borderId="118" xfId="0" applyFont="1" applyFill="1" applyBorder="1" applyAlignment="1">
      <alignment vertical="center"/>
    </xf>
    <xf numFmtId="167" fontId="46" fillId="6" borderId="53" xfId="0" applyNumberFormat="1" applyFont="1" applyFill="1" applyBorder="1" applyAlignment="1">
      <alignment horizontal="right" vertical="center" wrapText="1" indent="1"/>
    </xf>
    <xf numFmtId="0" fontId="19" fillId="0" borderId="130" xfId="0" applyFont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167" fontId="46" fillId="8" borderId="0" xfId="0" applyNumberFormat="1" applyFont="1" applyFill="1" applyAlignment="1">
      <alignment horizontal="right" vertical="center" wrapText="1" indent="6"/>
    </xf>
    <xf numFmtId="0" fontId="19" fillId="2" borderId="56" xfId="0" applyFont="1" applyFill="1" applyBorder="1" applyAlignment="1">
      <alignment horizontal="center" vertical="center"/>
    </xf>
    <xf numFmtId="167" fontId="46" fillId="8" borderId="53" xfId="0" applyNumberFormat="1" applyFont="1" applyFill="1" applyBorder="1" applyAlignment="1">
      <alignment horizontal="right" vertical="center" wrapText="1" indent="6"/>
    </xf>
    <xf numFmtId="0" fontId="19" fillId="2" borderId="6" xfId="0" applyFont="1" applyFill="1" applyBorder="1" applyAlignment="1">
      <alignment horizontal="center" vertical="center" wrapText="1"/>
    </xf>
    <xf numFmtId="1" fontId="48" fillId="8" borderId="0" xfId="0" applyNumberFormat="1" applyFont="1" applyFill="1" applyAlignment="1">
      <alignment horizontal="right" vertical="center" wrapText="1" indent="3"/>
    </xf>
    <xf numFmtId="164" fontId="46" fillId="8" borderId="0" xfId="0" applyNumberFormat="1" applyFont="1" applyFill="1" applyAlignment="1">
      <alignment horizontal="right" vertical="center" wrapText="1" indent="3"/>
    </xf>
    <xf numFmtId="1" fontId="48" fillId="6" borderId="0" xfId="0" applyNumberFormat="1" applyFont="1" applyFill="1" applyAlignment="1">
      <alignment horizontal="right" vertical="center" wrapText="1" indent="1"/>
    </xf>
    <xf numFmtId="0" fontId="19" fillId="0" borderId="117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0" borderId="124" xfId="0" applyFont="1" applyBorder="1" applyAlignment="1">
      <alignment horizontal="center" vertical="center" wrapText="1"/>
    </xf>
    <xf numFmtId="164" fontId="19" fillId="8" borderId="0" xfId="0" applyNumberFormat="1" applyFont="1" applyFill="1" applyAlignment="1">
      <alignment vertical="center" wrapText="1"/>
    </xf>
    <xf numFmtId="0" fontId="19" fillId="0" borderId="125" xfId="0" applyFont="1" applyBorder="1" applyAlignment="1">
      <alignment horizontal="center" vertical="center" wrapText="1"/>
    </xf>
    <xf numFmtId="0" fontId="19" fillId="0" borderId="126" xfId="0" applyFont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/>
    </xf>
    <xf numFmtId="0" fontId="10" fillId="7" borderId="53" xfId="0" applyFont="1" applyFill="1" applyBorder="1" applyAlignment="1">
      <alignment horizontal="center" vertical="center"/>
    </xf>
    <xf numFmtId="0" fontId="56" fillId="0" borderId="108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19" fillId="2" borderId="25" xfId="0" applyFont="1" applyFill="1" applyBorder="1" applyAlignment="1">
      <alignment vertical="center" wrapText="1"/>
    </xf>
    <xf numFmtId="0" fontId="19" fillId="2" borderId="59" xfId="0" applyFont="1" applyFill="1" applyBorder="1" applyAlignment="1">
      <alignment vertical="center" wrapText="1"/>
    </xf>
    <xf numFmtId="0" fontId="21" fillId="0" borderId="12" xfId="0" applyFont="1" applyBorder="1" applyAlignment="1">
      <alignment horizontal="center" vertical="center" wrapText="1"/>
    </xf>
    <xf numFmtId="0" fontId="19" fillId="0" borderId="61" xfId="0" applyFont="1" applyBorder="1" applyAlignment="1">
      <alignment horizontal="center" vertical="center" wrapText="1"/>
    </xf>
    <xf numFmtId="1" fontId="48" fillId="7" borderId="7" xfId="0" applyNumberFormat="1" applyFont="1" applyFill="1" applyBorder="1" applyAlignment="1">
      <alignment horizontal="right" vertical="center" wrapText="1" indent="3"/>
    </xf>
    <xf numFmtId="164" fontId="48" fillId="7" borderId="0" xfId="0" applyNumberFormat="1" applyFont="1" applyFill="1" applyAlignment="1">
      <alignment horizontal="right" vertical="center" wrapText="1" indent="2"/>
    </xf>
    <xf numFmtId="168" fontId="48" fillId="7" borderId="0" xfId="0" applyNumberFormat="1" applyFont="1" applyFill="1" applyAlignment="1">
      <alignment horizontal="right" vertical="center" wrapText="1" indent="3"/>
    </xf>
    <xf numFmtId="164" fontId="48" fillId="7" borderId="0" xfId="0" applyNumberFormat="1" applyFont="1" applyFill="1" applyAlignment="1">
      <alignment horizontal="right" vertical="center" wrapText="1" indent="3"/>
    </xf>
    <xf numFmtId="168" fontId="48" fillId="7" borderId="9" xfId="0" applyNumberFormat="1" applyFont="1" applyFill="1" applyBorder="1" applyAlignment="1">
      <alignment horizontal="right" vertical="center" wrapText="1" indent="3"/>
    </xf>
    <xf numFmtId="168" fontId="48" fillId="7" borderId="54" xfId="0" applyNumberFormat="1" applyFont="1" applyFill="1" applyBorder="1" applyAlignment="1">
      <alignment horizontal="right" vertical="center" wrapText="1" indent="3"/>
    </xf>
    <xf numFmtId="0" fontId="19" fillId="0" borderId="0" xfId="0" applyFont="1" applyFill="1" applyBorder="1" applyAlignment="1"/>
    <xf numFmtId="0" fontId="19" fillId="0" borderId="106" xfId="0" applyFont="1" applyBorder="1" applyAlignment="1">
      <alignment horizontal="center" vertical="center" wrapText="1"/>
    </xf>
    <xf numFmtId="0" fontId="19" fillId="0" borderId="96" xfId="0" applyFont="1" applyBorder="1" applyAlignment="1">
      <alignment horizontal="center" vertical="center" wrapText="1"/>
    </xf>
    <xf numFmtId="0" fontId="27" fillId="0" borderId="20" xfId="0" applyFont="1" applyBorder="1" applyAlignment="1">
      <alignment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6" xfId="0" applyFont="1" applyBorder="1" applyAlignment="1">
      <alignment horizontal="center" vertical="center" wrapText="1"/>
    </xf>
    <xf numFmtId="0" fontId="19" fillId="0" borderId="22" xfId="0" applyFont="1" applyBorder="1" applyAlignment="1">
      <alignment vertical="center" wrapText="1"/>
    </xf>
    <xf numFmtId="0" fontId="76" fillId="4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4" fontId="19" fillId="10" borderId="0" xfId="0" applyNumberFormat="1" applyFont="1" applyFill="1" applyAlignment="1">
      <alignment horizontal="center" vertical="center" wrapText="1"/>
    </xf>
    <xf numFmtId="0" fontId="19" fillId="10" borderId="0" xfId="0" applyFont="1" applyFill="1" applyAlignment="1">
      <alignment horizontal="center" vertical="center" wrapText="1"/>
    </xf>
    <xf numFmtId="164" fontId="19" fillId="10" borderId="9" xfId="0" applyNumberFormat="1" applyFont="1" applyFill="1" applyBorder="1" applyAlignment="1">
      <alignment horizontal="right" vertical="center" wrapText="1" indent="3"/>
    </xf>
    <xf numFmtId="164" fontId="19" fillId="10" borderId="0" xfId="0" applyNumberFormat="1" applyFont="1" applyFill="1" applyAlignment="1">
      <alignment horizontal="right" vertical="center" wrapText="1" indent="3"/>
    </xf>
    <xf numFmtId="164" fontId="19" fillId="10" borderId="54" xfId="0" applyNumberFormat="1" applyFont="1" applyFill="1" applyBorder="1" applyAlignment="1">
      <alignment horizontal="right" vertical="center" wrapText="1" indent="3"/>
    </xf>
    <xf numFmtId="164" fontId="19" fillId="10" borderId="53" xfId="0" applyNumberFormat="1" applyFont="1" applyFill="1" applyBorder="1" applyAlignment="1">
      <alignment horizontal="right" vertical="center" wrapText="1" indent="3"/>
    </xf>
    <xf numFmtId="0" fontId="23" fillId="0" borderId="41" xfId="0" applyFont="1" applyBorder="1" applyAlignment="1">
      <alignment horizontal="center" vertical="center" wrapText="1"/>
    </xf>
    <xf numFmtId="0" fontId="77" fillId="7" borderId="0" xfId="0" applyFont="1" applyFill="1" applyAlignment="1">
      <alignment horizontal="right" vertical="center" wrapText="1"/>
    </xf>
    <xf numFmtId="1" fontId="77" fillId="7" borderId="0" xfId="0" applyNumberFormat="1" applyFont="1" applyFill="1" applyAlignment="1">
      <alignment horizontal="right" vertical="center" wrapText="1" indent="2"/>
    </xf>
    <xf numFmtId="1" fontId="77" fillId="7" borderId="53" xfId="0" applyNumberFormat="1" applyFont="1" applyFill="1" applyBorder="1" applyAlignment="1">
      <alignment horizontal="right" vertical="center" wrapText="1" indent="2"/>
    </xf>
    <xf numFmtId="0" fontId="77" fillId="0" borderId="1" xfId="0" applyFont="1" applyBorder="1" applyAlignment="1">
      <alignment horizontal="center" vertical="center" wrapText="1"/>
    </xf>
    <xf numFmtId="2" fontId="77" fillId="7" borderId="0" xfId="0" applyNumberFormat="1" applyFont="1" applyFill="1" applyBorder="1" applyAlignment="1">
      <alignment horizontal="center" vertical="center" wrapText="1"/>
    </xf>
    <xf numFmtId="0" fontId="78" fillId="6" borderId="0" xfId="0" applyFont="1" applyFill="1" applyBorder="1" applyAlignment="1">
      <alignment horizontal="center" vertical="center" wrapText="1"/>
    </xf>
    <xf numFmtId="2" fontId="78" fillId="6" borderId="0" xfId="0" applyNumberFormat="1" applyFont="1" applyFill="1" applyBorder="1" applyAlignment="1">
      <alignment horizontal="center" vertical="center" wrapText="1"/>
    </xf>
    <xf numFmtId="0" fontId="77" fillId="0" borderId="55" xfId="0" applyFont="1" applyBorder="1" applyAlignment="1">
      <alignment horizontal="center" vertical="center" wrapText="1"/>
    </xf>
    <xf numFmtId="2" fontId="78" fillId="6" borderId="53" xfId="0" applyNumberFormat="1" applyFont="1" applyFill="1" applyBorder="1" applyAlignment="1">
      <alignment horizontal="center" vertical="center" wrapText="1"/>
    </xf>
    <xf numFmtId="0" fontId="77" fillId="0" borderId="45" xfId="0" applyFont="1" applyBorder="1" applyAlignment="1">
      <alignment vertical="center"/>
    </xf>
    <xf numFmtId="0" fontId="77" fillId="0" borderId="47" xfId="0" applyFont="1" applyBorder="1" applyAlignment="1">
      <alignment horizontal="center" vertical="center"/>
    </xf>
    <xf numFmtId="0" fontId="77" fillId="0" borderId="48" xfId="0" applyFont="1" applyBorder="1" applyAlignment="1">
      <alignment horizontal="center" vertical="center"/>
    </xf>
    <xf numFmtId="0" fontId="77" fillId="0" borderId="1" xfId="0" applyFont="1" applyBorder="1" applyAlignment="1">
      <alignment vertical="center"/>
    </xf>
    <xf numFmtId="0" fontId="77" fillId="7" borderId="0" xfId="0" applyFont="1" applyFill="1" applyAlignment="1">
      <alignment horizontal="center" vertical="center" wrapText="1"/>
    </xf>
    <xf numFmtId="0" fontId="77" fillId="0" borderId="55" xfId="0" applyFont="1" applyBorder="1" applyAlignment="1">
      <alignment vertical="center"/>
    </xf>
    <xf numFmtId="0" fontId="77" fillId="7" borderId="53" xfId="0" applyFont="1" applyFill="1" applyBorder="1" applyAlignment="1">
      <alignment horizontal="center" vertical="center" wrapText="1"/>
    </xf>
    <xf numFmtId="0" fontId="77" fillId="7" borderId="0" xfId="0" applyFont="1" applyFill="1" applyAlignment="1">
      <alignment horizontal="right" vertical="center" wrapText="1" indent="1"/>
    </xf>
    <xf numFmtId="0" fontId="77" fillId="7" borderId="53" xfId="0" applyFont="1" applyFill="1" applyBorder="1" applyAlignment="1">
      <alignment horizontal="right" vertical="center" wrapText="1" indent="1"/>
    </xf>
    <xf numFmtId="0" fontId="75" fillId="4" borderId="0" xfId="1" applyFont="1" applyFill="1" applyBorder="1" applyAlignment="1" applyProtection="1">
      <alignment horizontal="left" vertical="center"/>
    </xf>
    <xf numFmtId="0" fontId="19" fillId="4" borderId="0" xfId="0" applyFont="1" applyFill="1" applyBorder="1" applyAlignment="1">
      <alignment horizontal="center"/>
    </xf>
    <xf numFmtId="0" fontId="65" fillId="5" borderId="0" xfId="1" applyFont="1" applyFill="1" applyBorder="1" applyAlignment="1" applyProtection="1"/>
    <xf numFmtId="0" fontId="65" fillId="5" borderId="123" xfId="1" applyFont="1" applyFill="1" applyBorder="1" applyAlignment="1" applyProtection="1"/>
    <xf numFmtId="0" fontId="65" fillId="7" borderId="0" xfId="1" applyFont="1" applyFill="1" applyBorder="1" applyAlignment="1" applyProtection="1"/>
    <xf numFmtId="0" fontId="65" fillId="7" borderId="123" xfId="1" applyFont="1" applyFill="1" applyBorder="1" applyAlignment="1" applyProtection="1"/>
    <xf numFmtId="0" fontId="66" fillId="11" borderId="3" xfId="0" applyNumberFormat="1" applyFont="1" applyFill="1" applyBorder="1" applyAlignment="1">
      <alignment horizontal="left" vertical="center"/>
    </xf>
    <xf numFmtId="0" fontId="62" fillId="11" borderId="3" xfId="0" applyNumberFormat="1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/>
    </xf>
    <xf numFmtId="0" fontId="64" fillId="5" borderId="0" xfId="0" applyFont="1" applyFill="1" applyAlignment="1">
      <alignment horizontal="center" vertical="center"/>
    </xf>
    <xf numFmtId="0" fontId="19" fillId="0" borderId="0" xfId="0" applyFont="1" applyFill="1" applyBorder="1" applyAlignment="1"/>
    <xf numFmtId="0" fontId="68" fillId="4" borderId="32" xfId="0" applyFont="1" applyFill="1" applyBorder="1" applyAlignment="1">
      <alignment horizontal="center" vertical="center"/>
    </xf>
    <xf numFmtId="0" fontId="69" fillId="4" borderId="33" xfId="0" applyFont="1" applyFill="1" applyBorder="1" applyAlignment="1">
      <alignment vertical="center"/>
    </xf>
    <xf numFmtId="0" fontId="69" fillId="4" borderId="34" xfId="0" applyFont="1" applyFill="1" applyBorder="1" applyAlignment="1">
      <alignment vertical="center"/>
    </xf>
    <xf numFmtId="0" fontId="69" fillId="4" borderId="35" xfId="0" applyFont="1" applyFill="1" applyBorder="1" applyAlignment="1">
      <alignment vertical="center"/>
    </xf>
    <xf numFmtId="0" fontId="69" fillId="4" borderId="36" xfId="0" applyFont="1" applyFill="1" applyBorder="1" applyAlignment="1">
      <alignment vertical="center"/>
    </xf>
    <xf numFmtId="0" fontId="69" fillId="4" borderId="37" xfId="0" applyFont="1" applyFill="1" applyBorder="1" applyAlignment="1">
      <alignment vertical="center"/>
    </xf>
    <xf numFmtId="0" fontId="66" fillId="5" borderId="3" xfId="0" applyNumberFormat="1" applyFont="1" applyFill="1" applyBorder="1" applyAlignment="1">
      <alignment horizontal="left" vertical="center"/>
    </xf>
    <xf numFmtId="0" fontId="62" fillId="5" borderId="3" xfId="0" applyNumberFormat="1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/>
    </xf>
    <xf numFmtId="0" fontId="21" fillId="0" borderId="0" xfId="0" applyFont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26" fillId="0" borderId="0" xfId="1" applyFont="1" applyFill="1" applyBorder="1" applyAlignment="1" applyProtection="1">
      <alignment horizontal="left"/>
    </xf>
    <xf numFmtId="0" fontId="33" fillId="0" borderId="0" xfId="1" applyFont="1" applyFill="1" applyBorder="1" applyAlignment="1" applyProtection="1">
      <alignment horizontal="left"/>
    </xf>
    <xf numFmtId="0" fontId="19" fillId="5" borderId="2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19" fillId="5" borderId="76" xfId="0" applyFont="1" applyFill="1" applyBorder="1" applyAlignment="1">
      <alignment horizontal="center" vertical="center" wrapText="1"/>
    </xf>
    <xf numFmtId="0" fontId="19" fillId="5" borderId="79" xfId="0" applyFont="1" applyFill="1" applyBorder="1" applyAlignment="1">
      <alignment horizontal="center" vertical="center"/>
    </xf>
    <xf numFmtId="0" fontId="19" fillId="5" borderId="84" xfId="0" applyFont="1" applyFill="1" applyBorder="1" applyAlignment="1">
      <alignment horizontal="center" vertical="center"/>
    </xf>
    <xf numFmtId="0" fontId="19" fillId="5" borderId="76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top" wrapText="1"/>
    </xf>
    <xf numFmtId="0" fontId="22" fillId="0" borderId="0" xfId="0" applyFont="1" applyAlignment="1">
      <alignment horizontal="left"/>
    </xf>
    <xf numFmtId="0" fontId="19" fillId="5" borderId="77" xfId="0" applyFont="1" applyFill="1" applyBorder="1" applyAlignment="1">
      <alignment horizontal="center" vertical="center" wrapText="1"/>
    </xf>
    <xf numFmtId="0" fontId="19" fillId="5" borderId="80" xfId="0" applyFont="1" applyFill="1" applyBorder="1" applyAlignment="1">
      <alignment horizontal="center" vertical="center"/>
    </xf>
    <xf numFmtId="0" fontId="6" fillId="0" borderId="0" xfId="1" applyFill="1" applyBorder="1" applyAlignment="1" applyProtection="1">
      <alignment horizontal="left"/>
    </xf>
    <xf numFmtId="0" fontId="21" fillId="0" borderId="14" xfId="0" applyFont="1" applyBorder="1" applyAlignment="1">
      <alignment horizontal="left" vertical="center"/>
    </xf>
    <xf numFmtId="0" fontId="40" fillId="6" borderId="16" xfId="0" applyFont="1" applyFill="1" applyBorder="1" applyAlignment="1">
      <alignment horizontal="center" vertical="center"/>
    </xf>
    <xf numFmtId="0" fontId="40" fillId="6" borderId="7" xfId="0" applyFont="1" applyFill="1" applyBorder="1" applyAlignment="1">
      <alignment horizontal="center" vertical="center"/>
    </xf>
    <xf numFmtId="0" fontId="40" fillId="6" borderId="17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75" xfId="0" applyFont="1" applyBorder="1" applyAlignment="1">
      <alignment horizontal="center" vertical="center" wrapText="1"/>
    </xf>
    <xf numFmtId="0" fontId="19" fillId="0" borderId="77" xfId="0" applyFont="1" applyBorder="1" applyAlignment="1">
      <alignment horizontal="center" vertical="center" wrapText="1"/>
    </xf>
    <xf numFmtId="0" fontId="19" fillId="0" borderId="86" xfId="0" applyFont="1" applyBorder="1" applyAlignment="1">
      <alignment horizontal="center" vertical="center" wrapText="1"/>
    </xf>
    <xf numFmtId="0" fontId="19" fillId="0" borderId="89" xfId="0" applyFont="1" applyBorder="1" applyAlignment="1">
      <alignment horizontal="center" vertical="center" wrapText="1"/>
    </xf>
    <xf numFmtId="0" fontId="19" fillId="0" borderId="87" xfId="0" applyFont="1" applyBorder="1" applyAlignment="1">
      <alignment horizontal="center" vertical="center" wrapText="1"/>
    </xf>
    <xf numFmtId="0" fontId="19" fillId="0" borderId="90" xfId="0" applyFont="1" applyBorder="1" applyAlignment="1">
      <alignment horizontal="center" vertical="center" wrapText="1"/>
    </xf>
    <xf numFmtId="0" fontId="19" fillId="0" borderId="88" xfId="0" applyFont="1" applyBorder="1" applyAlignment="1">
      <alignment horizontal="center" vertical="center" wrapText="1"/>
    </xf>
    <xf numFmtId="0" fontId="19" fillId="0" borderId="91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19" fillId="0" borderId="88" xfId="0" applyFont="1" applyBorder="1" applyAlignment="1">
      <alignment horizontal="center" vertical="center"/>
    </xf>
    <xf numFmtId="0" fontId="19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7" fillId="0" borderId="64" xfId="0" applyFont="1" applyBorder="1" applyAlignment="1">
      <alignment horizontal="center" vertical="center" wrapText="1"/>
    </xf>
    <xf numFmtId="0" fontId="27" fillId="0" borderId="67" xfId="0" applyFont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left" vertical="center"/>
    </xf>
    <xf numFmtId="0" fontId="27" fillId="0" borderId="14" xfId="0" applyFont="1" applyBorder="1" applyAlignment="1">
      <alignment horizontal="right" vertical="center"/>
    </xf>
    <xf numFmtId="0" fontId="19" fillId="0" borderId="76" xfId="0" applyFont="1" applyFill="1" applyBorder="1" applyAlignment="1">
      <alignment horizontal="center" vertical="center" wrapText="1"/>
    </xf>
    <xf numFmtId="0" fontId="19" fillId="0" borderId="88" xfId="0" applyFont="1" applyFill="1" applyBorder="1" applyAlignment="1">
      <alignment horizontal="center" vertical="center" wrapText="1"/>
    </xf>
    <xf numFmtId="0" fontId="19" fillId="0" borderId="91" xfId="0" applyFont="1" applyFill="1" applyBorder="1" applyAlignment="1">
      <alignment horizontal="center" vertical="center" wrapText="1"/>
    </xf>
    <xf numFmtId="0" fontId="27" fillId="0" borderId="109" xfId="0" applyFont="1" applyFill="1" applyBorder="1" applyAlignment="1">
      <alignment horizontal="center" vertical="center" wrapText="1"/>
    </xf>
    <xf numFmtId="0" fontId="27" fillId="0" borderId="110" xfId="0" applyFont="1" applyFill="1" applyBorder="1" applyAlignment="1">
      <alignment horizontal="center" vertical="center" wrapText="1"/>
    </xf>
    <xf numFmtId="0" fontId="19" fillId="0" borderId="87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center" vertical="center" wrapText="1"/>
    </xf>
    <xf numFmtId="0" fontId="27" fillId="0" borderId="87" xfId="0" applyFont="1" applyFill="1" applyBorder="1" applyAlignment="1">
      <alignment horizontal="center" vertical="center" wrapText="1"/>
    </xf>
    <xf numFmtId="0" fontId="27" fillId="0" borderId="90" xfId="0" applyFont="1" applyFill="1" applyBorder="1" applyAlignment="1">
      <alignment horizontal="center" vertical="center" wrapText="1"/>
    </xf>
    <xf numFmtId="0" fontId="0" fillId="0" borderId="14" xfId="0" applyBorder="1" applyAlignment="1"/>
    <xf numFmtId="0" fontId="19" fillId="5" borderId="120" xfId="0" applyFont="1" applyFill="1" applyBorder="1" applyAlignment="1">
      <alignment horizontal="center" vertical="center" wrapText="1"/>
    </xf>
    <xf numFmtId="0" fontId="19" fillId="5" borderId="121" xfId="0" applyFont="1" applyFill="1" applyBorder="1" applyAlignment="1">
      <alignment horizontal="center" vertical="center" wrapText="1"/>
    </xf>
    <xf numFmtId="0" fontId="19" fillId="5" borderId="122" xfId="0" applyFont="1" applyFill="1" applyBorder="1" applyAlignment="1">
      <alignment horizontal="center" vertical="center" wrapText="1"/>
    </xf>
    <xf numFmtId="0" fontId="19" fillId="5" borderId="84" xfId="0" applyFont="1" applyFill="1" applyBorder="1" applyAlignment="1">
      <alignment horizontal="center" vertical="center" wrapText="1"/>
    </xf>
    <xf numFmtId="0" fontId="19" fillId="5" borderId="114" xfId="0" applyFont="1" applyFill="1" applyBorder="1" applyAlignment="1">
      <alignment horizontal="center" vertical="center" wrapText="1"/>
    </xf>
    <xf numFmtId="0" fontId="19" fillId="5" borderId="82" xfId="0" applyFont="1" applyFill="1" applyBorder="1" applyAlignment="1">
      <alignment horizontal="center" vertical="center" wrapText="1"/>
    </xf>
    <xf numFmtId="0" fontId="19" fillId="5" borderId="82" xfId="0" applyFont="1" applyFill="1" applyBorder="1" applyAlignment="1">
      <alignment horizontal="center" vertical="center"/>
    </xf>
    <xf numFmtId="0" fontId="19" fillId="5" borderId="83" xfId="0" applyFont="1" applyFill="1" applyBorder="1" applyAlignment="1">
      <alignment horizontal="center" vertical="center" wrapText="1"/>
    </xf>
    <xf numFmtId="0" fontId="26" fillId="0" borderId="0" xfId="1" applyFont="1" applyAlignment="1" applyProtection="1">
      <alignment horizontal="left"/>
    </xf>
    <xf numFmtId="0" fontId="21" fillId="0" borderId="120" xfId="0" applyFont="1" applyBorder="1" applyAlignment="1">
      <alignment horizontal="center" vertical="center"/>
    </xf>
    <xf numFmtId="0" fontId="21" fillId="0" borderId="121" xfId="0" applyFont="1" applyBorder="1" applyAlignment="1">
      <alignment horizontal="center" vertical="center"/>
    </xf>
    <xf numFmtId="0" fontId="21" fillId="0" borderId="122" xfId="0" applyFont="1" applyBorder="1" applyAlignment="1">
      <alignment horizontal="center" vertical="center"/>
    </xf>
    <xf numFmtId="0" fontId="19" fillId="0" borderId="84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/>
    </xf>
    <xf numFmtId="0" fontId="19" fillId="0" borderId="82" xfId="0" applyFont="1" applyBorder="1" applyAlignment="1">
      <alignment horizontal="center" vertical="center"/>
    </xf>
    <xf numFmtId="0" fontId="19" fillId="2" borderId="83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/>
    <xf numFmtId="0" fontId="19" fillId="2" borderId="56" xfId="0" applyFont="1" applyFill="1" applyBorder="1" applyAlignment="1"/>
    <xf numFmtId="0" fontId="21" fillId="0" borderId="24" xfId="0" applyFont="1" applyBorder="1" applyAlignment="1">
      <alignment horizontal="left" vertical="center"/>
    </xf>
    <xf numFmtId="0" fontId="21" fillId="0" borderId="0" xfId="0" applyFont="1" applyAlignment="1">
      <alignment vertical="center" wrapText="1"/>
    </xf>
    <xf numFmtId="0" fontId="19" fillId="0" borderId="0" xfId="0" applyFont="1" applyFill="1" applyAlignment="1">
      <alignment horizontal="left" vertical="top" wrapText="1"/>
    </xf>
    <xf numFmtId="0" fontId="19" fillId="0" borderId="0" xfId="0" applyFont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44" fillId="2" borderId="0" xfId="0" applyNumberFormat="1" applyFont="1" applyFill="1" applyBorder="1" applyAlignment="1">
      <alignment horizontal="left" vertical="center" wrapText="1"/>
    </xf>
    <xf numFmtId="0" fontId="46" fillId="2" borderId="127" xfId="0" applyFont="1" applyFill="1" applyBorder="1" applyAlignment="1">
      <alignment horizontal="center" vertical="center" wrapText="1"/>
    </xf>
    <xf numFmtId="0" fontId="46" fillId="2" borderId="128" xfId="0" applyFont="1" applyFill="1" applyBorder="1" applyAlignment="1">
      <alignment horizontal="center" vertical="center" wrapText="1"/>
    </xf>
    <xf numFmtId="0" fontId="46" fillId="2" borderId="63" xfId="0" applyFont="1" applyFill="1" applyBorder="1" applyAlignment="1">
      <alignment horizontal="center" vertical="center" wrapText="1"/>
    </xf>
    <xf numFmtId="0" fontId="46" fillId="2" borderId="66" xfId="0" applyFont="1" applyFill="1" applyBorder="1" applyAlignment="1">
      <alignment horizontal="center" vertical="center" wrapText="1"/>
    </xf>
    <xf numFmtId="0" fontId="19" fillId="0" borderId="64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 wrapText="1"/>
    </xf>
    <xf numFmtId="0" fontId="19" fillId="0" borderId="95" xfId="0" applyFont="1" applyBorder="1" applyAlignment="1">
      <alignment horizontal="center" vertical="center" wrapText="1"/>
    </xf>
    <xf numFmtId="0" fontId="19" fillId="0" borderId="92" xfId="0" applyFont="1" applyBorder="1" applyAlignment="1">
      <alignment horizontal="center" vertical="center" wrapText="1"/>
    </xf>
    <xf numFmtId="0" fontId="19" fillId="0" borderId="94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0" fillId="0" borderId="0" xfId="0" applyAlignment="1"/>
    <xf numFmtId="0" fontId="19" fillId="0" borderId="24" xfId="0" applyFont="1" applyBorder="1" applyAlignment="1">
      <alignment horizontal="right" vertical="center"/>
    </xf>
    <xf numFmtId="0" fontId="19" fillId="0" borderId="24" xfId="0" applyFont="1" applyBorder="1" applyAlignment="1">
      <alignment horizontal="right" vertical="center" wrapText="1"/>
    </xf>
    <xf numFmtId="0" fontId="21" fillId="2" borderId="14" xfId="0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19" fillId="0" borderId="14" xfId="0" applyFont="1" applyBorder="1" applyAlignment="1">
      <alignment horizontal="right" vertical="center" wrapText="1"/>
    </xf>
    <xf numFmtId="0" fontId="21" fillId="0" borderId="0" xfId="0" applyFont="1" applyFill="1" applyBorder="1" applyAlignment="1">
      <alignment vertical="center" wrapText="1"/>
    </xf>
    <xf numFmtId="0" fontId="21" fillId="0" borderId="4" xfId="0" applyFont="1" applyFill="1" applyBorder="1" applyAlignment="1">
      <alignment vertical="center" wrapText="1"/>
    </xf>
    <xf numFmtId="0" fontId="19" fillId="0" borderId="14" xfId="0" applyFont="1" applyFill="1" applyBorder="1" applyAlignment="1">
      <alignment horizontal="right" vertical="center" wrapText="1"/>
    </xf>
    <xf numFmtId="0" fontId="19" fillId="0" borderId="19" xfId="0" applyFont="1" applyFill="1" applyBorder="1" applyAlignment="1">
      <alignment horizontal="right" vertical="center" wrapText="1"/>
    </xf>
    <xf numFmtId="0" fontId="21" fillId="0" borderId="14" xfId="0" applyFont="1" applyBorder="1" applyAlignment="1">
      <alignment vertical="center"/>
    </xf>
    <xf numFmtId="0" fontId="21" fillId="0" borderId="0" xfId="0" applyNumberFormat="1" applyFont="1" applyAlignment="1">
      <alignment horizontal="left" vertical="center"/>
    </xf>
    <xf numFmtId="0" fontId="19" fillId="0" borderId="39" xfId="0" applyFont="1" applyBorder="1" applyAlignment="1">
      <alignment horizontal="right" vertical="center" wrapText="1"/>
    </xf>
    <xf numFmtId="0" fontId="19" fillId="0" borderId="39" xfId="0" applyFont="1" applyBorder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9" fillId="0" borderId="24" xfId="0" applyNumberFormat="1" applyFont="1" applyBorder="1" applyAlignment="1">
      <alignment horizontal="left" vertical="center" wrapText="1"/>
    </xf>
    <xf numFmtId="0" fontId="19" fillId="2" borderId="25" xfId="0" applyFont="1" applyFill="1" applyBorder="1" applyAlignment="1">
      <alignment vertical="center" wrapText="1"/>
    </xf>
    <xf numFmtId="0" fontId="19" fillId="2" borderId="59" xfId="0" applyFont="1" applyFill="1" applyBorder="1" applyAlignment="1">
      <alignment vertical="center" wrapText="1"/>
    </xf>
    <xf numFmtId="0" fontId="27" fillId="0" borderId="82" xfId="0" applyFont="1" applyBorder="1" applyAlignment="1">
      <alignment horizontal="center" vertical="center" textRotation="90" wrapText="1"/>
    </xf>
    <xf numFmtId="0" fontId="27" fillId="0" borderId="79" xfId="0" applyFont="1" applyBorder="1" applyAlignment="1">
      <alignment horizontal="center" vertical="center" textRotation="90" wrapText="1"/>
    </xf>
    <xf numFmtId="0" fontId="27" fillId="0" borderId="81" xfId="0" applyFont="1" applyBorder="1" applyAlignment="1">
      <alignment horizontal="center" vertical="center" textRotation="90" wrapText="1"/>
    </xf>
    <xf numFmtId="0" fontId="27" fillId="0" borderId="78" xfId="0" applyFont="1" applyBorder="1" applyAlignment="1">
      <alignment horizontal="center" vertical="center" textRotation="90" wrapText="1"/>
    </xf>
    <xf numFmtId="0" fontId="27" fillId="0" borderId="83" xfId="0" applyFont="1" applyBorder="1" applyAlignment="1">
      <alignment horizontal="center" vertical="center" textRotation="90" wrapText="1"/>
    </xf>
    <xf numFmtId="0" fontId="27" fillId="0" borderId="80" xfId="0" applyFont="1" applyBorder="1" applyAlignment="1">
      <alignment horizontal="center" vertical="center" textRotation="90" wrapText="1"/>
    </xf>
    <xf numFmtId="0" fontId="27" fillId="0" borderId="6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75" xfId="0" applyFont="1" applyBorder="1" applyAlignment="1">
      <alignment horizontal="center" vertical="center" wrapText="1"/>
    </xf>
    <xf numFmtId="0" fontId="27" fillId="0" borderId="76" xfId="0" applyFont="1" applyBorder="1" applyAlignment="1">
      <alignment horizontal="center" vertical="center" wrapText="1"/>
    </xf>
    <xf numFmtId="0" fontId="27" fillId="0" borderId="81" xfId="0" applyFont="1" applyBorder="1" applyAlignment="1">
      <alignment horizontal="center" vertical="center" wrapText="1"/>
    </xf>
    <xf numFmtId="0" fontId="27" fillId="0" borderId="82" xfId="0" applyFont="1" applyBorder="1" applyAlignment="1">
      <alignment horizontal="center" vertical="center" wrapText="1"/>
    </xf>
    <xf numFmtId="0" fontId="27" fillId="0" borderId="77" xfId="0" applyFont="1" applyBorder="1" applyAlignment="1">
      <alignment horizontal="center" vertical="center" wrapText="1"/>
    </xf>
    <xf numFmtId="0" fontId="27" fillId="0" borderId="83" xfId="0" applyFont="1" applyBorder="1" applyAlignment="1">
      <alignment horizontal="center" vertical="center" wrapText="1"/>
    </xf>
    <xf numFmtId="0" fontId="56" fillId="0" borderId="0" xfId="0" applyFont="1" applyAlignment="1">
      <alignment horizontal="left" wrapText="1"/>
    </xf>
    <xf numFmtId="0" fontId="60" fillId="0" borderId="0" xfId="0" applyFont="1" applyAlignment="1">
      <alignment horizontal="left" vertical="top" wrapText="1"/>
    </xf>
    <xf numFmtId="0" fontId="58" fillId="0" borderId="75" xfId="2" applyFont="1" applyBorder="1" applyAlignment="1">
      <alignment horizontal="center" vertical="center" wrapText="1"/>
    </xf>
    <xf numFmtId="0" fontId="58" fillId="0" borderId="76" xfId="2" applyFont="1" applyBorder="1" applyAlignment="1">
      <alignment horizontal="center" vertical="center" wrapText="1"/>
    </xf>
    <xf numFmtId="0" fontId="58" fillId="0" borderId="81" xfId="2" applyFont="1" applyBorder="1" applyAlignment="1">
      <alignment horizontal="center" vertical="center" wrapText="1"/>
    </xf>
    <xf numFmtId="0" fontId="58" fillId="0" borderId="82" xfId="2" applyFont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19" fillId="7" borderId="0" xfId="0" applyNumberFormat="1" applyFont="1" applyFill="1" applyAlignment="1">
      <alignment horizontal="right" vertical="top" wrapText="1" indent="1"/>
    </xf>
    <xf numFmtId="164" fontId="19" fillId="7" borderId="53" xfId="0" applyNumberFormat="1" applyFont="1" applyFill="1" applyBorder="1" applyAlignment="1">
      <alignment horizontal="right" vertical="top" wrapText="1" indent="1"/>
    </xf>
    <xf numFmtId="0" fontId="19" fillId="2" borderId="8" xfId="0" applyFont="1" applyFill="1" applyBorder="1" applyAlignment="1">
      <alignment horizontal="left" vertical="center" wrapText="1"/>
    </xf>
    <xf numFmtId="0" fontId="19" fillId="2" borderId="56" xfId="0" applyFont="1" applyFill="1" applyBorder="1" applyAlignment="1">
      <alignment horizontal="left" vertical="center" wrapText="1"/>
    </xf>
    <xf numFmtId="164" fontId="46" fillId="7" borderId="0" xfId="0" applyNumberFormat="1" applyFont="1" applyFill="1" applyBorder="1" applyAlignment="1">
      <alignment horizontal="right" vertical="top" wrapText="1" indent="1"/>
    </xf>
    <xf numFmtId="164" fontId="46" fillId="7" borderId="53" xfId="0" applyNumberFormat="1" applyFont="1" applyFill="1" applyBorder="1" applyAlignment="1">
      <alignment horizontal="right" vertical="top" wrapText="1" indent="1"/>
    </xf>
    <xf numFmtId="164" fontId="46" fillId="7" borderId="0" xfId="0" applyNumberFormat="1" applyFont="1" applyFill="1" applyAlignment="1">
      <alignment horizontal="right" vertical="top" wrapText="1" indent="1"/>
    </xf>
    <xf numFmtId="0" fontId="19" fillId="0" borderId="14" xfId="0" applyFont="1" applyBorder="1" applyAlignment="1">
      <alignment horizontal="right" vertical="center"/>
    </xf>
    <xf numFmtId="0" fontId="21" fillId="2" borderId="0" xfId="0" applyFont="1" applyFill="1" applyAlignment="1">
      <alignment horizontal="left" vertical="center" wrapText="1"/>
    </xf>
    <xf numFmtId="0" fontId="19" fillId="2" borderId="14" xfId="0" applyFont="1" applyFill="1" applyBorder="1" applyAlignment="1">
      <alignment horizontal="right" vertical="center" wrapText="1"/>
    </xf>
    <xf numFmtId="0" fontId="21" fillId="0" borderId="28" xfId="0" applyFont="1" applyBorder="1" applyAlignment="1">
      <alignment vertical="center" wrapText="1"/>
    </xf>
    <xf numFmtId="0" fontId="19" fillId="0" borderId="29" xfId="0" applyFont="1" applyBorder="1" applyAlignment="1">
      <alignment horizontal="right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98" xfId="0" applyFont="1" applyBorder="1" applyAlignment="1">
      <alignment horizontal="center" vertical="center" wrapText="1"/>
    </xf>
    <xf numFmtId="0" fontId="19" fillId="0" borderId="99" xfId="0" applyFont="1" applyBorder="1" applyAlignment="1">
      <alignment horizontal="center" vertical="center" wrapText="1"/>
    </xf>
    <xf numFmtId="0" fontId="19" fillId="0" borderId="79" xfId="0" applyFont="1" applyBorder="1" applyAlignment="1">
      <alignment horizontal="center" vertical="center" wrapText="1"/>
    </xf>
    <xf numFmtId="0" fontId="19" fillId="0" borderId="100" xfId="0" applyFont="1" applyBorder="1" applyAlignment="1">
      <alignment horizontal="center" vertical="center" wrapText="1"/>
    </xf>
    <xf numFmtId="0" fontId="19" fillId="0" borderId="80" xfId="0" applyFont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left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center" vertical="center" wrapText="1"/>
    </xf>
    <xf numFmtId="0" fontId="27" fillId="2" borderId="86" xfId="0" applyFont="1" applyFill="1" applyBorder="1" applyAlignment="1">
      <alignment horizontal="center" vertical="center"/>
    </xf>
    <xf numFmtId="0" fontId="27" fillId="2" borderId="89" xfId="0" applyFont="1" applyFill="1" applyBorder="1" applyAlignment="1">
      <alignment horizontal="center" vertical="center"/>
    </xf>
    <xf numFmtId="0" fontId="27" fillId="2" borderId="87" xfId="0" applyFont="1" applyFill="1" applyBorder="1" applyAlignment="1">
      <alignment horizontal="center" vertical="center"/>
    </xf>
    <xf numFmtId="0" fontId="27" fillId="2" borderId="90" xfId="0" applyFont="1" applyFill="1" applyBorder="1" applyAlignment="1">
      <alignment horizontal="center" vertical="center"/>
    </xf>
    <xf numFmtId="0" fontId="27" fillId="2" borderId="88" xfId="0" applyFont="1" applyFill="1" applyBorder="1" applyAlignment="1">
      <alignment horizontal="center" vertical="center"/>
    </xf>
    <xf numFmtId="0" fontId="27" fillId="2" borderId="91" xfId="0" applyFont="1" applyFill="1" applyBorder="1" applyAlignment="1">
      <alignment horizontal="center" vertical="center"/>
    </xf>
    <xf numFmtId="0" fontId="38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29" fillId="2" borderId="14" xfId="0" applyFont="1" applyFill="1" applyBorder="1" applyAlignment="1">
      <alignment vertical="center"/>
    </xf>
    <xf numFmtId="0" fontId="44" fillId="0" borderId="24" xfId="0" applyFont="1" applyBorder="1" applyAlignment="1">
      <alignment horizontal="left" vertical="center"/>
    </xf>
    <xf numFmtId="0" fontId="46" fillId="0" borderId="24" xfId="0" applyFont="1" applyBorder="1" applyAlignment="1"/>
    <xf numFmtId="0" fontId="56" fillId="0" borderId="0" xfId="0" applyFont="1" applyAlignment="1">
      <alignment horizontal="left"/>
    </xf>
    <xf numFmtId="0" fontId="20" fillId="0" borderId="0" xfId="0" applyFont="1" applyBorder="1"/>
    <xf numFmtId="0" fontId="20" fillId="0" borderId="0" xfId="0" applyFont="1"/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E262869E-5055-49EA-B8A0-CF8D7DD43EF8}"/>
  </cellStyles>
  <dxfs count="0"/>
  <tableStyles count="0" defaultTableStyle="TableStyleMedium9" defaultPivotStyle="PivotStyleLight16"/>
  <colors>
    <mruColors>
      <color rgb="FF0070C0"/>
      <color rgb="FFDCE6F1"/>
      <color rgb="FF4BACC6"/>
      <color rgb="FFFC7404"/>
      <color rgb="FFFFC032"/>
      <color rgb="FF8C190F"/>
      <color rgb="FFD9D9D9"/>
      <color rgb="FF003366"/>
      <color rgb="FFFFD72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eetMetadata" Target="metadata.xml"/><Relationship Id="rId5" Type="http://schemas.openxmlformats.org/officeDocument/2006/relationships/worksheet" Target="worksheets/sheet5.xml"/><Relationship Id="rId61" Type="http://schemas.microsoft.com/office/2017/06/relationships/rdRichValueStructure" Target="richData/rdrichvaluestructure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microsoft.com/office/2022/10/relationships/richValueRel" Target="richData/richValueRel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32174103237187"/>
          <c:y val="3.1192038495188101E-2"/>
          <c:w val="0.6927338145231916"/>
          <c:h val="0.726288641003208"/>
        </c:manualLayout>
      </c:layout>
      <c:lineChart>
        <c:grouping val="standard"/>
        <c:varyColors val="0"/>
        <c:ser>
          <c:idx val="1"/>
          <c:order val="0"/>
          <c:tx>
            <c:v>номинални индекс</c:v>
          </c:tx>
          <c:spPr>
            <a:ln>
              <a:solidFill>
                <a:srgbClr val="8C190F"/>
              </a:solidFill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</c:numLit>
          </c:cat>
          <c:val>
            <c:numLit>
              <c:formatCode>General</c:formatCode>
              <c:ptCount val="7"/>
              <c:pt idx="0">
                <c:v>100</c:v>
              </c:pt>
              <c:pt idx="1">
                <c:v>112.04301075268816</c:v>
              </c:pt>
              <c:pt idx="2">
                <c:v>125.80645161290323</c:v>
              </c:pt>
              <c:pt idx="3">
                <c:v>162.36559139784944</c:v>
              </c:pt>
              <c:pt idx="4">
                <c:v>169.46236559139786</c:v>
              </c:pt>
              <c:pt idx="5">
                <c:v>168.6021505376344</c:v>
              </c:pt>
              <c:pt idx="6">
                <c:v>173.97849462365591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3F-4670-BAAC-FE90256A93D7}"/>
            </c:ext>
          </c:extLst>
        </c:ser>
        <c:ser>
          <c:idx val="2"/>
          <c:order val="1"/>
          <c:tx>
            <c:v>реални индекс</c:v>
          </c:tx>
          <c:spPr>
            <a:ln>
              <a:solidFill>
                <a:srgbClr val="FC7404"/>
              </a:solidFill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</c:numLit>
          </c:cat>
          <c:val>
            <c:numLit>
              <c:formatCode>General</c:formatCode>
              <c:ptCount val="7"/>
              <c:pt idx="0">
                <c:v>100</c:v>
              </c:pt>
              <c:pt idx="1">
                <c:v>105.30358153448135</c:v>
              </c:pt>
              <c:pt idx="2">
                <c:v>116.92049406403648</c:v>
              </c:pt>
              <c:pt idx="3">
                <c:v>140.8201139617081</c:v>
              </c:pt>
              <c:pt idx="4">
                <c:v>147.61530103780302</c:v>
              </c:pt>
              <c:pt idx="5">
                <c:v>143.24736664200034</c:v>
              </c:pt>
              <c:pt idx="6">
                <c:v>142.25551481901545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3F-4670-BAAC-FE90256A9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08720"/>
        <c:axId val="206409112"/>
      </c:lineChart>
      <c:catAx>
        <c:axId val="20640872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06409112"/>
        <c:crosses val="autoZero"/>
        <c:auto val="1"/>
        <c:lblAlgn val="ctr"/>
        <c:lblOffset val="100"/>
        <c:noMultiLvlLbl val="0"/>
      </c:catAx>
      <c:valAx>
        <c:axId val="206409112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06408720"/>
        <c:crosses val="autoZero"/>
        <c:crossBetween val="between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14527777777777778"/>
          <c:y val="0.86939012831729368"/>
          <c:w val="0.61861111111111433"/>
          <c:h val="0.113071595217264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8C190F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FC7404"/>
              </a:solidFill>
            </c:spPr>
            <c:extLst>
              <c:ext xmlns:c16="http://schemas.microsoft.com/office/drawing/2014/chart" uri="{C3380CC4-5D6E-409C-BE32-E72D297353CC}">
                <c16:uniqueId val="{00000001-198D-478F-A8B4-F44274F4256C}"/>
              </c:ext>
            </c:extLst>
          </c:dPt>
          <c:cat>
            <c:strLit>
              <c:ptCount val="7"/>
              <c:pt idx="0">
                <c:v>Словенија</c:v>
              </c:pt>
              <c:pt idx="1">
                <c:v>Србија</c:v>
              </c:pt>
              <c:pt idx="2">
                <c:v>Хрватска</c:v>
              </c:pt>
              <c:pt idx="3">
                <c:v>Република Српска</c:v>
              </c:pt>
              <c:pt idx="4">
                <c:v>Федерација БиХ</c:v>
              </c:pt>
              <c:pt idx="5">
                <c:v>Црна Гора</c:v>
              </c:pt>
              <c:pt idx="6">
                <c:v>Македонија</c:v>
              </c:pt>
            </c:strLit>
          </c:cat>
          <c:val>
            <c:numLit>
              <c:formatCode>General</c:formatCode>
              <c:ptCount val="7"/>
              <c:pt idx="0">
                <c:v>100.3</c:v>
              </c:pt>
              <c:pt idx="1">
                <c:v>100.2</c:v>
              </c:pt>
              <c:pt idx="2">
                <c:v>99.6</c:v>
              </c:pt>
              <c:pt idx="3">
                <c:v>99.3</c:v>
              </c:pt>
              <c:pt idx="4">
                <c:v>98.3</c:v>
              </c:pt>
              <c:pt idx="5">
                <c:v>98</c:v>
              </c:pt>
              <c:pt idx="6">
                <c:v>97.6</c:v>
              </c:pt>
            </c:numLit>
          </c:val>
          <c:extLst>
            <c:ext xmlns:c16="http://schemas.microsoft.com/office/drawing/2014/chart" uri="{C3380CC4-5D6E-409C-BE32-E72D297353CC}">
              <c16:uniqueId val="{00000002-198D-478F-A8B4-F44274F42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409896"/>
        <c:axId val="206410288"/>
      </c:barChart>
      <c:catAx>
        <c:axId val="2064098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206410288"/>
        <c:crosses val="autoZero"/>
        <c:auto val="1"/>
        <c:lblAlgn val="ctr"/>
        <c:lblOffset val="100"/>
        <c:noMultiLvlLbl val="0"/>
      </c:catAx>
      <c:valAx>
        <c:axId val="206410288"/>
        <c:scaling>
          <c:orientation val="minMax"/>
          <c:max val="102"/>
          <c:min val="90"/>
        </c:scaling>
        <c:delete val="0"/>
        <c:axPos val="b"/>
        <c:majorGridlines>
          <c:spPr>
            <a:ln w="63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06409896"/>
        <c:crosses val="autoZero"/>
        <c:crossBetween val="between"/>
        <c:majorUnit val="2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12" Type="http://schemas.openxmlformats.org/officeDocument/2006/relationships/image" Target="../media/image15.wmf"/><Relationship Id="rId17" Type="http://schemas.openxmlformats.org/officeDocument/2006/relationships/image" Target="../media/image20.emf"/><Relationship Id="rId2" Type="http://schemas.openxmlformats.org/officeDocument/2006/relationships/image" Target="../media/image5.emf"/><Relationship Id="rId16" Type="http://schemas.openxmlformats.org/officeDocument/2006/relationships/image" Target="../media/image19.emf"/><Relationship Id="rId20" Type="http://schemas.openxmlformats.org/officeDocument/2006/relationships/image" Target="../media/image23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5" Type="http://schemas.openxmlformats.org/officeDocument/2006/relationships/image" Target="../media/image8.emf"/><Relationship Id="rId15" Type="http://schemas.openxmlformats.org/officeDocument/2006/relationships/image" Target="../media/image18.emf"/><Relationship Id="rId10" Type="http://schemas.openxmlformats.org/officeDocument/2006/relationships/image" Target="../media/image13.emf"/><Relationship Id="rId19" Type="http://schemas.openxmlformats.org/officeDocument/2006/relationships/image" Target="../media/image22.emf"/><Relationship Id="rId4" Type="http://schemas.openxmlformats.org/officeDocument/2006/relationships/image" Target="../media/image7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4" name="Picture 271" descr="grb_rs">
          <a:extLst>
            <a:ext uri="{FF2B5EF4-FFF2-40B4-BE49-F238E27FC236}">
              <a16:creationId xmlns:a16="http://schemas.microsoft.com/office/drawing/2014/main" id="{00000000-0008-0000-0000-000004501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solidFill>
          <a:srgbClr val="F2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5" name="Picture 270" descr="zastava_rs">
          <a:extLst>
            <a:ext uri="{FF2B5EF4-FFF2-40B4-BE49-F238E27FC236}">
              <a16:creationId xmlns:a16="http://schemas.microsoft.com/office/drawing/2014/main" id="{00000000-0008-0000-0000-000005501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428625</xdr:colOff>
      <xdr:row>0</xdr:row>
      <xdr:rowOff>0</xdr:rowOff>
    </xdr:from>
    <xdr:to>
      <xdr:col>10</xdr:col>
      <xdr:colOff>504825</xdr:colOff>
      <xdr:row>0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12315825" y="0"/>
          <a:ext cx="6858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000" tIns="0" rIns="5400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oneCell">
    <xdr:from>
      <xdr:col>2</xdr:col>
      <xdr:colOff>171450</xdr:colOff>
      <xdr:row>2</xdr:row>
      <xdr:rowOff>19050</xdr:rowOff>
    </xdr:from>
    <xdr:to>
      <xdr:col>2</xdr:col>
      <xdr:colOff>3371850</xdr:colOff>
      <xdr:row>21</xdr:row>
      <xdr:rowOff>7511</xdr:rowOff>
    </xdr:to>
    <xdr:pic>
      <xdr:nvPicPr>
        <xdr:cNvPr id="18370567" name="Picture 4" descr="PolozajRS u Evropi">
          <a:extLst>
            <a:ext uri="{FF2B5EF4-FFF2-40B4-BE49-F238E27FC236}">
              <a16:creationId xmlns:a16="http://schemas.microsoft.com/office/drawing/2014/main" id="{00000000-0008-0000-0000-000007501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866775"/>
          <a:ext cx="3200400" cy="3065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438275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647825"/>
          <a:ext cx="486295" cy="2493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428625</xdr:colOff>
          <xdr:row>0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1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276225</xdr:colOff>
          <xdr:row>0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1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1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1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142875</xdr:colOff>
          <xdr:row>0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38100</xdr:colOff>
          <xdr:row>0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600075</xdr:colOff>
          <xdr:row>0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1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552450</xdr:colOff>
          <xdr:row>0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38100</xdr:colOff>
          <xdr:row>0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228600</xdr:colOff>
          <xdr:row>0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323850</xdr:colOff>
          <xdr:row>0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323850</xdr:colOff>
          <xdr:row>0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28575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2382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2573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2382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2573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2382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2573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2382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2573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2382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257300"/>
          <a:ext cx="486295" cy="249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</xdr:row>
      <xdr:rowOff>123825</xdr:rowOff>
    </xdr:from>
    <xdr:to>
      <xdr:col>1</xdr:col>
      <xdr:colOff>609427</xdr:colOff>
      <xdr:row>3</xdr:row>
      <xdr:rowOff>418927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238250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142875</xdr:rowOff>
    </xdr:from>
    <xdr:to>
      <xdr:col>2</xdr:col>
      <xdr:colOff>667270</xdr:colOff>
      <xdr:row>3</xdr:row>
      <xdr:rowOff>392257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257300"/>
          <a:ext cx="486295" cy="2493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228600</xdr:colOff>
      <xdr:row>20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571500</xdr:colOff>
      <xdr:row>17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21.emf"/><Relationship Id="rId21" Type="http://schemas.openxmlformats.org/officeDocument/2006/relationships/image" Target="../media/image12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5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6.emf"/><Relationship Id="rId41" Type="http://schemas.openxmlformats.org/officeDocument/2006/relationships/image" Target="../media/image22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20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4.emf"/><Relationship Id="rId15" Type="http://schemas.openxmlformats.org/officeDocument/2006/relationships/image" Target="../media/image9.emf"/><Relationship Id="rId23" Type="http://schemas.openxmlformats.org/officeDocument/2006/relationships/image" Target="../media/image13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1.emf"/><Relationship Id="rId31" Type="http://schemas.openxmlformats.org/officeDocument/2006/relationships/image" Target="../media/image1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5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9.emf"/><Relationship Id="rId43" Type="http://schemas.openxmlformats.org/officeDocument/2006/relationships/image" Target="../media/image23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10.emf"/><Relationship Id="rId25" Type="http://schemas.openxmlformats.org/officeDocument/2006/relationships/image" Target="../media/image14.emf"/><Relationship Id="rId33" Type="http://schemas.openxmlformats.org/officeDocument/2006/relationships/image" Target="../media/image18.emf"/><Relationship Id="rId38" Type="http://schemas.openxmlformats.org/officeDocument/2006/relationships/oleObject" Target="../embeddings/oleObject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170"/>
  <sheetViews>
    <sheetView tabSelected="1" zoomScaleNormal="100" workbookViewId="0"/>
  </sheetViews>
  <sheetFormatPr defaultColWidth="9.140625" defaultRowHeight="12.75" x14ac:dyDescent="0.2"/>
  <cols>
    <col min="1" max="1" width="11.7109375" style="27" customWidth="1"/>
    <col min="2" max="2" width="1.28515625" style="27" customWidth="1"/>
    <col min="3" max="3" width="114" style="27" customWidth="1"/>
    <col min="4" max="4" width="47.85546875" style="27" bestFit="1" customWidth="1"/>
    <col min="5" max="16384" width="9.140625" style="27"/>
  </cols>
  <sheetData>
    <row r="1" spans="1:8" ht="54" customHeight="1" x14ac:dyDescent="0.2">
      <c r="A1" s="510">
        <v>2025</v>
      </c>
      <c r="B1" s="107"/>
      <c r="C1" s="396" t="s">
        <v>92</v>
      </c>
      <c r="D1" s="546" t="e" vm="1">
        <v>#VALUE!</v>
      </c>
    </row>
    <row r="2" spans="1:8" ht="12.75" customHeight="1" x14ac:dyDescent="0.2">
      <c r="A2" s="547"/>
      <c r="B2" s="547"/>
      <c r="C2" s="545"/>
      <c r="D2" s="546"/>
    </row>
    <row r="3" spans="1:8" ht="12.75" customHeight="1" x14ac:dyDescent="0.2">
      <c r="A3" s="547"/>
      <c r="B3" s="547"/>
      <c r="C3" s="545"/>
      <c r="D3" s="546"/>
    </row>
    <row r="4" spans="1:8" ht="12.75" customHeight="1" x14ac:dyDescent="0.2">
      <c r="A4" s="547"/>
      <c r="B4" s="547"/>
      <c r="C4" s="545"/>
      <c r="D4" s="546"/>
    </row>
    <row r="5" spans="1:8" ht="12.75" customHeight="1" x14ac:dyDescent="0.2">
      <c r="A5" s="547"/>
      <c r="B5" s="547"/>
      <c r="C5" s="545"/>
      <c r="D5" s="546"/>
    </row>
    <row r="6" spans="1:8" ht="12.75" customHeight="1" x14ac:dyDescent="0.2">
      <c r="A6" s="547"/>
      <c r="B6" s="547"/>
      <c r="C6" s="545"/>
      <c r="D6" s="546"/>
    </row>
    <row r="7" spans="1:8" ht="12.75" customHeight="1" x14ac:dyDescent="0.2">
      <c r="A7" s="547"/>
      <c r="B7" s="547"/>
      <c r="C7" s="545"/>
      <c r="D7" s="546"/>
    </row>
    <row r="8" spans="1:8" ht="12.75" customHeight="1" x14ac:dyDescent="0.2">
      <c r="A8" s="547"/>
      <c r="B8" s="547"/>
      <c r="C8" s="545"/>
      <c r="D8" s="546"/>
    </row>
    <row r="9" spans="1:8" ht="12.75" customHeight="1" x14ac:dyDescent="0.2">
      <c r="A9" s="547"/>
      <c r="B9" s="547"/>
      <c r="C9" s="545"/>
      <c r="D9" s="546"/>
    </row>
    <row r="10" spans="1:8" ht="12.75" customHeight="1" x14ac:dyDescent="0.2">
      <c r="A10" s="547"/>
      <c r="B10" s="547"/>
      <c r="C10" s="545"/>
      <c r="D10" s="546"/>
    </row>
    <row r="11" spans="1:8" ht="12.75" customHeight="1" x14ac:dyDescent="0.2">
      <c r="A11" s="547"/>
      <c r="B11" s="547"/>
      <c r="C11" s="545"/>
      <c r="D11" s="546"/>
    </row>
    <row r="12" spans="1:8" ht="12.75" customHeight="1" x14ac:dyDescent="0.2">
      <c r="A12" s="547"/>
      <c r="B12" s="547"/>
      <c r="C12" s="545"/>
      <c r="D12" s="546"/>
    </row>
    <row r="13" spans="1:8" ht="12.75" customHeight="1" x14ac:dyDescent="0.2">
      <c r="A13" s="547"/>
      <c r="B13" s="547"/>
      <c r="C13" s="545"/>
      <c r="D13" s="546"/>
      <c r="H13" s="51"/>
    </row>
    <row r="14" spans="1:8" ht="12.75" customHeight="1" x14ac:dyDescent="0.2">
      <c r="A14" s="547"/>
      <c r="B14" s="547"/>
      <c r="C14" s="545"/>
      <c r="D14" s="546"/>
    </row>
    <row r="15" spans="1:8" ht="12.75" customHeight="1" x14ac:dyDescent="0.2">
      <c r="A15" s="547"/>
      <c r="B15" s="547"/>
      <c r="C15" s="545"/>
      <c r="D15" s="546"/>
    </row>
    <row r="16" spans="1:8" ht="12.75" customHeight="1" x14ac:dyDescent="0.2">
      <c r="A16" s="547"/>
      <c r="B16" s="547"/>
      <c r="C16" s="545"/>
      <c r="D16" s="546"/>
    </row>
    <row r="17" spans="1:4" ht="12.75" customHeight="1" x14ac:dyDescent="0.2">
      <c r="A17" s="547"/>
      <c r="B17" s="547"/>
      <c r="C17" s="545"/>
      <c r="D17" s="546"/>
    </row>
    <row r="18" spans="1:4" ht="12.75" customHeight="1" x14ac:dyDescent="0.2">
      <c r="A18" s="547"/>
      <c r="B18" s="547"/>
      <c r="C18" s="545"/>
      <c r="D18" s="546"/>
    </row>
    <row r="19" spans="1:4" ht="12.75" customHeight="1" x14ac:dyDescent="0.2">
      <c r="A19" s="547"/>
      <c r="B19" s="547"/>
      <c r="C19" s="545"/>
      <c r="D19" s="546"/>
    </row>
    <row r="20" spans="1:4" ht="12.75" customHeight="1" x14ac:dyDescent="0.2">
      <c r="A20" s="547"/>
      <c r="B20" s="547"/>
      <c r="C20" s="545"/>
      <c r="D20" s="546"/>
    </row>
    <row r="21" spans="1:4" ht="12.75" customHeight="1" x14ac:dyDescent="0.2">
      <c r="A21" s="547"/>
      <c r="B21" s="547"/>
      <c r="C21" s="545"/>
      <c r="D21" s="546"/>
    </row>
    <row r="22" spans="1:4" x14ac:dyDescent="0.2">
      <c r="A22" s="547"/>
      <c r="B22" s="547"/>
      <c r="C22" s="503"/>
      <c r="D22" s="503"/>
    </row>
    <row r="23" spans="1:4" ht="18" x14ac:dyDescent="0.25">
      <c r="A23" s="538"/>
      <c r="B23" s="103"/>
      <c r="C23" s="397"/>
      <c r="D23" s="105"/>
    </row>
    <row r="24" spans="1:4" s="35" customFormat="1" ht="18" x14ac:dyDescent="0.25">
      <c r="A24" s="538"/>
      <c r="B24" s="104"/>
      <c r="C24" s="398" t="s">
        <v>93</v>
      </c>
      <c r="D24" s="106"/>
    </row>
    <row r="25" spans="1:4" s="35" customFormat="1" ht="18" x14ac:dyDescent="0.25">
      <c r="A25" s="538"/>
      <c r="B25" s="104"/>
      <c r="C25" s="398" t="s">
        <v>94</v>
      </c>
      <c r="D25" s="106"/>
    </row>
    <row r="26" spans="1:4" s="35" customFormat="1" ht="18" x14ac:dyDescent="0.25">
      <c r="A26" s="538"/>
      <c r="B26" s="104"/>
      <c r="C26" s="398" t="s">
        <v>95</v>
      </c>
      <c r="D26" s="106"/>
    </row>
    <row r="27" spans="1:4" s="35" customFormat="1" ht="18" x14ac:dyDescent="0.25">
      <c r="A27" s="538"/>
      <c r="B27" s="104"/>
      <c r="C27" s="398" t="s">
        <v>96</v>
      </c>
      <c r="D27" s="106"/>
    </row>
    <row r="28" spans="1:4" s="35" customFormat="1" ht="18" x14ac:dyDescent="0.25">
      <c r="A28" s="538"/>
      <c r="B28" s="104"/>
      <c r="C28" s="399"/>
      <c r="D28" s="106"/>
    </row>
    <row r="29" spans="1:4" x14ac:dyDescent="0.2">
      <c r="C29" s="107"/>
      <c r="D29" s="107"/>
    </row>
    <row r="31" spans="1:4" ht="7.5" customHeight="1" thickBot="1" x14ac:dyDescent="0.25"/>
    <row r="32" spans="1:4" x14ac:dyDescent="0.2">
      <c r="A32" s="548" t="s">
        <v>93</v>
      </c>
      <c r="B32" s="549"/>
      <c r="C32" s="550"/>
      <c r="D32" s="548" t="s">
        <v>97</v>
      </c>
    </row>
    <row r="33" spans="1:4" ht="18.75" customHeight="1" thickBot="1" x14ac:dyDescent="0.25">
      <c r="A33" s="551"/>
      <c r="B33" s="552"/>
      <c r="C33" s="553"/>
      <c r="D33" s="551"/>
    </row>
    <row r="34" spans="1:4" s="103" customFormat="1" ht="6.75" customHeight="1" x14ac:dyDescent="0.2">
      <c r="A34" s="99"/>
      <c r="B34" s="99"/>
      <c r="C34" s="99"/>
      <c r="D34" s="99"/>
    </row>
    <row r="35" spans="1:4" x14ac:dyDescent="0.2">
      <c r="A35" s="541" t="s">
        <v>598</v>
      </c>
      <c r="B35" s="541"/>
      <c r="C35" s="542"/>
      <c r="D35" s="391" t="s">
        <v>676</v>
      </c>
    </row>
    <row r="36" spans="1:4" x14ac:dyDescent="0.2">
      <c r="A36" s="539" t="s">
        <v>98</v>
      </c>
      <c r="B36" s="539"/>
      <c r="C36" s="540"/>
      <c r="D36" s="554" t="s">
        <v>677</v>
      </c>
    </row>
    <row r="37" spans="1:4" x14ac:dyDescent="0.2">
      <c r="A37" s="539" t="s">
        <v>99</v>
      </c>
      <c r="B37" s="539"/>
      <c r="C37" s="540"/>
      <c r="D37" s="555"/>
    </row>
    <row r="38" spans="1:4" x14ac:dyDescent="0.2">
      <c r="A38" s="539" t="s">
        <v>100</v>
      </c>
      <c r="B38" s="539"/>
      <c r="C38" s="540"/>
      <c r="D38" s="555"/>
    </row>
    <row r="39" spans="1:4" x14ac:dyDescent="0.2">
      <c r="A39" s="539" t="s">
        <v>101</v>
      </c>
      <c r="B39" s="539"/>
      <c r="C39" s="540"/>
      <c r="D39" s="555"/>
    </row>
    <row r="40" spans="1:4" x14ac:dyDescent="0.2">
      <c r="A40" s="539" t="s">
        <v>102</v>
      </c>
      <c r="B40" s="539"/>
      <c r="C40" s="540"/>
      <c r="D40" s="555"/>
    </row>
    <row r="41" spans="1:4" x14ac:dyDescent="0.2">
      <c r="A41" s="539" t="s">
        <v>103</v>
      </c>
      <c r="B41" s="539"/>
      <c r="C41" s="540"/>
      <c r="D41" s="555"/>
    </row>
    <row r="42" spans="1:4" ht="26.25" customHeight="1" x14ac:dyDescent="0.2">
      <c r="A42" s="537" t="s">
        <v>691</v>
      </c>
      <c r="B42" s="537"/>
      <c r="C42" s="537"/>
      <c r="D42" s="537"/>
    </row>
    <row r="43" spans="1:4" x14ac:dyDescent="0.2">
      <c r="A43" s="541" t="s">
        <v>660</v>
      </c>
      <c r="B43" s="541"/>
      <c r="C43" s="542"/>
      <c r="D43" s="543" t="s">
        <v>678</v>
      </c>
    </row>
    <row r="44" spans="1:4" x14ac:dyDescent="0.2">
      <c r="A44" s="541" t="s">
        <v>661</v>
      </c>
      <c r="B44" s="541"/>
      <c r="C44" s="542"/>
      <c r="D44" s="544"/>
    </row>
    <row r="45" spans="1:4" x14ac:dyDescent="0.2">
      <c r="A45" s="541" t="s">
        <v>662</v>
      </c>
      <c r="B45" s="541"/>
      <c r="C45" s="542"/>
      <c r="D45" s="544"/>
    </row>
    <row r="46" spans="1:4" x14ac:dyDescent="0.2">
      <c r="A46" s="541" t="s">
        <v>663</v>
      </c>
      <c r="B46" s="541"/>
      <c r="C46" s="542"/>
      <c r="D46" s="544"/>
    </row>
    <row r="47" spans="1:4" x14ac:dyDescent="0.2">
      <c r="A47" s="539" t="s">
        <v>664</v>
      </c>
      <c r="B47" s="539"/>
      <c r="C47" s="540"/>
      <c r="D47" s="554" t="s">
        <v>679</v>
      </c>
    </row>
    <row r="48" spans="1:4" x14ac:dyDescent="0.2">
      <c r="A48" s="539" t="s">
        <v>665</v>
      </c>
      <c r="B48" s="539"/>
      <c r="C48" s="540"/>
      <c r="D48" s="555"/>
    </row>
    <row r="49" spans="1:4" x14ac:dyDescent="0.2">
      <c r="A49" s="541" t="s">
        <v>104</v>
      </c>
      <c r="B49" s="541"/>
      <c r="C49" s="542"/>
      <c r="D49" s="391" t="s">
        <v>680</v>
      </c>
    </row>
    <row r="50" spans="1:4" x14ac:dyDescent="0.2">
      <c r="A50" s="539" t="s">
        <v>666</v>
      </c>
      <c r="B50" s="539"/>
      <c r="C50" s="540"/>
      <c r="D50" s="554" t="s">
        <v>681</v>
      </c>
    </row>
    <row r="51" spans="1:4" x14ac:dyDescent="0.2">
      <c r="A51" s="539" t="s">
        <v>667</v>
      </c>
      <c r="B51" s="539"/>
      <c r="C51" s="540"/>
      <c r="D51" s="555"/>
    </row>
    <row r="52" spans="1:4" x14ac:dyDescent="0.2">
      <c r="A52" s="539" t="s">
        <v>668</v>
      </c>
      <c r="B52" s="539"/>
      <c r="C52" s="540"/>
      <c r="D52" s="555"/>
    </row>
    <row r="53" spans="1:4" x14ac:dyDescent="0.2">
      <c r="A53" s="539" t="s">
        <v>669</v>
      </c>
      <c r="B53" s="539"/>
      <c r="C53" s="540"/>
      <c r="D53" s="555"/>
    </row>
    <row r="54" spans="1:4" x14ac:dyDescent="0.2">
      <c r="A54" s="539" t="s">
        <v>670</v>
      </c>
      <c r="B54" s="539"/>
      <c r="C54" s="540"/>
      <c r="D54" s="555"/>
    </row>
    <row r="55" spans="1:4" x14ac:dyDescent="0.2">
      <c r="A55" s="539" t="s">
        <v>671</v>
      </c>
      <c r="B55" s="539"/>
      <c r="C55" s="540"/>
      <c r="D55" s="555"/>
    </row>
    <row r="56" spans="1:4" x14ac:dyDescent="0.2">
      <c r="A56" s="541" t="s">
        <v>672</v>
      </c>
      <c r="B56" s="541"/>
      <c r="C56" s="542"/>
      <c r="D56" s="543" t="s">
        <v>682</v>
      </c>
    </row>
    <row r="57" spans="1:4" x14ac:dyDescent="0.2">
      <c r="A57" s="541" t="s">
        <v>673</v>
      </c>
      <c r="B57" s="541"/>
      <c r="C57" s="542"/>
      <c r="D57" s="544"/>
    </row>
    <row r="58" spans="1:4" x14ac:dyDescent="0.2">
      <c r="A58" s="539" t="s">
        <v>674</v>
      </c>
      <c r="B58" s="539"/>
      <c r="C58" s="540"/>
      <c r="D58" s="554" t="s">
        <v>683</v>
      </c>
    </row>
    <row r="59" spans="1:4" x14ac:dyDescent="0.2">
      <c r="A59" s="539" t="s">
        <v>675</v>
      </c>
      <c r="B59" s="539"/>
      <c r="C59" s="540"/>
      <c r="D59" s="555"/>
    </row>
    <row r="60" spans="1:4" x14ac:dyDescent="0.2">
      <c r="A60" s="541" t="s">
        <v>694</v>
      </c>
      <c r="B60" s="541"/>
      <c r="C60" s="542"/>
      <c r="D60" s="425" t="s">
        <v>693</v>
      </c>
    </row>
    <row r="61" spans="1:4" ht="26.25" customHeight="1" x14ac:dyDescent="0.2">
      <c r="A61" s="537" t="s">
        <v>692</v>
      </c>
      <c r="B61" s="537"/>
      <c r="C61" s="537"/>
      <c r="D61" s="537"/>
    </row>
    <row r="62" spans="1:4" x14ac:dyDescent="0.2">
      <c r="A62" s="541" t="s">
        <v>795</v>
      </c>
      <c r="B62" s="541"/>
      <c r="C62" s="542"/>
      <c r="D62" s="543" t="s">
        <v>696</v>
      </c>
    </row>
    <row r="63" spans="1:4" x14ac:dyDescent="0.2">
      <c r="A63" s="541" t="s">
        <v>796</v>
      </c>
      <c r="B63" s="541"/>
      <c r="C63" s="542"/>
      <c r="D63" s="544"/>
    </row>
    <row r="64" spans="1:4" x14ac:dyDescent="0.2">
      <c r="A64" s="541" t="s">
        <v>797</v>
      </c>
      <c r="B64" s="541"/>
      <c r="C64" s="542"/>
      <c r="D64" s="544"/>
    </row>
    <row r="65" spans="1:4" x14ac:dyDescent="0.2">
      <c r="A65" s="541" t="s">
        <v>798</v>
      </c>
      <c r="B65" s="541"/>
      <c r="C65" s="542"/>
      <c r="D65" s="544"/>
    </row>
    <row r="66" spans="1:4" x14ac:dyDescent="0.2">
      <c r="A66" s="541" t="s">
        <v>799</v>
      </c>
      <c r="B66" s="541"/>
      <c r="C66" s="542"/>
      <c r="D66" s="544"/>
    </row>
    <row r="67" spans="1:4" x14ac:dyDescent="0.2">
      <c r="A67" s="539" t="s">
        <v>800</v>
      </c>
      <c r="B67" s="539"/>
      <c r="C67" s="540"/>
      <c r="D67" s="554" t="s">
        <v>697</v>
      </c>
    </row>
    <row r="68" spans="1:4" x14ac:dyDescent="0.2">
      <c r="A68" s="539" t="s">
        <v>801</v>
      </c>
      <c r="B68" s="539"/>
      <c r="C68" s="540"/>
      <c r="D68" s="555"/>
    </row>
    <row r="69" spans="1:4" x14ac:dyDescent="0.2">
      <c r="A69" s="539" t="s">
        <v>802</v>
      </c>
      <c r="B69" s="539"/>
      <c r="C69" s="540"/>
      <c r="D69" s="555"/>
    </row>
    <row r="70" spans="1:4" x14ac:dyDescent="0.2">
      <c r="A70" s="541" t="s">
        <v>803</v>
      </c>
      <c r="B70" s="541"/>
      <c r="C70" s="542"/>
      <c r="D70" s="543" t="s">
        <v>698</v>
      </c>
    </row>
    <row r="71" spans="1:4" x14ac:dyDescent="0.2">
      <c r="A71" s="541" t="s">
        <v>804</v>
      </c>
      <c r="B71" s="541"/>
      <c r="C71" s="542"/>
      <c r="D71" s="544"/>
    </row>
    <row r="72" spans="1:4" x14ac:dyDescent="0.2">
      <c r="A72" s="539" t="s">
        <v>805</v>
      </c>
      <c r="B72" s="539"/>
      <c r="C72" s="540"/>
      <c r="D72" s="554" t="s">
        <v>699</v>
      </c>
    </row>
    <row r="73" spans="1:4" x14ac:dyDescent="0.2">
      <c r="A73" s="539" t="s">
        <v>806</v>
      </c>
      <c r="B73" s="539"/>
      <c r="C73" s="540"/>
      <c r="D73" s="555"/>
    </row>
    <row r="74" spans="1:4" x14ac:dyDescent="0.2">
      <c r="A74" s="541" t="s">
        <v>807</v>
      </c>
      <c r="B74" s="541"/>
      <c r="C74" s="542"/>
      <c r="D74" s="543" t="s">
        <v>700</v>
      </c>
    </row>
    <row r="75" spans="1:4" x14ac:dyDescent="0.2">
      <c r="A75" s="541" t="s">
        <v>808</v>
      </c>
      <c r="B75" s="541"/>
      <c r="C75" s="542"/>
      <c r="D75" s="544"/>
    </row>
    <row r="76" spans="1:4" x14ac:dyDescent="0.2">
      <c r="A76" s="541" t="s">
        <v>809</v>
      </c>
      <c r="B76" s="541"/>
      <c r="C76" s="542"/>
      <c r="D76" s="544"/>
    </row>
    <row r="77" spans="1:4" x14ac:dyDescent="0.2">
      <c r="A77" s="539" t="s">
        <v>810</v>
      </c>
      <c r="B77" s="539"/>
      <c r="C77" s="540"/>
      <c r="D77" s="392" t="s">
        <v>701</v>
      </c>
    </row>
    <row r="78" spans="1:4" x14ac:dyDescent="0.2">
      <c r="A78" s="541" t="s">
        <v>811</v>
      </c>
      <c r="B78" s="541"/>
      <c r="C78" s="542"/>
      <c r="D78" s="391" t="s">
        <v>702</v>
      </c>
    </row>
    <row r="79" spans="1:4" x14ac:dyDescent="0.2">
      <c r="A79" s="539" t="s">
        <v>812</v>
      </c>
      <c r="B79" s="539"/>
      <c r="C79" s="540"/>
      <c r="D79" s="392" t="s">
        <v>703</v>
      </c>
    </row>
    <row r="80" spans="1:4" x14ac:dyDescent="0.2">
      <c r="A80" s="541" t="s">
        <v>813</v>
      </c>
      <c r="B80" s="541"/>
      <c r="C80" s="542"/>
      <c r="D80" s="543" t="s">
        <v>704</v>
      </c>
    </row>
    <row r="81" spans="1:10" x14ac:dyDescent="0.2">
      <c r="A81" s="541" t="s">
        <v>814</v>
      </c>
      <c r="B81" s="541"/>
      <c r="C81" s="542"/>
      <c r="D81" s="544"/>
    </row>
    <row r="82" spans="1:10" ht="27" customHeight="1" x14ac:dyDescent="0.2">
      <c r="A82" s="537" t="s">
        <v>695</v>
      </c>
      <c r="B82" s="537"/>
      <c r="C82" s="537"/>
      <c r="D82" s="537"/>
    </row>
    <row r="83" spans="1:10" x14ac:dyDescent="0.2">
      <c r="A83" s="539" t="s">
        <v>815</v>
      </c>
      <c r="B83" s="539"/>
      <c r="C83" s="540"/>
      <c r="D83" s="554" t="s">
        <v>705</v>
      </c>
    </row>
    <row r="84" spans="1:10" x14ac:dyDescent="0.2">
      <c r="A84" s="539" t="s">
        <v>816</v>
      </c>
      <c r="B84" s="539"/>
      <c r="C84" s="540"/>
      <c r="D84" s="555"/>
    </row>
    <row r="85" spans="1:10" x14ac:dyDescent="0.2">
      <c r="A85" s="539" t="s">
        <v>817</v>
      </c>
      <c r="B85" s="539"/>
      <c r="C85" s="540"/>
      <c r="D85" s="555"/>
    </row>
    <row r="86" spans="1:10" x14ac:dyDescent="0.2">
      <c r="A86" s="539" t="s">
        <v>818</v>
      </c>
      <c r="B86" s="539"/>
      <c r="C86" s="540"/>
      <c r="D86" s="555"/>
    </row>
    <row r="87" spans="1:10" x14ac:dyDescent="0.2">
      <c r="A87" s="541" t="s">
        <v>819</v>
      </c>
      <c r="B87" s="541"/>
      <c r="C87" s="542"/>
      <c r="D87" s="391" t="s">
        <v>706</v>
      </c>
    </row>
    <row r="88" spans="1:10" s="42" customFormat="1" x14ac:dyDescent="0.2">
      <c r="A88" s="539" t="s">
        <v>820</v>
      </c>
      <c r="B88" s="539"/>
      <c r="C88" s="540"/>
      <c r="D88" s="392" t="s">
        <v>707</v>
      </c>
    </row>
    <row r="89" spans="1:10" s="42" customFormat="1" x14ac:dyDescent="0.2">
      <c r="A89" s="556"/>
      <c r="B89" s="556"/>
      <c r="C89" s="556"/>
      <c r="D89" s="556"/>
    </row>
    <row r="90" spans="1:10" ht="12" customHeight="1" x14ac:dyDescent="0.3">
      <c r="A90" s="556"/>
      <c r="B90" s="556"/>
      <c r="C90" s="556"/>
      <c r="D90" s="556"/>
      <c r="E90" s="47"/>
      <c r="F90" s="47"/>
      <c r="G90" s="47"/>
      <c r="H90" s="47"/>
      <c r="I90" s="48"/>
      <c r="J90" s="39"/>
    </row>
    <row r="91" spans="1:10" s="103" customFormat="1" ht="12" customHeight="1" x14ac:dyDescent="0.3">
      <c r="A91" s="556"/>
      <c r="B91" s="556"/>
      <c r="C91" s="556"/>
      <c r="D91" s="556"/>
      <c r="E91" s="100"/>
      <c r="F91" s="100"/>
      <c r="G91" s="100"/>
      <c r="H91" s="100"/>
      <c r="I91" s="101"/>
      <c r="J91" s="102"/>
    </row>
    <row r="92" spans="1:10" ht="13.5" thickBot="1" x14ac:dyDescent="0.25">
      <c r="A92" s="556"/>
      <c r="B92" s="556"/>
      <c r="C92" s="556"/>
      <c r="D92" s="556"/>
    </row>
    <row r="93" spans="1:10" ht="33" customHeight="1" thickBot="1" x14ac:dyDescent="0.25">
      <c r="A93" s="393"/>
      <c r="B93" s="393"/>
      <c r="C93" s="394" t="s">
        <v>94</v>
      </c>
      <c r="D93" s="33"/>
    </row>
    <row r="94" spans="1:10" ht="6" customHeight="1" x14ac:dyDescent="0.25">
      <c r="C94" s="36"/>
      <c r="D94" s="33"/>
    </row>
    <row r="95" spans="1:10" x14ac:dyDescent="0.2">
      <c r="A95" s="95" t="s">
        <v>47</v>
      </c>
      <c r="B95" s="49"/>
      <c r="C95" s="264" t="s">
        <v>105</v>
      </c>
      <c r="D95" s="33"/>
    </row>
    <row r="96" spans="1:10" x14ac:dyDescent="0.2">
      <c r="A96" s="95" t="s">
        <v>46</v>
      </c>
      <c r="B96" s="49"/>
      <c r="C96" s="264" t="s">
        <v>106</v>
      </c>
      <c r="D96" s="33"/>
    </row>
    <row r="97" spans="1:4" x14ac:dyDescent="0.2">
      <c r="A97" s="95">
        <v>0</v>
      </c>
      <c r="B97" s="49"/>
      <c r="C97" s="264" t="s">
        <v>107</v>
      </c>
      <c r="D97" s="33"/>
    </row>
    <row r="98" spans="1:4" x14ac:dyDescent="0.2">
      <c r="A98" s="95" t="s">
        <v>45</v>
      </c>
      <c r="B98" s="49"/>
      <c r="C98" s="264" t="s">
        <v>108</v>
      </c>
      <c r="D98" s="33"/>
    </row>
    <row r="99" spans="1:4" x14ac:dyDescent="0.2">
      <c r="A99" s="95" t="s">
        <v>44</v>
      </c>
      <c r="B99" s="49"/>
      <c r="C99" s="264" t="s">
        <v>109</v>
      </c>
      <c r="D99" s="33"/>
    </row>
    <row r="100" spans="1:4" ht="15" x14ac:dyDescent="0.2">
      <c r="A100" s="95" t="s">
        <v>43</v>
      </c>
      <c r="B100" s="49"/>
      <c r="C100" s="264" t="s">
        <v>110</v>
      </c>
      <c r="D100" s="34"/>
    </row>
    <row r="101" spans="1:4" x14ac:dyDescent="0.2">
      <c r="A101" s="95" t="s">
        <v>42</v>
      </c>
      <c r="B101" s="49"/>
      <c r="C101" s="264" t="s">
        <v>111</v>
      </c>
      <c r="D101" s="26"/>
    </row>
    <row r="102" spans="1:4" x14ac:dyDescent="0.2">
      <c r="A102" s="95" t="s">
        <v>41</v>
      </c>
      <c r="B102" s="49"/>
      <c r="C102" s="264" t="s">
        <v>112</v>
      </c>
      <c r="D102" s="26"/>
    </row>
    <row r="103" spans="1:4" ht="12.75" customHeight="1" x14ac:dyDescent="0.2">
      <c r="A103" s="95" t="s">
        <v>40</v>
      </c>
      <c r="B103" s="49"/>
      <c r="C103" s="264" t="s">
        <v>113</v>
      </c>
      <c r="D103" s="26"/>
    </row>
    <row r="104" spans="1:4" ht="12" customHeight="1" x14ac:dyDescent="0.2">
      <c r="A104" s="95" t="s">
        <v>39</v>
      </c>
      <c r="B104" s="49"/>
      <c r="C104" s="264" t="s">
        <v>114</v>
      </c>
      <c r="D104" s="26"/>
    </row>
    <row r="105" spans="1:4" ht="12" customHeight="1" x14ac:dyDescent="0.2">
      <c r="A105" s="96" t="s">
        <v>53</v>
      </c>
      <c r="B105" s="49"/>
      <c r="C105" s="264" t="s">
        <v>115</v>
      </c>
    </row>
    <row r="106" spans="1:4" x14ac:dyDescent="0.2">
      <c r="A106" s="95" t="s">
        <v>38</v>
      </c>
      <c r="B106" s="49"/>
      <c r="C106" s="264" t="s">
        <v>116</v>
      </c>
    </row>
    <row r="107" spans="1:4" x14ac:dyDescent="0.2">
      <c r="A107" s="95" t="s">
        <v>37</v>
      </c>
      <c r="B107" s="49"/>
      <c r="C107" s="264" t="s">
        <v>117</v>
      </c>
    </row>
    <row r="108" spans="1:4" x14ac:dyDescent="0.2">
      <c r="A108" s="95" t="s">
        <v>36</v>
      </c>
      <c r="B108" s="49"/>
      <c r="C108" s="264" t="s">
        <v>118</v>
      </c>
    </row>
    <row r="109" spans="1:4" x14ac:dyDescent="0.2">
      <c r="A109" s="95" t="s">
        <v>35</v>
      </c>
      <c r="B109" s="49"/>
      <c r="C109" s="264" t="s">
        <v>119</v>
      </c>
    </row>
    <row r="110" spans="1:4" x14ac:dyDescent="0.2">
      <c r="A110" s="95" t="s">
        <v>34</v>
      </c>
      <c r="B110" s="49"/>
      <c r="C110" s="264" t="s">
        <v>120</v>
      </c>
    </row>
    <row r="111" spans="1:4" x14ac:dyDescent="0.2">
      <c r="A111" s="95" t="s">
        <v>508</v>
      </c>
      <c r="B111" s="49"/>
      <c r="C111" s="264" t="s">
        <v>121</v>
      </c>
    </row>
    <row r="112" spans="1:4" x14ac:dyDescent="0.2">
      <c r="A112" s="95" t="s">
        <v>33</v>
      </c>
      <c r="B112" s="49"/>
      <c r="C112" s="264" t="s">
        <v>122</v>
      </c>
    </row>
    <row r="113" spans="1:3" x14ac:dyDescent="0.2">
      <c r="A113" s="95" t="s">
        <v>32</v>
      </c>
      <c r="B113" s="49"/>
      <c r="C113" s="264" t="s">
        <v>123</v>
      </c>
    </row>
    <row r="114" spans="1:3" x14ac:dyDescent="0.2">
      <c r="A114" s="95" t="s">
        <v>31</v>
      </c>
      <c r="B114" s="49"/>
      <c r="C114" s="264" t="s">
        <v>124</v>
      </c>
    </row>
    <row r="115" spans="1:3" x14ac:dyDescent="0.2">
      <c r="A115" s="95" t="s">
        <v>30</v>
      </c>
      <c r="B115" s="49"/>
      <c r="C115" s="264" t="s">
        <v>125</v>
      </c>
    </row>
    <row r="116" spans="1:3" x14ac:dyDescent="0.2">
      <c r="A116" s="95" t="s">
        <v>88</v>
      </c>
      <c r="B116" s="49"/>
      <c r="C116" s="264" t="s">
        <v>126</v>
      </c>
    </row>
    <row r="117" spans="1:3" ht="15.75" x14ac:dyDescent="0.3">
      <c r="A117" s="95" t="s">
        <v>518</v>
      </c>
      <c r="B117" s="49"/>
      <c r="C117" s="264" t="s">
        <v>127</v>
      </c>
    </row>
    <row r="118" spans="1:3" x14ac:dyDescent="0.2">
      <c r="A118" s="95" t="s">
        <v>509</v>
      </c>
      <c r="B118" s="49"/>
      <c r="C118" s="264" t="s">
        <v>128</v>
      </c>
    </row>
    <row r="119" spans="1:3" x14ac:dyDescent="0.2">
      <c r="A119" s="95" t="s">
        <v>510</v>
      </c>
      <c r="B119" s="49"/>
      <c r="C119" s="264" t="s">
        <v>129</v>
      </c>
    </row>
    <row r="120" spans="1:3" x14ac:dyDescent="0.2">
      <c r="A120" s="95" t="s">
        <v>511</v>
      </c>
      <c r="B120" s="49"/>
      <c r="C120" s="264" t="s">
        <v>130</v>
      </c>
    </row>
    <row r="121" spans="1:3" x14ac:dyDescent="0.2">
      <c r="A121" s="95" t="s">
        <v>512</v>
      </c>
      <c r="B121" s="49"/>
      <c r="C121" s="264" t="s">
        <v>131</v>
      </c>
    </row>
    <row r="122" spans="1:3" ht="15" x14ac:dyDescent="0.2">
      <c r="A122" s="95" t="s">
        <v>519</v>
      </c>
      <c r="B122" s="49"/>
      <c r="C122" s="264" t="s">
        <v>132</v>
      </c>
    </row>
    <row r="123" spans="1:3" x14ac:dyDescent="0.2">
      <c r="A123" s="95" t="s">
        <v>513</v>
      </c>
      <c r="B123" s="49"/>
      <c r="C123" s="264" t="s">
        <v>133</v>
      </c>
    </row>
    <row r="124" spans="1:3" x14ac:dyDescent="0.2">
      <c r="A124" s="95" t="s">
        <v>514</v>
      </c>
      <c r="B124" s="49"/>
      <c r="C124" s="264" t="s">
        <v>134</v>
      </c>
    </row>
    <row r="125" spans="1:3" x14ac:dyDescent="0.2">
      <c r="A125" s="95" t="s">
        <v>515</v>
      </c>
      <c r="B125" s="49"/>
      <c r="C125" s="264" t="s">
        <v>135</v>
      </c>
    </row>
    <row r="126" spans="1:3" x14ac:dyDescent="0.2">
      <c r="A126" s="95" t="s">
        <v>27</v>
      </c>
      <c r="B126" s="49"/>
      <c r="C126" s="264" t="s">
        <v>136</v>
      </c>
    </row>
    <row r="127" spans="1:3" x14ac:dyDescent="0.2">
      <c r="A127" s="95" t="s">
        <v>28</v>
      </c>
      <c r="B127" s="49"/>
      <c r="C127" s="264" t="s">
        <v>137</v>
      </c>
    </row>
    <row r="128" spans="1:3" x14ac:dyDescent="0.2">
      <c r="A128" s="95" t="s">
        <v>26</v>
      </c>
      <c r="B128" s="49"/>
      <c r="C128" s="264" t="s">
        <v>138</v>
      </c>
    </row>
    <row r="129" spans="1:4" x14ac:dyDescent="0.2">
      <c r="A129" s="95" t="s">
        <v>516</v>
      </c>
      <c r="B129" s="49"/>
      <c r="C129" s="264" t="s">
        <v>139</v>
      </c>
    </row>
    <row r="130" spans="1:4" x14ac:dyDescent="0.2">
      <c r="A130" s="95" t="s">
        <v>517</v>
      </c>
      <c r="B130" s="49"/>
      <c r="C130" s="264" t="s">
        <v>140</v>
      </c>
    </row>
    <row r="132" spans="1:4" ht="12.75" customHeight="1" x14ac:dyDescent="0.2"/>
    <row r="133" spans="1:4" ht="13.5" thickBot="1" x14ac:dyDescent="0.25"/>
    <row r="134" spans="1:4" ht="36.75" customHeight="1" thickBot="1" x14ac:dyDescent="0.25">
      <c r="A134" s="393"/>
      <c r="B134" s="393"/>
      <c r="C134" s="394" t="s">
        <v>684</v>
      </c>
      <c r="D134" s="25"/>
    </row>
    <row r="135" spans="1:4" ht="4.5" customHeight="1" x14ac:dyDescent="0.2"/>
    <row r="136" spans="1:4" x14ac:dyDescent="0.2">
      <c r="A136" s="108" t="s">
        <v>0</v>
      </c>
      <c r="C136" s="265" t="s">
        <v>141</v>
      </c>
    </row>
    <row r="137" spans="1:4" x14ac:dyDescent="0.2">
      <c r="A137" s="108" t="s">
        <v>1</v>
      </c>
      <c r="C137" s="265" t="s">
        <v>142</v>
      </c>
    </row>
    <row r="138" spans="1:4" x14ac:dyDescent="0.2">
      <c r="A138" s="108" t="s">
        <v>2</v>
      </c>
      <c r="C138" s="265" t="s">
        <v>143</v>
      </c>
    </row>
    <row r="139" spans="1:4" x14ac:dyDescent="0.2">
      <c r="A139" s="108" t="s">
        <v>3</v>
      </c>
      <c r="C139" s="265" t="s">
        <v>144</v>
      </c>
    </row>
    <row r="140" spans="1:4" x14ac:dyDescent="0.2">
      <c r="A140" s="108" t="s">
        <v>4</v>
      </c>
      <c r="C140" s="265" t="s">
        <v>145</v>
      </c>
    </row>
    <row r="141" spans="1:4" x14ac:dyDescent="0.2">
      <c r="A141" s="108" t="s">
        <v>5</v>
      </c>
      <c r="C141" s="265" t="s">
        <v>146</v>
      </c>
    </row>
    <row r="142" spans="1:4" x14ac:dyDescent="0.2">
      <c r="A142" s="108" t="s">
        <v>6</v>
      </c>
      <c r="C142" s="265" t="s">
        <v>147</v>
      </c>
    </row>
    <row r="143" spans="1:4" x14ac:dyDescent="0.2">
      <c r="A143" s="108" t="s">
        <v>7</v>
      </c>
      <c r="C143" s="265" t="s">
        <v>148</v>
      </c>
    </row>
    <row r="144" spans="1:4" x14ac:dyDescent="0.2">
      <c r="A144" s="108" t="s">
        <v>8</v>
      </c>
      <c r="C144" s="265" t="s">
        <v>149</v>
      </c>
    </row>
    <row r="145" spans="1:3" x14ac:dyDescent="0.2">
      <c r="A145" s="108" t="s">
        <v>9</v>
      </c>
      <c r="C145" s="265" t="s">
        <v>150</v>
      </c>
    </row>
    <row r="146" spans="1:3" x14ac:dyDescent="0.2">
      <c r="A146" s="108" t="s">
        <v>10</v>
      </c>
      <c r="C146" s="265" t="s">
        <v>151</v>
      </c>
    </row>
    <row r="147" spans="1:3" x14ac:dyDescent="0.2">
      <c r="A147" s="108" t="s">
        <v>11</v>
      </c>
      <c r="C147" s="265" t="s">
        <v>152</v>
      </c>
    </row>
    <row r="148" spans="1:3" x14ac:dyDescent="0.2">
      <c r="A148" s="108" t="s">
        <v>12</v>
      </c>
      <c r="C148" s="265" t="s">
        <v>153</v>
      </c>
    </row>
    <row r="149" spans="1:3" x14ac:dyDescent="0.2">
      <c r="A149" s="108" t="s">
        <v>13</v>
      </c>
      <c r="C149" s="265" t="s">
        <v>154</v>
      </c>
    </row>
    <row r="150" spans="1:3" x14ac:dyDescent="0.2">
      <c r="A150" s="108" t="s">
        <v>14</v>
      </c>
      <c r="C150" s="265" t="s">
        <v>155</v>
      </c>
    </row>
    <row r="151" spans="1:3" x14ac:dyDescent="0.2">
      <c r="A151" s="108" t="s">
        <v>48</v>
      </c>
      <c r="C151" s="265" t="s">
        <v>156</v>
      </c>
    </row>
    <row r="152" spans="1:3" x14ac:dyDescent="0.2">
      <c r="A152" s="108" t="s">
        <v>15</v>
      </c>
      <c r="C152" s="265" t="s">
        <v>157</v>
      </c>
    </row>
    <row r="153" spans="1:3" x14ac:dyDescent="0.2">
      <c r="A153" s="108" t="s">
        <v>49</v>
      </c>
      <c r="C153" s="265" t="s">
        <v>158</v>
      </c>
    </row>
    <row r="154" spans="1:3" x14ac:dyDescent="0.2">
      <c r="A154" s="108" t="s">
        <v>50</v>
      </c>
      <c r="C154" s="265" t="s">
        <v>159</v>
      </c>
    </row>
    <row r="155" spans="1:3" ht="15.75" customHeight="1" x14ac:dyDescent="0.2">
      <c r="A155" s="109" t="s">
        <v>51</v>
      </c>
      <c r="C155" s="265" t="s">
        <v>160</v>
      </c>
    </row>
    <row r="156" spans="1:3" x14ac:dyDescent="0.2">
      <c r="A156" s="108" t="s">
        <v>52</v>
      </c>
      <c r="C156" s="265" t="s">
        <v>161</v>
      </c>
    </row>
    <row r="157" spans="1:3" ht="4.5" customHeight="1" x14ac:dyDescent="0.2"/>
    <row r="158" spans="1:3" ht="4.5" customHeight="1" x14ac:dyDescent="0.2"/>
    <row r="159" spans="1:3" ht="15" x14ac:dyDescent="0.2">
      <c r="C159" s="170" t="s">
        <v>507</v>
      </c>
    </row>
    <row r="161" spans="1:3" ht="13.5" thickBot="1" x14ac:dyDescent="0.25"/>
    <row r="162" spans="1:3" ht="33" customHeight="1" thickBot="1" x14ac:dyDescent="0.25">
      <c r="A162" s="393"/>
      <c r="B162" s="393"/>
      <c r="C162" s="394" t="s">
        <v>96</v>
      </c>
    </row>
    <row r="163" spans="1:3" ht="4.5" customHeight="1" x14ac:dyDescent="0.2"/>
    <row r="164" spans="1:3" ht="25.5" x14ac:dyDescent="0.2">
      <c r="C164" s="97" t="s">
        <v>162</v>
      </c>
    </row>
    <row r="165" spans="1:3" x14ac:dyDescent="0.2">
      <c r="C165" s="98"/>
    </row>
    <row r="166" spans="1:3" ht="25.5" x14ac:dyDescent="0.2">
      <c r="C166" s="97" t="s">
        <v>163</v>
      </c>
    </row>
    <row r="167" spans="1:3" x14ac:dyDescent="0.2">
      <c r="C167" s="97"/>
    </row>
    <row r="168" spans="1:3" ht="25.5" x14ac:dyDescent="0.2">
      <c r="C168" s="97" t="s">
        <v>164</v>
      </c>
    </row>
    <row r="169" spans="1:3" x14ac:dyDescent="0.2">
      <c r="C169" s="97"/>
    </row>
    <row r="170" spans="1:3" x14ac:dyDescent="0.2">
      <c r="C170" s="97" t="s">
        <v>165</v>
      </c>
    </row>
  </sheetData>
  <mergeCells count="74">
    <mergeCell ref="A88:C88"/>
    <mergeCell ref="A72:C72"/>
    <mergeCell ref="D47:D48"/>
    <mergeCell ref="D50:D55"/>
    <mergeCell ref="D56:D57"/>
    <mergeCell ref="D58:D59"/>
    <mergeCell ref="A75:C75"/>
    <mergeCell ref="A76:C76"/>
    <mergeCell ref="A83:C83"/>
    <mergeCell ref="A71:C71"/>
    <mergeCell ref="A55:C55"/>
    <mergeCell ref="A58:C58"/>
    <mergeCell ref="A59:C59"/>
    <mergeCell ref="A77:C77"/>
    <mergeCell ref="A56:C56"/>
    <mergeCell ref="A57:C57"/>
    <mergeCell ref="A89:D92"/>
    <mergeCell ref="D80:D81"/>
    <mergeCell ref="D83:D86"/>
    <mergeCell ref="D62:D66"/>
    <mergeCell ref="D67:D69"/>
    <mergeCell ref="D70:D71"/>
    <mergeCell ref="D72:D73"/>
    <mergeCell ref="D74:D76"/>
    <mergeCell ref="A78:C78"/>
    <mergeCell ref="A84:C84"/>
    <mergeCell ref="A85:C85"/>
    <mergeCell ref="A86:C86"/>
    <mergeCell ref="A81:C81"/>
    <mergeCell ref="A87:C87"/>
    <mergeCell ref="A79:C79"/>
    <mergeCell ref="A66:C66"/>
    <mergeCell ref="A73:C73"/>
    <mergeCell ref="A70:C70"/>
    <mergeCell ref="A67:C67"/>
    <mergeCell ref="A64:C64"/>
    <mergeCell ref="A65:C65"/>
    <mergeCell ref="A62:C62"/>
    <mergeCell ref="A63:C63"/>
    <mergeCell ref="A69:C69"/>
    <mergeCell ref="A68:C68"/>
    <mergeCell ref="D32:D33"/>
    <mergeCell ref="D36:D41"/>
    <mergeCell ref="C2:C21"/>
    <mergeCell ref="D1:D21"/>
    <mergeCell ref="A60:C60"/>
    <mergeCell ref="A42:D42"/>
    <mergeCell ref="A46:C46"/>
    <mergeCell ref="A44:C44"/>
    <mergeCell ref="A38:C38"/>
    <mergeCell ref="A39:C39"/>
    <mergeCell ref="A40:C40"/>
    <mergeCell ref="A41:C41"/>
    <mergeCell ref="A2:B22"/>
    <mergeCell ref="A35:C35"/>
    <mergeCell ref="A36:C36"/>
    <mergeCell ref="A37:C37"/>
    <mergeCell ref="A32:C33"/>
    <mergeCell ref="A82:D82"/>
    <mergeCell ref="A23:A28"/>
    <mergeCell ref="A47:C47"/>
    <mergeCell ref="A49:C49"/>
    <mergeCell ref="A48:C48"/>
    <mergeCell ref="A50:C50"/>
    <mergeCell ref="A45:C45"/>
    <mergeCell ref="A54:C54"/>
    <mergeCell ref="A51:C51"/>
    <mergeCell ref="A52:C52"/>
    <mergeCell ref="A74:C74"/>
    <mergeCell ref="D43:D46"/>
    <mergeCell ref="A43:C43"/>
    <mergeCell ref="A80:C80"/>
    <mergeCell ref="A53:C53"/>
    <mergeCell ref="A61:D61"/>
  </mergeCells>
  <phoneticPr fontId="10" type="noConversion"/>
  <hyperlinks>
    <hyperlink ref="C25" location="Sadržaj!A89" tooltip="ОБЈАШЊЕЊЕ ЗНАКОВА И СКРАЋЕНИЦА" display="ZNAKOVI I SKRAĆENICE" xr:uid="{00000000-0004-0000-0000-000000000000}"/>
    <hyperlink ref="C27" location="Sadržaj!A158" tooltip="НАПОМЕНА" display="NAPOMENE" xr:uid="{00000000-0004-0000-0000-000001000000}"/>
    <hyperlink ref="A83" location="'Табела 12.1.'!A1" tooltip="Табела 12.1. Искоришћавање шума " display="Искоришћавање шума " xr:uid="{00000000-0004-0000-0000-000002000000}"/>
    <hyperlink ref="A38" location="'Табела 2.3.'!A1" tooltip="Табела 2.3. Најдуже ријеке" display="Најдуже ријеке" xr:uid="{00000000-0004-0000-0000-000003000000}"/>
    <hyperlink ref="A70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 xr:uid="{00000000-0004-0000-0000-000004000000}"/>
    <hyperlink ref="A47" location="'Табела 6.1.'!A1" tooltip="Табела 6.1. Стопе незапослености" display="Стопе незапослености" xr:uid="{00000000-0004-0000-0000-000005000000}"/>
    <hyperlink ref="A62" location="Табела7.1.!A1" tooltip="Табела Табела 7.1. Бруто домаћи производ и бруто додата вриједност, 2010." display="Бруто домаћи производ и бруто додата вриједност, 2011." xr:uid="{00000000-0004-0000-0000-000006000000}"/>
    <hyperlink ref="A63" location="'Tабела 7.2.'!A1" tooltip="Табела 7.2. Бруто домаћи производ, текуће цијене, структуре" display="Бруто домаћи производ, текуће цијене, структуре" xr:uid="{00000000-0004-0000-0000-000007000000}"/>
    <hyperlink ref="A64" location="'Табела 7.3.'!A1" tooltip="Табела 7.3. Бруто додата вриједност по институционалним секторима, текуће цијене, структуре" display="Бруто додата вриједност по институционалним секторима, текуће цијене, структуре                " xr:uid="{00000000-0004-0000-0000-000008000000}"/>
    <hyperlink ref="A65" location="'Табела 7.4.'!A1" tooltip="Табела 7.4. Бруто домаћи производ" display="Бруто домаћи производ" xr:uid="{00000000-0004-0000-0000-000009000000}"/>
    <hyperlink ref="A66" location="'Табела 7.5.'!A1" tooltip="Табела 7.5. Доходовне компоненте бруто домаћег производа, текуће цијене, хиљ. КМ" display="Доходовне компоненте бруто домаћег производа, текуће цијене, хиљ. КМ" xr:uid="{00000000-0004-0000-0000-00000A000000}"/>
    <hyperlink ref="A68" location="'Табела 8.1.'!A1" tooltip="Табела 8.1. Релативно сиромаштво" display="Релативно сиромаштво" xr:uid="{00000000-0004-0000-0000-00000B000000}"/>
    <hyperlink ref="A72" location="'Табела 9.1. '!A1" tooltip="Табела 9.1. Остварене инвестиције у стална средства према дјелатности инвеститора, 2010." display="Остварене инвестиције у стална средства према дјелатности инвеститора, 2010." xr:uid="{00000000-0004-0000-0000-00000C000000}"/>
    <hyperlink ref="A73" location="Табела9.2.!A1" tooltip="Табела 9.2. Структура остварених инвестиција у стална средства према техничкој структури" display="Структура остварених инвестиција у стална средства према техничкој структури" xr:uid="{00000000-0004-0000-0000-00000D000000}"/>
    <hyperlink ref="A80" location="Табела10.1.!A1" tooltip="Табела 10.1. Индекси потрошачких цијена по COICOP-у, 2008-2010." display="Индекси потрошачких цијена по COICOP-у, 2008-2011." xr:uid="{00000000-0004-0000-0000-00000E000000}"/>
    <hyperlink ref="A81" location="Табела10.2.!A1" tooltip="Табела 10.2. Индекси цијена произвођача индустријских производа по подручјима КД, 2007-2011." display="Индекси цијена произвођача индустријских производа по подручјима КД, 2007-2011." xr:uid="{00000000-0004-0000-0000-00000F000000}"/>
    <hyperlink ref="A84" location="'Табела 12.2. '!A1" tooltip="Табела12.2. Производња и продаја шумских сортимената у државним шумама " display="Производња и продаја шумских сортимената у државним шумама " xr:uid="{00000000-0004-0000-0000-000010000000}"/>
    <hyperlink ref="A88" location="'Табела 16.1. '!A1" tooltip="Табела 15.1.  Производња и финална потрошња горива и енергије " display="16.1. Производња и финална потрошња горива и енергије " xr:uid="{00000000-0004-0000-0000-000011000000}"/>
    <hyperlink ref="A77" location="'Табела 17.1.'!A1" tooltip="Табела 16.1. Завршени станови према броју соба" display="17.1. Завршени станови према броју соба " xr:uid="{00000000-0004-0000-0000-000012000000}"/>
    <hyperlink ref="A51" location="'Табела 23.2.'!A1" tooltip="Табела 22.2. Број рачунара у школама на почетку школске 2010/2011." display="23.2. Основно образовање васпитање на почетку школске године" xr:uid="{00000000-0004-0000-0000-000013000000}"/>
    <hyperlink ref="A39" location="'Табела 2.4.'!A1" tooltip="Табела 2.4. Највећа језера и рибњаци" display="Највећа језера и рибњаци" xr:uid="{00000000-0004-0000-0000-000014000000}"/>
    <hyperlink ref="A40" location="'Табела 2.5.'!A1" tooltip="Табела 2.5. Годишње вриједности важнијих метеоролошких параметара, 2011" display="Годишње вриједности важнијих метеоролошких параметара, 2011. " xr:uid="{00000000-0004-0000-0000-000015000000}"/>
    <hyperlink ref="A41" location="'Табела 2.6.'!A1" tooltip="Табела  2.6. Земљотреси" display="Земљотреси" xr:uid="{00000000-0004-0000-0000-000016000000}"/>
    <hyperlink ref="A43" location="'Табела 4.1.'!A1" tooltip="Табела 4.1. Умрли у Републици Српској, 2006-2010." display="Умрли у Републици Српској, 2007-2011." xr:uid="{00000000-0004-0000-0000-000017000000}"/>
    <hyperlink ref="A49" location="'Табела 5.1. '!A1" tooltip="Табела 5.1. Просјечне нето плате према подручјима, 2006-2010." display="Просјечне нето плате према подручјима, 2007-2011." xr:uid="{00000000-0004-0000-0000-000018000000}"/>
    <hyperlink ref="A48" location="'Табела 6.2.'!A1" tooltip="Табела 6.2. Запослени по подручјима КД, годишњи просјек " display="Запослени по подручјима КД, годишњи просјек " xr:uid="{00000000-0004-0000-0000-000019000000}"/>
    <hyperlink ref="A87" location="'Табела 22.1. '!A1" tooltip="Табела 21.1. Превоз путника и робе по гранама саобраћаја, 2007-2011." display="22.1. Превоз путника и робе по гранама саобраћаја, 2009-2013." xr:uid="{00000000-0004-0000-0000-00001A000000}"/>
    <hyperlink ref="C26" location="Sadržaj!A130" display="PODRUČJA DJELATNOSTI" xr:uid="{00000000-0004-0000-0000-00001B000000}"/>
    <hyperlink ref="C24" location="TableList" display="TABELE" xr:uid="{00000000-0004-0000-0000-00001C000000}"/>
    <hyperlink ref="A36" location="'Табела 2.1.'!A1" tooltip="Табела 2.1. Географске координате крајњих тачака" display="Географске координате крајњих тачака" xr:uid="{00000000-0004-0000-0000-00001D000000}"/>
    <hyperlink ref="A57" location="'Табела 25.2. '!A1" tooltip="24.2. Пријављени случајеви обољелих од заразних и паразиталних болести у Републици Српској" display="25.2. Пријављени случајеви обољелих од заразних и паразиталних болести у Републици Српској" xr:uid="{00000000-0004-0000-0000-00001E000000}"/>
    <hyperlink ref="A59" location="'Графикон 26.2.'!A1" tooltip="Табела 24.2. Коришћење права из здравственог осигурања" display="26.2. Коришћење права из здравственог осигурања" xr:uid="{00000000-0004-0000-0000-00001F000000}"/>
    <hyperlink ref="A78" location="Садржај!A1" tooltip="26.1. Истраживање и развој у Републици Српској" display="26.1. Истраживање и развој у Републици Српској" xr:uid="{00000000-0004-0000-0000-000020000000}"/>
    <hyperlink ref="A53" location="'Табела 23.4'!A1" tooltip="22.4. Уписани студенти у Републици Српској, школска 2011/2012 " display="23.4. Домови ученика и студентски домови у Републици Српској , 2010-2014." xr:uid="{00000000-0004-0000-0000-000021000000}"/>
    <hyperlink ref="A35" location="'Табела 1'!A1" tooltip="Табела 1. Општи подаци" display="Општи подаци" xr:uid="{00000000-0004-0000-0000-000022000000}"/>
    <hyperlink ref="A55" location="'Табела 23.6.'!A1" display="23.6. Дипломирани студенти, магистри наука, специјалисти и доктори наука, 2013. " xr:uid="{00000000-0004-0000-0000-000023000000}"/>
    <hyperlink ref="A54" location="'Tabela 23.5.'!A1" display="23.5. Уписани студенти у Републици Српској, школска 2013/2014. година" xr:uid="{00000000-0004-0000-0000-000024000000}"/>
    <hyperlink ref="A56" location="'Табела 25.1. '!A1" tooltip="24.1. Доктори медицине у здравственим установама " display="25.1. Доктори медицине у здравственим установама " xr:uid="{00000000-0004-0000-0000-000025000000}"/>
    <hyperlink ref="A35:C35" location="'Tabela 1'!Print_Area" tooltip="1. Opšti podaci" display="1. Opšti podaci" xr:uid="{00000000-0004-0000-0000-000026000000}"/>
    <hyperlink ref="A36:C36" location="'Tabela 2.1.'!Print_Area" tooltip="2.1. Geografske koordinate krajnjih tačaka" display="2.1. Geografske koordinate krajnjih tačaka" xr:uid="{00000000-0004-0000-0000-000027000000}"/>
    <hyperlink ref="A37" location="'Табела 2.2.'!A1" tooltip="Табела 2.2. Највише планине и планински врхови" display="Највише планине и планински врхови" xr:uid="{00000000-0004-0000-0000-000028000000}"/>
    <hyperlink ref="A37:C37" location="'Tabela 2.2.'!Print_Area" tooltip="2.2. Najviše planine i planinski vrhovi" display="2.2. Najviše planine i planinski vrhovi" xr:uid="{00000000-0004-0000-0000-000029000000}"/>
    <hyperlink ref="A38:C38" location="'Tabela 2.3.'!Print_Area" tooltip="2.3. Najduže rijeke" display="2.3. Najduže rijeke" xr:uid="{00000000-0004-0000-0000-00002A000000}"/>
    <hyperlink ref="A39:C39" location="'Tabela 2.4.'!Print_Area" tooltip="2.4. Najveća jezera i ribnjaci" display="2.4. Najveća jezera i ribnjaci" xr:uid="{00000000-0004-0000-0000-00002B000000}"/>
    <hyperlink ref="A40:C40" location="'Tabela 2.5.'!Print_Area" tooltip="2.5. Godišnje vrijednosti važnijih meteoroloških parametara i srednja mjesečna temperatura vazduha" display="2.5. Godišnje vrijednosti važnijih meteoroloških parametara i srednja mjesečna temperatura vazduha" xr:uid="{00000000-0004-0000-0000-00002C000000}"/>
    <hyperlink ref="A41:C41" location="'Tabela 2.6.'!Print_Area" tooltip="2.6. Zemljotresi" display="2.6. Zemljotresi" xr:uid="{00000000-0004-0000-0000-00002D000000}"/>
    <hyperlink ref="A70:C70" location="'Tabela 15.1. '!A1" tooltip="15.1. Broj poslovnih subjekata po područjima KD, (stanje 31. 12.)" display="15.1. Broj poslovnih subjekata po područjima KD, (stanje 31. 12.)" xr:uid="{00000000-0004-0000-0000-00002E000000}"/>
    <hyperlink ref="A49:C49" location="'Tabela 5.1. '!Print_Area" tooltip="5.1. Prosječne neto plate prema područjima KD" display="5.1. Prosječne neto plate prema područjima KD" xr:uid="{00000000-0004-0000-0000-00002F000000}"/>
    <hyperlink ref="A47:C47" location="'Tabela 4.1.'!Print_Area" tooltip="4.1. Stope nezaposlenosti" display="4.1. Stope nezaposlenosti" xr:uid="{00000000-0004-0000-0000-000030000000}"/>
    <hyperlink ref="A48:C48" location="'Tabela 4.2.'!A1" tooltip="4.2. Zaposleni po područjima KD, godišnji prosjek " display="4.2. Zaposleni po područjima KD, godišnji prosjek " xr:uid="{00000000-0004-0000-0000-000031000000}"/>
    <hyperlink ref="A62:C62" location="'Tabela 13.1.'!A1" tooltip="13.1. Bruto domaći proizvod i bruto dodata vrijednost" display="12.1. Bruto domaći proizvod i bruto dodata vrijednost" xr:uid="{00000000-0004-0000-0000-000032000000}"/>
    <hyperlink ref="A63:C63" location="'Tabela 13.2.'!A1" tooltip="13.2. Bruto domaći proizvod i bruto dodata vrijednost, tekuće cijene, strukture" display="12.2. Bruto domaći proizvod i bruto dodata vrijednost, tekuće cijene, strukture" xr:uid="{00000000-0004-0000-0000-000033000000}"/>
    <hyperlink ref="A64:C64" location="'Tabela 13.3.'!A1" tooltip="13.3. Bruto dodata vrijednost po institucionalnim sektorima, tekuće cijene, strukture      " display="12.3. Bruto dodata vrijednost po institucionalnim sektorima, tekuće cijene, strukture" xr:uid="{00000000-0004-0000-0000-000034000000}"/>
    <hyperlink ref="A65:C65" location="'Tabela 13.4.'!A1" tooltip="13.4. Bruto domaći proizvod" display="12.4. Bruto domaći proizvod" xr:uid="{00000000-0004-0000-0000-000035000000}"/>
    <hyperlink ref="A66:C66" location="'Tabela 13.5.'!A1" tooltip="13.5. Dohodovne komponente bruto domaćeg proizvoda, tekuće cijene" display="12.5. Dohodovne komponente bruto domaćeg proizvoda, tekuće cijene" xr:uid="{00000000-0004-0000-0000-000036000000}"/>
    <hyperlink ref="A67:C67" location="'Tabela 14.1.'!A1" tooltip="14.1. Ostvarene investicije u stalna sredstva prema djelatnosti investitora" display="14.1. Ostvarene investicije u stalna sredstva prema djelatnosti investitora" xr:uid="{00000000-0004-0000-0000-000037000000}"/>
    <hyperlink ref="A68:C68" location="'Tabela 14.2.'!A1" tooltip="14.2. Struktura ostvarenih investicija u stalna sredstva prema tehničkoj strukturi " display="14.2. Struktura ostvarenih investicija u stalna sredstva prema tehničkoj strukturi " xr:uid="{00000000-0004-0000-0000-000038000000}"/>
    <hyperlink ref="A69:C69" location="'Tabela 14.3.'!A1" tooltip="14.3. Isplate za investicije i ostvarene investicije" display="14.3. Isplate za investicije i ostvarene investicije" xr:uid="{00000000-0004-0000-0000-000039000000}"/>
    <hyperlink ref="A72:C72" location="'Tabela 16.1. '!A1" tooltip="16.1. Pokazatelji uspješnosti nefinansijske poslovne ekonomije" display="16.1. Pokazatelji uspješnosti nefinansijske poslovne ekonomije" xr:uid="{00000000-0004-0000-0000-00003A000000}"/>
    <hyperlink ref="A73:C73" location="'Tabela 16.2.'!A1" tooltip="16.2. Pokazatelji poslovanja nefinansijske poslovne ekonomije" display="16.2. Pokazatelji poslovanja nefinansijske poslovne ekonomije" xr:uid="{00000000-0004-0000-0000-00003B000000}"/>
    <hyperlink ref="A80:C80" location="'Tabela 22.1.'!A1" tooltip="22.1. Indeksi cijena proizvođača industrijskih proizvoda" display="22.1. Indeksi cijena proizvođača industrijskih proizvoda" xr:uid="{00000000-0004-0000-0000-00003C000000}"/>
    <hyperlink ref="A81:C81" location="'Tabela 22.2.'!A1" tooltip="22.2. Indeksi potrošačkih cijena po COICOP-u" display="22.2. Indeksi potrošačkih cijena po COICOP-u" xr:uid="{00000000-0004-0000-0000-00003D000000}"/>
    <hyperlink ref="A83:C83" location="'Tabela 24.1.'!A1" tooltip="24.1. Iskorišćavanje šuma " display="24.1. Iskorišćavanje šuma " xr:uid="{00000000-0004-0000-0000-00003E000000}"/>
    <hyperlink ref="A84:C84" location="'Tabela 24.2.'!A1" tooltip="24.2. Proizvodnja i prodaja šumskih sortimenata u državnim šumama " display="24.2. Proizvodnja i prodaja šumskih sortimenata u državnim šumama " xr:uid="{00000000-0004-0000-0000-00003F000000}"/>
    <hyperlink ref="A85:C85" location="'Tabela 24.3.'!A1" tooltip="24.3. Prosječna cijena prodatih drvnih sortimenata u državnim šumama, bez PDV-a  " display="24.3. Prosječna cijena prodatih drvnih sortimenata u državnim šumama, bez PDV-a  " xr:uid="{00000000-0004-0000-0000-000040000000}"/>
    <hyperlink ref="A86:C86" location="'Tabela 24.4.'!A1" tooltip="24.4. Bruto dodata vrijednost područja šumarstva " display="24.4. Bruto dodata vrijednost područja šumarstva " xr:uid="{00000000-0004-0000-0000-000041000000}"/>
    <hyperlink ref="A74:C74" location="'Tabela 17.1.'!A1" tooltip="17.1. Indeksi industrijske proizvodnje po područjima KD (prethodna godina = 100)" display="17.1. Indeksi industrijske proizvodnje po područjima KD (prethodna godina = 100)" xr:uid="{00000000-0004-0000-0000-000042000000}"/>
    <hyperlink ref="A75:C75" location="'Tabela 17.2.'!A1" tooltip="17.2. Indeksi industrijske proizvodnje po područjima KD (2010 = 100)" display="17.2. Indeksi industrijske proizvodnje po područjima KD (2010 = 100)" xr:uid="{00000000-0004-0000-0000-000043000000}"/>
    <hyperlink ref="A76:C76" location="'Tabela 17.3. '!A1" tooltip="17.3. Vrijednost prodaje po industrijskim oblastima" display="17.3. Vrijednost prodaje po industrijskim oblastima" xr:uid="{00000000-0004-0000-0000-000044000000}"/>
    <hyperlink ref="A88:C88" location="'Tabela 28.1.'!A1" tooltip="28.1. Proizvodnja i finalna potrošnja goriva i energije " display="28.1. Proizvodnja i finalna potrošnja goriva i energije " xr:uid="{00000000-0004-0000-0000-000045000000}"/>
    <hyperlink ref="A77:C77" location="'Tabela 18.1. '!A1" tooltip="18.1. Završeni stanovi prema broju soba " display="18.1. Završeni stanovi prema broju soba " xr:uid="{00000000-0004-0000-0000-000046000000}"/>
    <hyperlink ref="A79:C79" location="'Tabela 20.1.'!A1" tooltip="20.1. Indeksi prometa u distributivnoj trgovini po oblastima KD" display="20.1. Indeksi prometa u distributivnoj trgovini po oblastima KD" xr:uid="{00000000-0004-0000-0000-000047000000}"/>
    <hyperlink ref="A87:C87" location="'Tabela 27.1'!A1" tooltip="27.1. Prevoz putnika i robe po granama saobraćaja" display="27.1. Prevoz putnika i robe po granama saobraćaja" xr:uid="{00000000-0004-0000-0000-000048000000}"/>
    <hyperlink ref="A50:C50" location="'Tabela 6.1. '!Print_Area" tooltip="6.1. Predškolsko vaspitanje i obrazovanje" display="6.1. Predškolsko vaspitanje i obrazovanje" xr:uid="{00000000-0004-0000-0000-000049000000}"/>
    <hyperlink ref="A51:C51" location="'Tabela 6.2.'!Print_Area" tooltip="6.2. Osnovno obrazovanje vaspitanje na početku školske godine" display="6.2. Osnovno obrazovanje vaspitanje na početku školske godine" xr:uid="{00000000-0004-0000-0000-00004A000000}"/>
    <hyperlink ref="A52:C52" location="'Tabela 6.3.'!Print_Area" tooltip="6.3. Srednje obrazovanje vaspitanje na početku školske godine" display="6.3. Srednje obrazovanje vaspitanje na početku školske godine" xr:uid="{00000000-0004-0000-0000-00004B000000}"/>
    <hyperlink ref="A53:C53" location="'Tabela 6.4. '!Print_Area" tooltip="6.4. Domovi učenika i studentski domovi" display="6.4. Domovi učenika i studentski domovi" xr:uid="{00000000-0004-0000-0000-00004C000000}"/>
    <hyperlink ref="A54:C54" location="'Tabela 6.5.'!Print_Area" tooltip="6.5. Upisani studenti u Republici Srpskoj" display="6.5. Upisani studenti u Republici Srpskoj" xr:uid="{00000000-0004-0000-0000-00004D000000}"/>
    <hyperlink ref="A55:C55" location="'Tabela 6.6.'!Print_Area" tooltip="6.6. Diplomirani studenti, magistri nauka, specijalisti i doktori nauka" display="6.6. Diplomirani studenti, magistri nauka, specijalisti i doktori nauka" xr:uid="{00000000-0004-0000-0000-00004E000000}"/>
    <hyperlink ref="A56:C56" location="'Tabela 7.1.'!Print_Area" tooltip="7.1. Doktori medicine u zdravstvenim ustanovama " display="7.1. Doktori medicine u zdravstvenim ustanovama " xr:uid="{00000000-0004-0000-0000-00004F000000}"/>
    <hyperlink ref="A57:C57" location="'Tabela 7.2. '!Print_Area" tooltip="7.2. Prijavljeni slučajevi oboljelih od zaraznih i parazitalnih bolesti u Republici Srpskoj" display="7.2. Prijavljeni slučajevi oboljelih od zaraznih i parazitalnih bolesti u Republici Srpskoj" xr:uid="{00000000-0004-0000-0000-000050000000}"/>
    <hyperlink ref="A58:C58" location="'Tabela 9.1. '!Print_Area" tooltip="9.1. Osigurana lica prema kategorijama zdravstvenog osiguranja (prosjek)" display="9.1. Osigurana lica prema kategorijama zdravstvenog osiguranja (prosjek)" xr:uid="{00000000-0004-0000-0000-000051000000}"/>
    <hyperlink ref="A59:C59" location="'Tabela 9.2.'!Print_Area" tooltip="9.2. Korišćenje prava iz zdravstvenog osiguranja" display="9.2. Korišćenje prava iz zdravstvenog osiguranja" xr:uid="{00000000-0004-0000-0000-000052000000}"/>
    <hyperlink ref="A78:C78" location="'Tabela 19.1.'!A1" tooltip="19.1. Istraživanje i razvoj u Republici Srpskoj" display="19.1. Istraživanje i razvoj u Republici Srpskoj" xr:uid="{00000000-0004-0000-0000-000053000000}"/>
    <hyperlink ref="A43:C43" location="'Tabela 3.1.'!Print_Area" tooltip="3.1. Živorođeni u Republici Srpskoj" display="3.1. Živorođeni u Republici Srpskoj" xr:uid="{00000000-0004-0000-0000-000054000000}"/>
    <hyperlink ref="A44:C44" location="'Tabela 3.2.'!Print_Area" tooltip="3.2. Očekivano trajanje života u Republici Srpskoj " display="3.2. Očekivano trajanje života u Republici Srpskoj " xr:uid="{00000000-0004-0000-0000-000055000000}"/>
    <hyperlink ref="A45:C45" location="'Tabela 3.3.'!Print_Area" tooltip="3.3. Najčešća muška i ženska imena upisana u matične knjige rođenih" display="3.3. Najčešća muška i ženska imena upisana u matične knjige rođenih" xr:uid="{00000000-0004-0000-0000-000056000000}"/>
    <hyperlink ref="A46:C46" location="'Tabela 3.4.'!Print_Area" tooltip="3.4. Umrli u Republici Srpskoj" display="3.4. Umrli u Republici Srpskoj" xr:uid="{00000000-0004-0000-0000-000057000000}"/>
    <hyperlink ref="A71:C71" location="'Tabela 15.2. '!A1" tooltip="15.2. Broj novoosnovanih poslovnih subjekata po područjima KD" display="15.2. Broj novoosnovanih poslovnih subjekata po područjima KD" xr:uid="{00000000-0004-0000-0000-000058000000}"/>
    <hyperlink ref="A60:C60" location="'Tabela 12.1.'!A1" tooltip="12.1. Prosječni mjesečni izdaci po domaćinstvu prema glavnim grupama izdataka, 2021/2022." display="12.1. Prosječni mjesečni izdaci po domaćinstvu prema glavnim grupama izdataka, 2021/2022." xr:uid="{00000000-0004-0000-0000-000059000000}"/>
  </hyperlinks>
  <pageMargins left="0.59" right="0.55000000000000004" top="0.6" bottom="0.59" header="0.3" footer="0.3"/>
  <pageSetup paperSize="9" scale="72" orientation="landscape" horizontalDpi="300" verticalDpi="300" r:id="rId1"/>
  <headerFooter alignWithMargins="0"/>
  <rowBreaks count="3" manualBreakCount="3">
    <brk id="31" max="3" man="1"/>
    <brk id="92" max="16383" man="1"/>
    <brk id="133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6"/>
  <sheetViews>
    <sheetView zoomScaleNormal="100" workbookViewId="0">
      <selection activeCell="K27" sqref="K27"/>
    </sheetView>
  </sheetViews>
  <sheetFormatPr defaultRowHeight="12.75" x14ac:dyDescent="0.2"/>
  <sheetData>
    <row r="1" spans="1:6" ht="16.5" customHeight="1" thickBot="1" x14ac:dyDescent="0.25">
      <c r="A1" s="593" t="s">
        <v>647</v>
      </c>
      <c r="B1" s="593"/>
      <c r="C1" s="593"/>
      <c r="D1" s="593"/>
      <c r="E1" s="593"/>
      <c r="F1" s="593"/>
    </row>
    <row r="2" spans="1:6" ht="16.5" customHeight="1" x14ac:dyDescent="0.2">
      <c r="A2" s="594"/>
      <c r="B2" s="596" t="s">
        <v>325</v>
      </c>
      <c r="C2" s="598" t="s">
        <v>543</v>
      </c>
      <c r="D2" s="600" t="s">
        <v>464</v>
      </c>
    </row>
    <row r="3" spans="1:6" ht="7.5" customHeight="1" thickBot="1" x14ac:dyDescent="0.25">
      <c r="A3" s="595"/>
      <c r="B3" s="597"/>
      <c r="C3" s="599"/>
      <c r="D3" s="601"/>
    </row>
    <row r="4" spans="1:6" ht="3.75" customHeight="1" x14ac:dyDescent="0.2">
      <c r="A4" s="372"/>
      <c r="B4" s="366"/>
      <c r="C4" s="370"/>
      <c r="D4" s="370"/>
    </row>
    <row r="5" spans="1:6" ht="20.25" customHeight="1" x14ac:dyDescent="0.2">
      <c r="A5" s="373">
        <v>2018</v>
      </c>
      <c r="B5" s="374" t="s">
        <v>547</v>
      </c>
      <c r="C5" s="375" t="s">
        <v>548</v>
      </c>
      <c r="D5" s="375" t="s">
        <v>549</v>
      </c>
    </row>
    <row r="6" spans="1:6" ht="20.25" customHeight="1" x14ac:dyDescent="0.2">
      <c r="A6" s="522">
        <v>2019</v>
      </c>
      <c r="B6" s="523" t="s">
        <v>555</v>
      </c>
      <c r="C6" s="523" t="s">
        <v>556</v>
      </c>
      <c r="D6" s="523" t="s">
        <v>557</v>
      </c>
    </row>
    <row r="7" spans="1:6" ht="20.25" customHeight="1" x14ac:dyDescent="0.2">
      <c r="A7" s="522">
        <v>2020</v>
      </c>
      <c r="B7" s="524" t="s">
        <v>593</v>
      </c>
      <c r="C7" s="524" t="s">
        <v>594</v>
      </c>
      <c r="D7" s="524" t="s">
        <v>595</v>
      </c>
    </row>
    <row r="8" spans="1:6" ht="20.25" customHeight="1" x14ac:dyDescent="0.2">
      <c r="A8" s="522">
        <v>2021</v>
      </c>
      <c r="B8" s="524" t="s">
        <v>601</v>
      </c>
      <c r="C8" s="524" t="s">
        <v>602</v>
      </c>
      <c r="D8" s="524" t="s">
        <v>603</v>
      </c>
    </row>
    <row r="9" spans="1:6" ht="20.25" customHeight="1" x14ac:dyDescent="0.2">
      <c r="A9" s="522">
        <v>2022</v>
      </c>
      <c r="B9" s="525" t="s">
        <v>610</v>
      </c>
      <c r="C9" s="525" t="s">
        <v>611</v>
      </c>
      <c r="D9" s="525" t="s">
        <v>612</v>
      </c>
    </row>
    <row r="10" spans="1:6" ht="20.25" customHeight="1" x14ac:dyDescent="0.2">
      <c r="A10" s="522">
        <v>2023</v>
      </c>
      <c r="B10" s="525" t="s">
        <v>641</v>
      </c>
      <c r="C10" s="525" t="s">
        <v>642</v>
      </c>
      <c r="D10" s="525" t="s">
        <v>643</v>
      </c>
    </row>
    <row r="11" spans="1:6" ht="20.25" customHeight="1" x14ac:dyDescent="0.2">
      <c r="A11" s="526">
        <v>2024</v>
      </c>
      <c r="B11" s="527" t="s">
        <v>845</v>
      </c>
      <c r="C11" s="527" t="s">
        <v>846</v>
      </c>
      <c r="D11" s="527" t="s">
        <v>847</v>
      </c>
    </row>
    <row r="16" spans="1:6" x14ac:dyDescent="0.2">
      <c r="A16" s="571" t="s">
        <v>181</v>
      </c>
      <c r="B16" s="571"/>
    </row>
  </sheetData>
  <mergeCells count="6">
    <mergeCell ref="A1:F1"/>
    <mergeCell ref="A16:B16"/>
    <mergeCell ref="A2:A3"/>
    <mergeCell ref="B2:B3"/>
    <mergeCell ref="C2:C3"/>
    <mergeCell ref="D2:D3"/>
  </mergeCells>
  <hyperlinks>
    <hyperlink ref="A16" location="Sadržaj!A1" tooltip="Назад на садржај" display="&lt;&lt;  SADRŽAJ" xr:uid="{00000000-0004-0000-0900-000000000000}"/>
    <hyperlink ref="A4" location="Садржај!A1" tooltip="Назад на садржај" display="&lt;&lt;  Садржај" xr:uid="{00000000-0004-0000-09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7"/>
  <sheetViews>
    <sheetView zoomScaleNormal="100" workbookViewId="0">
      <selection activeCell="L24" sqref="L24"/>
    </sheetView>
  </sheetViews>
  <sheetFormatPr defaultRowHeight="12.75" x14ac:dyDescent="0.2"/>
  <cols>
    <col min="1" max="1" width="11.7109375" customWidth="1"/>
  </cols>
  <sheetData>
    <row r="1" spans="1:8" ht="17.25" customHeight="1" thickBot="1" x14ac:dyDescent="0.25">
      <c r="A1" s="593" t="s">
        <v>646</v>
      </c>
      <c r="B1" s="593"/>
      <c r="C1" s="593"/>
      <c r="D1" s="593"/>
      <c r="E1" s="593"/>
      <c r="F1" s="593"/>
      <c r="G1" s="593"/>
      <c r="H1" s="593"/>
    </row>
    <row r="2" spans="1:8" ht="21.75" customHeight="1" thickBot="1" x14ac:dyDescent="0.25">
      <c r="A2" s="528"/>
      <c r="B2" s="369">
        <v>2018</v>
      </c>
      <c r="C2" s="529">
        <v>2019</v>
      </c>
      <c r="D2" s="530">
        <v>2020</v>
      </c>
      <c r="E2" s="530">
        <v>2021</v>
      </c>
      <c r="F2" s="530">
        <v>2022</v>
      </c>
      <c r="G2" s="530">
        <v>2023</v>
      </c>
      <c r="H2" s="530">
        <v>2024</v>
      </c>
    </row>
    <row r="3" spans="1:8" ht="8.25" customHeight="1" x14ac:dyDescent="0.2">
      <c r="A3" s="531"/>
      <c r="B3" s="189"/>
      <c r="C3" s="189"/>
      <c r="D3" s="189"/>
      <c r="E3" s="189"/>
      <c r="F3" s="189"/>
      <c r="G3" s="189"/>
      <c r="H3" s="189"/>
    </row>
    <row r="4" spans="1:8" ht="15.75" customHeight="1" x14ac:dyDescent="0.2">
      <c r="A4" s="531" t="s">
        <v>541</v>
      </c>
      <c r="B4" s="370" t="s">
        <v>527</v>
      </c>
      <c r="C4" s="532" t="s">
        <v>526</v>
      </c>
      <c r="D4" s="532" t="s">
        <v>526</v>
      </c>
      <c r="E4" s="532" t="s">
        <v>526</v>
      </c>
      <c r="F4" s="532" t="s">
        <v>526</v>
      </c>
      <c r="G4" s="532" t="s">
        <v>529</v>
      </c>
      <c r="H4" s="532" t="s">
        <v>596</v>
      </c>
    </row>
    <row r="5" spans="1:8" ht="15.75" customHeight="1" x14ac:dyDescent="0.2">
      <c r="A5" s="531"/>
      <c r="B5" s="370" t="s">
        <v>529</v>
      </c>
      <c r="C5" s="532" t="s">
        <v>529</v>
      </c>
      <c r="D5" s="532" t="s">
        <v>529</v>
      </c>
      <c r="E5" s="532" t="s">
        <v>529</v>
      </c>
      <c r="F5" s="532" t="s">
        <v>529</v>
      </c>
      <c r="G5" s="532" t="s">
        <v>526</v>
      </c>
      <c r="H5" s="532" t="s">
        <v>529</v>
      </c>
    </row>
    <row r="6" spans="1:8" ht="15.75" customHeight="1" x14ac:dyDescent="0.2">
      <c r="A6" s="531"/>
      <c r="B6" s="374" t="s">
        <v>526</v>
      </c>
      <c r="C6" s="532" t="s">
        <v>527</v>
      </c>
      <c r="D6" s="532" t="s">
        <v>527</v>
      </c>
      <c r="E6" s="532" t="s">
        <v>527</v>
      </c>
      <c r="F6" s="532" t="s">
        <v>596</v>
      </c>
      <c r="G6" s="532" t="s">
        <v>596</v>
      </c>
      <c r="H6" s="532" t="s">
        <v>526</v>
      </c>
    </row>
    <row r="7" spans="1:8" ht="15.75" customHeight="1" x14ac:dyDescent="0.2">
      <c r="A7" s="531"/>
      <c r="B7" s="374" t="s">
        <v>528</v>
      </c>
      <c r="C7" s="532" t="s">
        <v>528</v>
      </c>
      <c r="D7" s="532" t="s">
        <v>596</v>
      </c>
      <c r="E7" s="532" t="s">
        <v>596</v>
      </c>
      <c r="F7" s="532" t="s">
        <v>527</v>
      </c>
      <c r="G7" s="532" t="s">
        <v>527</v>
      </c>
      <c r="H7" s="532" t="s">
        <v>527</v>
      </c>
    </row>
    <row r="8" spans="1:8" ht="15.75" customHeight="1" x14ac:dyDescent="0.2">
      <c r="A8" s="531"/>
      <c r="B8" s="374" t="s">
        <v>530</v>
      </c>
      <c r="C8" s="532" t="s">
        <v>530</v>
      </c>
      <c r="D8" s="532" t="s">
        <v>528</v>
      </c>
      <c r="E8" s="532" t="s">
        <v>530</v>
      </c>
      <c r="F8" s="532" t="s">
        <v>530</v>
      </c>
      <c r="G8" s="532" t="s">
        <v>644</v>
      </c>
      <c r="H8" s="532" t="s">
        <v>644</v>
      </c>
    </row>
    <row r="9" spans="1:8" ht="11.25" customHeight="1" x14ac:dyDescent="0.2">
      <c r="A9" s="531"/>
      <c r="B9" s="374"/>
      <c r="C9" s="532"/>
      <c r="D9" s="532"/>
      <c r="E9" s="532"/>
      <c r="F9" s="532"/>
      <c r="G9" s="532"/>
      <c r="H9" s="532"/>
    </row>
    <row r="10" spans="1:8" ht="15.75" customHeight="1" x14ac:dyDescent="0.2">
      <c r="A10" s="531" t="s">
        <v>531</v>
      </c>
      <c r="B10" s="374" t="s">
        <v>535</v>
      </c>
      <c r="C10" s="532" t="s">
        <v>535</v>
      </c>
      <c r="D10" s="532" t="s">
        <v>535</v>
      </c>
      <c r="E10" s="532" t="s">
        <v>533</v>
      </c>
      <c r="F10" s="532" t="s">
        <v>533</v>
      </c>
      <c r="G10" s="532" t="s">
        <v>535</v>
      </c>
      <c r="H10" s="532" t="s">
        <v>533</v>
      </c>
    </row>
    <row r="11" spans="1:8" ht="15.75" customHeight="1" x14ac:dyDescent="0.2">
      <c r="A11" s="531"/>
      <c r="B11" s="374" t="s">
        <v>533</v>
      </c>
      <c r="C11" s="532" t="s">
        <v>533</v>
      </c>
      <c r="D11" s="532" t="s">
        <v>533</v>
      </c>
      <c r="E11" s="532" t="s">
        <v>535</v>
      </c>
      <c r="F11" s="532" t="s">
        <v>535</v>
      </c>
      <c r="G11" s="532" t="s">
        <v>533</v>
      </c>
      <c r="H11" s="532" t="s">
        <v>535</v>
      </c>
    </row>
    <row r="12" spans="1:8" ht="15.75" customHeight="1" x14ac:dyDescent="0.2">
      <c r="A12" s="531"/>
      <c r="B12" s="374" t="s">
        <v>532</v>
      </c>
      <c r="C12" s="532" t="s">
        <v>532</v>
      </c>
      <c r="D12" s="532" t="s">
        <v>532</v>
      </c>
      <c r="E12" s="532" t="s">
        <v>532</v>
      </c>
      <c r="F12" s="532" t="s">
        <v>534</v>
      </c>
      <c r="G12" s="532" t="s">
        <v>532</v>
      </c>
      <c r="H12" s="532" t="s">
        <v>532</v>
      </c>
    </row>
    <row r="13" spans="1:8" ht="15.75" customHeight="1" x14ac:dyDescent="0.2">
      <c r="A13" s="531"/>
      <c r="B13" s="374" t="s">
        <v>534</v>
      </c>
      <c r="C13" s="532" t="s">
        <v>534</v>
      </c>
      <c r="D13" s="532" t="s">
        <v>534</v>
      </c>
      <c r="E13" s="532" t="s">
        <v>534</v>
      </c>
      <c r="F13" s="532" t="s">
        <v>532</v>
      </c>
      <c r="G13" s="532" t="s">
        <v>537</v>
      </c>
      <c r="H13" s="532" t="s">
        <v>534</v>
      </c>
    </row>
    <row r="14" spans="1:8" ht="15.75" customHeight="1" x14ac:dyDescent="0.2">
      <c r="A14" s="533"/>
      <c r="B14" s="401" t="s">
        <v>536</v>
      </c>
      <c r="C14" s="534" t="s">
        <v>848</v>
      </c>
      <c r="D14" s="534" t="s">
        <v>537</v>
      </c>
      <c r="E14" s="534" t="s">
        <v>537</v>
      </c>
      <c r="F14" s="534" t="s">
        <v>536</v>
      </c>
      <c r="G14" s="534" t="s">
        <v>534</v>
      </c>
      <c r="H14" s="534" t="s">
        <v>849</v>
      </c>
    </row>
    <row r="17" spans="1:2" x14ac:dyDescent="0.2">
      <c r="A17" s="571" t="s">
        <v>181</v>
      </c>
      <c r="B17" s="571"/>
    </row>
  </sheetData>
  <mergeCells count="2">
    <mergeCell ref="A1:H1"/>
    <mergeCell ref="A17:B17"/>
  </mergeCells>
  <hyperlinks>
    <hyperlink ref="A17" location="Sadržaj!A1" tooltip="Назад на садржај" display="&lt;&lt;  SADRŽAJ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9"/>
  <sheetViews>
    <sheetView zoomScaleNormal="100" workbookViewId="0">
      <selection activeCell="K15" sqref="K15"/>
    </sheetView>
  </sheetViews>
  <sheetFormatPr defaultRowHeight="12.75" x14ac:dyDescent="0.2"/>
  <cols>
    <col min="1" max="1" width="12.28515625" customWidth="1"/>
  </cols>
  <sheetData>
    <row r="1" spans="1:8" ht="15.75" customHeight="1" thickBot="1" x14ac:dyDescent="0.25">
      <c r="A1" s="572" t="s">
        <v>645</v>
      </c>
      <c r="B1" s="572"/>
      <c r="C1" s="572"/>
      <c r="D1" s="572"/>
      <c r="E1" s="572"/>
      <c r="F1" s="572"/>
    </row>
    <row r="2" spans="1:8" ht="24" customHeight="1" thickTop="1" thickBot="1" x14ac:dyDescent="0.25">
      <c r="A2" s="68"/>
      <c r="B2" s="280">
        <v>2018</v>
      </c>
      <c r="C2" s="518">
        <v>2019</v>
      </c>
      <c r="D2" s="518">
        <v>2020</v>
      </c>
      <c r="E2" s="518">
        <v>2021</v>
      </c>
      <c r="F2" s="518">
        <v>2022</v>
      </c>
      <c r="G2" s="518">
        <v>2023</v>
      </c>
      <c r="H2" s="518">
        <v>2024</v>
      </c>
    </row>
    <row r="3" spans="1:8" ht="6.75" customHeight="1" thickTop="1" x14ac:dyDescent="0.2">
      <c r="A3" s="58"/>
      <c r="B3" s="366"/>
      <c r="C3" s="519"/>
      <c r="D3" s="519"/>
      <c r="E3" s="519"/>
      <c r="F3" s="519"/>
      <c r="G3" s="519"/>
      <c r="H3" s="519"/>
    </row>
    <row r="4" spans="1:8" ht="15.75" customHeight="1" x14ac:dyDescent="0.2">
      <c r="A4" s="201" t="s">
        <v>326</v>
      </c>
      <c r="B4" s="367">
        <v>14763</v>
      </c>
      <c r="C4" s="535">
        <v>15081</v>
      </c>
      <c r="D4" s="535">
        <v>16582</v>
      </c>
      <c r="E4" s="535">
        <v>19002</v>
      </c>
      <c r="F4" s="535">
        <v>16263</v>
      </c>
      <c r="G4" s="535">
        <v>13508</v>
      </c>
      <c r="H4" s="535">
        <v>14136</v>
      </c>
    </row>
    <row r="5" spans="1:8" ht="15.75" customHeight="1" x14ac:dyDescent="0.2">
      <c r="A5" s="201" t="s">
        <v>327</v>
      </c>
      <c r="B5" s="367">
        <v>7449</v>
      </c>
      <c r="C5" s="535">
        <v>7753</v>
      </c>
      <c r="D5" s="535">
        <v>8613</v>
      </c>
      <c r="E5" s="535">
        <v>9943</v>
      </c>
      <c r="F5" s="535">
        <v>8469</v>
      </c>
      <c r="G5" s="535">
        <v>6978</v>
      </c>
      <c r="H5" s="535">
        <v>7289</v>
      </c>
    </row>
    <row r="6" spans="1:8" ht="15.75" customHeight="1" x14ac:dyDescent="0.2">
      <c r="A6" s="202" t="s">
        <v>328</v>
      </c>
      <c r="B6" s="368">
        <v>7314</v>
      </c>
      <c r="C6" s="536">
        <v>7328</v>
      </c>
      <c r="D6" s="536">
        <v>7969</v>
      </c>
      <c r="E6" s="536">
        <v>9059</v>
      </c>
      <c r="F6" s="536">
        <v>7794</v>
      </c>
      <c r="G6" s="536">
        <v>6530</v>
      </c>
      <c r="H6" s="536">
        <v>6847</v>
      </c>
    </row>
    <row r="7" spans="1:8" ht="15.75" customHeight="1" x14ac:dyDescent="0.2"/>
    <row r="9" spans="1:8" x14ac:dyDescent="0.2">
      <c r="A9" s="571" t="s">
        <v>181</v>
      </c>
      <c r="B9" s="571"/>
    </row>
  </sheetData>
  <mergeCells count="2">
    <mergeCell ref="A1:F1"/>
    <mergeCell ref="A9:B9"/>
  </mergeCells>
  <hyperlinks>
    <hyperlink ref="A9" location="Sadržaj!A1" tooltip="Назад на садржај" display="&lt;&lt;  SADRŽAJ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E12"/>
  <sheetViews>
    <sheetView zoomScaleNormal="100" workbookViewId="0">
      <selection activeCell="J7" sqref="J7"/>
    </sheetView>
  </sheetViews>
  <sheetFormatPr defaultRowHeight="12.75" x14ac:dyDescent="0.2"/>
  <cols>
    <col min="1" max="1" width="13" customWidth="1"/>
    <col min="2" max="4" width="11" customWidth="1"/>
    <col min="5" max="5" width="11.5703125" customWidth="1"/>
  </cols>
  <sheetData>
    <row r="1" spans="1:5" ht="19.5" customHeight="1" thickBot="1" x14ac:dyDescent="0.25">
      <c r="A1" s="602" t="s">
        <v>650</v>
      </c>
      <c r="B1" s="602"/>
    </row>
    <row r="2" spans="1:5" ht="25.5" customHeight="1" thickTop="1" thickBot="1" x14ac:dyDescent="0.25">
      <c r="A2" s="70"/>
      <c r="B2" s="314">
        <v>2021</v>
      </c>
      <c r="C2" s="314">
        <v>2022</v>
      </c>
      <c r="D2" s="314">
        <v>2023</v>
      </c>
      <c r="E2" s="311">
        <v>2024</v>
      </c>
    </row>
    <row r="3" spans="1:5" ht="9" customHeight="1" thickTop="1" x14ac:dyDescent="0.2">
      <c r="A3" s="57"/>
      <c r="B3" s="137"/>
      <c r="C3" s="137"/>
      <c r="D3" s="137"/>
      <c r="E3" s="137"/>
    </row>
    <row r="4" spans="1:5" ht="15.75" customHeight="1" x14ac:dyDescent="0.2">
      <c r="A4" s="57" t="s">
        <v>325</v>
      </c>
      <c r="B4" s="223">
        <v>14.3</v>
      </c>
      <c r="C4" s="223">
        <v>11.2</v>
      </c>
      <c r="D4" s="223">
        <v>9.1</v>
      </c>
      <c r="E4" s="223">
        <v>8.8000000000000007</v>
      </c>
    </row>
    <row r="5" spans="1:5" ht="15.75" customHeight="1" x14ac:dyDescent="0.2">
      <c r="A5" s="57" t="s">
        <v>327</v>
      </c>
      <c r="B5" s="223">
        <v>12.9</v>
      </c>
      <c r="C5" s="223">
        <v>9</v>
      </c>
      <c r="D5" s="223">
        <v>7.4</v>
      </c>
      <c r="E5" s="223">
        <v>7</v>
      </c>
    </row>
    <row r="6" spans="1:5" ht="15.75" customHeight="1" x14ac:dyDescent="0.2">
      <c r="A6" s="175" t="s">
        <v>328</v>
      </c>
      <c r="B6" s="224">
        <v>16.3</v>
      </c>
      <c r="C6" s="224">
        <v>14.3</v>
      </c>
      <c r="D6" s="224">
        <v>11.5</v>
      </c>
      <c r="E6" s="224">
        <v>11.4</v>
      </c>
    </row>
    <row r="10" spans="1:5" x14ac:dyDescent="0.2">
      <c r="A10" s="171" t="s">
        <v>181</v>
      </c>
    </row>
    <row r="11" spans="1:5" x14ac:dyDescent="0.2">
      <c r="A11" s="45"/>
    </row>
    <row r="12" spans="1:5" x14ac:dyDescent="0.2">
      <c r="A12" s="45"/>
    </row>
  </sheetData>
  <mergeCells count="1">
    <mergeCell ref="A1:B1"/>
  </mergeCells>
  <hyperlinks>
    <hyperlink ref="A10" location="Sadržaj!A1" tooltip="Назад на садржај" display="&lt;&lt;  SADRŽAJ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K30"/>
  <sheetViews>
    <sheetView zoomScaleNormal="100" workbookViewId="0">
      <selection activeCell="K18" sqref="K18"/>
    </sheetView>
  </sheetViews>
  <sheetFormatPr defaultRowHeight="12.75" x14ac:dyDescent="0.2"/>
  <cols>
    <col min="1" max="1" width="10.85546875" customWidth="1"/>
    <col min="2" max="2" width="9.5703125" bestFit="1" customWidth="1"/>
    <col min="6" max="6" width="9.5703125" customWidth="1"/>
  </cols>
  <sheetData>
    <row r="1" spans="1:11" ht="19.5" customHeight="1" thickBot="1" x14ac:dyDescent="0.25">
      <c r="A1" s="576" t="s">
        <v>649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</row>
    <row r="2" spans="1:11" ht="25.5" customHeight="1" thickTop="1" thickBot="1" x14ac:dyDescent="0.25">
      <c r="A2" s="67"/>
      <c r="B2" s="111">
        <v>2018</v>
      </c>
      <c r="C2" s="111">
        <v>2019</v>
      </c>
      <c r="D2" s="111">
        <v>2020</v>
      </c>
      <c r="E2" s="111">
        <v>2021</v>
      </c>
      <c r="F2" s="111">
        <v>2022</v>
      </c>
      <c r="G2" s="112">
        <v>2023</v>
      </c>
      <c r="H2" s="112">
        <v>2024</v>
      </c>
    </row>
    <row r="3" spans="1:11" ht="7.5" customHeight="1" thickTop="1" x14ac:dyDescent="0.2">
      <c r="A3" s="476"/>
      <c r="B3" s="147"/>
      <c r="C3" s="120"/>
      <c r="D3" s="120"/>
      <c r="E3" s="120"/>
      <c r="F3" s="120"/>
      <c r="G3" s="120"/>
      <c r="H3" s="120"/>
    </row>
    <row r="4" spans="1:11" ht="18" customHeight="1" x14ac:dyDescent="0.2">
      <c r="A4" s="206" t="s">
        <v>325</v>
      </c>
      <c r="B4" s="479">
        <v>266309</v>
      </c>
      <c r="C4" s="479">
        <v>272366</v>
      </c>
      <c r="D4" s="479">
        <v>274227</v>
      </c>
      <c r="E4" s="479">
        <v>279030</v>
      </c>
      <c r="F4" s="479">
        <v>286679</v>
      </c>
      <c r="G4" s="479">
        <v>290491</v>
      </c>
      <c r="H4" s="479">
        <v>289722</v>
      </c>
    </row>
    <row r="5" spans="1:11" ht="18" customHeight="1" x14ac:dyDescent="0.2">
      <c r="A5" s="206" t="s">
        <v>65</v>
      </c>
      <c r="B5" s="479">
        <v>8530</v>
      </c>
      <c r="C5" s="479">
        <v>8468</v>
      </c>
      <c r="D5" s="479">
        <v>8473</v>
      </c>
      <c r="E5" s="479">
        <v>8704</v>
      </c>
      <c r="F5" s="479">
        <v>9081</v>
      </c>
      <c r="G5" s="479">
        <v>8568</v>
      </c>
      <c r="H5" s="479">
        <v>7761</v>
      </c>
    </row>
    <row r="6" spans="1:11" ht="18" customHeight="1" x14ac:dyDescent="0.2">
      <c r="A6" s="206" t="s">
        <v>1</v>
      </c>
      <c r="B6" s="479">
        <v>5114</v>
      </c>
      <c r="C6" s="479">
        <v>5045</v>
      </c>
      <c r="D6" s="479">
        <v>4731</v>
      </c>
      <c r="E6" s="479">
        <v>4689</v>
      </c>
      <c r="F6" s="479">
        <v>4610</v>
      </c>
      <c r="G6" s="479">
        <v>4761</v>
      </c>
      <c r="H6" s="479">
        <v>4718</v>
      </c>
    </row>
    <row r="7" spans="1:11" ht="18" customHeight="1" x14ac:dyDescent="0.2">
      <c r="A7" s="206" t="s">
        <v>2</v>
      </c>
      <c r="B7" s="479">
        <v>56436</v>
      </c>
      <c r="C7" s="479">
        <v>56738</v>
      </c>
      <c r="D7" s="479">
        <v>58013</v>
      </c>
      <c r="E7" s="479">
        <v>58816</v>
      </c>
      <c r="F7" s="479">
        <v>59877</v>
      </c>
      <c r="G7" s="479">
        <v>59582</v>
      </c>
      <c r="H7" s="479">
        <v>56727</v>
      </c>
    </row>
    <row r="8" spans="1:11" ht="18" customHeight="1" x14ac:dyDescent="0.2">
      <c r="A8" s="206" t="s">
        <v>3</v>
      </c>
      <c r="B8" s="479">
        <v>8680</v>
      </c>
      <c r="C8" s="479">
        <v>8878</v>
      </c>
      <c r="D8" s="479">
        <v>8385</v>
      </c>
      <c r="E8" s="479">
        <v>8310</v>
      </c>
      <c r="F8" s="479">
        <v>8385</v>
      </c>
      <c r="G8" s="479">
        <v>8579</v>
      </c>
      <c r="H8" s="479">
        <v>8898</v>
      </c>
    </row>
    <row r="9" spans="1:11" ht="18" customHeight="1" x14ac:dyDescent="0.2">
      <c r="A9" s="206" t="s">
        <v>4</v>
      </c>
      <c r="B9" s="479">
        <v>4902</v>
      </c>
      <c r="C9" s="479">
        <v>5040</v>
      </c>
      <c r="D9" s="479">
        <v>5026</v>
      </c>
      <c r="E9" s="479">
        <v>5210</v>
      </c>
      <c r="F9" s="479">
        <v>5212</v>
      </c>
      <c r="G9" s="479">
        <v>5128</v>
      </c>
      <c r="H9" s="479">
        <v>4997</v>
      </c>
    </row>
    <row r="10" spans="1:11" ht="18" customHeight="1" x14ac:dyDescent="0.2">
      <c r="A10" s="206" t="s">
        <v>5</v>
      </c>
      <c r="B10" s="479">
        <v>12155</v>
      </c>
      <c r="C10" s="479">
        <v>12596</v>
      </c>
      <c r="D10" s="479">
        <v>13342</v>
      </c>
      <c r="E10" s="479">
        <v>13973</v>
      </c>
      <c r="F10" s="479">
        <v>14217</v>
      </c>
      <c r="G10" s="479">
        <v>14240</v>
      </c>
      <c r="H10" s="479">
        <v>14590</v>
      </c>
    </row>
    <row r="11" spans="1:11" ht="18" customHeight="1" x14ac:dyDescent="0.2">
      <c r="A11" s="206" t="s">
        <v>6</v>
      </c>
      <c r="B11" s="479">
        <v>46571</v>
      </c>
      <c r="C11" s="479">
        <v>48192</v>
      </c>
      <c r="D11" s="479">
        <v>48247</v>
      </c>
      <c r="E11" s="479">
        <v>48818</v>
      </c>
      <c r="F11" s="479">
        <v>51003</v>
      </c>
      <c r="G11" s="479">
        <v>51165</v>
      </c>
      <c r="H11" s="479">
        <v>51942</v>
      </c>
    </row>
    <row r="12" spans="1:11" ht="18" customHeight="1" x14ac:dyDescent="0.2">
      <c r="A12" s="206" t="s">
        <v>7</v>
      </c>
      <c r="B12" s="479">
        <v>12073</v>
      </c>
      <c r="C12" s="479">
        <v>12454</v>
      </c>
      <c r="D12" s="479">
        <v>12257</v>
      </c>
      <c r="E12" s="479">
        <v>12486</v>
      </c>
      <c r="F12" s="479">
        <v>12468</v>
      </c>
      <c r="G12" s="479">
        <v>12936</v>
      </c>
      <c r="H12" s="479">
        <v>12952</v>
      </c>
    </row>
    <row r="13" spans="1:11" ht="18" customHeight="1" x14ac:dyDescent="0.2">
      <c r="A13" s="206" t="s">
        <v>8</v>
      </c>
      <c r="B13" s="479">
        <v>13341</v>
      </c>
      <c r="C13" s="479">
        <v>13742</v>
      </c>
      <c r="D13" s="479">
        <v>13523</v>
      </c>
      <c r="E13" s="479">
        <v>13125</v>
      </c>
      <c r="F13" s="479">
        <v>13182</v>
      </c>
      <c r="G13" s="479">
        <v>13414</v>
      </c>
      <c r="H13" s="479">
        <v>13293</v>
      </c>
    </row>
    <row r="14" spans="1:11" ht="18" customHeight="1" x14ac:dyDescent="0.2">
      <c r="A14" s="206" t="s">
        <v>9</v>
      </c>
      <c r="B14" s="479">
        <v>5876</v>
      </c>
      <c r="C14" s="479">
        <v>6194</v>
      </c>
      <c r="D14" s="479">
        <v>6342</v>
      </c>
      <c r="E14" s="479">
        <v>7139</v>
      </c>
      <c r="F14" s="479">
        <v>7974</v>
      </c>
      <c r="G14" s="479">
        <v>8480</v>
      </c>
      <c r="H14" s="479">
        <v>8621</v>
      </c>
    </row>
    <row r="15" spans="1:11" ht="18" customHeight="1" x14ac:dyDescent="0.2">
      <c r="A15" s="206" t="s">
        <v>10</v>
      </c>
      <c r="B15" s="479">
        <v>5614</v>
      </c>
      <c r="C15" s="479">
        <v>5788</v>
      </c>
      <c r="D15" s="479">
        <v>5831</v>
      </c>
      <c r="E15" s="479">
        <v>5855</v>
      </c>
      <c r="F15" s="479">
        <v>5987</v>
      </c>
      <c r="G15" s="479">
        <v>6023</v>
      </c>
      <c r="H15" s="479">
        <v>6227</v>
      </c>
    </row>
    <row r="16" spans="1:11" ht="18" customHeight="1" x14ac:dyDescent="0.2">
      <c r="A16" s="206" t="s">
        <v>11</v>
      </c>
      <c r="B16" s="479">
        <v>552</v>
      </c>
      <c r="C16" s="479">
        <v>636</v>
      </c>
      <c r="D16" s="479">
        <v>640</v>
      </c>
      <c r="E16" s="479">
        <v>564</v>
      </c>
      <c r="F16" s="479">
        <v>555</v>
      </c>
      <c r="G16" s="479">
        <v>886</v>
      </c>
      <c r="H16" s="479">
        <v>880</v>
      </c>
    </row>
    <row r="17" spans="1:8" ht="18" customHeight="1" x14ac:dyDescent="0.2">
      <c r="A17" s="206" t="s">
        <v>12</v>
      </c>
      <c r="B17" s="479">
        <v>7788</v>
      </c>
      <c r="C17" s="479">
        <v>7883</v>
      </c>
      <c r="D17" s="479">
        <v>7929</v>
      </c>
      <c r="E17" s="479">
        <v>8090</v>
      </c>
      <c r="F17" s="479">
        <v>8222</v>
      </c>
      <c r="G17" s="479">
        <v>8680</v>
      </c>
      <c r="H17" s="479">
        <v>8570</v>
      </c>
    </row>
    <row r="18" spans="1:8" ht="18" customHeight="1" x14ac:dyDescent="0.2">
      <c r="A18" s="206" t="s">
        <v>13</v>
      </c>
      <c r="B18" s="479">
        <v>3310</v>
      </c>
      <c r="C18" s="479">
        <v>3405</v>
      </c>
      <c r="D18" s="479">
        <v>3320</v>
      </c>
      <c r="E18" s="479">
        <v>3445</v>
      </c>
      <c r="F18" s="479">
        <v>4014</v>
      </c>
      <c r="G18" s="479">
        <v>4526</v>
      </c>
      <c r="H18" s="479">
        <v>5063</v>
      </c>
    </row>
    <row r="19" spans="1:8" ht="18" customHeight="1" x14ac:dyDescent="0.2">
      <c r="A19" s="206" t="s">
        <v>14</v>
      </c>
      <c r="B19" s="479">
        <v>24895</v>
      </c>
      <c r="C19" s="479">
        <v>25426</v>
      </c>
      <c r="D19" s="479">
        <v>25887</v>
      </c>
      <c r="E19" s="479">
        <v>26250</v>
      </c>
      <c r="F19" s="479">
        <v>26561</v>
      </c>
      <c r="G19" s="479">
        <v>26933</v>
      </c>
      <c r="H19" s="479">
        <v>26952</v>
      </c>
    </row>
    <row r="20" spans="1:8" ht="18" customHeight="1" x14ac:dyDescent="0.2">
      <c r="A20" s="206" t="s">
        <v>48</v>
      </c>
      <c r="B20" s="479">
        <v>22830</v>
      </c>
      <c r="C20" s="479">
        <v>23073</v>
      </c>
      <c r="D20" s="479">
        <v>22996</v>
      </c>
      <c r="E20" s="479">
        <v>23343</v>
      </c>
      <c r="F20" s="479">
        <v>23553</v>
      </c>
      <c r="G20" s="479">
        <v>23805</v>
      </c>
      <c r="H20" s="479">
        <v>23931</v>
      </c>
    </row>
    <row r="21" spans="1:8" ht="18" customHeight="1" x14ac:dyDescent="0.2">
      <c r="A21" s="206" t="s">
        <v>15</v>
      </c>
      <c r="B21" s="479">
        <v>18007</v>
      </c>
      <c r="C21" s="479">
        <v>18842</v>
      </c>
      <c r="D21" s="479">
        <v>19448</v>
      </c>
      <c r="E21" s="479">
        <v>20264</v>
      </c>
      <c r="F21" s="479">
        <v>21014</v>
      </c>
      <c r="G21" s="479">
        <v>21659</v>
      </c>
      <c r="H21" s="479">
        <v>22219</v>
      </c>
    </row>
    <row r="22" spans="1:8" ht="18" customHeight="1" x14ac:dyDescent="0.2">
      <c r="A22" s="206" t="s">
        <v>49</v>
      </c>
      <c r="B22" s="479">
        <v>4118</v>
      </c>
      <c r="C22" s="479">
        <v>4457</v>
      </c>
      <c r="D22" s="479">
        <v>4380</v>
      </c>
      <c r="E22" s="479">
        <v>4469</v>
      </c>
      <c r="F22" s="479">
        <v>5080</v>
      </c>
      <c r="G22" s="479">
        <v>5172</v>
      </c>
      <c r="H22" s="479">
        <v>5387</v>
      </c>
    </row>
    <row r="23" spans="1:8" ht="18" customHeight="1" x14ac:dyDescent="0.2">
      <c r="A23" s="207" t="s">
        <v>50</v>
      </c>
      <c r="B23" s="191">
        <v>5517</v>
      </c>
      <c r="C23" s="191">
        <v>5509</v>
      </c>
      <c r="D23" s="191">
        <v>5457</v>
      </c>
      <c r="E23" s="191">
        <v>5480</v>
      </c>
      <c r="F23" s="191">
        <v>5684</v>
      </c>
      <c r="G23" s="191">
        <v>5954</v>
      </c>
      <c r="H23" s="191">
        <v>5994</v>
      </c>
    </row>
    <row r="25" spans="1:8" x14ac:dyDescent="0.2">
      <c r="A25" s="22"/>
      <c r="B25" s="22"/>
      <c r="C25" s="22"/>
      <c r="D25" s="22"/>
    </row>
    <row r="28" spans="1:8" x14ac:dyDescent="0.2">
      <c r="A28" s="571" t="s">
        <v>181</v>
      </c>
      <c r="B28" s="571"/>
    </row>
    <row r="29" spans="1:8" x14ac:dyDescent="0.2">
      <c r="A29" s="52"/>
    </row>
    <row r="30" spans="1:8" x14ac:dyDescent="0.2">
      <c r="A30" s="52"/>
    </row>
  </sheetData>
  <mergeCells count="2">
    <mergeCell ref="A1:K1"/>
    <mergeCell ref="A28:B28"/>
  </mergeCells>
  <hyperlinks>
    <hyperlink ref="A28:B28" location="Sadržaj!A1" display="&lt;&lt;  SADRŽAJ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  <colBreaks count="1" manualBreakCount="1">
    <brk id="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H28"/>
  <sheetViews>
    <sheetView zoomScaleNormal="100" workbookViewId="0">
      <selection activeCell="M14" sqref="M14"/>
    </sheetView>
  </sheetViews>
  <sheetFormatPr defaultRowHeight="12.75" x14ac:dyDescent="0.2"/>
  <cols>
    <col min="1" max="1" width="15.5703125" customWidth="1"/>
    <col min="2" max="2" width="10" customWidth="1"/>
    <col min="4" max="4" width="9.140625" customWidth="1"/>
  </cols>
  <sheetData>
    <row r="1" spans="1:8" ht="16.5" customHeight="1" x14ac:dyDescent="0.2">
      <c r="A1" s="576" t="s">
        <v>651</v>
      </c>
      <c r="B1" s="576"/>
      <c r="C1" s="576"/>
      <c r="D1" s="576"/>
      <c r="E1" s="576"/>
      <c r="F1" s="576"/>
      <c r="G1" s="576"/>
      <c r="H1" s="576"/>
    </row>
    <row r="2" spans="1:8" ht="13.5" thickBot="1" x14ac:dyDescent="0.25">
      <c r="A2" s="603" t="s">
        <v>29</v>
      </c>
      <c r="B2" s="603"/>
      <c r="C2" s="603"/>
      <c r="D2" s="603"/>
      <c r="E2" s="603"/>
      <c r="F2" s="603"/>
      <c r="G2" s="603"/>
      <c r="H2" s="603"/>
    </row>
    <row r="3" spans="1:8" ht="24.75" customHeight="1" thickTop="1" thickBot="1" x14ac:dyDescent="0.25">
      <c r="A3" s="257"/>
      <c r="B3" s="110">
        <v>2018</v>
      </c>
      <c r="C3" s="110">
        <v>2019</v>
      </c>
      <c r="D3" s="110">
        <v>2020</v>
      </c>
      <c r="E3" s="110">
        <v>2021</v>
      </c>
      <c r="F3" s="110">
        <v>2022</v>
      </c>
      <c r="G3" s="110">
        <v>2023</v>
      </c>
      <c r="H3" s="110">
        <v>2024</v>
      </c>
    </row>
    <row r="4" spans="1:8" ht="7.5" customHeight="1" thickTop="1" x14ac:dyDescent="0.2">
      <c r="A4" s="69"/>
      <c r="B4" s="120"/>
      <c r="C4" s="123"/>
      <c r="D4" s="123"/>
      <c r="E4" s="123"/>
      <c r="F4" s="123"/>
      <c r="G4" s="123"/>
      <c r="H4" s="123"/>
    </row>
    <row r="5" spans="1:8" ht="14.25" customHeight="1" x14ac:dyDescent="0.2">
      <c r="A5" s="135" t="s">
        <v>325</v>
      </c>
      <c r="B5" s="313">
        <v>857</v>
      </c>
      <c r="C5" s="313">
        <v>906</v>
      </c>
      <c r="D5" s="313">
        <v>956</v>
      </c>
      <c r="E5" s="313">
        <v>1004</v>
      </c>
      <c r="F5" s="313">
        <v>1144</v>
      </c>
      <c r="G5" s="313">
        <v>1274</v>
      </c>
      <c r="H5" s="313">
        <v>1404</v>
      </c>
    </row>
    <row r="6" spans="1:8" ht="14.25" customHeight="1" x14ac:dyDescent="0.2">
      <c r="A6" s="135" t="s">
        <v>0</v>
      </c>
      <c r="B6" s="313">
        <v>729</v>
      </c>
      <c r="C6" s="225">
        <v>751</v>
      </c>
      <c r="D6" s="225">
        <v>779</v>
      </c>
      <c r="E6" s="225">
        <v>808</v>
      </c>
      <c r="F6" s="225">
        <v>942</v>
      </c>
      <c r="G6" s="225">
        <v>1064</v>
      </c>
      <c r="H6" s="225">
        <v>1188</v>
      </c>
    </row>
    <row r="7" spans="1:8" ht="14.25" customHeight="1" x14ac:dyDescent="0.2">
      <c r="A7" s="135" t="s">
        <v>1</v>
      </c>
      <c r="B7" s="313">
        <v>1126</v>
      </c>
      <c r="C7" s="225">
        <v>1178</v>
      </c>
      <c r="D7" s="225">
        <v>1233</v>
      </c>
      <c r="E7" s="225">
        <v>1318</v>
      </c>
      <c r="F7" s="225">
        <v>1448</v>
      </c>
      <c r="G7" s="225">
        <v>1631</v>
      </c>
      <c r="H7" s="225">
        <v>1742</v>
      </c>
    </row>
    <row r="8" spans="1:8" ht="14.25" customHeight="1" x14ac:dyDescent="0.2">
      <c r="A8" s="135" t="s">
        <v>2</v>
      </c>
      <c r="B8" s="313">
        <v>675</v>
      </c>
      <c r="C8" s="225">
        <v>736</v>
      </c>
      <c r="D8" s="225">
        <v>772</v>
      </c>
      <c r="E8" s="225">
        <v>820</v>
      </c>
      <c r="F8" s="225">
        <v>936</v>
      </c>
      <c r="G8" s="225">
        <v>1045</v>
      </c>
      <c r="H8" s="225">
        <v>1208</v>
      </c>
    </row>
    <row r="9" spans="1:8" ht="14.25" customHeight="1" x14ac:dyDescent="0.2">
      <c r="A9" s="135" t="s">
        <v>3</v>
      </c>
      <c r="B9" s="313">
        <v>1152</v>
      </c>
      <c r="C9" s="225">
        <v>1205</v>
      </c>
      <c r="D9" s="225">
        <v>1235</v>
      </c>
      <c r="E9" s="225">
        <v>1326</v>
      </c>
      <c r="F9" s="225">
        <v>1455</v>
      </c>
      <c r="G9" s="225">
        <v>1582</v>
      </c>
      <c r="H9" s="225">
        <v>1726</v>
      </c>
    </row>
    <row r="10" spans="1:8" ht="14.25" customHeight="1" x14ac:dyDescent="0.2">
      <c r="A10" s="135" t="s">
        <v>4</v>
      </c>
      <c r="B10" s="313">
        <v>759</v>
      </c>
      <c r="C10" s="225">
        <v>791</v>
      </c>
      <c r="D10" s="225">
        <v>838</v>
      </c>
      <c r="E10" s="225">
        <v>867</v>
      </c>
      <c r="F10" s="225">
        <v>959</v>
      </c>
      <c r="G10" s="225">
        <v>1053</v>
      </c>
      <c r="H10" s="225">
        <v>1241</v>
      </c>
    </row>
    <row r="11" spans="1:8" ht="14.25" customHeight="1" x14ac:dyDescent="0.2">
      <c r="A11" s="135" t="s">
        <v>5</v>
      </c>
      <c r="B11" s="313">
        <v>580</v>
      </c>
      <c r="C11" s="225">
        <v>630</v>
      </c>
      <c r="D11" s="225">
        <v>661</v>
      </c>
      <c r="E11" s="225">
        <v>726</v>
      </c>
      <c r="F11" s="225">
        <v>837</v>
      </c>
      <c r="G11" s="225">
        <v>952</v>
      </c>
      <c r="H11" s="225">
        <v>1104</v>
      </c>
    </row>
    <row r="12" spans="1:8" ht="14.25" customHeight="1" x14ac:dyDescent="0.2">
      <c r="A12" s="135" t="s">
        <v>6</v>
      </c>
      <c r="B12" s="313">
        <v>628</v>
      </c>
      <c r="C12" s="225">
        <v>696</v>
      </c>
      <c r="D12" s="225">
        <v>736</v>
      </c>
      <c r="E12" s="225">
        <v>770</v>
      </c>
      <c r="F12" s="225">
        <v>908</v>
      </c>
      <c r="G12" s="225">
        <v>1040</v>
      </c>
      <c r="H12" s="225">
        <v>1230</v>
      </c>
    </row>
    <row r="13" spans="1:8" ht="14.25" customHeight="1" x14ac:dyDescent="0.2">
      <c r="A13" s="135" t="s">
        <v>7</v>
      </c>
      <c r="B13" s="313">
        <v>652</v>
      </c>
      <c r="C13" s="225">
        <v>688</v>
      </c>
      <c r="D13" s="225">
        <v>740</v>
      </c>
      <c r="E13" s="225">
        <v>755</v>
      </c>
      <c r="F13" s="225">
        <v>862</v>
      </c>
      <c r="G13" s="225">
        <v>987</v>
      </c>
      <c r="H13" s="225">
        <v>1129</v>
      </c>
    </row>
    <row r="14" spans="1:8" ht="14.25" customHeight="1" x14ac:dyDescent="0.2">
      <c r="A14" s="135" t="s">
        <v>8</v>
      </c>
      <c r="B14" s="313">
        <v>575</v>
      </c>
      <c r="C14" s="225">
        <v>645</v>
      </c>
      <c r="D14" s="225">
        <v>719</v>
      </c>
      <c r="E14" s="225">
        <v>729</v>
      </c>
      <c r="F14" s="225">
        <v>880</v>
      </c>
      <c r="G14" s="225">
        <v>1013</v>
      </c>
      <c r="H14" s="225">
        <v>1132</v>
      </c>
    </row>
    <row r="15" spans="1:8" ht="14.25" customHeight="1" x14ac:dyDescent="0.2">
      <c r="A15" s="135" t="s">
        <v>9</v>
      </c>
      <c r="B15" s="313">
        <v>1204</v>
      </c>
      <c r="C15" s="225">
        <v>1270</v>
      </c>
      <c r="D15" s="225">
        <v>1314</v>
      </c>
      <c r="E15" s="225">
        <v>1345</v>
      </c>
      <c r="F15" s="225">
        <v>1552</v>
      </c>
      <c r="G15" s="225">
        <v>1663</v>
      </c>
      <c r="H15" s="225">
        <v>1767</v>
      </c>
    </row>
    <row r="16" spans="1:8" ht="14.25" customHeight="1" x14ac:dyDescent="0.2">
      <c r="A16" s="135" t="s">
        <v>10</v>
      </c>
      <c r="B16" s="313">
        <v>1369</v>
      </c>
      <c r="C16" s="225">
        <v>1409</v>
      </c>
      <c r="D16" s="225">
        <v>1449</v>
      </c>
      <c r="E16" s="225">
        <v>1515</v>
      </c>
      <c r="F16" s="225">
        <v>1550</v>
      </c>
      <c r="G16" s="225">
        <v>1667</v>
      </c>
      <c r="H16" s="225">
        <v>1828</v>
      </c>
    </row>
    <row r="17" spans="1:8" ht="14.25" customHeight="1" x14ac:dyDescent="0.2">
      <c r="A17" s="135" t="s">
        <v>11</v>
      </c>
      <c r="B17" s="313">
        <v>646</v>
      </c>
      <c r="C17" s="225">
        <v>768</v>
      </c>
      <c r="D17" s="225">
        <v>784</v>
      </c>
      <c r="E17" s="225">
        <v>839</v>
      </c>
      <c r="F17" s="225">
        <v>1006</v>
      </c>
      <c r="G17" s="225">
        <v>1024</v>
      </c>
      <c r="H17" s="225">
        <v>1145</v>
      </c>
    </row>
    <row r="18" spans="1:8" ht="14.25" customHeight="1" x14ac:dyDescent="0.2">
      <c r="A18" s="135" t="s">
        <v>12</v>
      </c>
      <c r="B18" s="313">
        <v>901</v>
      </c>
      <c r="C18" s="225">
        <v>922</v>
      </c>
      <c r="D18" s="225">
        <v>940</v>
      </c>
      <c r="E18" s="225">
        <v>1024</v>
      </c>
      <c r="F18" s="225">
        <v>1183</v>
      </c>
      <c r="G18" s="225">
        <v>1340</v>
      </c>
      <c r="H18" s="225">
        <v>1617</v>
      </c>
    </row>
    <row r="19" spans="1:8" ht="14.25" customHeight="1" x14ac:dyDescent="0.2">
      <c r="A19" s="135" t="s">
        <v>13</v>
      </c>
      <c r="B19" s="313">
        <v>581</v>
      </c>
      <c r="C19" s="225">
        <v>681</v>
      </c>
      <c r="D19" s="225">
        <v>759</v>
      </c>
      <c r="E19" s="225">
        <v>868</v>
      </c>
      <c r="F19" s="225">
        <v>969</v>
      </c>
      <c r="G19" s="225">
        <v>1074</v>
      </c>
      <c r="H19" s="225">
        <v>1283</v>
      </c>
    </row>
    <row r="20" spans="1:8" ht="14.25" customHeight="1" x14ac:dyDescent="0.2">
      <c r="A20" s="135" t="s">
        <v>14</v>
      </c>
      <c r="B20" s="313">
        <v>1126</v>
      </c>
      <c r="C20" s="225">
        <v>1167</v>
      </c>
      <c r="D20" s="225">
        <v>1244</v>
      </c>
      <c r="E20" s="225">
        <v>1280</v>
      </c>
      <c r="F20" s="225">
        <v>1441</v>
      </c>
      <c r="G20" s="225">
        <v>1583</v>
      </c>
      <c r="H20" s="225">
        <v>1639</v>
      </c>
    </row>
    <row r="21" spans="1:8" ht="14.25" customHeight="1" x14ac:dyDescent="0.2">
      <c r="A21" s="135" t="s">
        <v>48</v>
      </c>
      <c r="B21" s="313">
        <v>846</v>
      </c>
      <c r="C21" s="225">
        <v>898</v>
      </c>
      <c r="D21" s="225">
        <v>973</v>
      </c>
      <c r="E21" s="225">
        <v>1013</v>
      </c>
      <c r="F21" s="225">
        <v>1179</v>
      </c>
      <c r="G21" s="225">
        <v>1310</v>
      </c>
      <c r="H21" s="225">
        <v>1384</v>
      </c>
    </row>
    <row r="22" spans="1:8" ht="14.25" customHeight="1" x14ac:dyDescent="0.2">
      <c r="A22" s="135" t="s">
        <v>15</v>
      </c>
      <c r="B22" s="313">
        <v>1047</v>
      </c>
      <c r="C22" s="225">
        <v>1080</v>
      </c>
      <c r="D22" s="225">
        <v>1152</v>
      </c>
      <c r="E22" s="225">
        <v>1208</v>
      </c>
      <c r="F22" s="225">
        <v>1413</v>
      </c>
      <c r="G22" s="225">
        <v>1576</v>
      </c>
      <c r="H22" s="225">
        <v>1622</v>
      </c>
    </row>
    <row r="23" spans="1:8" ht="14.25" customHeight="1" x14ac:dyDescent="0.2">
      <c r="A23" s="135" t="s">
        <v>49</v>
      </c>
      <c r="B23" s="313">
        <v>588</v>
      </c>
      <c r="C23" s="225">
        <v>638</v>
      </c>
      <c r="D23" s="225">
        <v>704</v>
      </c>
      <c r="E23" s="225">
        <v>794</v>
      </c>
      <c r="F23" s="225">
        <v>929</v>
      </c>
      <c r="G23" s="225">
        <v>1104</v>
      </c>
      <c r="H23" s="225">
        <v>1279</v>
      </c>
    </row>
    <row r="24" spans="1:8" ht="14.25" customHeight="1" x14ac:dyDescent="0.2">
      <c r="A24" s="187" t="s">
        <v>50</v>
      </c>
      <c r="B24" s="190">
        <v>797</v>
      </c>
      <c r="C24" s="226">
        <v>913</v>
      </c>
      <c r="D24" s="226">
        <v>925</v>
      </c>
      <c r="E24" s="226">
        <v>1001</v>
      </c>
      <c r="F24" s="226">
        <v>1101</v>
      </c>
      <c r="G24" s="226">
        <v>1195</v>
      </c>
      <c r="H24" s="226">
        <v>1390</v>
      </c>
    </row>
    <row r="26" spans="1:8" x14ac:dyDescent="0.2">
      <c r="A26" s="171" t="s">
        <v>181</v>
      </c>
    </row>
    <row r="27" spans="1:8" x14ac:dyDescent="0.2">
      <c r="A27" s="45"/>
    </row>
    <row r="28" spans="1:8" x14ac:dyDescent="0.2">
      <c r="A28" s="45"/>
    </row>
  </sheetData>
  <mergeCells count="2">
    <mergeCell ref="A1:H1"/>
    <mergeCell ref="A2:H2"/>
  </mergeCells>
  <hyperlinks>
    <hyperlink ref="A26" location="Sadržaj!A1" tooltip="Назад на садржај" display="&lt;&lt;  SADRŽAJ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0"/>
  <dimension ref="A1:I17"/>
  <sheetViews>
    <sheetView zoomScaleNormal="100" workbookViewId="0">
      <selection activeCell="A2" sqref="A2:I3"/>
    </sheetView>
  </sheetViews>
  <sheetFormatPr defaultRowHeight="12.75" x14ac:dyDescent="0.2"/>
  <cols>
    <col min="1" max="1" width="16" customWidth="1"/>
    <col min="2" max="4" width="12.42578125" customWidth="1"/>
    <col min="5" max="5" width="12.5703125" customWidth="1"/>
    <col min="6" max="6" width="17.85546875" customWidth="1"/>
    <col min="7" max="8" width="11" customWidth="1"/>
  </cols>
  <sheetData>
    <row r="1" spans="1:9" ht="20.25" customHeight="1" thickBot="1" x14ac:dyDescent="0.25">
      <c r="A1" s="593" t="s">
        <v>652</v>
      </c>
      <c r="B1" s="593"/>
      <c r="C1" s="593"/>
      <c r="D1" s="593"/>
      <c r="E1" s="593"/>
      <c r="F1" s="593"/>
      <c r="G1" s="593"/>
      <c r="H1" s="593"/>
      <c r="I1" s="593"/>
    </row>
    <row r="2" spans="1:9" ht="21.75" customHeight="1" thickTop="1" x14ac:dyDescent="0.2">
      <c r="A2" s="607" t="s">
        <v>605</v>
      </c>
      <c r="B2" s="609" t="s">
        <v>466</v>
      </c>
      <c r="C2" s="604" t="s">
        <v>462</v>
      </c>
      <c r="D2" s="604"/>
      <c r="E2" s="609" t="s">
        <v>544</v>
      </c>
      <c r="F2" s="611" t="s">
        <v>463</v>
      </c>
      <c r="G2" s="604" t="s">
        <v>467</v>
      </c>
      <c r="H2" s="604"/>
      <c r="I2" s="605" t="s">
        <v>465</v>
      </c>
    </row>
    <row r="3" spans="1:9" ht="21.75" customHeight="1" thickBot="1" x14ac:dyDescent="0.25">
      <c r="A3" s="608"/>
      <c r="B3" s="610"/>
      <c r="C3" s="318" t="s">
        <v>241</v>
      </c>
      <c r="D3" s="318" t="s">
        <v>606</v>
      </c>
      <c r="E3" s="610"/>
      <c r="F3" s="612"/>
      <c r="G3" s="318" t="s">
        <v>479</v>
      </c>
      <c r="H3" s="318" t="s">
        <v>497</v>
      </c>
      <c r="I3" s="606"/>
    </row>
    <row r="4" spans="1:9" ht="21.75" customHeight="1" thickTop="1" x14ac:dyDescent="0.2">
      <c r="A4" s="317" t="s">
        <v>545</v>
      </c>
      <c r="B4" s="150">
        <v>161</v>
      </c>
      <c r="C4" s="336">
        <v>12156</v>
      </c>
      <c r="D4" s="336">
        <v>5815</v>
      </c>
      <c r="E4" s="336">
        <v>2470</v>
      </c>
      <c r="F4" s="336">
        <v>4352</v>
      </c>
      <c r="G4" s="336">
        <v>1860</v>
      </c>
      <c r="H4" s="336">
        <v>719</v>
      </c>
      <c r="I4" s="336">
        <v>1010</v>
      </c>
    </row>
    <row r="5" spans="1:9" ht="21.75" customHeight="1" x14ac:dyDescent="0.2">
      <c r="A5" s="317" t="s">
        <v>558</v>
      </c>
      <c r="B5" s="150">
        <v>174</v>
      </c>
      <c r="C5" s="336">
        <v>13138</v>
      </c>
      <c r="D5" s="336">
        <v>6337</v>
      </c>
      <c r="E5" s="336">
        <v>2704</v>
      </c>
      <c r="F5" s="336">
        <v>3938</v>
      </c>
      <c r="G5" s="336">
        <v>1996</v>
      </c>
      <c r="H5" s="336">
        <v>1854</v>
      </c>
      <c r="I5" s="336">
        <v>1144</v>
      </c>
    </row>
    <row r="6" spans="1:9" ht="21.75" customHeight="1" x14ac:dyDescent="0.2">
      <c r="A6" s="317" t="s">
        <v>590</v>
      </c>
      <c r="B6" s="150">
        <v>177</v>
      </c>
      <c r="C6" s="336">
        <v>11247</v>
      </c>
      <c r="D6" s="336">
        <v>5395</v>
      </c>
      <c r="E6" s="336">
        <v>2539</v>
      </c>
      <c r="F6" s="336">
        <v>3792</v>
      </c>
      <c r="G6" s="336">
        <v>2072</v>
      </c>
      <c r="H6" s="336">
        <v>1932</v>
      </c>
      <c r="I6" s="336">
        <v>1212</v>
      </c>
    </row>
    <row r="7" spans="1:9" ht="21.75" customHeight="1" x14ac:dyDescent="0.2">
      <c r="A7" s="317" t="s">
        <v>607</v>
      </c>
      <c r="B7" s="150">
        <v>189</v>
      </c>
      <c r="C7" s="336">
        <v>14091</v>
      </c>
      <c r="D7" s="336">
        <v>6746</v>
      </c>
      <c r="E7" s="336">
        <v>3252</v>
      </c>
      <c r="F7" s="336">
        <v>1074</v>
      </c>
      <c r="G7" s="336">
        <v>2306</v>
      </c>
      <c r="H7" s="336">
        <v>2136</v>
      </c>
      <c r="I7" s="336">
        <v>1338</v>
      </c>
    </row>
    <row r="8" spans="1:9" ht="21.75" customHeight="1" x14ac:dyDescent="0.2">
      <c r="A8" s="468" t="s">
        <v>622</v>
      </c>
      <c r="B8" s="376">
        <v>200</v>
      </c>
      <c r="C8" s="336">
        <v>15729</v>
      </c>
      <c r="D8" s="336">
        <v>7379</v>
      </c>
      <c r="E8" s="336">
        <v>3739</v>
      </c>
      <c r="F8" s="336">
        <v>4432</v>
      </c>
      <c r="G8" s="336">
        <v>2491</v>
      </c>
      <c r="H8" s="336">
        <v>2344</v>
      </c>
      <c r="I8" s="336">
        <v>1482</v>
      </c>
    </row>
    <row r="9" spans="1:9" ht="21.75" customHeight="1" x14ac:dyDescent="0.2">
      <c r="A9" s="468" t="s">
        <v>656</v>
      </c>
      <c r="B9" s="376">
        <v>228</v>
      </c>
      <c r="C9" s="336">
        <v>16807</v>
      </c>
      <c r="D9" s="336">
        <v>7985</v>
      </c>
      <c r="E9" s="336">
        <v>4239</v>
      </c>
      <c r="F9" s="336">
        <v>5578</v>
      </c>
      <c r="G9" s="336">
        <v>2661</v>
      </c>
      <c r="H9" s="336">
        <v>2506</v>
      </c>
      <c r="I9" s="336">
        <v>1605</v>
      </c>
    </row>
    <row r="10" spans="1:9" x14ac:dyDescent="0.2">
      <c r="A10" s="337" t="s">
        <v>822</v>
      </c>
      <c r="B10" s="338">
        <v>231</v>
      </c>
      <c r="C10" s="339">
        <v>18727</v>
      </c>
      <c r="D10" s="339">
        <v>9124</v>
      </c>
      <c r="E10" s="339">
        <v>4845</v>
      </c>
      <c r="F10" s="339">
        <v>5633</v>
      </c>
      <c r="G10" s="339">
        <v>2861</v>
      </c>
      <c r="H10" s="339">
        <v>2711</v>
      </c>
      <c r="I10" s="339">
        <v>1709</v>
      </c>
    </row>
    <row r="15" spans="1:9" x14ac:dyDescent="0.2">
      <c r="A15" s="171" t="s">
        <v>181</v>
      </c>
    </row>
    <row r="16" spans="1:9" x14ac:dyDescent="0.2">
      <c r="A16" s="77"/>
    </row>
    <row r="17" spans="1:1" x14ac:dyDescent="0.2">
      <c r="A17" s="77"/>
    </row>
  </sheetData>
  <mergeCells count="8">
    <mergeCell ref="A1:I1"/>
    <mergeCell ref="G2:H2"/>
    <mergeCell ref="I2:I3"/>
    <mergeCell ref="A2:A3"/>
    <mergeCell ref="B2:B3"/>
    <mergeCell ref="C2:D2"/>
    <mergeCell ref="E2:E3"/>
    <mergeCell ref="F2:F3"/>
  </mergeCells>
  <hyperlinks>
    <hyperlink ref="A15" location="Sadržaj!A1" tooltip="Назад на садржај" display="&lt;&lt;  SADRŽAJ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21"/>
  <sheetViews>
    <sheetView zoomScaleNormal="100" workbookViewId="0">
      <selection activeCell="H16" sqref="H16"/>
    </sheetView>
  </sheetViews>
  <sheetFormatPr defaultRowHeight="12.75" x14ac:dyDescent="0.2"/>
  <cols>
    <col min="1" max="1" width="31.28515625" customWidth="1"/>
    <col min="2" max="7" width="10.28515625" customWidth="1"/>
  </cols>
  <sheetData>
    <row r="1" spans="1:8" ht="17.25" customHeight="1" thickBot="1" x14ac:dyDescent="0.25">
      <c r="A1" s="572" t="s">
        <v>653</v>
      </c>
      <c r="B1" s="572"/>
      <c r="C1" s="572"/>
      <c r="D1" s="572"/>
      <c r="E1" s="572"/>
      <c r="F1" s="613"/>
    </row>
    <row r="2" spans="1:8" ht="28.5" customHeight="1" thickTop="1" thickBot="1" x14ac:dyDescent="0.25">
      <c r="A2" s="67"/>
      <c r="B2" s="111" t="s">
        <v>545</v>
      </c>
      <c r="C2" s="111" t="s">
        <v>558</v>
      </c>
      <c r="D2" s="111" t="s">
        <v>590</v>
      </c>
      <c r="E2" s="262" t="s">
        <v>607</v>
      </c>
      <c r="F2" s="112" t="s">
        <v>622</v>
      </c>
      <c r="G2" s="112" t="s">
        <v>656</v>
      </c>
      <c r="H2" s="112" t="s">
        <v>822</v>
      </c>
    </row>
    <row r="3" spans="1:8" ht="6" customHeight="1" thickTop="1" x14ac:dyDescent="0.2">
      <c r="A3" s="75"/>
      <c r="B3" s="263"/>
      <c r="C3" s="263"/>
      <c r="D3" s="263"/>
      <c r="E3" s="263"/>
      <c r="F3" s="263"/>
      <c r="G3" s="263"/>
      <c r="H3" s="263"/>
    </row>
    <row r="4" spans="1:8" ht="16.5" customHeight="1" x14ac:dyDescent="0.2">
      <c r="A4" s="75" t="s">
        <v>468</v>
      </c>
      <c r="B4" s="252">
        <v>687</v>
      </c>
      <c r="C4" s="252">
        <v>686</v>
      </c>
      <c r="D4" s="252">
        <v>676</v>
      </c>
      <c r="E4" s="252">
        <v>669</v>
      </c>
      <c r="F4" s="252">
        <v>668</v>
      </c>
      <c r="G4" s="252">
        <v>664</v>
      </c>
      <c r="H4" s="252">
        <v>656</v>
      </c>
    </row>
    <row r="5" spans="1:8" ht="16.5" customHeight="1" x14ac:dyDescent="0.2">
      <c r="A5" s="75" t="s">
        <v>469</v>
      </c>
      <c r="B5" s="252">
        <v>90003</v>
      </c>
      <c r="C5" s="252">
        <v>88331</v>
      </c>
      <c r="D5" s="252">
        <v>86774</v>
      </c>
      <c r="E5" s="252">
        <v>85533</v>
      </c>
      <c r="F5" s="252">
        <v>84643</v>
      </c>
      <c r="G5" s="252">
        <v>83708</v>
      </c>
      <c r="H5" s="252">
        <v>82346</v>
      </c>
    </row>
    <row r="6" spans="1:8" ht="16.5" customHeight="1" x14ac:dyDescent="0.2">
      <c r="A6" s="75" t="s">
        <v>470</v>
      </c>
      <c r="B6" s="252">
        <v>5057</v>
      </c>
      <c r="C6" s="252">
        <v>5010</v>
      </c>
      <c r="D6" s="252">
        <v>5049</v>
      </c>
      <c r="E6" s="252">
        <v>5040</v>
      </c>
      <c r="F6" s="252">
        <v>5026</v>
      </c>
      <c r="G6" s="252">
        <v>5018</v>
      </c>
      <c r="H6" s="252">
        <v>5068</v>
      </c>
    </row>
    <row r="7" spans="1:8" ht="16.5" customHeight="1" x14ac:dyDescent="0.2">
      <c r="A7" s="75" t="s">
        <v>471</v>
      </c>
      <c r="B7" s="252">
        <v>8217</v>
      </c>
      <c r="C7" s="252">
        <v>8212</v>
      </c>
      <c r="D7" s="252">
        <v>8199</v>
      </c>
      <c r="E7" s="252">
        <v>8177</v>
      </c>
      <c r="F7" s="252">
        <v>7724</v>
      </c>
      <c r="G7" s="252">
        <v>7878</v>
      </c>
      <c r="H7" s="252">
        <v>7841</v>
      </c>
    </row>
    <row r="8" spans="1:8" ht="16.5" customHeight="1" x14ac:dyDescent="0.2">
      <c r="A8" s="75" t="s">
        <v>472</v>
      </c>
      <c r="B8" s="252">
        <v>18</v>
      </c>
      <c r="C8" s="252">
        <v>18</v>
      </c>
      <c r="D8" s="252">
        <v>17</v>
      </c>
      <c r="E8" s="252">
        <v>17</v>
      </c>
      <c r="F8" s="252">
        <v>17</v>
      </c>
      <c r="G8" s="252">
        <v>17</v>
      </c>
      <c r="H8" s="252">
        <v>16</v>
      </c>
    </row>
    <row r="9" spans="1:8" ht="16.5" customHeight="1" x14ac:dyDescent="0.2">
      <c r="A9" s="208" t="s">
        <v>473</v>
      </c>
      <c r="B9" s="192">
        <v>9</v>
      </c>
      <c r="C9" s="192">
        <v>9</v>
      </c>
      <c r="D9" s="192">
        <v>10</v>
      </c>
      <c r="E9" s="192">
        <v>10</v>
      </c>
      <c r="F9" s="192">
        <v>11</v>
      </c>
      <c r="G9" s="192">
        <v>11</v>
      </c>
      <c r="H9" s="192">
        <v>11</v>
      </c>
    </row>
    <row r="15" spans="1:8" x14ac:dyDescent="0.2">
      <c r="A15" s="171" t="s">
        <v>181</v>
      </c>
    </row>
    <row r="16" spans="1:8" x14ac:dyDescent="0.2">
      <c r="A16" s="77"/>
      <c r="B16" s="54"/>
    </row>
    <row r="17" spans="1:5" x14ac:dyDescent="0.2">
      <c r="A17" s="77"/>
      <c r="B17" s="54"/>
    </row>
    <row r="21" spans="1:5" x14ac:dyDescent="0.2">
      <c r="E21" s="54"/>
    </row>
  </sheetData>
  <mergeCells count="1">
    <mergeCell ref="A1:F1"/>
  </mergeCells>
  <hyperlinks>
    <hyperlink ref="A15" location="Sadržaj!A1" tooltip="Назад на садржај" display="&lt;&lt;  SADRŽAJ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2"/>
  <dimension ref="A1:H15"/>
  <sheetViews>
    <sheetView zoomScaleNormal="100" workbookViewId="0">
      <selection activeCell="K7" sqref="K7"/>
    </sheetView>
  </sheetViews>
  <sheetFormatPr defaultRowHeight="12.75" x14ac:dyDescent="0.2"/>
  <cols>
    <col min="1" max="1" width="34" customWidth="1"/>
    <col min="2" max="8" width="10.7109375" customWidth="1"/>
  </cols>
  <sheetData>
    <row r="1" spans="1:8" ht="18" customHeight="1" thickBot="1" x14ac:dyDescent="0.25">
      <c r="A1" s="164" t="s">
        <v>654</v>
      </c>
      <c r="B1" s="164"/>
      <c r="C1" s="164"/>
      <c r="D1" s="164"/>
      <c r="E1" s="164"/>
      <c r="F1" s="169"/>
    </row>
    <row r="2" spans="1:8" ht="29.25" customHeight="1" thickTop="1" thickBot="1" x14ac:dyDescent="0.25">
      <c r="A2" s="67"/>
      <c r="B2" s="111" t="s">
        <v>545</v>
      </c>
      <c r="C2" s="111" t="s">
        <v>558</v>
      </c>
      <c r="D2" s="111" t="s">
        <v>590</v>
      </c>
      <c r="E2" s="262" t="s">
        <v>607</v>
      </c>
      <c r="F2" s="112" t="s">
        <v>622</v>
      </c>
      <c r="G2" s="112" t="s">
        <v>656</v>
      </c>
      <c r="H2" s="112" t="s">
        <v>822</v>
      </c>
    </row>
    <row r="3" spans="1:8" ht="17.25" customHeight="1" thickTop="1" x14ac:dyDescent="0.2">
      <c r="A3" s="75" t="s">
        <v>474</v>
      </c>
      <c r="B3" s="160">
        <v>95</v>
      </c>
      <c r="C3" s="160">
        <v>95</v>
      </c>
      <c r="D3" s="160">
        <v>95</v>
      </c>
      <c r="E3" s="160">
        <v>95</v>
      </c>
      <c r="F3" s="160">
        <v>96</v>
      </c>
      <c r="G3" s="160">
        <v>97</v>
      </c>
      <c r="H3" s="160">
        <v>97</v>
      </c>
    </row>
    <row r="4" spans="1:8" ht="17.25" customHeight="1" x14ac:dyDescent="0.2">
      <c r="A4" s="75" t="s">
        <v>469</v>
      </c>
      <c r="B4" s="150">
        <v>38499</v>
      </c>
      <c r="C4" s="150">
        <v>37206</v>
      </c>
      <c r="D4" s="150">
        <v>36405</v>
      </c>
      <c r="E4" s="150">
        <v>35615</v>
      </c>
      <c r="F4" s="150">
        <v>34998</v>
      </c>
      <c r="G4" s="150">
        <v>34825</v>
      </c>
      <c r="H4" s="150">
        <v>35118</v>
      </c>
    </row>
    <row r="5" spans="1:8" ht="17.25" customHeight="1" x14ac:dyDescent="0.2">
      <c r="A5" s="75" t="s">
        <v>470</v>
      </c>
      <c r="B5" s="150">
        <v>1755</v>
      </c>
      <c r="C5" s="150">
        <v>1744</v>
      </c>
      <c r="D5" s="150">
        <v>1774</v>
      </c>
      <c r="E5" s="150">
        <v>1703</v>
      </c>
      <c r="F5" s="150">
        <v>1757</v>
      </c>
      <c r="G5" s="150">
        <v>1732</v>
      </c>
      <c r="H5" s="150">
        <v>1727</v>
      </c>
    </row>
    <row r="6" spans="1:8" ht="17.25" customHeight="1" x14ac:dyDescent="0.2">
      <c r="A6" s="75" t="s">
        <v>471</v>
      </c>
      <c r="B6" s="150">
        <v>3888</v>
      </c>
      <c r="C6" s="150">
        <v>3944</v>
      </c>
      <c r="D6" s="150">
        <v>3945</v>
      </c>
      <c r="E6" s="150">
        <v>3925</v>
      </c>
      <c r="F6" s="150">
        <v>4050</v>
      </c>
      <c r="G6" s="150">
        <v>3780</v>
      </c>
      <c r="H6" s="150">
        <v>3828</v>
      </c>
    </row>
    <row r="7" spans="1:8" ht="17.25" customHeight="1" x14ac:dyDescent="0.2">
      <c r="A7" s="75" t="s">
        <v>472</v>
      </c>
      <c r="B7" s="150">
        <v>22</v>
      </c>
      <c r="C7" s="150">
        <v>21</v>
      </c>
      <c r="D7" s="150">
        <v>21</v>
      </c>
      <c r="E7" s="150">
        <v>21</v>
      </c>
      <c r="F7" s="150">
        <v>20</v>
      </c>
      <c r="G7" s="150">
        <v>20</v>
      </c>
      <c r="H7" s="150">
        <v>20</v>
      </c>
    </row>
    <row r="8" spans="1:8" ht="17.25" customHeight="1" x14ac:dyDescent="0.2">
      <c r="A8" s="208" t="s">
        <v>473</v>
      </c>
      <c r="B8" s="228">
        <v>10</v>
      </c>
      <c r="C8" s="228">
        <v>11</v>
      </c>
      <c r="D8" s="228">
        <v>9</v>
      </c>
      <c r="E8" s="228">
        <v>9</v>
      </c>
      <c r="F8" s="228">
        <v>9</v>
      </c>
      <c r="G8" s="228">
        <v>9</v>
      </c>
      <c r="H8" s="228">
        <v>9</v>
      </c>
    </row>
    <row r="13" spans="1:8" x14ac:dyDescent="0.2">
      <c r="A13" s="171" t="s">
        <v>181</v>
      </c>
    </row>
    <row r="14" spans="1:8" x14ac:dyDescent="0.2">
      <c r="A14" s="77"/>
    </row>
    <row r="15" spans="1:8" x14ac:dyDescent="0.2">
      <c r="A15" s="77"/>
    </row>
  </sheetData>
  <hyperlinks>
    <hyperlink ref="A13" location="Sadržaj!A1" tooltip="Назад на садржај" display="&lt;&lt;  SADRŽAJ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4"/>
  <dimension ref="A1:H12"/>
  <sheetViews>
    <sheetView zoomScaleNormal="100" workbookViewId="0">
      <selection activeCell="M15" sqref="M15"/>
    </sheetView>
  </sheetViews>
  <sheetFormatPr defaultRowHeight="12.75" x14ac:dyDescent="0.2"/>
  <cols>
    <col min="1" max="1" width="29.7109375" customWidth="1"/>
    <col min="2" max="8" width="11.140625" customWidth="1"/>
  </cols>
  <sheetData>
    <row r="1" spans="1:8" ht="21.75" customHeight="1" thickBot="1" x14ac:dyDescent="0.25">
      <c r="A1" s="572" t="s">
        <v>655</v>
      </c>
      <c r="B1" s="572"/>
      <c r="C1" s="572"/>
      <c r="D1" s="572"/>
      <c r="E1" s="572"/>
    </row>
    <row r="2" spans="1:8" ht="26.25" customHeight="1" thickTop="1" thickBot="1" x14ac:dyDescent="0.25">
      <c r="A2" s="91"/>
      <c r="B2" s="290">
        <v>2018</v>
      </c>
      <c r="C2" s="290">
        <v>2019</v>
      </c>
      <c r="D2" s="290">
        <v>2020</v>
      </c>
      <c r="E2" s="291">
        <v>2021</v>
      </c>
      <c r="F2" s="291">
        <v>2022</v>
      </c>
      <c r="G2" s="291">
        <v>2023</v>
      </c>
      <c r="H2" s="292">
        <v>2024</v>
      </c>
    </row>
    <row r="3" spans="1:8" ht="17.25" customHeight="1" thickTop="1" x14ac:dyDescent="0.2">
      <c r="A3" s="75" t="s">
        <v>475</v>
      </c>
      <c r="B3" s="160">
        <v>11</v>
      </c>
      <c r="C3" s="160">
        <v>11</v>
      </c>
      <c r="D3" s="160">
        <v>11</v>
      </c>
      <c r="E3" s="160">
        <v>11</v>
      </c>
      <c r="F3" s="160">
        <v>11</v>
      </c>
      <c r="G3" s="160">
        <v>11</v>
      </c>
      <c r="H3" s="160">
        <v>11</v>
      </c>
    </row>
    <row r="4" spans="1:8" ht="17.25" customHeight="1" x14ac:dyDescent="0.2">
      <c r="A4" s="75" t="s">
        <v>476</v>
      </c>
      <c r="B4" s="150">
        <v>3502</v>
      </c>
      <c r="C4" s="150">
        <v>3364</v>
      </c>
      <c r="D4" s="150">
        <v>3373</v>
      </c>
      <c r="E4" s="150">
        <v>3274</v>
      </c>
      <c r="F4" s="150">
        <v>3089</v>
      </c>
      <c r="G4" s="150">
        <v>3051</v>
      </c>
      <c r="H4" s="150">
        <v>3039</v>
      </c>
    </row>
    <row r="5" spans="1:8" ht="17.25" customHeight="1" x14ac:dyDescent="0.2">
      <c r="A5" s="75" t="s">
        <v>477</v>
      </c>
      <c r="B5" s="150">
        <v>1326</v>
      </c>
      <c r="C5" s="150">
        <v>1261</v>
      </c>
      <c r="D5" s="150">
        <v>1277</v>
      </c>
      <c r="E5" s="150">
        <v>1243</v>
      </c>
      <c r="F5" s="150">
        <v>1242</v>
      </c>
      <c r="G5" s="150">
        <v>1243</v>
      </c>
      <c r="H5" s="150">
        <v>1251</v>
      </c>
    </row>
    <row r="6" spans="1:8" ht="17.25" customHeight="1" x14ac:dyDescent="0.2">
      <c r="A6" s="208" t="s">
        <v>478</v>
      </c>
      <c r="B6" s="228">
        <v>27</v>
      </c>
      <c r="C6" s="228">
        <v>25</v>
      </c>
      <c r="D6" s="228">
        <v>28</v>
      </c>
      <c r="E6" s="228">
        <v>27</v>
      </c>
      <c r="F6" s="228">
        <v>35</v>
      </c>
      <c r="G6" s="228">
        <v>25</v>
      </c>
      <c r="H6" s="228">
        <v>22</v>
      </c>
    </row>
    <row r="10" spans="1:8" x14ac:dyDescent="0.2">
      <c r="A10" s="171" t="s">
        <v>181</v>
      </c>
    </row>
    <row r="11" spans="1:8" x14ac:dyDescent="0.2">
      <c r="A11" s="77"/>
    </row>
    <row r="12" spans="1:8" x14ac:dyDescent="0.2">
      <c r="A12" s="77"/>
    </row>
  </sheetData>
  <mergeCells count="1">
    <mergeCell ref="A1:E1"/>
  </mergeCells>
  <hyperlinks>
    <hyperlink ref="A10" location="Sadržaj!A1" tooltip="Назад на садржај" display="&lt;&lt;  SADRŽAJ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16"/>
  <sheetViews>
    <sheetView zoomScaleNormal="100" workbookViewId="0">
      <selection activeCell="H14" sqref="H14"/>
    </sheetView>
  </sheetViews>
  <sheetFormatPr defaultColWidth="9.140625" defaultRowHeight="12.75" x14ac:dyDescent="0.2"/>
  <cols>
    <col min="1" max="1" width="13.28515625" style="31" customWidth="1"/>
    <col min="2" max="3" width="14" style="28" customWidth="1"/>
    <col min="4" max="4" width="26.5703125" style="29" customWidth="1"/>
    <col min="5" max="5" width="13.28515625" style="29" customWidth="1"/>
    <col min="6" max="6" width="14.28515625" style="29" customWidth="1"/>
    <col min="7" max="7" width="12.140625" style="29" customWidth="1"/>
    <col min="8" max="8" width="11" style="29" customWidth="1"/>
    <col min="9" max="9" width="10.85546875" style="29" customWidth="1"/>
    <col min="10" max="10" width="15.28515625" style="29" customWidth="1"/>
    <col min="11" max="11" width="18.5703125" style="29" customWidth="1"/>
    <col min="12" max="16384" width="9.140625" style="29"/>
  </cols>
  <sheetData>
    <row r="1" spans="1:11" ht="16.5" customHeight="1" thickBot="1" x14ac:dyDescent="0.25">
      <c r="A1" s="557" t="s">
        <v>166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1" s="30" customFormat="1" ht="26.25" customHeight="1" thickTop="1" x14ac:dyDescent="0.2">
      <c r="A2" s="561"/>
      <c r="B2" s="565" t="s">
        <v>167</v>
      </c>
      <c r="C2" s="566"/>
      <c r="D2" s="563" t="s">
        <v>168</v>
      </c>
      <c r="E2" s="563" t="s">
        <v>169</v>
      </c>
      <c r="F2" s="563" t="s">
        <v>837</v>
      </c>
      <c r="G2" s="563" t="s">
        <v>597</v>
      </c>
      <c r="H2" s="563" t="s">
        <v>551</v>
      </c>
      <c r="I2" s="566"/>
      <c r="J2" s="566" t="s">
        <v>170</v>
      </c>
      <c r="K2" s="569" t="s">
        <v>171</v>
      </c>
    </row>
    <row r="3" spans="1:11" ht="15.75" customHeight="1" thickBot="1" x14ac:dyDescent="0.25">
      <c r="A3" s="562"/>
      <c r="B3" s="390" t="s">
        <v>172</v>
      </c>
      <c r="C3" s="272" t="s">
        <v>173</v>
      </c>
      <c r="D3" s="564"/>
      <c r="E3" s="564"/>
      <c r="F3" s="564"/>
      <c r="G3" s="564"/>
      <c r="H3" s="272" t="s">
        <v>174</v>
      </c>
      <c r="I3" s="272" t="s">
        <v>175</v>
      </c>
      <c r="J3" s="564"/>
      <c r="K3" s="570"/>
    </row>
    <row r="4" spans="1:11" ht="43.5" customHeight="1" thickTop="1" x14ac:dyDescent="0.2">
      <c r="A4" s="480" t="s">
        <v>176</v>
      </c>
      <c r="B4" s="270"/>
      <c r="C4" s="270"/>
      <c r="D4" s="271" t="s">
        <v>177</v>
      </c>
      <c r="E4" s="271" t="s">
        <v>178</v>
      </c>
      <c r="F4" s="271">
        <v>1110496</v>
      </c>
      <c r="G4" s="271" t="s">
        <v>554</v>
      </c>
      <c r="H4" s="271">
        <v>52</v>
      </c>
      <c r="I4" s="271">
        <v>12</v>
      </c>
      <c r="J4" s="271" t="s">
        <v>179</v>
      </c>
      <c r="K4" s="271" t="s">
        <v>16</v>
      </c>
    </row>
    <row r="7" spans="1:11" ht="15" x14ac:dyDescent="0.2">
      <c r="A7" s="568" t="s">
        <v>540</v>
      </c>
      <c r="B7" s="568"/>
      <c r="C7" s="568"/>
      <c r="D7" s="568"/>
    </row>
    <row r="8" spans="1:11" x14ac:dyDescent="0.2">
      <c r="A8" s="558" t="s">
        <v>180</v>
      </c>
      <c r="B8" s="558"/>
      <c r="C8" s="558"/>
      <c r="D8" s="558"/>
    </row>
    <row r="10" spans="1:11" ht="51.75" customHeight="1" x14ac:dyDescent="0.2">
      <c r="A10" s="567" t="s">
        <v>836</v>
      </c>
      <c r="B10" s="567"/>
      <c r="C10" s="567"/>
      <c r="D10" s="567"/>
      <c r="E10" s="567"/>
      <c r="F10" s="567"/>
      <c r="G10" s="41"/>
      <c r="H10" s="41"/>
      <c r="I10" s="41"/>
      <c r="J10" s="41"/>
      <c r="K10" s="41"/>
    </row>
    <row r="12" spans="1:11" x14ac:dyDescent="0.2">
      <c r="A12" s="560"/>
      <c r="B12" s="560"/>
    </row>
    <row r="13" spans="1:11" x14ac:dyDescent="0.2">
      <c r="A13" s="559"/>
      <c r="B13" s="559"/>
    </row>
    <row r="14" spans="1:11" x14ac:dyDescent="0.2">
      <c r="A14" s="559"/>
      <c r="B14" s="559"/>
    </row>
    <row r="16" spans="1:11" x14ac:dyDescent="0.2">
      <c r="A16" s="171" t="s">
        <v>181</v>
      </c>
    </row>
  </sheetData>
  <mergeCells count="16">
    <mergeCell ref="A1:K1"/>
    <mergeCell ref="A8:D8"/>
    <mergeCell ref="A14:B14"/>
    <mergeCell ref="A13:B13"/>
    <mergeCell ref="A12:B12"/>
    <mergeCell ref="A2:A3"/>
    <mergeCell ref="D2:D3"/>
    <mergeCell ref="B2:C2"/>
    <mergeCell ref="A10:F10"/>
    <mergeCell ref="A7:D7"/>
    <mergeCell ref="E2:E3"/>
    <mergeCell ref="G2:G3"/>
    <mergeCell ref="K2:K3"/>
    <mergeCell ref="J2:J3"/>
    <mergeCell ref="H2:I2"/>
    <mergeCell ref="F2:F3"/>
  </mergeCells>
  <phoneticPr fontId="10" type="noConversion"/>
  <hyperlinks>
    <hyperlink ref="A16" location="Sadržaj!A1" tooltip="Назад на садржај" display="&lt;&lt;  SADRŽAJ" xr:uid="{00000000-0004-0000-0100-000000000000}"/>
  </hyperlinks>
  <pageMargins left="0.51181102362204722" right="0.51181102362204722" top="0.98425196850393704" bottom="0.98425196850393704" header="0.51181102362204722" footer="0.51181102362204722"/>
  <pageSetup paperSize="9" scale="80" orientation="landscape" horizontalDpi="300" verticalDpi="300" r:id="rId1"/>
  <headerFooter alignWithMargins="0">
    <oddHeader>&amp;C"OVO JE REPUBLIKA SRPSKA"&amp;R2021</oddHeader>
    <oddFooter>&amp;C&amp;A</oddFooter>
  </headerFooter>
  <drawing r:id="rId2"/>
  <legacyDrawing r:id="rId3"/>
  <oleObjects>
    <mc:AlternateContent xmlns:mc="http://schemas.openxmlformats.org/markup-compatibility/2006">
      <mc:Choice Requires="x14">
        <oleObject progId="MSGraph.Chart.8" shapeId="129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428625</xdr:colOff>
                <xdr:row>0</xdr:row>
                <xdr:rowOff>0</xdr:rowOff>
              </to>
            </anchor>
          </objectPr>
        </oleObject>
      </mc:Choice>
      <mc:Fallback>
        <oleObject progId="MSGraph.Chart.8" shapeId="1291" r:id="rId4"/>
      </mc:Fallback>
    </mc:AlternateContent>
    <mc:AlternateContent xmlns:mc="http://schemas.openxmlformats.org/markup-compatibility/2006">
      <mc:Choice Requires="x14">
        <oleObject progId="MSGraph.Chart.8" shapeId="1149" r:id="rId6">
          <objectPr defaultSiz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276225</xdr:colOff>
                <xdr:row>0</xdr:row>
                <xdr:rowOff>0</xdr:rowOff>
              </to>
            </anchor>
          </objectPr>
        </oleObject>
      </mc:Choice>
      <mc:Fallback>
        <oleObject progId="MSGraph.Chart.8" shapeId="1149" r:id="rId6"/>
      </mc:Fallback>
    </mc:AlternateContent>
    <mc:AlternateContent xmlns:mc="http://schemas.openxmlformats.org/markup-compatibility/2006">
      <mc:Choice Requires="x14">
        <oleObject progId="MSGraph.Chart.8" shapeId="1141" r:id="rId8">
          <objectPr defaultSiz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41" r:id="rId8"/>
      </mc:Fallback>
    </mc:AlternateContent>
    <mc:AlternateContent xmlns:mc="http://schemas.openxmlformats.org/markup-compatibility/2006">
      <mc:Choice Requires="x14">
        <oleObject progId="MSGraph.Chart.8" shapeId="1139" r:id="rId10">
          <objectPr defaultSiz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39" r:id="rId10"/>
      </mc:Fallback>
    </mc:AlternateContent>
    <mc:AlternateContent xmlns:mc="http://schemas.openxmlformats.org/markup-compatibility/2006">
      <mc:Choice Requires="x14">
        <oleObject progId="MSGraph.Chart.8" shapeId="1121" r:id="rId12">
          <objectPr defaultSiz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21" r:id="rId12"/>
      </mc:Fallback>
    </mc:AlternateContent>
    <mc:AlternateContent xmlns:mc="http://schemas.openxmlformats.org/markup-compatibility/2006">
      <mc:Choice Requires="x14">
        <oleObject progId="MSGraph.Chart.8" shapeId="1108" r:id="rId14">
          <objectPr defaultSiz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8" r:id="rId14"/>
      </mc:Fallback>
    </mc:AlternateContent>
    <mc:AlternateContent xmlns:mc="http://schemas.openxmlformats.org/markup-compatibility/2006">
      <mc:Choice Requires="x14">
        <oleObject progId="MSGraph.Chart.8" shapeId="1106" r:id="rId16">
          <objectPr defaultSiz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6" r:id="rId16"/>
      </mc:Fallback>
    </mc:AlternateContent>
    <mc:AlternateContent xmlns:mc="http://schemas.openxmlformats.org/markup-compatibility/2006">
      <mc:Choice Requires="x14">
        <oleObject progId="MSGraph.Chart.8" shapeId="1105" r:id="rId18">
          <objectPr defaultSize="0" autoPict="0" r:id="rId1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142875</xdr:colOff>
                <xdr:row>0</xdr:row>
                <xdr:rowOff>0</xdr:rowOff>
              </to>
            </anchor>
          </objectPr>
        </oleObject>
      </mc:Choice>
      <mc:Fallback>
        <oleObject progId="MSGraph.Chart.8" shapeId="1105" r:id="rId18"/>
      </mc:Fallback>
    </mc:AlternateContent>
    <mc:AlternateContent xmlns:mc="http://schemas.openxmlformats.org/markup-compatibility/2006">
      <mc:Choice Requires="x14">
        <oleObject progId="MSGraph.Chart.8" shapeId="1096" r:id="rId20">
          <objectPr defaultSize="0" autoPict="0" r:id="rId2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96" r:id="rId20"/>
      </mc:Fallback>
    </mc:AlternateContent>
    <mc:AlternateContent xmlns:mc="http://schemas.openxmlformats.org/markup-compatibility/2006">
      <mc:Choice Requires="x14">
        <oleObject progId="MSGraph.Chart.8" shapeId="1091" r:id="rId22">
          <objectPr defaultSize="0" autoPict="0" r:id="rId2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1" r:id="rId22"/>
      </mc:Fallback>
    </mc:AlternateContent>
    <mc:AlternateContent xmlns:mc="http://schemas.openxmlformats.org/markup-compatibility/2006">
      <mc:Choice Requires="x14">
        <oleObject progId="MSGraph.Chart.8" shapeId="1090" r:id="rId24">
          <objectPr defaultSize="0" autoPict="0" r:id="rId2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0" r:id="rId24"/>
      </mc:Fallback>
    </mc:AlternateContent>
    <mc:AlternateContent xmlns:mc="http://schemas.openxmlformats.org/markup-compatibility/2006">
      <mc:Choice Requires="x14">
        <oleObject progId="MSGraph.Chart.8" shapeId="1083" r:id="rId26">
          <objectPr defaultSize="0" autoPict="0" r:id="rId2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3" r:id="rId26"/>
      </mc:Fallback>
    </mc:AlternateContent>
    <mc:AlternateContent xmlns:mc="http://schemas.openxmlformats.org/markup-compatibility/2006">
      <mc:Choice Requires="x14">
        <oleObject progId="MSGraph.Chart.8" shapeId="1082" r:id="rId28">
          <objectPr defaultSize="0" autoPict="0" r:id="rId2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2" r:id="rId28"/>
      </mc:Fallback>
    </mc:AlternateContent>
    <mc:AlternateContent xmlns:mc="http://schemas.openxmlformats.org/markup-compatibility/2006">
      <mc:Choice Requires="x14">
        <oleObject progId="MSGraph.Chart.8" shapeId="1069" r:id="rId30">
          <objectPr defaultSize="0" autoPict="0" r:id="rId3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MSGraph.Chart.8" shapeId="1069" r:id="rId30"/>
      </mc:Fallback>
    </mc:AlternateContent>
    <mc:AlternateContent xmlns:mc="http://schemas.openxmlformats.org/markup-compatibility/2006">
      <mc:Choice Requires="x14">
        <oleObject progId="MSGraph.Chart.8" shapeId="1064" r:id="rId32">
          <objectPr defaultSize="0" autoPict="0" r:id="rId3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552450</xdr:colOff>
                <xdr:row>0</xdr:row>
                <xdr:rowOff>0</xdr:rowOff>
              </to>
            </anchor>
          </objectPr>
        </oleObject>
      </mc:Choice>
      <mc:Fallback>
        <oleObject progId="MSGraph.Chart.8" shapeId="1064" r:id="rId32"/>
      </mc:Fallback>
    </mc:AlternateContent>
    <mc:AlternateContent xmlns:mc="http://schemas.openxmlformats.org/markup-compatibility/2006">
      <mc:Choice Requires="x14">
        <oleObject progId="MSGraph.Chart.8" shapeId="1063" r:id="rId34">
          <objectPr defaultSize="0" autoPict="0" r:id="rId3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63" r:id="rId34"/>
      </mc:Fallback>
    </mc:AlternateContent>
    <mc:AlternateContent xmlns:mc="http://schemas.openxmlformats.org/markup-compatibility/2006">
      <mc:Choice Requires="x14">
        <oleObject progId="MSGraph.Chart.8" shapeId="1044" r:id="rId36">
          <objectPr defaultSize="0" autoPict="0" r:id="rId3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228600</xdr:colOff>
                <xdr:row>0</xdr:row>
                <xdr:rowOff>0</xdr:rowOff>
              </to>
            </anchor>
          </objectPr>
        </oleObject>
      </mc:Choice>
      <mc:Fallback>
        <oleObject progId="MSGraph.Chart.8" shapeId="1044" r:id="rId36"/>
      </mc:Fallback>
    </mc:AlternateContent>
    <mc:AlternateContent xmlns:mc="http://schemas.openxmlformats.org/markup-compatibility/2006">
      <mc:Choice Requires="x14">
        <oleObject progId="MSGraph.Chart.8" shapeId="1041" r:id="rId38">
          <objectPr defaultSize="0" autoPict="0" r:id="rId3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1" r:id="rId38"/>
      </mc:Fallback>
    </mc:AlternateContent>
    <mc:AlternateContent xmlns:mc="http://schemas.openxmlformats.org/markup-compatibility/2006">
      <mc:Choice Requires="x14">
        <oleObject progId="MSGraph.Chart.8" shapeId="1040" r:id="rId40">
          <objectPr defaultSize="0" autoPict="0" r:id="rId4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0" r:id="rId40"/>
      </mc:Fallback>
    </mc:AlternateContent>
    <mc:AlternateContent xmlns:mc="http://schemas.openxmlformats.org/markup-compatibility/2006">
      <mc:Choice Requires="x14">
        <oleObject progId="MSGraph.Chart.8" shapeId="1032" r:id="rId42">
          <objectPr defaultSize="0" autoPict="0" r:id="rId4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28575</xdr:colOff>
                <xdr:row>0</xdr:row>
                <xdr:rowOff>0</xdr:rowOff>
              </to>
            </anchor>
          </objectPr>
        </oleObject>
      </mc:Choice>
      <mc:Fallback>
        <oleObject progId="MSGraph.Chart.8" shapeId="1032" r:id="rId42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12"/>
  <sheetViews>
    <sheetView zoomScaleNormal="100" workbookViewId="0">
      <selection activeCell="J18" sqref="J18"/>
    </sheetView>
  </sheetViews>
  <sheetFormatPr defaultRowHeight="12.75" x14ac:dyDescent="0.2"/>
  <cols>
    <col min="1" max="1" width="14.7109375" customWidth="1"/>
    <col min="2" max="11" width="8.85546875" customWidth="1"/>
  </cols>
  <sheetData>
    <row r="1" spans="1:11" ht="21" customHeight="1" thickBot="1" x14ac:dyDescent="0.25">
      <c r="A1" s="572" t="s">
        <v>823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</row>
    <row r="2" spans="1:11" ht="22.5" customHeight="1" thickTop="1" x14ac:dyDescent="0.2">
      <c r="A2" s="614"/>
      <c r="B2" s="617" t="s">
        <v>623</v>
      </c>
      <c r="C2" s="563"/>
      <c r="D2" s="563"/>
      <c r="E2" s="563"/>
      <c r="F2" s="563"/>
      <c r="G2" s="563"/>
      <c r="H2" s="563"/>
      <c r="I2" s="563"/>
      <c r="J2" s="563"/>
      <c r="K2" s="569"/>
    </row>
    <row r="3" spans="1:11" ht="19.5" customHeight="1" x14ac:dyDescent="0.2">
      <c r="A3" s="615"/>
      <c r="B3" s="618" t="s">
        <v>241</v>
      </c>
      <c r="C3" s="619"/>
      <c r="D3" s="620" t="s">
        <v>624</v>
      </c>
      <c r="E3" s="620"/>
      <c r="F3" s="619" t="s">
        <v>625</v>
      </c>
      <c r="G3" s="619"/>
      <c r="H3" s="619"/>
      <c r="I3" s="619"/>
      <c r="J3" s="619" t="s">
        <v>626</v>
      </c>
      <c r="K3" s="621"/>
    </row>
    <row r="4" spans="1:11" ht="18.75" customHeight="1" x14ac:dyDescent="0.2">
      <c r="A4" s="615"/>
      <c r="B4" s="618"/>
      <c r="C4" s="619"/>
      <c r="D4" s="620"/>
      <c r="E4" s="620"/>
      <c r="F4" s="619" t="s">
        <v>627</v>
      </c>
      <c r="G4" s="619"/>
      <c r="H4" s="620" t="s">
        <v>628</v>
      </c>
      <c r="I4" s="620"/>
      <c r="J4" s="619" t="s">
        <v>629</v>
      </c>
      <c r="K4" s="621"/>
    </row>
    <row r="5" spans="1:11" ht="17.25" customHeight="1" thickBot="1" x14ac:dyDescent="0.25">
      <c r="A5" s="616"/>
      <c r="B5" s="390" t="s">
        <v>479</v>
      </c>
      <c r="C5" s="272" t="s">
        <v>553</v>
      </c>
      <c r="D5" s="272" t="s">
        <v>479</v>
      </c>
      <c r="E5" s="272" t="s">
        <v>553</v>
      </c>
      <c r="F5" s="272" t="s">
        <v>479</v>
      </c>
      <c r="G5" s="272" t="s">
        <v>553</v>
      </c>
      <c r="H5" s="272" t="s">
        <v>479</v>
      </c>
      <c r="I5" s="272" t="s">
        <v>553</v>
      </c>
      <c r="J5" s="272" t="s">
        <v>479</v>
      </c>
      <c r="K5" s="377" t="s">
        <v>553</v>
      </c>
    </row>
    <row r="6" spans="1:11" ht="19.5" customHeight="1" thickTop="1" x14ac:dyDescent="0.2">
      <c r="A6" s="469" t="s">
        <v>325</v>
      </c>
      <c r="B6" s="378">
        <v>26839</v>
      </c>
      <c r="C6" s="378">
        <v>16460</v>
      </c>
      <c r="D6" s="378">
        <v>24051</v>
      </c>
      <c r="E6" s="378">
        <v>14737</v>
      </c>
      <c r="F6" s="378">
        <v>2272</v>
      </c>
      <c r="G6" s="378">
        <v>1418</v>
      </c>
      <c r="H6" s="378">
        <v>221</v>
      </c>
      <c r="I6" s="378">
        <v>166</v>
      </c>
      <c r="J6" s="378">
        <v>295</v>
      </c>
      <c r="K6" s="378">
        <v>139</v>
      </c>
    </row>
    <row r="10" spans="1:11" x14ac:dyDescent="0.2">
      <c r="A10" s="171" t="s">
        <v>181</v>
      </c>
    </row>
    <row r="11" spans="1:11" x14ac:dyDescent="0.2">
      <c r="A11" s="77"/>
    </row>
    <row r="12" spans="1:11" x14ac:dyDescent="0.2">
      <c r="A12" s="77"/>
    </row>
  </sheetData>
  <mergeCells count="10">
    <mergeCell ref="A1:K1"/>
    <mergeCell ref="A2:A5"/>
    <mergeCell ref="B2:K2"/>
    <mergeCell ref="B3:C4"/>
    <mergeCell ref="D3:E4"/>
    <mergeCell ref="F3:I3"/>
    <mergeCell ref="J3:K3"/>
    <mergeCell ref="F4:G4"/>
    <mergeCell ref="H4:I4"/>
    <mergeCell ref="J4:K4"/>
  </mergeCells>
  <hyperlinks>
    <hyperlink ref="A10" location="Sadržaj!A1" tooltip="Назад на садржај" display="&lt;&lt;  SADRŽAJ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22"/>
  <sheetViews>
    <sheetView zoomScaleNormal="100" workbookViewId="0">
      <selection activeCell="E15" sqref="E15"/>
    </sheetView>
  </sheetViews>
  <sheetFormatPr defaultColWidth="9.140625" defaultRowHeight="15.75" x14ac:dyDescent="0.25"/>
  <cols>
    <col min="1" max="1" width="12.7109375" style="39" customWidth="1"/>
    <col min="2" max="2" width="10.42578125" style="39" customWidth="1"/>
    <col min="3" max="3" width="10.85546875" style="39" customWidth="1"/>
    <col min="4" max="4" width="9.140625" style="39"/>
    <col min="5" max="5" width="10.28515625" style="39" customWidth="1"/>
    <col min="6" max="6" width="10.7109375" style="39" customWidth="1"/>
    <col min="7" max="7" width="10.42578125" style="39" customWidth="1"/>
    <col min="8" max="12" width="9.140625" style="39"/>
    <col min="13" max="13" width="10.85546875" style="39" customWidth="1"/>
    <col min="14" max="14" width="11.28515625" style="39" customWidth="1"/>
    <col min="15" max="15" width="10" style="39" customWidth="1"/>
    <col min="16" max="17" width="9.140625" style="39" customWidth="1"/>
    <col min="18" max="18" width="10" style="39" customWidth="1"/>
    <col min="19" max="16384" width="9.140625" style="39"/>
  </cols>
  <sheetData>
    <row r="1" spans="1:13" ht="19.5" customHeight="1" thickBot="1" x14ac:dyDescent="0.3">
      <c r="A1" s="593" t="s">
        <v>824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</row>
    <row r="2" spans="1:13" ht="24.75" customHeight="1" thickTop="1" x14ac:dyDescent="0.25">
      <c r="A2" s="623"/>
      <c r="B2" s="626" t="s">
        <v>630</v>
      </c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8"/>
    </row>
    <row r="3" spans="1:13" ht="24" customHeight="1" x14ac:dyDescent="0.25">
      <c r="A3" s="624"/>
      <c r="B3" s="629" t="s">
        <v>241</v>
      </c>
      <c r="C3" s="630"/>
      <c r="D3" s="630" t="s">
        <v>631</v>
      </c>
      <c r="E3" s="630"/>
      <c r="F3" s="631" t="s">
        <v>632</v>
      </c>
      <c r="G3" s="631"/>
      <c r="H3" s="632" t="s">
        <v>625</v>
      </c>
      <c r="I3" s="632"/>
      <c r="J3" s="632"/>
      <c r="K3" s="632"/>
      <c r="L3" s="630" t="s">
        <v>633</v>
      </c>
      <c r="M3" s="633"/>
    </row>
    <row r="4" spans="1:13" ht="21" customHeight="1" x14ac:dyDescent="0.25">
      <c r="A4" s="624"/>
      <c r="B4" s="629"/>
      <c r="C4" s="630"/>
      <c r="D4" s="630"/>
      <c r="E4" s="630"/>
      <c r="F4" s="631"/>
      <c r="G4" s="631"/>
      <c r="H4" s="631" t="s">
        <v>634</v>
      </c>
      <c r="I4" s="631"/>
      <c r="J4" s="631" t="s">
        <v>635</v>
      </c>
      <c r="K4" s="631"/>
      <c r="L4" s="630"/>
      <c r="M4" s="633"/>
    </row>
    <row r="5" spans="1:13" ht="19.5" customHeight="1" thickBot="1" x14ac:dyDescent="0.3">
      <c r="A5" s="625"/>
      <c r="B5" s="395" t="s">
        <v>479</v>
      </c>
      <c r="C5" s="334" t="s">
        <v>497</v>
      </c>
      <c r="D5" s="334" t="s">
        <v>479</v>
      </c>
      <c r="E5" s="334" t="s">
        <v>497</v>
      </c>
      <c r="F5" s="334" t="s">
        <v>479</v>
      </c>
      <c r="G5" s="334" t="s">
        <v>497</v>
      </c>
      <c r="H5" s="334" t="s">
        <v>479</v>
      </c>
      <c r="I5" s="334" t="s">
        <v>497</v>
      </c>
      <c r="J5" s="334" t="s">
        <v>479</v>
      </c>
      <c r="K5" s="334" t="s">
        <v>497</v>
      </c>
      <c r="L5" s="334" t="s">
        <v>479</v>
      </c>
      <c r="M5" s="268" t="s">
        <v>497</v>
      </c>
    </row>
    <row r="6" spans="1:13" ht="9" customHeight="1" thickTop="1" x14ac:dyDescent="0.25">
      <c r="A6" s="634" t="s">
        <v>325</v>
      </c>
      <c r="B6" s="161"/>
      <c r="C6" s="147"/>
      <c r="D6" s="161"/>
      <c r="E6" s="161"/>
      <c r="F6" s="340"/>
      <c r="G6" s="340"/>
      <c r="H6" s="340"/>
      <c r="I6" s="340"/>
      <c r="J6" s="340"/>
      <c r="K6" s="340"/>
      <c r="L6" s="340"/>
      <c r="M6" s="340"/>
    </row>
    <row r="7" spans="1:13" ht="12.75" customHeight="1" x14ac:dyDescent="0.25">
      <c r="A7" s="635"/>
      <c r="B7" s="470">
        <v>3529</v>
      </c>
      <c r="C7" s="470">
        <v>2063</v>
      </c>
      <c r="D7" s="470">
        <v>3035</v>
      </c>
      <c r="E7" s="470">
        <v>1912</v>
      </c>
      <c r="F7" s="470">
        <v>7</v>
      </c>
      <c r="G7" s="470">
        <v>4</v>
      </c>
      <c r="H7" s="470">
        <v>354</v>
      </c>
      <c r="I7" s="470">
        <v>215</v>
      </c>
      <c r="J7" s="470">
        <v>114</v>
      </c>
      <c r="K7" s="470">
        <v>75</v>
      </c>
      <c r="L7" s="470">
        <v>19</v>
      </c>
      <c r="M7" s="470">
        <v>8</v>
      </c>
    </row>
    <row r="10" spans="1:13" x14ac:dyDescent="0.25">
      <c r="A10" s="171" t="s">
        <v>181</v>
      </c>
    </row>
    <row r="11" spans="1:13" x14ac:dyDescent="0.25">
      <c r="A11" s="77"/>
    </row>
    <row r="12" spans="1:13" x14ac:dyDescent="0.25">
      <c r="A12" s="77"/>
    </row>
    <row r="20" spans="1:2" x14ac:dyDescent="0.25">
      <c r="A20" s="622"/>
      <c r="B20" s="622"/>
    </row>
    <row r="21" spans="1:2" x14ac:dyDescent="0.25">
      <c r="A21" s="622"/>
      <c r="B21" s="622"/>
    </row>
    <row r="22" spans="1:2" x14ac:dyDescent="0.25">
      <c r="A22" s="622"/>
      <c r="B22" s="622"/>
    </row>
  </sheetData>
  <mergeCells count="14">
    <mergeCell ref="A1:K1"/>
    <mergeCell ref="A22:B22"/>
    <mergeCell ref="A2:A5"/>
    <mergeCell ref="B2:M2"/>
    <mergeCell ref="B3:C4"/>
    <mergeCell ref="D3:E4"/>
    <mergeCell ref="F3:G4"/>
    <mergeCell ref="H3:K3"/>
    <mergeCell ref="L3:M4"/>
    <mergeCell ref="H4:I4"/>
    <mergeCell ref="J4:K4"/>
    <mergeCell ref="A6:A7"/>
    <mergeCell ref="A20:B20"/>
    <mergeCell ref="A21:B21"/>
  </mergeCells>
  <hyperlinks>
    <hyperlink ref="A10" location="Sadržaj!A1" tooltip="Назад на садржај" display="&lt;&lt;  SADRŽAJ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2"/>
  <dimension ref="A1:J10"/>
  <sheetViews>
    <sheetView zoomScaleNormal="100" workbookViewId="0">
      <selection activeCell="I13" sqref="I13"/>
    </sheetView>
  </sheetViews>
  <sheetFormatPr defaultRowHeight="12.75" x14ac:dyDescent="0.2"/>
  <cols>
    <col min="1" max="1" width="25" customWidth="1"/>
    <col min="2" max="6" width="10" customWidth="1"/>
  </cols>
  <sheetData>
    <row r="1" spans="1:10" ht="21" customHeight="1" thickBot="1" x14ac:dyDescent="0.25">
      <c r="A1" s="636" t="s">
        <v>657</v>
      </c>
      <c r="B1" s="636"/>
      <c r="C1" s="636"/>
      <c r="D1" s="636"/>
      <c r="E1" s="636"/>
      <c r="F1" s="22"/>
      <c r="G1" s="22"/>
      <c r="H1" s="22"/>
      <c r="I1" s="22"/>
      <c r="J1" s="22"/>
    </row>
    <row r="2" spans="1:10" ht="27" customHeight="1" thickTop="1" thickBot="1" x14ac:dyDescent="0.25">
      <c r="A2" s="92"/>
      <c r="B2" s="269">
        <v>2018</v>
      </c>
      <c r="C2" s="269">
        <v>2019</v>
      </c>
      <c r="D2" s="269">
        <v>2020</v>
      </c>
      <c r="E2" s="341">
        <v>2021</v>
      </c>
      <c r="F2" s="194">
        <v>2022</v>
      </c>
      <c r="G2" s="83">
        <v>2023</v>
      </c>
      <c r="H2" s="471">
        <v>2024</v>
      </c>
      <c r="I2" s="22"/>
      <c r="J2" s="22"/>
    </row>
    <row r="3" spans="1:10" ht="17.25" customHeight="1" thickTop="1" x14ac:dyDescent="0.2">
      <c r="A3" s="74" t="s">
        <v>325</v>
      </c>
      <c r="B3" s="149">
        <v>2850</v>
      </c>
      <c r="C3" s="149" t="s">
        <v>825</v>
      </c>
      <c r="D3" s="149" t="s">
        <v>826</v>
      </c>
      <c r="E3" s="149">
        <v>2946</v>
      </c>
      <c r="F3" s="149">
        <v>3190</v>
      </c>
      <c r="G3" s="149">
        <v>3198</v>
      </c>
      <c r="H3" s="149">
        <v>3258</v>
      </c>
      <c r="I3" s="22"/>
      <c r="J3" s="22"/>
    </row>
    <row r="4" spans="1:10" ht="17.25" customHeight="1" x14ac:dyDescent="0.2">
      <c r="A4" s="74" t="s">
        <v>480</v>
      </c>
      <c r="B4" s="149">
        <v>2588</v>
      </c>
      <c r="C4" s="149" t="s">
        <v>827</v>
      </c>
      <c r="D4" s="149" t="s">
        <v>828</v>
      </c>
      <c r="E4" s="149">
        <v>2694</v>
      </c>
      <c r="F4" s="149">
        <v>2836</v>
      </c>
      <c r="G4" s="149">
        <v>2868</v>
      </c>
      <c r="H4" s="149">
        <v>2910</v>
      </c>
      <c r="I4" s="22"/>
      <c r="J4" s="22"/>
    </row>
    <row r="5" spans="1:10" ht="17.25" customHeight="1" x14ac:dyDescent="0.2">
      <c r="A5" s="209" t="s">
        <v>481</v>
      </c>
      <c r="B5" s="217">
        <v>262</v>
      </c>
      <c r="C5" s="217">
        <v>248</v>
      </c>
      <c r="D5" s="217">
        <v>254</v>
      </c>
      <c r="E5" s="217">
        <v>252</v>
      </c>
      <c r="F5" s="217">
        <v>354</v>
      </c>
      <c r="G5" s="217">
        <v>330</v>
      </c>
      <c r="H5" s="217">
        <v>348</v>
      </c>
      <c r="I5" s="22"/>
      <c r="J5" s="22"/>
    </row>
    <row r="8" spans="1:10" x14ac:dyDescent="0.2">
      <c r="A8" s="171" t="s">
        <v>181</v>
      </c>
    </row>
    <row r="9" spans="1:10" x14ac:dyDescent="0.2">
      <c r="A9" s="141"/>
    </row>
    <row r="10" spans="1:10" x14ac:dyDescent="0.2">
      <c r="A10" s="141"/>
    </row>
  </sheetData>
  <mergeCells count="1">
    <mergeCell ref="A1:E1"/>
  </mergeCells>
  <hyperlinks>
    <hyperlink ref="A8" location="Sadržaj!A1" tooltip="Назад на садржај" display="&lt;&lt;  SADRŽAJ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4"/>
  <dimension ref="A1:G27"/>
  <sheetViews>
    <sheetView zoomScaleNormal="100" workbookViewId="0">
      <selection activeCell="L10" sqref="L10"/>
    </sheetView>
  </sheetViews>
  <sheetFormatPr defaultRowHeight="12.75" x14ac:dyDescent="0.2"/>
  <cols>
    <col min="1" max="1" width="10.7109375" customWidth="1"/>
    <col min="2" max="2" width="23.42578125" customWidth="1"/>
  </cols>
  <sheetData>
    <row r="1" spans="1:7" ht="18" customHeight="1" thickBot="1" x14ac:dyDescent="0.25">
      <c r="A1" s="576" t="s">
        <v>658</v>
      </c>
      <c r="B1" s="576"/>
      <c r="C1" s="576"/>
      <c r="D1" s="576"/>
      <c r="E1" s="576"/>
      <c r="F1" s="576"/>
      <c r="G1" s="576"/>
    </row>
    <row r="2" spans="1:7" ht="36.75" customHeight="1" thickTop="1" thickBot="1" x14ac:dyDescent="0.25">
      <c r="A2" s="82"/>
      <c r="B2" s="83" t="s">
        <v>482</v>
      </c>
    </row>
    <row r="3" spans="1:7" ht="18" customHeight="1" thickTop="1" x14ac:dyDescent="0.2">
      <c r="A3" s="90">
        <v>2018</v>
      </c>
      <c r="B3" s="163" t="s">
        <v>829</v>
      </c>
    </row>
    <row r="4" spans="1:7" ht="18" customHeight="1" x14ac:dyDescent="0.2">
      <c r="A4" s="90">
        <v>2019</v>
      </c>
      <c r="B4" s="163" t="s">
        <v>830</v>
      </c>
    </row>
    <row r="5" spans="1:7" ht="18" customHeight="1" x14ac:dyDescent="0.2">
      <c r="A5" s="472">
        <v>2020</v>
      </c>
      <c r="B5" s="163" t="s">
        <v>831</v>
      </c>
    </row>
    <row r="6" spans="1:7" ht="18" customHeight="1" x14ac:dyDescent="0.2">
      <c r="A6" s="472">
        <v>2021</v>
      </c>
      <c r="B6" s="163" t="s">
        <v>832</v>
      </c>
    </row>
    <row r="7" spans="1:7" ht="18" customHeight="1" x14ac:dyDescent="0.2">
      <c r="A7" s="90">
        <v>2022</v>
      </c>
      <c r="B7" s="473">
        <v>31563</v>
      </c>
    </row>
    <row r="8" spans="1:7" ht="18" customHeight="1" x14ac:dyDescent="0.2">
      <c r="A8" s="90">
        <v>2023</v>
      </c>
      <c r="B8" s="473">
        <v>7354</v>
      </c>
    </row>
    <row r="9" spans="1:7" ht="18" customHeight="1" x14ac:dyDescent="0.2">
      <c r="A9" s="474">
        <v>2024</v>
      </c>
      <c r="B9" s="475" t="s">
        <v>833</v>
      </c>
    </row>
    <row r="10" spans="1:7" ht="18" customHeight="1" x14ac:dyDescent="0.2">
      <c r="A10" s="316"/>
      <c r="B10" s="316"/>
    </row>
    <row r="11" spans="1:7" ht="18" customHeight="1" x14ac:dyDescent="0.2">
      <c r="A11" s="316"/>
      <c r="B11" s="316"/>
    </row>
    <row r="12" spans="1:7" x14ac:dyDescent="0.2">
      <c r="A12" s="637"/>
      <c r="B12" s="637"/>
    </row>
    <row r="13" spans="1:7" x14ac:dyDescent="0.2">
      <c r="A13" s="37" t="s">
        <v>483</v>
      </c>
      <c r="B13" s="11"/>
    </row>
    <row r="15" spans="1:7" ht="12.75" customHeight="1" x14ac:dyDescent="0.2">
      <c r="A15" s="638" t="s">
        <v>636</v>
      </c>
      <c r="B15" s="638"/>
      <c r="C15" s="638"/>
      <c r="D15" s="638"/>
      <c r="E15" s="638"/>
    </row>
    <row r="16" spans="1:7" x14ac:dyDescent="0.2">
      <c r="A16" s="638"/>
      <c r="B16" s="638"/>
      <c r="C16" s="638"/>
      <c r="D16" s="638"/>
      <c r="E16" s="638"/>
    </row>
    <row r="17" spans="1:5" x14ac:dyDescent="0.2">
      <c r="A17" s="638"/>
      <c r="B17" s="638"/>
      <c r="C17" s="638"/>
      <c r="D17" s="638"/>
      <c r="E17" s="638"/>
    </row>
    <row r="18" spans="1:5" x14ac:dyDescent="0.2">
      <c r="A18" s="638"/>
      <c r="B18" s="638"/>
      <c r="C18" s="638"/>
      <c r="D18" s="638"/>
      <c r="E18" s="638"/>
    </row>
    <row r="19" spans="1:5" x14ac:dyDescent="0.2">
      <c r="A19" s="638"/>
      <c r="B19" s="638"/>
      <c r="C19" s="638"/>
      <c r="D19" s="638"/>
      <c r="E19" s="638"/>
    </row>
    <row r="20" spans="1:5" x14ac:dyDescent="0.2">
      <c r="A20" s="638"/>
      <c r="B20" s="638"/>
      <c r="C20" s="638"/>
      <c r="D20" s="638"/>
      <c r="E20" s="638"/>
    </row>
    <row r="21" spans="1:5" x14ac:dyDescent="0.2">
      <c r="A21" s="638"/>
      <c r="B21" s="638"/>
      <c r="C21" s="638"/>
      <c r="D21" s="638"/>
      <c r="E21" s="638"/>
    </row>
    <row r="25" spans="1:5" x14ac:dyDescent="0.2">
      <c r="A25" s="571" t="s">
        <v>181</v>
      </c>
      <c r="B25" s="571"/>
    </row>
    <row r="26" spans="1:5" x14ac:dyDescent="0.2">
      <c r="A26" s="77"/>
    </row>
    <row r="27" spans="1:5" x14ac:dyDescent="0.2">
      <c r="A27" s="77"/>
    </row>
  </sheetData>
  <mergeCells count="4">
    <mergeCell ref="A12:B12"/>
    <mergeCell ref="A1:G1"/>
    <mergeCell ref="A25:B25"/>
    <mergeCell ref="A15:E21"/>
  </mergeCells>
  <hyperlinks>
    <hyperlink ref="A25" location="Sadržaj!A1" tooltip="Назад на садржај" display="&lt;&lt;  SADRŽAJ" xr:uid="{00000000-0004-0000-1600-000000000000}"/>
    <hyperlink ref="A25:B25" location="Sadržaj!A1" tooltip="Назад на садржај" display="&lt;&lt;  SADRŽAJ" xr:uid="{00000000-0004-0000-16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5"/>
  <dimension ref="A1:K17"/>
  <sheetViews>
    <sheetView zoomScaleNormal="100" workbookViewId="0">
      <selection activeCell="J18" sqref="J18"/>
    </sheetView>
  </sheetViews>
  <sheetFormatPr defaultRowHeight="12.75" x14ac:dyDescent="0.2"/>
  <cols>
    <col min="1" max="1" width="29.7109375" customWidth="1"/>
    <col min="2" max="7" width="11.85546875" customWidth="1"/>
    <col min="8" max="8" width="12.5703125" customWidth="1"/>
  </cols>
  <sheetData>
    <row r="1" spans="1:11" ht="15.75" customHeight="1" thickBot="1" x14ac:dyDescent="0.25">
      <c r="A1" s="636" t="s">
        <v>685</v>
      </c>
      <c r="B1" s="636"/>
      <c r="C1" s="636"/>
      <c r="D1" s="636"/>
      <c r="E1" s="636"/>
      <c r="F1" s="405"/>
      <c r="G1" s="22"/>
      <c r="H1" s="22"/>
      <c r="I1" s="22"/>
      <c r="J1" s="22"/>
      <c r="K1" s="22"/>
    </row>
    <row r="2" spans="1:11" ht="26.25" customHeight="1" thickTop="1" thickBot="1" x14ac:dyDescent="0.25">
      <c r="A2" s="218" t="s">
        <v>484</v>
      </c>
      <c r="B2" s="409">
        <v>2018</v>
      </c>
      <c r="C2" s="410">
        <v>2019</v>
      </c>
      <c r="D2" s="410">
        <v>2020</v>
      </c>
      <c r="E2" s="411">
        <v>2021</v>
      </c>
      <c r="F2" s="412">
        <v>2022</v>
      </c>
      <c r="G2" s="412">
        <v>2023</v>
      </c>
      <c r="H2" s="488">
        <v>2024</v>
      </c>
      <c r="I2" s="22"/>
      <c r="J2" s="22"/>
      <c r="K2" s="22"/>
    </row>
    <row r="3" spans="1:11" ht="18" customHeight="1" thickTop="1" x14ac:dyDescent="0.2">
      <c r="A3" s="74" t="s">
        <v>325</v>
      </c>
      <c r="B3" s="413">
        <v>910484</v>
      </c>
      <c r="C3" s="413">
        <v>907770</v>
      </c>
      <c r="D3" s="413">
        <v>909356</v>
      </c>
      <c r="E3" s="414">
        <v>857133</v>
      </c>
      <c r="F3" s="414">
        <v>900460</v>
      </c>
      <c r="G3" s="414">
        <v>930167</v>
      </c>
      <c r="H3" s="489">
        <v>920464</v>
      </c>
      <c r="I3" s="22"/>
      <c r="J3" s="22"/>
      <c r="K3" s="22"/>
    </row>
    <row r="4" spans="1:11" ht="18" customHeight="1" x14ac:dyDescent="0.2">
      <c r="A4" s="74" t="s">
        <v>485</v>
      </c>
      <c r="B4" s="413">
        <v>236537</v>
      </c>
      <c r="C4" s="413">
        <v>244993</v>
      </c>
      <c r="D4" s="413">
        <v>280150</v>
      </c>
      <c r="E4" s="414">
        <v>261313</v>
      </c>
      <c r="F4" s="414">
        <v>290916</v>
      </c>
      <c r="G4" s="414">
        <v>299468</v>
      </c>
      <c r="H4" s="489">
        <v>295254</v>
      </c>
      <c r="I4" s="22"/>
      <c r="J4" s="22"/>
      <c r="K4" s="22"/>
    </row>
    <row r="5" spans="1:11" ht="18" customHeight="1" x14ac:dyDescent="0.2">
      <c r="A5" s="74" t="s">
        <v>486</v>
      </c>
      <c r="B5" s="413">
        <v>216340</v>
      </c>
      <c r="C5" s="413">
        <v>218838</v>
      </c>
      <c r="D5" s="413">
        <v>219654</v>
      </c>
      <c r="E5" s="414">
        <v>239267</v>
      </c>
      <c r="F5" s="414">
        <v>219486</v>
      </c>
      <c r="G5" s="414">
        <v>222071</v>
      </c>
      <c r="H5" s="489">
        <v>223425</v>
      </c>
      <c r="I5" s="22"/>
      <c r="J5" s="22"/>
      <c r="K5" s="22"/>
    </row>
    <row r="6" spans="1:11" ht="18" customHeight="1" x14ac:dyDescent="0.2">
      <c r="A6" s="74" t="s">
        <v>487</v>
      </c>
      <c r="B6" s="415">
        <v>163249</v>
      </c>
      <c r="C6" s="415">
        <v>158532</v>
      </c>
      <c r="D6" s="413">
        <v>164972</v>
      </c>
      <c r="E6" s="414">
        <v>148629</v>
      </c>
      <c r="F6" s="414">
        <v>166726</v>
      </c>
      <c r="G6" s="414">
        <v>181614</v>
      </c>
      <c r="H6" s="489">
        <v>179725</v>
      </c>
      <c r="I6" s="22"/>
      <c r="J6" s="22"/>
      <c r="K6" s="22"/>
    </row>
    <row r="7" spans="1:11" ht="18" customHeight="1" x14ac:dyDescent="0.2">
      <c r="A7" s="209" t="s">
        <v>488</v>
      </c>
      <c r="B7" s="416">
        <v>294358</v>
      </c>
      <c r="C7" s="416">
        <v>285407</v>
      </c>
      <c r="D7" s="416">
        <v>244580</v>
      </c>
      <c r="E7" s="417">
        <v>207924</v>
      </c>
      <c r="F7" s="417">
        <v>223335</v>
      </c>
      <c r="G7" s="417">
        <v>227014</v>
      </c>
      <c r="H7" s="490">
        <v>222060</v>
      </c>
      <c r="I7" s="22"/>
      <c r="J7" s="22"/>
      <c r="K7" s="22"/>
    </row>
    <row r="8" spans="1:11" x14ac:dyDescent="0.2">
      <c r="A8" s="639"/>
      <c r="B8" s="639"/>
      <c r="C8" s="639"/>
      <c r="D8" s="639"/>
      <c r="E8" s="639"/>
      <c r="F8" s="22"/>
      <c r="G8" s="22"/>
      <c r="H8" s="22"/>
      <c r="I8" s="22"/>
      <c r="J8" s="22"/>
      <c r="K8" s="22"/>
    </row>
    <row r="9" spans="1:11" x14ac:dyDescent="0.2">
      <c r="A9" s="639" t="s">
        <v>489</v>
      </c>
      <c r="B9" s="639"/>
      <c r="C9" s="639"/>
      <c r="D9" s="639"/>
      <c r="E9" s="639"/>
      <c r="F9" s="22"/>
      <c r="G9" s="22"/>
      <c r="H9" s="22"/>
      <c r="I9" s="22"/>
      <c r="J9" s="22"/>
      <c r="K9" s="22"/>
    </row>
    <row r="10" spans="1:11" x14ac:dyDescent="0.2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</row>
    <row r="11" spans="1:11" x14ac:dyDescent="0.2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</row>
    <row r="14" spans="1:11" x14ac:dyDescent="0.2">
      <c r="A14" s="171" t="s">
        <v>181</v>
      </c>
    </row>
    <row r="15" spans="1:11" x14ac:dyDescent="0.2">
      <c r="A15" s="94"/>
    </row>
    <row r="16" spans="1:11" x14ac:dyDescent="0.2">
      <c r="A16" s="94"/>
    </row>
    <row r="17" spans="1:1" x14ac:dyDescent="0.2">
      <c r="A17" s="94"/>
    </row>
  </sheetData>
  <mergeCells count="3">
    <mergeCell ref="A8:E8"/>
    <mergeCell ref="A9:E9"/>
    <mergeCell ref="A1:E1"/>
  </mergeCells>
  <hyperlinks>
    <hyperlink ref="A14" location="Sadržaj!A1" tooltip="Назад на садржај" display="&lt;&lt;  SADRŽAJ" xr:uid="{00000000-0004-0000-17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7"/>
  <dimension ref="A1:H12"/>
  <sheetViews>
    <sheetView zoomScaleNormal="100" workbookViewId="0">
      <selection activeCell="H22" sqref="H22"/>
    </sheetView>
  </sheetViews>
  <sheetFormatPr defaultRowHeight="12.75" x14ac:dyDescent="0.2"/>
  <cols>
    <col min="1" max="1" width="39.42578125" customWidth="1"/>
    <col min="2" max="7" width="10.28515625" customWidth="1"/>
    <col min="8" max="8" width="10.42578125" customWidth="1"/>
  </cols>
  <sheetData>
    <row r="1" spans="1:8" ht="15.75" customHeight="1" thickBot="1" x14ac:dyDescent="0.25">
      <c r="A1" s="636" t="s">
        <v>686</v>
      </c>
      <c r="B1" s="636"/>
      <c r="C1" s="636"/>
      <c r="D1" s="636"/>
      <c r="E1" s="636"/>
      <c r="F1" s="405"/>
    </row>
    <row r="2" spans="1:8" ht="25.5" customHeight="1" thickTop="1" thickBot="1" x14ac:dyDescent="0.25">
      <c r="A2" s="93"/>
      <c r="B2" s="298">
        <v>2018</v>
      </c>
      <c r="C2" s="297">
        <v>2019</v>
      </c>
      <c r="D2" s="297">
        <v>2020</v>
      </c>
      <c r="E2" s="297">
        <v>2021</v>
      </c>
      <c r="F2" s="297">
        <v>2022</v>
      </c>
      <c r="G2" s="315">
        <v>2023</v>
      </c>
      <c r="H2" s="491">
        <v>2024</v>
      </c>
    </row>
    <row r="3" spans="1:8" ht="18" customHeight="1" thickTop="1" x14ac:dyDescent="0.2">
      <c r="A3" s="74" t="s">
        <v>490</v>
      </c>
      <c r="B3" s="230">
        <v>616323</v>
      </c>
      <c r="C3" s="230">
        <v>707084</v>
      </c>
      <c r="D3" s="229">
        <v>717808</v>
      </c>
      <c r="E3" s="352">
        <v>702536</v>
      </c>
      <c r="F3" s="352">
        <v>611642</v>
      </c>
      <c r="G3" s="352">
        <v>949145</v>
      </c>
      <c r="H3" s="352">
        <v>830774</v>
      </c>
    </row>
    <row r="4" spans="1:8" ht="18" customHeight="1" x14ac:dyDescent="0.2">
      <c r="A4" s="209" t="s">
        <v>491</v>
      </c>
      <c r="B4" s="231">
        <v>6600335</v>
      </c>
      <c r="C4" s="231">
        <v>6288653</v>
      </c>
      <c r="D4" s="299">
        <v>5781888</v>
      </c>
      <c r="E4" s="353">
        <v>5740406</v>
      </c>
      <c r="F4" s="353">
        <v>5583490</v>
      </c>
      <c r="G4" s="353">
        <v>5638828</v>
      </c>
      <c r="H4" s="353">
        <v>5495083</v>
      </c>
    </row>
    <row r="5" spans="1:8" s="203" customFormat="1" x14ac:dyDescent="0.2">
      <c r="A5" s="640"/>
      <c r="B5" s="640"/>
      <c r="C5" s="640"/>
      <c r="D5" s="640"/>
      <c r="E5" s="640"/>
    </row>
    <row r="6" spans="1:8" x14ac:dyDescent="0.2">
      <c r="A6" s="639" t="s">
        <v>489</v>
      </c>
      <c r="B6" s="639"/>
      <c r="C6" s="639"/>
      <c r="D6" s="639"/>
      <c r="E6" s="639"/>
    </row>
    <row r="10" spans="1:8" x14ac:dyDescent="0.2">
      <c r="A10" s="171" t="s">
        <v>181</v>
      </c>
    </row>
    <row r="11" spans="1:8" x14ac:dyDescent="0.2">
      <c r="A11" s="77"/>
    </row>
    <row r="12" spans="1:8" x14ac:dyDescent="0.2">
      <c r="A12" s="77"/>
    </row>
  </sheetData>
  <mergeCells count="3">
    <mergeCell ref="A5:E5"/>
    <mergeCell ref="A6:E6"/>
    <mergeCell ref="A1:E1"/>
  </mergeCells>
  <hyperlinks>
    <hyperlink ref="A10" location="Sadržaj!A1" tooltip="Назад на садржај" display="&lt;&lt;  SADRŽAJ" xr:uid="{00000000-0004-0000-18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22"/>
  <sheetViews>
    <sheetView workbookViewId="0">
      <selection activeCell="K32" sqref="K32"/>
    </sheetView>
  </sheetViews>
  <sheetFormatPr defaultRowHeight="12.75" x14ac:dyDescent="0.2"/>
  <cols>
    <col min="1" max="1" width="48.7109375" customWidth="1"/>
  </cols>
  <sheetData>
    <row r="1" spans="1:8" ht="13.5" thickBot="1" x14ac:dyDescent="0.25">
      <c r="A1" s="641" t="s">
        <v>821</v>
      </c>
      <c r="B1" s="641"/>
      <c r="C1" s="641"/>
      <c r="D1" s="641"/>
      <c r="E1" s="641"/>
      <c r="F1" s="641"/>
      <c r="G1" s="641"/>
      <c r="H1" s="641"/>
    </row>
    <row r="2" spans="1:8" x14ac:dyDescent="0.2">
      <c r="A2" s="642" t="s">
        <v>730</v>
      </c>
      <c r="B2" s="644">
        <v>2004</v>
      </c>
      <c r="C2" s="644">
        <v>2007</v>
      </c>
      <c r="D2" s="644">
        <v>2011</v>
      </c>
      <c r="E2" s="644">
        <v>2015</v>
      </c>
      <c r="F2" s="646" t="s">
        <v>607</v>
      </c>
    </row>
    <row r="3" spans="1:8" ht="13.5" thickBot="1" x14ac:dyDescent="0.25">
      <c r="A3" s="643"/>
      <c r="B3" s="645"/>
      <c r="C3" s="645"/>
      <c r="D3" s="645"/>
      <c r="E3" s="645"/>
      <c r="F3" s="647"/>
    </row>
    <row r="4" spans="1:8" x14ac:dyDescent="0.2">
      <c r="A4" s="426"/>
      <c r="B4" s="427"/>
      <c r="C4" s="427"/>
      <c r="D4" s="427"/>
      <c r="E4" s="427"/>
      <c r="F4" s="428"/>
      <c r="G4" s="429"/>
    </row>
    <row r="5" spans="1:8" ht="17.25" customHeight="1" x14ac:dyDescent="0.2">
      <c r="A5" s="426" t="s">
        <v>325</v>
      </c>
      <c r="B5" s="430" t="s">
        <v>731</v>
      </c>
      <c r="C5" s="431" t="s">
        <v>732</v>
      </c>
      <c r="D5" s="431" t="s">
        <v>733</v>
      </c>
      <c r="E5" s="431" t="s">
        <v>734</v>
      </c>
      <c r="F5" s="162" t="s">
        <v>735</v>
      </c>
      <c r="G5" s="429"/>
    </row>
    <row r="6" spans="1:8" ht="17.25" customHeight="1" x14ac:dyDescent="0.2">
      <c r="A6" s="426" t="s">
        <v>736</v>
      </c>
      <c r="B6" s="430" t="s">
        <v>737</v>
      </c>
      <c r="C6" s="431" t="s">
        <v>738</v>
      </c>
      <c r="D6" s="431" t="s">
        <v>739</v>
      </c>
      <c r="E6" s="431" t="s">
        <v>740</v>
      </c>
      <c r="F6" s="162" t="s">
        <v>741</v>
      </c>
      <c r="G6" s="429"/>
    </row>
    <row r="7" spans="1:8" ht="17.25" customHeight="1" x14ac:dyDescent="0.2">
      <c r="A7" s="426" t="s">
        <v>742</v>
      </c>
      <c r="B7" s="430" t="s">
        <v>80</v>
      </c>
      <c r="C7" s="431" t="s">
        <v>743</v>
      </c>
      <c r="D7" s="431" t="s">
        <v>744</v>
      </c>
      <c r="E7" s="431" t="s">
        <v>744</v>
      </c>
      <c r="F7" s="162" t="s">
        <v>745</v>
      </c>
      <c r="G7" s="429"/>
    </row>
    <row r="8" spans="1:8" ht="17.25" customHeight="1" x14ac:dyDescent="0.2">
      <c r="A8" s="426" t="s">
        <v>746</v>
      </c>
      <c r="B8" s="430" t="s">
        <v>747</v>
      </c>
      <c r="C8" s="431" t="s">
        <v>747</v>
      </c>
      <c r="D8" s="431" t="s">
        <v>748</v>
      </c>
      <c r="E8" s="431" t="s">
        <v>748</v>
      </c>
      <c r="F8" s="162" t="s">
        <v>749</v>
      </c>
      <c r="G8" s="429"/>
    </row>
    <row r="9" spans="1:8" ht="17.25" customHeight="1" x14ac:dyDescent="0.2">
      <c r="A9" s="426" t="s">
        <v>750</v>
      </c>
      <c r="B9" s="430" t="s">
        <v>751</v>
      </c>
      <c r="C9" s="431" t="s">
        <v>752</v>
      </c>
      <c r="D9" s="431" t="s">
        <v>753</v>
      </c>
      <c r="E9" s="431" t="s">
        <v>754</v>
      </c>
      <c r="F9" s="162" t="s">
        <v>755</v>
      </c>
      <c r="G9" s="429"/>
    </row>
    <row r="10" spans="1:8" ht="17.25" customHeight="1" x14ac:dyDescent="0.2">
      <c r="A10" s="426" t="s">
        <v>756</v>
      </c>
      <c r="B10" s="430" t="s">
        <v>757</v>
      </c>
      <c r="C10" s="431" t="s">
        <v>758</v>
      </c>
      <c r="D10" s="431" t="s">
        <v>759</v>
      </c>
      <c r="E10" s="431" t="s">
        <v>760</v>
      </c>
      <c r="F10" s="162" t="s">
        <v>760</v>
      </c>
      <c r="G10" s="429"/>
    </row>
    <row r="11" spans="1:8" ht="17.25" customHeight="1" x14ac:dyDescent="0.2">
      <c r="A11" s="426" t="s">
        <v>761</v>
      </c>
      <c r="B11" s="430" t="s">
        <v>762</v>
      </c>
      <c r="C11" s="431" t="s">
        <v>763</v>
      </c>
      <c r="D11" s="431" t="s">
        <v>764</v>
      </c>
      <c r="E11" s="431" t="s">
        <v>744</v>
      </c>
      <c r="F11" s="162" t="s">
        <v>765</v>
      </c>
      <c r="G11" s="429"/>
    </row>
    <row r="12" spans="1:8" ht="17.25" customHeight="1" x14ac:dyDescent="0.2">
      <c r="A12" s="426" t="s">
        <v>766</v>
      </c>
      <c r="B12" s="430" t="s">
        <v>767</v>
      </c>
      <c r="C12" s="431" t="s">
        <v>768</v>
      </c>
      <c r="D12" s="431" t="s">
        <v>769</v>
      </c>
      <c r="E12" s="431" t="s">
        <v>770</v>
      </c>
      <c r="F12" s="162" t="s">
        <v>771</v>
      </c>
      <c r="G12" s="429"/>
    </row>
    <row r="13" spans="1:8" ht="17.25" customHeight="1" x14ac:dyDescent="0.2">
      <c r="A13" s="426" t="s">
        <v>772</v>
      </c>
      <c r="B13" s="430" t="s">
        <v>773</v>
      </c>
      <c r="C13" s="431" t="s">
        <v>774</v>
      </c>
      <c r="D13" s="431" t="s">
        <v>775</v>
      </c>
      <c r="E13" s="431" t="s">
        <v>763</v>
      </c>
      <c r="F13" s="162" t="s">
        <v>776</v>
      </c>
      <c r="G13" s="429"/>
    </row>
    <row r="14" spans="1:8" ht="17.25" customHeight="1" x14ac:dyDescent="0.2">
      <c r="A14" s="426" t="s">
        <v>777</v>
      </c>
      <c r="B14" s="430" t="s">
        <v>764</v>
      </c>
      <c r="C14" s="431" t="s">
        <v>778</v>
      </c>
      <c r="D14" s="431" t="s">
        <v>779</v>
      </c>
      <c r="E14" s="431" t="s">
        <v>780</v>
      </c>
      <c r="F14" s="162" t="s">
        <v>781</v>
      </c>
      <c r="G14" s="429"/>
    </row>
    <row r="15" spans="1:8" ht="17.25" customHeight="1" x14ac:dyDescent="0.2">
      <c r="A15" s="426" t="s">
        <v>782</v>
      </c>
      <c r="B15" s="430" t="s">
        <v>757</v>
      </c>
      <c r="C15" s="431" t="s">
        <v>783</v>
      </c>
      <c r="D15" s="431" t="s">
        <v>784</v>
      </c>
      <c r="E15" s="431" t="s">
        <v>785</v>
      </c>
      <c r="F15" s="162" t="s">
        <v>785</v>
      </c>
      <c r="G15" s="429"/>
    </row>
    <row r="16" spans="1:8" ht="17.25" customHeight="1" x14ac:dyDescent="0.2">
      <c r="A16" s="426" t="s">
        <v>786</v>
      </c>
      <c r="B16" s="430" t="s">
        <v>787</v>
      </c>
      <c r="C16" s="431" t="s">
        <v>779</v>
      </c>
      <c r="D16" s="431" t="s">
        <v>773</v>
      </c>
      <c r="E16" s="431" t="s">
        <v>781</v>
      </c>
      <c r="F16" s="162" t="s">
        <v>788</v>
      </c>
      <c r="G16" s="429"/>
    </row>
    <row r="17" spans="1:7" ht="17.25" customHeight="1" x14ac:dyDescent="0.2">
      <c r="A17" s="426" t="s">
        <v>789</v>
      </c>
      <c r="B17" s="430" t="s">
        <v>757</v>
      </c>
      <c r="C17" s="431" t="s">
        <v>757</v>
      </c>
      <c r="D17" s="431" t="s">
        <v>757</v>
      </c>
      <c r="E17" s="431" t="s">
        <v>757</v>
      </c>
      <c r="F17" s="162" t="s">
        <v>783</v>
      </c>
      <c r="G17" s="429"/>
    </row>
    <row r="18" spans="1:7" ht="17.25" customHeight="1" thickBot="1" x14ac:dyDescent="0.25">
      <c r="A18" s="432" t="s">
        <v>790</v>
      </c>
      <c r="B18" s="433" t="s">
        <v>791</v>
      </c>
      <c r="C18" s="434" t="s">
        <v>792</v>
      </c>
      <c r="D18" s="434" t="s">
        <v>793</v>
      </c>
      <c r="E18" s="434" t="s">
        <v>794</v>
      </c>
      <c r="F18" s="435" t="s">
        <v>747</v>
      </c>
      <c r="G18" s="429"/>
    </row>
    <row r="22" spans="1:7" x14ac:dyDescent="0.2">
      <c r="A22" s="424" t="s">
        <v>181</v>
      </c>
    </row>
  </sheetData>
  <mergeCells count="7">
    <mergeCell ref="A1:H1"/>
    <mergeCell ref="A2:A3"/>
    <mergeCell ref="B2:B3"/>
    <mergeCell ref="C2:C3"/>
    <mergeCell ref="D2:D3"/>
    <mergeCell ref="E2:E3"/>
    <mergeCell ref="F2:F3"/>
  </mergeCells>
  <hyperlinks>
    <hyperlink ref="A22" location="Sadržaj!A1" tooltip="Назад на садржај" display="&lt;&lt;  SADRŽAJ" xr:uid="{00000000-0004-0000-19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7"/>
  <dimension ref="A1:C31"/>
  <sheetViews>
    <sheetView zoomScaleNormal="100" workbookViewId="0">
      <selection activeCell="H18" sqref="H18"/>
    </sheetView>
  </sheetViews>
  <sheetFormatPr defaultRowHeight="12.75" x14ac:dyDescent="0.2"/>
  <cols>
    <col min="1" max="1" width="77.5703125" customWidth="1"/>
    <col min="2" max="2" width="19" customWidth="1"/>
    <col min="3" max="3" width="19.42578125" customWidth="1"/>
  </cols>
  <sheetData>
    <row r="1" spans="1:3" ht="15.75" thickBot="1" x14ac:dyDescent="0.25">
      <c r="A1" s="492" t="s">
        <v>842</v>
      </c>
      <c r="B1" s="11"/>
      <c r="C1" s="11"/>
    </row>
    <row r="2" spans="1:3" ht="13.5" thickTop="1" x14ac:dyDescent="0.2">
      <c r="A2" s="652"/>
      <c r="B2" s="650" t="s">
        <v>336</v>
      </c>
      <c r="C2" s="648" t="s">
        <v>337</v>
      </c>
    </row>
    <row r="3" spans="1:3" ht="13.5" thickBot="1" x14ac:dyDescent="0.25">
      <c r="A3" s="653"/>
      <c r="B3" s="651"/>
      <c r="C3" s="649"/>
    </row>
    <row r="4" spans="1:3" ht="15" customHeight="1" thickTop="1" thickBot="1" x14ac:dyDescent="0.25">
      <c r="A4" s="293" t="s">
        <v>141</v>
      </c>
      <c r="B4" s="296">
        <v>1256707</v>
      </c>
      <c r="C4" s="249">
        <v>0.9</v>
      </c>
    </row>
    <row r="5" spans="1:3" ht="15" customHeight="1" thickBot="1" x14ac:dyDescent="0.25">
      <c r="A5" s="294" t="s">
        <v>142</v>
      </c>
      <c r="B5" s="296">
        <v>224005</v>
      </c>
      <c r="C5" s="248">
        <v>-6.6</v>
      </c>
    </row>
    <row r="6" spans="1:3" ht="15" customHeight="1" thickBot="1" x14ac:dyDescent="0.25">
      <c r="A6" s="294" t="s">
        <v>143</v>
      </c>
      <c r="B6" s="296">
        <v>1995393</v>
      </c>
      <c r="C6" s="249">
        <v>-2.2000000000000002</v>
      </c>
    </row>
    <row r="7" spans="1:3" ht="15" customHeight="1" thickBot="1" x14ac:dyDescent="0.25">
      <c r="A7" s="294" t="s">
        <v>329</v>
      </c>
      <c r="B7" s="296">
        <v>766446</v>
      </c>
      <c r="C7" s="248">
        <v>-6.4</v>
      </c>
    </row>
    <row r="8" spans="1:3" ht="15" customHeight="1" x14ac:dyDescent="0.2">
      <c r="A8" s="295" t="s">
        <v>330</v>
      </c>
      <c r="B8" s="296">
        <v>162103</v>
      </c>
      <c r="C8" s="248">
        <v>2.1</v>
      </c>
    </row>
    <row r="9" spans="1:3" ht="15" customHeight="1" thickBot="1" x14ac:dyDescent="0.25">
      <c r="A9" s="294" t="s">
        <v>146</v>
      </c>
      <c r="B9" s="296">
        <v>978012</v>
      </c>
      <c r="C9" s="248">
        <v>3.9</v>
      </c>
    </row>
    <row r="10" spans="1:3" ht="15" customHeight="1" thickBot="1" x14ac:dyDescent="0.25">
      <c r="A10" s="294" t="s">
        <v>147</v>
      </c>
      <c r="B10" s="296">
        <v>2271944</v>
      </c>
      <c r="C10" s="248">
        <v>9.1999999999999993</v>
      </c>
    </row>
    <row r="11" spans="1:3" ht="15" customHeight="1" thickBot="1" x14ac:dyDescent="0.25">
      <c r="A11" s="294" t="s">
        <v>148</v>
      </c>
      <c r="B11" s="296">
        <v>540051</v>
      </c>
      <c r="C11" s="248">
        <v>2.4</v>
      </c>
    </row>
    <row r="12" spans="1:3" ht="15" customHeight="1" thickBot="1" x14ac:dyDescent="0.25">
      <c r="A12" s="294" t="s">
        <v>331</v>
      </c>
      <c r="B12" s="296">
        <v>231622</v>
      </c>
      <c r="C12" s="249">
        <v>7.3</v>
      </c>
    </row>
    <row r="13" spans="1:3" ht="15" customHeight="1" thickBot="1" x14ac:dyDescent="0.25">
      <c r="A13" s="294" t="s">
        <v>150</v>
      </c>
      <c r="B13" s="296">
        <v>768601</v>
      </c>
      <c r="C13" s="248">
        <v>1.8</v>
      </c>
    </row>
    <row r="14" spans="1:3" ht="15" customHeight="1" thickBot="1" x14ac:dyDescent="0.25">
      <c r="A14" s="294" t="s">
        <v>151</v>
      </c>
      <c r="B14" s="296">
        <v>644571</v>
      </c>
      <c r="C14" s="249">
        <v>7.5</v>
      </c>
    </row>
    <row r="15" spans="1:3" ht="15" customHeight="1" thickBot="1" x14ac:dyDescent="0.25">
      <c r="A15" s="294" t="s">
        <v>152</v>
      </c>
      <c r="B15" s="296">
        <v>551051</v>
      </c>
      <c r="C15" s="248">
        <v>1.7</v>
      </c>
    </row>
    <row r="16" spans="1:3" ht="15" customHeight="1" thickBot="1" x14ac:dyDescent="0.25">
      <c r="A16" s="294" t="s">
        <v>332</v>
      </c>
      <c r="B16" s="296">
        <v>489047</v>
      </c>
      <c r="C16" s="248">
        <v>7.4</v>
      </c>
    </row>
    <row r="17" spans="1:3" ht="15" customHeight="1" thickBot="1" x14ac:dyDescent="0.25">
      <c r="A17" s="294" t="s">
        <v>154</v>
      </c>
      <c r="B17" s="296">
        <v>177031</v>
      </c>
      <c r="C17" s="248">
        <v>9.1</v>
      </c>
    </row>
    <row r="18" spans="1:3" ht="15" customHeight="1" thickBot="1" x14ac:dyDescent="0.25">
      <c r="A18" s="294" t="s">
        <v>155</v>
      </c>
      <c r="B18" s="296">
        <v>1346111</v>
      </c>
      <c r="C18" s="248">
        <v>0.8</v>
      </c>
    </row>
    <row r="19" spans="1:3" ht="15" customHeight="1" thickBot="1" x14ac:dyDescent="0.25">
      <c r="A19" s="294" t="s">
        <v>156</v>
      </c>
      <c r="B19" s="296">
        <v>596995</v>
      </c>
      <c r="C19" s="249">
        <v>1.9</v>
      </c>
    </row>
    <row r="20" spans="1:3" ht="15" customHeight="1" thickBot="1" x14ac:dyDescent="0.25">
      <c r="A20" s="294" t="s">
        <v>157</v>
      </c>
      <c r="B20" s="296">
        <v>889919</v>
      </c>
      <c r="C20" s="249">
        <v>4.2</v>
      </c>
    </row>
    <row r="21" spans="1:3" ht="15" customHeight="1" thickBot="1" x14ac:dyDescent="0.25">
      <c r="A21" s="294" t="s">
        <v>158</v>
      </c>
      <c r="B21" s="296">
        <v>450667</v>
      </c>
      <c r="C21" s="248">
        <v>5.6</v>
      </c>
    </row>
    <row r="22" spans="1:3" ht="15" customHeight="1" thickBot="1" x14ac:dyDescent="0.25">
      <c r="A22" s="294" t="s">
        <v>159</v>
      </c>
      <c r="B22" s="296">
        <v>135774</v>
      </c>
      <c r="C22" s="248">
        <v>2.8</v>
      </c>
    </row>
    <row r="23" spans="1:3" ht="15" customHeight="1" thickBot="1" x14ac:dyDescent="0.25">
      <c r="A23" s="294" t="s">
        <v>333</v>
      </c>
      <c r="B23" s="296">
        <v>414656</v>
      </c>
      <c r="C23" s="248">
        <v>5.2</v>
      </c>
    </row>
    <row r="24" spans="1:3" ht="15" customHeight="1" thickBot="1" x14ac:dyDescent="0.25">
      <c r="A24" s="418" t="s">
        <v>334</v>
      </c>
      <c r="B24" s="419">
        <v>14061394</v>
      </c>
      <c r="C24" s="420">
        <v>2.2999999999999998</v>
      </c>
    </row>
    <row r="25" spans="1:3" ht="15" customHeight="1" thickBot="1" x14ac:dyDescent="0.25">
      <c r="A25" s="294" t="s">
        <v>335</v>
      </c>
      <c r="B25" s="296">
        <v>3144393</v>
      </c>
      <c r="C25" s="248">
        <v>7.1</v>
      </c>
    </row>
    <row r="26" spans="1:3" ht="15" customHeight="1" x14ac:dyDescent="0.2">
      <c r="A26" s="421" t="s">
        <v>135</v>
      </c>
      <c r="B26" s="422">
        <v>17205787</v>
      </c>
      <c r="C26" s="423">
        <v>3.1</v>
      </c>
    </row>
    <row r="28" spans="1:3" x14ac:dyDescent="0.2">
      <c r="A28" s="4" t="s">
        <v>688</v>
      </c>
    </row>
    <row r="29" spans="1:3" x14ac:dyDescent="0.2">
      <c r="A29" s="165"/>
    </row>
    <row r="30" spans="1:3" x14ac:dyDescent="0.2">
      <c r="A30" s="171" t="s">
        <v>181</v>
      </c>
    </row>
    <row r="31" spans="1:3" x14ac:dyDescent="0.2">
      <c r="A31" s="165"/>
    </row>
  </sheetData>
  <mergeCells count="3">
    <mergeCell ref="C2:C3"/>
    <mergeCell ref="B2:B3"/>
    <mergeCell ref="A2:A3"/>
  </mergeCells>
  <hyperlinks>
    <hyperlink ref="A30" location="Sadržaj!A1" tooltip="Назад на садржај" display="&lt;&lt;  SADRŽAJ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8"/>
  <dimension ref="A1:H17"/>
  <sheetViews>
    <sheetView zoomScaleNormal="100" workbookViewId="0">
      <selection activeCell="M17" sqref="M17"/>
    </sheetView>
  </sheetViews>
  <sheetFormatPr defaultRowHeight="12.75" x14ac:dyDescent="0.2"/>
  <cols>
    <col min="1" max="1" width="45" customWidth="1"/>
    <col min="2" max="6" width="9" customWidth="1"/>
  </cols>
  <sheetData>
    <row r="1" spans="1:8" x14ac:dyDescent="0.2">
      <c r="A1" s="576" t="s">
        <v>729</v>
      </c>
      <c r="B1" s="576"/>
      <c r="C1" s="576"/>
      <c r="D1" s="576"/>
      <c r="E1" s="576"/>
      <c r="F1" s="576"/>
      <c r="G1" s="654"/>
    </row>
    <row r="2" spans="1:8" ht="13.5" thickBot="1" x14ac:dyDescent="0.25">
      <c r="A2" s="655" t="s">
        <v>86</v>
      </c>
      <c r="B2" s="655"/>
      <c r="C2" s="655"/>
      <c r="D2" s="655"/>
      <c r="E2" s="655"/>
      <c r="F2" s="655"/>
      <c r="G2" s="655"/>
      <c r="H2" s="655"/>
    </row>
    <row r="3" spans="1:8" ht="24.75" customHeight="1" thickTop="1" thickBot="1" x14ac:dyDescent="0.25">
      <c r="A3" s="92"/>
      <c r="B3" s="504">
        <v>2018</v>
      </c>
      <c r="C3" s="504">
        <v>2019</v>
      </c>
      <c r="D3" s="269">
        <v>2020</v>
      </c>
      <c r="E3" s="269">
        <v>2021</v>
      </c>
      <c r="F3" s="505">
        <v>2022</v>
      </c>
      <c r="G3" s="505">
        <v>2023</v>
      </c>
      <c r="H3" s="505">
        <v>2024</v>
      </c>
    </row>
    <row r="4" spans="1:8" ht="18.75" customHeight="1" thickTop="1" x14ac:dyDescent="0.2">
      <c r="A4" s="307" t="s">
        <v>338</v>
      </c>
      <c r="B4" s="250">
        <v>8.8000000000000007</v>
      </c>
      <c r="C4" s="250">
        <v>8.6</v>
      </c>
      <c r="D4" s="250">
        <v>9</v>
      </c>
      <c r="E4" s="250">
        <v>7.6</v>
      </c>
      <c r="F4" s="250">
        <v>7.5</v>
      </c>
      <c r="G4" s="250">
        <v>7.4</v>
      </c>
      <c r="H4" s="250">
        <v>7.3</v>
      </c>
    </row>
    <row r="5" spans="1:8" ht="18.75" customHeight="1" x14ac:dyDescent="0.2">
      <c r="A5" s="307" t="s">
        <v>339</v>
      </c>
      <c r="B5" s="200">
        <v>20.399999999999999</v>
      </c>
      <c r="C5" s="200">
        <v>19.7</v>
      </c>
      <c r="D5" s="200">
        <v>19.3</v>
      </c>
      <c r="E5" s="200">
        <v>20.7</v>
      </c>
      <c r="F5" s="200">
        <v>20.5</v>
      </c>
      <c r="G5" s="200">
        <v>20.399999999999999</v>
      </c>
      <c r="H5" s="200">
        <v>18.3</v>
      </c>
    </row>
    <row r="6" spans="1:8" ht="18.75" customHeight="1" x14ac:dyDescent="0.2">
      <c r="A6" s="307" t="s">
        <v>340</v>
      </c>
      <c r="B6" s="200">
        <v>5.5</v>
      </c>
      <c r="C6" s="200">
        <v>5.7</v>
      </c>
      <c r="D6" s="200">
        <v>6.1</v>
      </c>
      <c r="E6" s="200">
        <v>5.9</v>
      </c>
      <c r="F6" s="200">
        <v>5.7</v>
      </c>
      <c r="G6" s="200">
        <v>5.7</v>
      </c>
      <c r="H6" s="200">
        <v>5.7</v>
      </c>
    </row>
    <row r="7" spans="1:8" ht="18.75" customHeight="1" x14ac:dyDescent="0.2">
      <c r="A7" s="307" t="s">
        <v>577</v>
      </c>
      <c r="B7" s="200">
        <v>50</v>
      </c>
      <c r="C7" s="200">
        <v>50.6</v>
      </c>
      <c r="D7" s="200">
        <v>50.9</v>
      </c>
      <c r="E7" s="200">
        <v>50</v>
      </c>
      <c r="F7" s="200">
        <v>50.5</v>
      </c>
      <c r="G7" s="200">
        <v>51.4</v>
      </c>
      <c r="H7" s="200">
        <v>52.8</v>
      </c>
    </row>
    <row r="8" spans="1:8" ht="18.75" customHeight="1" x14ac:dyDescent="0.2">
      <c r="A8" s="307" t="s">
        <v>333</v>
      </c>
      <c r="B8" s="200">
        <v>2.1</v>
      </c>
      <c r="C8" s="200">
        <v>2</v>
      </c>
      <c r="D8" s="200">
        <v>2.1</v>
      </c>
      <c r="E8" s="200">
        <v>2</v>
      </c>
      <c r="F8" s="200">
        <v>1.9</v>
      </c>
      <c r="G8" s="200">
        <v>2.2000000000000002</v>
      </c>
      <c r="H8" s="200">
        <v>2.4</v>
      </c>
    </row>
    <row r="9" spans="1:8" ht="18.75" customHeight="1" x14ac:dyDescent="0.2">
      <c r="A9" s="307" t="s">
        <v>334</v>
      </c>
      <c r="B9" s="200">
        <v>82.6</v>
      </c>
      <c r="C9" s="200">
        <v>82.6</v>
      </c>
      <c r="D9" s="200">
        <v>83.2</v>
      </c>
      <c r="E9" s="200">
        <v>82.2</v>
      </c>
      <c r="F9" s="200">
        <v>82.3</v>
      </c>
      <c r="G9" s="200">
        <v>82.7</v>
      </c>
      <c r="H9" s="200">
        <v>81.7</v>
      </c>
    </row>
    <row r="10" spans="1:8" ht="18.75" customHeight="1" x14ac:dyDescent="0.2">
      <c r="A10" s="307" t="s">
        <v>335</v>
      </c>
      <c r="B10" s="200">
        <v>17.399999999999999</v>
      </c>
      <c r="C10" s="200">
        <v>17.399999999999999</v>
      </c>
      <c r="D10" s="200">
        <v>16.8</v>
      </c>
      <c r="E10" s="200">
        <v>17.8</v>
      </c>
      <c r="F10" s="200">
        <v>17.7</v>
      </c>
      <c r="G10" s="200">
        <v>17.3</v>
      </c>
      <c r="H10" s="200">
        <v>18.3</v>
      </c>
    </row>
    <row r="11" spans="1:8" ht="18.75" customHeight="1" x14ac:dyDescent="0.2">
      <c r="A11" s="308" t="s">
        <v>135</v>
      </c>
      <c r="B11" s="213">
        <v>100</v>
      </c>
      <c r="C11" s="213">
        <v>100</v>
      </c>
      <c r="D11" s="213">
        <v>100</v>
      </c>
      <c r="E11" s="213">
        <v>100</v>
      </c>
      <c r="F11" s="213">
        <v>100</v>
      </c>
      <c r="G11" s="213">
        <v>100</v>
      </c>
      <c r="H11" s="213">
        <v>100</v>
      </c>
    </row>
    <row r="12" spans="1:8" x14ac:dyDescent="0.2">
      <c r="A12" s="22"/>
      <c r="B12" s="22"/>
      <c r="C12" s="22"/>
      <c r="D12" s="22"/>
      <c r="E12" s="22"/>
      <c r="F12" s="22"/>
      <c r="G12" s="22"/>
    </row>
    <row r="13" spans="1:8" x14ac:dyDescent="0.2">
      <c r="A13" s="22"/>
      <c r="B13" s="22"/>
      <c r="C13" s="22"/>
      <c r="D13" s="22"/>
      <c r="E13" s="22"/>
      <c r="F13" s="22"/>
      <c r="G13" s="22"/>
    </row>
    <row r="15" spans="1:8" x14ac:dyDescent="0.2">
      <c r="A15" s="171" t="s">
        <v>181</v>
      </c>
    </row>
    <row r="16" spans="1:8" x14ac:dyDescent="0.2">
      <c r="A16" s="45"/>
    </row>
    <row r="17" spans="1:1" x14ac:dyDescent="0.2">
      <c r="A17" s="45"/>
    </row>
  </sheetData>
  <mergeCells count="2">
    <mergeCell ref="A1:G1"/>
    <mergeCell ref="A2:H2"/>
  </mergeCells>
  <hyperlinks>
    <hyperlink ref="A15" location="Sadržaj!A1" tooltip="Назад на садржај" display="&lt;&lt;  SADRŽAJ" xr:uid="{00000000-0004-0000-1B00-000000000000}"/>
  </hyperlinks>
  <pageMargins left="0.70866141732283472" right="0.70866141732283472" top="0.74803149606299213" bottom="0.74803149606299213" header="0.31496062992125984" footer="0.31496062992125984"/>
  <pageSetup paperSize="9" scale="93" orientation="portrait" r:id="rId1"/>
  <headerFooter>
    <oddHeader>&amp;C"OVO JE REPUBLIKA SRPSKA"&amp;R2021</oddHeader>
    <oddFooter>&amp;C&amp;A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A1:J16"/>
  <sheetViews>
    <sheetView zoomScaleNormal="100" workbookViewId="0">
      <selection activeCell="K20" sqref="K20"/>
    </sheetView>
  </sheetViews>
  <sheetFormatPr defaultRowHeight="12.75" x14ac:dyDescent="0.2"/>
  <cols>
    <col min="1" max="1" width="32.28515625" customWidth="1"/>
    <col min="2" max="2" width="10.42578125" customWidth="1"/>
  </cols>
  <sheetData>
    <row r="1" spans="1:10" x14ac:dyDescent="0.2">
      <c r="A1" s="576" t="s">
        <v>728</v>
      </c>
      <c r="B1" s="576"/>
      <c r="C1" s="576"/>
      <c r="D1" s="576"/>
      <c r="E1" s="576"/>
      <c r="F1" s="576"/>
      <c r="G1" s="654"/>
      <c r="H1" s="654"/>
      <c r="I1" s="654"/>
      <c r="J1" s="654"/>
    </row>
    <row r="2" spans="1:10" ht="13.5" thickBot="1" x14ac:dyDescent="0.25">
      <c r="A2" s="655" t="s">
        <v>86</v>
      </c>
      <c r="B2" s="655"/>
      <c r="C2" s="655"/>
      <c r="D2" s="655"/>
      <c r="E2" s="655"/>
      <c r="F2" s="655"/>
      <c r="G2" s="655"/>
      <c r="H2" s="655"/>
    </row>
    <row r="3" spans="1:10" ht="26.25" customHeight="1" thickTop="1" thickBot="1" x14ac:dyDescent="0.25">
      <c r="A3" s="506"/>
      <c r="B3" s="507">
        <v>2018</v>
      </c>
      <c r="C3" s="507">
        <v>2019</v>
      </c>
      <c r="D3" s="507">
        <v>2020</v>
      </c>
      <c r="E3" s="507">
        <v>2021</v>
      </c>
      <c r="F3" s="508">
        <v>2022</v>
      </c>
      <c r="G3" s="508">
        <v>2023</v>
      </c>
      <c r="H3" s="508">
        <v>2024</v>
      </c>
    </row>
    <row r="4" spans="1:10" ht="18" customHeight="1" thickTop="1" x14ac:dyDescent="0.2">
      <c r="A4" s="309" t="s">
        <v>341</v>
      </c>
      <c r="B4" s="200">
        <v>56.8</v>
      </c>
      <c r="C4" s="200">
        <v>57.3</v>
      </c>
      <c r="D4" s="200">
        <v>57.5</v>
      </c>
      <c r="E4" s="200">
        <v>59.8</v>
      </c>
      <c r="F4" s="200">
        <v>61.5</v>
      </c>
      <c r="G4" s="200">
        <v>62</v>
      </c>
      <c r="H4" s="200">
        <v>61.9</v>
      </c>
    </row>
    <row r="5" spans="1:10" ht="18" customHeight="1" x14ac:dyDescent="0.2">
      <c r="A5" s="307" t="s">
        <v>342</v>
      </c>
      <c r="B5" s="200">
        <v>4.0999999999999996</v>
      </c>
      <c r="C5" s="200">
        <v>4.0999999999999996</v>
      </c>
      <c r="D5" s="200">
        <v>4.2</v>
      </c>
      <c r="E5" s="200">
        <v>4.0999999999999996</v>
      </c>
      <c r="F5" s="200">
        <v>4</v>
      </c>
      <c r="G5" s="200">
        <v>4.2</v>
      </c>
      <c r="H5" s="200">
        <v>4.5999999999999996</v>
      </c>
    </row>
    <row r="6" spans="1:10" ht="18" customHeight="1" x14ac:dyDescent="0.2">
      <c r="A6" s="307" t="s">
        <v>343</v>
      </c>
      <c r="B6" s="200">
        <v>19.5</v>
      </c>
      <c r="C6" s="200">
        <v>19.2</v>
      </c>
      <c r="D6" s="200">
        <v>20.7</v>
      </c>
      <c r="E6" s="200">
        <v>19.8</v>
      </c>
      <c r="F6" s="200">
        <v>19.7</v>
      </c>
      <c r="G6" s="200">
        <v>19.7</v>
      </c>
      <c r="H6" s="200">
        <v>19.7</v>
      </c>
    </row>
    <row r="7" spans="1:10" ht="18" customHeight="1" x14ac:dyDescent="0.2">
      <c r="A7" s="307" t="s">
        <v>344</v>
      </c>
      <c r="B7" s="200">
        <v>21.5</v>
      </c>
      <c r="C7" s="200">
        <v>21.1</v>
      </c>
      <c r="D7" s="200">
        <v>19.399999999999999</v>
      </c>
      <c r="E7" s="200">
        <v>18</v>
      </c>
      <c r="F7" s="200">
        <v>16.600000000000001</v>
      </c>
      <c r="G7" s="200">
        <v>16.2</v>
      </c>
      <c r="H7" s="200">
        <v>16.100000000000001</v>
      </c>
    </row>
    <row r="8" spans="1:10" ht="28.5" customHeight="1" x14ac:dyDescent="0.2">
      <c r="A8" s="307" t="s">
        <v>345</v>
      </c>
      <c r="B8" s="200">
        <v>0.6</v>
      </c>
      <c r="C8" s="200">
        <v>0.7</v>
      </c>
      <c r="D8" s="200">
        <v>0.7</v>
      </c>
      <c r="E8" s="200">
        <v>0.7</v>
      </c>
      <c r="F8" s="200">
        <v>0.6</v>
      </c>
      <c r="G8" s="200">
        <v>0.6</v>
      </c>
      <c r="H8" s="200">
        <v>0.6</v>
      </c>
    </row>
    <row r="9" spans="1:10" ht="18" customHeight="1" x14ac:dyDescent="0.2">
      <c r="A9" s="307" t="s">
        <v>333</v>
      </c>
      <c r="B9" s="200">
        <v>2.5</v>
      </c>
      <c r="C9" s="200">
        <v>2.4</v>
      </c>
      <c r="D9" s="200">
        <v>2.5</v>
      </c>
      <c r="E9" s="200">
        <v>2.4</v>
      </c>
      <c r="F9" s="200">
        <v>2.4</v>
      </c>
      <c r="G9" s="200">
        <v>2.7</v>
      </c>
      <c r="H9" s="200">
        <v>2.9</v>
      </c>
    </row>
    <row r="10" spans="1:10" ht="18" customHeight="1" x14ac:dyDescent="0.2">
      <c r="A10" s="308" t="s">
        <v>334</v>
      </c>
      <c r="B10" s="213">
        <v>100</v>
      </c>
      <c r="C10" s="213">
        <v>100</v>
      </c>
      <c r="D10" s="213">
        <v>100</v>
      </c>
      <c r="E10" s="213">
        <v>100</v>
      </c>
      <c r="F10" s="213">
        <v>100</v>
      </c>
      <c r="G10" s="213">
        <v>100</v>
      </c>
      <c r="H10" s="213">
        <v>100</v>
      </c>
    </row>
    <row r="14" spans="1:10" x14ac:dyDescent="0.2">
      <c r="A14" s="171" t="s">
        <v>181</v>
      </c>
    </row>
    <row r="15" spans="1:10" x14ac:dyDescent="0.2">
      <c r="A15" s="45"/>
    </row>
    <row r="16" spans="1:10" x14ac:dyDescent="0.2">
      <c r="A16" s="45"/>
    </row>
  </sheetData>
  <mergeCells count="2">
    <mergeCell ref="A1:J1"/>
    <mergeCell ref="A2:H2"/>
  </mergeCells>
  <hyperlinks>
    <hyperlink ref="A14" location="Sadržaj!A1" tooltip="Назад на садржај" display="&lt;&lt;  SADRŽAJ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17"/>
  <sheetViews>
    <sheetView zoomScaleNormal="100" workbookViewId="0">
      <selection activeCell="F19" sqref="F19"/>
    </sheetView>
  </sheetViews>
  <sheetFormatPr defaultColWidth="9.140625" defaultRowHeight="12.75" x14ac:dyDescent="0.2"/>
  <cols>
    <col min="1" max="1" width="10.5703125" style="27" customWidth="1"/>
    <col min="2" max="2" width="22.42578125" style="27" bestFit="1" customWidth="1"/>
    <col min="3" max="3" width="19.28515625" style="27" bestFit="1" customWidth="1"/>
    <col min="4" max="4" width="16.28515625" style="27" customWidth="1"/>
    <col min="5" max="5" width="32.85546875" style="27" bestFit="1" customWidth="1"/>
    <col min="6" max="6" width="18" style="27" customWidth="1"/>
    <col min="7" max="7" width="10.42578125" style="27" customWidth="1"/>
    <col min="8" max="8" width="34.28515625" style="27" bestFit="1" customWidth="1"/>
    <col min="9" max="9" width="19" style="27" bestFit="1" customWidth="1"/>
    <col min="10" max="10" width="19.28515625" style="27" bestFit="1" customWidth="1"/>
    <col min="11" max="11" width="11.42578125" style="27" bestFit="1" customWidth="1"/>
    <col min="12" max="12" width="27.42578125" style="27" bestFit="1" customWidth="1"/>
    <col min="13" max="16384" width="9.140625" style="27"/>
  </cols>
  <sheetData>
    <row r="1" spans="1:5" ht="18" customHeight="1" thickBot="1" x14ac:dyDescent="0.25">
      <c r="A1" s="572" t="s">
        <v>182</v>
      </c>
      <c r="B1" s="572"/>
      <c r="C1" s="572"/>
      <c r="D1" s="572"/>
      <c r="E1" s="572"/>
    </row>
    <row r="2" spans="1:5" ht="40.5" customHeight="1" thickTop="1" thickBot="1" x14ac:dyDescent="0.25">
      <c r="A2" s="60"/>
      <c r="B2" s="273" t="s">
        <v>183</v>
      </c>
      <c r="C2" s="274" t="s">
        <v>184</v>
      </c>
      <c r="D2" s="275" t="s">
        <v>185</v>
      </c>
      <c r="E2" s="276" t="s">
        <v>186</v>
      </c>
    </row>
    <row r="3" spans="1:5" ht="6" customHeight="1" thickTop="1" x14ac:dyDescent="0.2">
      <c r="A3" s="61"/>
      <c r="B3" s="573"/>
      <c r="C3" s="574"/>
      <c r="D3" s="574"/>
      <c r="E3" s="575"/>
    </row>
    <row r="4" spans="1:5" ht="21.75" customHeight="1" x14ac:dyDescent="0.2">
      <c r="A4" s="62" t="s">
        <v>187</v>
      </c>
      <c r="B4" s="115" t="s">
        <v>54</v>
      </c>
      <c r="C4" s="115" t="s">
        <v>58</v>
      </c>
      <c r="D4" s="116" t="s">
        <v>188</v>
      </c>
      <c r="E4" s="116" t="s">
        <v>189</v>
      </c>
    </row>
    <row r="5" spans="1:5" ht="20.25" customHeight="1" x14ac:dyDescent="0.2">
      <c r="A5" s="62" t="s">
        <v>190</v>
      </c>
      <c r="B5" s="117" t="s">
        <v>55</v>
      </c>
      <c r="C5" s="115" t="s">
        <v>59</v>
      </c>
      <c r="D5" s="116" t="s">
        <v>191</v>
      </c>
      <c r="E5" s="118" t="s">
        <v>192</v>
      </c>
    </row>
    <row r="6" spans="1:5" ht="24" customHeight="1" x14ac:dyDescent="0.2">
      <c r="A6" s="62" t="s">
        <v>193</v>
      </c>
      <c r="B6" s="115" t="s">
        <v>56</v>
      </c>
      <c r="C6" s="115" t="s">
        <v>60</v>
      </c>
      <c r="D6" s="116" t="s">
        <v>194</v>
      </c>
      <c r="E6" s="116" t="s">
        <v>195</v>
      </c>
    </row>
    <row r="7" spans="1:5" ht="23.25" customHeight="1" x14ac:dyDescent="0.2">
      <c r="A7" s="172" t="s">
        <v>196</v>
      </c>
      <c r="B7" s="173" t="s">
        <v>57</v>
      </c>
      <c r="C7" s="173" t="s">
        <v>61</v>
      </c>
      <c r="D7" s="174" t="s">
        <v>197</v>
      </c>
      <c r="E7" s="174" t="s">
        <v>198</v>
      </c>
    </row>
    <row r="9" spans="1:5" x14ac:dyDescent="0.2">
      <c r="A9" s="22"/>
      <c r="B9" s="22"/>
      <c r="C9" s="22"/>
      <c r="D9" s="22"/>
      <c r="E9" s="22"/>
    </row>
    <row r="10" spans="1:5" ht="15" x14ac:dyDescent="0.2">
      <c r="A10" s="166" t="s">
        <v>199</v>
      </c>
      <c r="B10" s="22"/>
      <c r="C10" s="22"/>
      <c r="D10" s="22"/>
      <c r="E10" s="22"/>
    </row>
    <row r="14" spans="1:5" x14ac:dyDescent="0.2">
      <c r="A14" s="559"/>
      <c r="B14" s="559"/>
    </row>
    <row r="15" spans="1:5" x14ac:dyDescent="0.2">
      <c r="A15" s="559"/>
      <c r="B15" s="559"/>
    </row>
    <row r="16" spans="1:5" x14ac:dyDescent="0.2">
      <c r="A16" s="559"/>
      <c r="B16" s="559"/>
    </row>
    <row r="17" spans="1:2" x14ac:dyDescent="0.2">
      <c r="A17" s="571" t="s">
        <v>181</v>
      </c>
      <c r="B17" s="571"/>
    </row>
  </sheetData>
  <mergeCells count="6">
    <mergeCell ref="A17:B17"/>
    <mergeCell ref="A1:E1"/>
    <mergeCell ref="B3:E3"/>
    <mergeCell ref="A14:B14"/>
    <mergeCell ref="A16:B16"/>
    <mergeCell ref="A15:B15"/>
  </mergeCells>
  <phoneticPr fontId="10" type="noConversion"/>
  <hyperlinks>
    <hyperlink ref="A17" location="Садржај!A1" tooltip="Назад на садржај" display="&lt;&lt;  Садржај" xr:uid="{00000000-0004-0000-0200-000000000000}"/>
    <hyperlink ref="A17:B17" location="Sadržaj!A1" tooltip="Назад на садржај" display="&lt;&lt;  SADRŽAJ" xr:uid="{00000000-0004-0000-0200-000001000000}"/>
  </hyperlinks>
  <pageMargins left="0.51181102362204722" right="0.51181102362204722" top="0.98425196850393704" bottom="0.98425196850393704" header="0.51181102362204722" footer="0.51181102362204722"/>
  <pageSetup paperSize="9" orientation="landscape" horizontalDpi="300" verticalDpi="300" r:id="rId1"/>
  <headerFooter alignWithMargins="0">
    <oddHeader>&amp;C"OVO JE REPUBLIKA SRPSKA"&amp;R2021</oddHeader>
    <oddFooter>&amp;C&amp;A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0"/>
  <dimension ref="A1:H12"/>
  <sheetViews>
    <sheetView zoomScaleNormal="100" workbookViewId="0">
      <selection activeCell="M17" sqref="M17"/>
    </sheetView>
  </sheetViews>
  <sheetFormatPr defaultRowHeight="12.75" x14ac:dyDescent="0.2"/>
  <cols>
    <col min="1" max="1" width="34.28515625" customWidth="1"/>
    <col min="2" max="7" width="13.28515625" customWidth="1"/>
    <col min="8" max="8" width="13" customWidth="1"/>
  </cols>
  <sheetData>
    <row r="1" spans="1:8" ht="13.5" thickBot="1" x14ac:dyDescent="0.25">
      <c r="A1" s="408" t="s">
        <v>727</v>
      </c>
      <c r="B1" s="408"/>
      <c r="C1" s="11"/>
      <c r="D1" s="11"/>
      <c r="E1" s="11"/>
      <c r="F1" s="11"/>
    </row>
    <row r="2" spans="1:8" ht="24.75" customHeight="1" thickTop="1" thickBot="1" x14ac:dyDescent="0.25">
      <c r="A2" s="506"/>
      <c r="B2" s="507">
        <v>2018</v>
      </c>
      <c r="C2" s="507">
        <v>2019</v>
      </c>
      <c r="D2" s="507">
        <v>2020</v>
      </c>
      <c r="E2" s="507">
        <v>2021</v>
      </c>
      <c r="F2" s="508">
        <v>2022</v>
      </c>
      <c r="G2" s="508">
        <v>2023</v>
      </c>
      <c r="H2" s="508">
        <v>2024</v>
      </c>
    </row>
    <row r="3" spans="1:8" ht="19.5" customHeight="1" thickTop="1" x14ac:dyDescent="0.2">
      <c r="A3" s="493" t="s">
        <v>346</v>
      </c>
      <c r="B3" s="148">
        <v>10701007</v>
      </c>
      <c r="C3" s="148">
        <v>11251324</v>
      </c>
      <c r="D3" s="148">
        <v>11131849</v>
      </c>
      <c r="E3" s="148">
        <v>12501722</v>
      </c>
      <c r="F3" s="148">
        <v>14536974</v>
      </c>
      <c r="G3" s="148">
        <v>16085929</v>
      </c>
      <c r="H3" s="148">
        <v>17205787</v>
      </c>
    </row>
    <row r="4" spans="1:8" ht="19.5" customHeight="1" x14ac:dyDescent="0.2">
      <c r="A4" s="493" t="s">
        <v>576</v>
      </c>
      <c r="B4" s="149">
        <v>9322</v>
      </c>
      <c r="C4" s="149">
        <v>9848</v>
      </c>
      <c r="D4" s="149">
        <v>9797</v>
      </c>
      <c r="E4" s="149">
        <v>11080</v>
      </c>
      <c r="F4" s="149">
        <v>12977</v>
      </c>
      <c r="G4" s="149">
        <v>14429</v>
      </c>
      <c r="H4" s="149">
        <v>15494</v>
      </c>
    </row>
    <row r="5" spans="1:8" ht="19.5" customHeight="1" x14ac:dyDescent="0.2">
      <c r="A5" s="494" t="s">
        <v>608</v>
      </c>
      <c r="B5" s="251">
        <v>3.9</v>
      </c>
      <c r="C5" s="251">
        <v>2.5</v>
      </c>
      <c r="D5" s="251">
        <v>-2.5</v>
      </c>
      <c r="E5" s="251">
        <v>6.9</v>
      </c>
      <c r="F5" s="251">
        <v>3.9</v>
      </c>
      <c r="G5" s="251">
        <v>1.9</v>
      </c>
      <c r="H5" s="251">
        <v>3.1</v>
      </c>
    </row>
    <row r="7" spans="1:8" ht="15" x14ac:dyDescent="0.2">
      <c r="A7" s="188" t="s">
        <v>689</v>
      </c>
      <c r="B7" s="188"/>
    </row>
    <row r="10" spans="1:8" x14ac:dyDescent="0.2">
      <c r="A10" s="171" t="s">
        <v>181</v>
      </c>
    </row>
    <row r="11" spans="1:8" x14ac:dyDescent="0.2">
      <c r="A11" s="45"/>
    </row>
    <row r="12" spans="1:8" x14ac:dyDescent="0.2">
      <c r="A12" s="45"/>
    </row>
  </sheetData>
  <hyperlinks>
    <hyperlink ref="A10" location="Sadržaj!A1" tooltip="Назад на садржај" display="&lt;&lt;  SADRŽAJ" xr:uid="{00000000-0004-0000-1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/>
  <dimension ref="A1:H12"/>
  <sheetViews>
    <sheetView zoomScaleNormal="100" workbookViewId="0">
      <selection activeCell="A10" sqref="A10"/>
    </sheetView>
  </sheetViews>
  <sheetFormatPr defaultRowHeight="12.75" x14ac:dyDescent="0.2"/>
  <cols>
    <col min="1" max="1" width="39.42578125" customWidth="1"/>
    <col min="2" max="7" width="12.140625" customWidth="1"/>
    <col min="8" max="8" width="12.42578125" customWidth="1"/>
  </cols>
  <sheetData>
    <row r="1" spans="1:8" x14ac:dyDescent="0.2">
      <c r="A1" s="576" t="s">
        <v>726</v>
      </c>
      <c r="B1" s="576"/>
      <c r="C1" s="576"/>
      <c r="D1" s="576"/>
      <c r="E1" s="576"/>
      <c r="F1" s="576"/>
      <c r="G1" s="654"/>
    </row>
    <row r="2" spans="1:8" ht="13.5" customHeight="1" thickBot="1" x14ac:dyDescent="0.25">
      <c r="A2" s="656" t="s">
        <v>350</v>
      </c>
      <c r="B2" s="656"/>
      <c r="C2" s="656"/>
      <c r="D2" s="656"/>
      <c r="E2" s="656"/>
      <c r="F2" s="656"/>
      <c r="G2" s="656"/>
      <c r="H2" s="656"/>
    </row>
    <row r="3" spans="1:8" ht="24" customHeight="1" thickTop="1" thickBot="1" x14ac:dyDescent="0.25">
      <c r="A3" s="509"/>
      <c r="B3" s="507">
        <v>2018</v>
      </c>
      <c r="C3" s="507">
        <v>2019</v>
      </c>
      <c r="D3" s="507">
        <v>2020</v>
      </c>
      <c r="E3" s="507">
        <v>2021</v>
      </c>
      <c r="F3" s="508">
        <v>2022</v>
      </c>
      <c r="G3" s="508">
        <v>2023</v>
      </c>
      <c r="H3" s="508">
        <v>2024</v>
      </c>
    </row>
    <row r="4" spans="1:8" ht="18.75" customHeight="1" thickTop="1" x14ac:dyDescent="0.2">
      <c r="A4" s="493" t="s">
        <v>135</v>
      </c>
      <c r="B4" s="148">
        <v>10701007</v>
      </c>
      <c r="C4" s="148">
        <v>11251324</v>
      </c>
      <c r="D4" s="148">
        <v>11131849</v>
      </c>
      <c r="E4" s="148">
        <v>12501722</v>
      </c>
      <c r="F4" s="148">
        <v>14536974</v>
      </c>
      <c r="G4" s="148">
        <v>16085929</v>
      </c>
      <c r="H4" s="148">
        <v>17205787</v>
      </c>
    </row>
    <row r="5" spans="1:8" ht="18.75" customHeight="1" x14ac:dyDescent="0.2">
      <c r="A5" s="493" t="s">
        <v>347</v>
      </c>
      <c r="B5" s="149">
        <v>4756193</v>
      </c>
      <c r="C5" s="149">
        <v>5009276</v>
      </c>
      <c r="D5" s="149">
        <v>5246808</v>
      </c>
      <c r="E5" s="149">
        <v>5581702</v>
      </c>
      <c r="F5" s="149">
        <v>6458296</v>
      </c>
      <c r="G5" s="149">
        <v>7329741</v>
      </c>
      <c r="H5" s="149">
        <v>8134593</v>
      </c>
    </row>
    <row r="6" spans="1:8" ht="18.75" customHeight="1" x14ac:dyDescent="0.2">
      <c r="A6" s="493" t="s">
        <v>348</v>
      </c>
      <c r="B6" s="149">
        <v>1885148</v>
      </c>
      <c r="C6" s="149">
        <v>1985064</v>
      </c>
      <c r="D6" s="149">
        <v>1860816</v>
      </c>
      <c r="E6" s="149">
        <v>2221976</v>
      </c>
      <c r="F6" s="149">
        <v>2552487</v>
      </c>
      <c r="G6" s="149">
        <v>2769996</v>
      </c>
      <c r="H6" s="149">
        <v>3123387</v>
      </c>
    </row>
    <row r="7" spans="1:8" ht="18.75" customHeight="1" x14ac:dyDescent="0.2">
      <c r="A7" s="494" t="s">
        <v>349</v>
      </c>
      <c r="B7" s="217">
        <v>4059666</v>
      </c>
      <c r="C7" s="217">
        <v>4256984</v>
      </c>
      <c r="D7" s="217">
        <v>4024225</v>
      </c>
      <c r="E7" s="217">
        <v>4698044</v>
      </c>
      <c r="F7" s="217">
        <v>5526191</v>
      </c>
      <c r="G7" s="217">
        <v>5986192</v>
      </c>
      <c r="H7" s="217">
        <v>5947807</v>
      </c>
    </row>
    <row r="10" spans="1:8" x14ac:dyDescent="0.2">
      <c r="A10" s="171" t="s">
        <v>181</v>
      </c>
    </row>
    <row r="11" spans="1:8" x14ac:dyDescent="0.2">
      <c r="A11" s="45"/>
    </row>
    <row r="12" spans="1:8" x14ac:dyDescent="0.2">
      <c r="A12" s="45"/>
    </row>
  </sheetData>
  <mergeCells count="2">
    <mergeCell ref="A1:G1"/>
    <mergeCell ref="A2:H2"/>
  </mergeCells>
  <hyperlinks>
    <hyperlink ref="A10" location="Sadržaj!A1" tooltip="Назад на садржај" display="&lt;&lt;  SADRŽAJ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Header>&amp;C"OVO JE REPUBLIKA SRPSKA"&amp;R2021</oddHeader>
    <oddFooter>&amp;C&amp;A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5"/>
  <dimension ref="A1:C28"/>
  <sheetViews>
    <sheetView zoomScaleNormal="100" workbookViewId="0">
      <selection activeCell="F27" sqref="F27"/>
    </sheetView>
  </sheetViews>
  <sheetFormatPr defaultRowHeight="12.75" x14ac:dyDescent="0.2"/>
  <cols>
    <col min="1" max="1" width="63" customWidth="1"/>
    <col min="2" max="2" width="18.7109375" customWidth="1"/>
    <col min="3" max="3" width="12.7109375" customWidth="1"/>
    <col min="8" max="8" width="11.140625" customWidth="1"/>
  </cols>
  <sheetData>
    <row r="1" spans="1:3" ht="13.5" customHeight="1" thickBot="1" x14ac:dyDescent="0.25">
      <c r="A1" s="657" t="s">
        <v>841</v>
      </c>
      <c r="B1" s="657"/>
      <c r="C1" s="657"/>
    </row>
    <row r="2" spans="1:3" ht="35.25" customHeight="1" thickTop="1" thickBot="1" x14ac:dyDescent="0.25">
      <c r="A2" s="495"/>
      <c r="B2" s="496" t="s">
        <v>351</v>
      </c>
      <c r="C2" s="110" t="s">
        <v>352</v>
      </c>
    </row>
    <row r="3" spans="1:3" ht="7.5" customHeight="1" thickTop="1" x14ac:dyDescent="0.2">
      <c r="A3" s="310"/>
      <c r="B3" s="497"/>
      <c r="C3" s="498"/>
    </row>
    <row r="4" spans="1:3" x14ac:dyDescent="0.2">
      <c r="A4" s="285" t="s">
        <v>353</v>
      </c>
      <c r="B4" s="499">
        <v>2741495</v>
      </c>
      <c r="C4" s="500">
        <v>100</v>
      </c>
    </row>
    <row r="5" spans="1:3" x14ac:dyDescent="0.2">
      <c r="A5" s="285" t="s">
        <v>141</v>
      </c>
      <c r="B5" s="499">
        <v>68634</v>
      </c>
      <c r="C5" s="500">
        <v>2.5</v>
      </c>
    </row>
    <row r="6" spans="1:3" x14ac:dyDescent="0.2">
      <c r="A6" s="285" t="s">
        <v>142</v>
      </c>
      <c r="B6" s="499">
        <v>35079</v>
      </c>
      <c r="C6" s="500">
        <v>1.3</v>
      </c>
    </row>
    <row r="7" spans="1:3" x14ac:dyDescent="0.2">
      <c r="A7" s="285" t="s">
        <v>143</v>
      </c>
      <c r="B7" s="499">
        <v>380545</v>
      </c>
      <c r="C7" s="500">
        <v>13.9</v>
      </c>
    </row>
    <row r="8" spans="1:3" x14ac:dyDescent="0.2">
      <c r="A8" s="285" t="s">
        <v>144</v>
      </c>
      <c r="B8" s="499">
        <v>402904</v>
      </c>
      <c r="C8" s="500">
        <v>14.7</v>
      </c>
    </row>
    <row r="9" spans="1:3" ht="25.5" x14ac:dyDescent="0.2">
      <c r="A9" s="285" t="s">
        <v>354</v>
      </c>
      <c r="B9" s="499">
        <v>11376</v>
      </c>
      <c r="C9" s="500">
        <v>0.4</v>
      </c>
    </row>
    <row r="10" spans="1:3" x14ac:dyDescent="0.2">
      <c r="A10" s="285" t="s">
        <v>146</v>
      </c>
      <c r="B10" s="499">
        <v>353172</v>
      </c>
      <c r="C10" s="500">
        <v>12.9</v>
      </c>
    </row>
    <row r="11" spans="1:3" x14ac:dyDescent="0.2">
      <c r="A11" s="285" t="s">
        <v>355</v>
      </c>
      <c r="B11" s="499">
        <v>246443</v>
      </c>
      <c r="C11" s="500">
        <v>9</v>
      </c>
    </row>
    <row r="12" spans="1:3" x14ac:dyDescent="0.2">
      <c r="A12" s="285" t="s">
        <v>356</v>
      </c>
      <c r="B12" s="499">
        <v>116275</v>
      </c>
      <c r="C12" s="500">
        <v>4.2</v>
      </c>
    </row>
    <row r="13" spans="1:3" x14ac:dyDescent="0.2">
      <c r="A13" s="285" t="s">
        <v>331</v>
      </c>
      <c r="B13" s="499">
        <v>40268</v>
      </c>
      <c r="C13" s="500">
        <v>1.4</v>
      </c>
    </row>
    <row r="14" spans="1:3" x14ac:dyDescent="0.2">
      <c r="A14" s="285" t="s">
        <v>150</v>
      </c>
      <c r="B14" s="499">
        <v>130118</v>
      </c>
      <c r="C14" s="500">
        <v>4.7</v>
      </c>
    </row>
    <row r="15" spans="1:3" x14ac:dyDescent="0.2">
      <c r="A15" s="285" t="s">
        <v>151</v>
      </c>
      <c r="B15" s="499">
        <v>37817</v>
      </c>
      <c r="C15" s="500">
        <v>1.4</v>
      </c>
    </row>
    <row r="16" spans="1:3" x14ac:dyDescent="0.2">
      <c r="A16" s="285" t="s">
        <v>152</v>
      </c>
      <c r="B16" s="499">
        <v>43626</v>
      </c>
      <c r="C16" s="500">
        <v>1.6</v>
      </c>
    </row>
    <row r="17" spans="1:3" x14ac:dyDescent="0.2">
      <c r="A17" s="285" t="s">
        <v>153</v>
      </c>
      <c r="B17" s="499">
        <v>20461</v>
      </c>
      <c r="C17" s="500">
        <v>0.7</v>
      </c>
    </row>
    <row r="18" spans="1:3" x14ac:dyDescent="0.2">
      <c r="A18" s="285" t="s">
        <v>154</v>
      </c>
      <c r="B18" s="499">
        <v>104193</v>
      </c>
      <c r="C18" s="500">
        <v>3.8</v>
      </c>
    </row>
    <row r="19" spans="1:3" x14ac:dyDescent="0.2">
      <c r="A19" s="285" t="s">
        <v>155</v>
      </c>
      <c r="B19" s="499">
        <v>418283</v>
      </c>
      <c r="C19" s="500">
        <v>15.3</v>
      </c>
    </row>
    <row r="20" spans="1:3" x14ac:dyDescent="0.2">
      <c r="A20" s="285" t="s">
        <v>156</v>
      </c>
      <c r="B20" s="499">
        <v>37362</v>
      </c>
      <c r="C20" s="500">
        <v>1.4</v>
      </c>
    </row>
    <row r="21" spans="1:3" x14ac:dyDescent="0.2">
      <c r="A21" s="285" t="s">
        <v>357</v>
      </c>
      <c r="B21" s="499">
        <v>251233</v>
      </c>
      <c r="C21" s="500">
        <v>9.1999999999999993</v>
      </c>
    </row>
    <row r="22" spans="1:3" x14ac:dyDescent="0.2">
      <c r="A22" s="285" t="s">
        <v>358</v>
      </c>
      <c r="B22" s="501">
        <v>38956</v>
      </c>
      <c r="C22" s="500">
        <v>1.4</v>
      </c>
    </row>
    <row r="23" spans="1:3" x14ac:dyDescent="0.2">
      <c r="A23" s="286" t="s">
        <v>359</v>
      </c>
      <c r="B23" s="502">
        <v>4750</v>
      </c>
      <c r="C23" s="404">
        <v>0.2</v>
      </c>
    </row>
    <row r="26" spans="1:3" x14ac:dyDescent="0.2">
      <c r="A26" s="171" t="s">
        <v>181</v>
      </c>
    </row>
    <row r="27" spans="1:3" x14ac:dyDescent="0.2">
      <c r="A27" s="53"/>
    </row>
    <row r="28" spans="1:3" x14ac:dyDescent="0.2">
      <c r="A28" s="53"/>
    </row>
  </sheetData>
  <mergeCells count="1">
    <mergeCell ref="A1:C1"/>
  </mergeCells>
  <hyperlinks>
    <hyperlink ref="A26" location="Sadržaj!A1" tooltip="Назад на садржај" display="&lt;&lt;  SADRŽAJ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12"/>
  <sheetViews>
    <sheetView zoomScaleNormal="100" workbookViewId="0">
      <selection activeCell="D12" sqref="D12"/>
    </sheetView>
  </sheetViews>
  <sheetFormatPr defaultRowHeight="12.75" x14ac:dyDescent="0.2"/>
  <cols>
    <col min="1" max="1" width="34.140625" customWidth="1"/>
  </cols>
  <sheetData>
    <row r="1" spans="1:8" ht="13.5" thickBot="1" x14ac:dyDescent="0.25">
      <c r="A1" s="576" t="s">
        <v>725</v>
      </c>
      <c r="B1" s="576"/>
      <c r="C1" s="576"/>
      <c r="D1" s="576"/>
      <c r="E1" s="576"/>
      <c r="F1" s="576"/>
    </row>
    <row r="2" spans="1:8" ht="23.25" customHeight="1" thickTop="1" thickBot="1" x14ac:dyDescent="0.25">
      <c r="A2" s="73"/>
      <c r="B2" s="342">
        <v>2018</v>
      </c>
      <c r="C2" s="342">
        <v>2019</v>
      </c>
      <c r="D2" s="193">
        <v>2020</v>
      </c>
      <c r="E2" s="193">
        <v>2021</v>
      </c>
      <c r="F2" s="193">
        <v>2022</v>
      </c>
      <c r="G2" s="193">
        <v>2023</v>
      </c>
      <c r="H2" s="343">
        <v>2024</v>
      </c>
    </row>
    <row r="3" spans="1:8" ht="18.75" customHeight="1" thickTop="1" x14ac:dyDescent="0.2">
      <c r="A3" s="74" t="s">
        <v>360</v>
      </c>
      <c r="B3" s="344">
        <v>100</v>
      </c>
      <c r="C3" s="344">
        <v>100</v>
      </c>
      <c r="D3" s="344">
        <v>100</v>
      </c>
      <c r="E3" s="344">
        <v>100</v>
      </c>
      <c r="F3" s="344">
        <v>100</v>
      </c>
      <c r="G3" s="344">
        <v>100</v>
      </c>
      <c r="H3" s="345">
        <v>100</v>
      </c>
    </row>
    <row r="4" spans="1:8" ht="18.75" customHeight="1" x14ac:dyDescent="0.2">
      <c r="A4" s="74" t="s">
        <v>361</v>
      </c>
      <c r="B4" s="345">
        <v>54.1</v>
      </c>
      <c r="C4" s="345">
        <v>54.9</v>
      </c>
      <c r="D4" s="345">
        <v>56.4</v>
      </c>
      <c r="E4" s="345">
        <v>48.5</v>
      </c>
      <c r="F4" s="345">
        <v>51.9</v>
      </c>
      <c r="G4" s="345">
        <v>50.5</v>
      </c>
      <c r="H4" s="345">
        <v>51</v>
      </c>
    </row>
    <row r="5" spans="1:8" ht="18.75" customHeight="1" x14ac:dyDescent="0.2">
      <c r="A5" s="74" t="s">
        <v>362</v>
      </c>
      <c r="B5" s="345">
        <v>40.9</v>
      </c>
      <c r="C5" s="345">
        <v>40.299999999999997</v>
      </c>
      <c r="D5" s="345">
        <v>37.4</v>
      </c>
      <c r="E5" s="345">
        <v>44.7</v>
      </c>
      <c r="F5" s="345">
        <v>41.8</v>
      </c>
      <c r="G5" s="345">
        <v>43.4</v>
      </c>
      <c r="H5" s="345">
        <v>42.8</v>
      </c>
    </row>
    <row r="6" spans="1:8" ht="18.75" customHeight="1" x14ac:dyDescent="0.2">
      <c r="A6" s="209" t="s">
        <v>363</v>
      </c>
      <c r="B6" s="346">
        <v>5</v>
      </c>
      <c r="C6" s="346">
        <v>4.8</v>
      </c>
      <c r="D6" s="346">
        <v>6.2</v>
      </c>
      <c r="E6" s="346">
        <v>6.8</v>
      </c>
      <c r="F6" s="346">
        <v>6.3</v>
      </c>
      <c r="G6" s="346">
        <v>6.1</v>
      </c>
      <c r="H6" s="346">
        <v>6.2</v>
      </c>
    </row>
    <row r="7" spans="1:8" x14ac:dyDescent="0.2">
      <c r="A7" s="22"/>
      <c r="B7" s="22"/>
    </row>
    <row r="10" spans="1:8" x14ac:dyDescent="0.2">
      <c r="A10" s="171" t="s">
        <v>181</v>
      </c>
    </row>
    <row r="11" spans="1:8" x14ac:dyDescent="0.2">
      <c r="A11" s="45"/>
    </row>
    <row r="12" spans="1:8" x14ac:dyDescent="0.2">
      <c r="A12" s="45"/>
    </row>
  </sheetData>
  <mergeCells count="1">
    <mergeCell ref="A1:F1"/>
  </mergeCells>
  <hyperlinks>
    <hyperlink ref="A10" location="Sadržaj!A1" tooltip="Назад на садржај" display="&lt;&lt;  SADRŽAJ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10"/>
  <sheetViews>
    <sheetView zoomScaleNormal="100" workbookViewId="0">
      <selection activeCell="N14" sqref="N14"/>
    </sheetView>
  </sheetViews>
  <sheetFormatPr defaultRowHeight="12.75" x14ac:dyDescent="0.2"/>
  <cols>
    <col min="1" max="1" width="27.140625" customWidth="1"/>
  </cols>
  <sheetData>
    <row r="1" spans="1:8" x14ac:dyDescent="0.2">
      <c r="A1" s="658" t="s">
        <v>724</v>
      </c>
      <c r="B1" s="654"/>
      <c r="C1" s="654"/>
      <c r="D1" s="654"/>
      <c r="E1" s="654"/>
      <c r="F1" s="654"/>
    </row>
    <row r="2" spans="1:8" ht="13.5" thickBot="1" x14ac:dyDescent="0.25">
      <c r="A2" s="659" t="s">
        <v>365</v>
      </c>
      <c r="B2" s="659"/>
      <c r="C2" s="659"/>
      <c r="D2" s="659"/>
      <c r="E2" s="659"/>
      <c r="F2" s="659"/>
      <c r="G2" s="659"/>
      <c r="H2" s="659"/>
    </row>
    <row r="3" spans="1:8" ht="23.25" customHeight="1" thickTop="1" thickBot="1" x14ac:dyDescent="0.25">
      <c r="A3" s="347"/>
      <c r="B3" s="348">
        <v>2018</v>
      </c>
      <c r="C3" s="348">
        <v>2019</v>
      </c>
      <c r="D3" s="322">
        <v>2020</v>
      </c>
      <c r="E3" s="322">
        <v>2021</v>
      </c>
      <c r="F3" s="322">
        <v>2022</v>
      </c>
      <c r="G3" s="322">
        <v>2023</v>
      </c>
      <c r="H3" s="113">
        <v>2024</v>
      </c>
    </row>
    <row r="4" spans="1:8" ht="23.25" customHeight="1" thickTop="1" x14ac:dyDescent="0.2">
      <c r="A4" s="75" t="s">
        <v>364</v>
      </c>
      <c r="B4" s="349">
        <v>1849104</v>
      </c>
      <c r="C4" s="349">
        <v>1710690</v>
      </c>
      <c r="D4" s="349">
        <v>1852057</v>
      </c>
      <c r="E4" s="349">
        <v>1827403</v>
      </c>
      <c r="F4" s="349">
        <v>2355320</v>
      </c>
      <c r="G4" s="350">
        <v>2566075</v>
      </c>
      <c r="H4" s="350">
        <v>2688235</v>
      </c>
    </row>
    <row r="5" spans="1:8" ht="23.25" customHeight="1" x14ac:dyDescent="0.2">
      <c r="A5" s="208" t="s">
        <v>360</v>
      </c>
      <c r="B5" s="351">
        <v>1879489</v>
      </c>
      <c r="C5" s="351">
        <v>1789555</v>
      </c>
      <c r="D5" s="351">
        <v>1959943</v>
      </c>
      <c r="E5" s="351">
        <v>1825592</v>
      </c>
      <c r="F5" s="351">
        <v>2282157</v>
      </c>
      <c r="G5" s="351">
        <v>2621759</v>
      </c>
      <c r="H5" s="351">
        <v>2741495</v>
      </c>
    </row>
    <row r="8" spans="1:8" x14ac:dyDescent="0.2">
      <c r="A8" s="171" t="s">
        <v>181</v>
      </c>
    </row>
    <row r="9" spans="1:8" x14ac:dyDescent="0.2">
      <c r="A9" s="56"/>
    </row>
    <row r="10" spans="1:8" x14ac:dyDescent="0.2">
      <c r="A10" s="56"/>
    </row>
  </sheetData>
  <mergeCells count="2">
    <mergeCell ref="A1:F1"/>
    <mergeCell ref="A2:H2"/>
  </mergeCells>
  <hyperlinks>
    <hyperlink ref="A8" location="Sadržaj!A1" tooltip="Назад на садржај" display="&lt;&lt;  SADRŽAJ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2"/>
  <dimension ref="A1:H33"/>
  <sheetViews>
    <sheetView zoomScaleNormal="100" workbookViewId="0">
      <selection activeCell="P14" sqref="P14"/>
    </sheetView>
  </sheetViews>
  <sheetFormatPr defaultColWidth="9.140625" defaultRowHeight="12.75" x14ac:dyDescent="0.2"/>
  <cols>
    <col min="1" max="1" width="14.85546875" style="10" customWidth="1"/>
    <col min="2" max="6" width="10.140625" style="10" customWidth="1"/>
    <col min="7" max="16384" width="9.140625" style="10"/>
  </cols>
  <sheetData>
    <row r="1" spans="1:8" s="9" customFormat="1" ht="18" customHeight="1" thickBot="1" x14ac:dyDescent="0.25">
      <c r="A1" s="576" t="s">
        <v>723</v>
      </c>
      <c r="B1" s="576"/>
      <c r="C1" s="576"/>
      <c r="D1" s="576"/>
      <c r="E1" s="576"/>
      <c r="F1" s="576"/>
    </row>
    <row r="2" spans="1:8" s="9" customFormat="1" ht="27" customHeight="1" thickTop="1" thickBot="1" x14ac:dyDescent="0.25">
      <c r="A2" s="67" t="s">
        <v>324</v>
      </c>
      <c r="B2" s="112">
        <v>2018</v>
      </c>
      <c r="C2" s="112">
        <v>2019</v>
      </c>
      <c r="D2" s="112">
        <v>2020</v>
      </c>
      <c r="E2" s="112">
        <v>2021</v>
      </c>
      <c r="F2" s="112">
        <v>2022</v>
      </c>
      <c r="G2" s="112">
        <v>2023</v>
      </c>
      <c r="H2" s="112">
        <v>2024</v>
      </c>
    </row>
    <row r="3" spans="1:8" s="9" customFormat="1" ht="7.5" customHeight="1" thickTop="1" x14ac:dyDescent="0.2">
      <c r="A3" s="58"/>
      <c r="B3" s="133"/>
      <c r="C3" s="133"/>
      <c r="D3" s="133"/>
      <c r="E3" s="133"/>
      <c r="F3" s="133"/>
      <c r="G3" s="133"/>
      <c r="H3" s="133"/>
    </row>
    <row r="4" spans="1:8" s="9" customFormat="1" ht="13.5" x14ac:dyDescent="0.25">
      <c r="A4" s="135" t="s">
        <v>325</v>
      </c>
      <c r="B4" s="382">
        <v>32376</v>
      </c>
      <c r="C4" s="382">
        <v>33447</v>
      </c>
      <c r="D4" s="382">
        <v>34467</v>
      </c>
      <c r="E4" s="382">
        <v>35778</v>
      </c>
      <c r="F4" s="382">
        <f>SUM(F5:F25)</f>
        <v>37129</v>
      </c>
      <c r="G4" s="382" t="s">
        <v>659</v>
      </c>
      <c r="H4" s="438">
        <v>39911</v>
      </c>
    </row>
    <row r="5" spans="1:8" s="9" customFormat="1" ht="13.5" x14ac:dyDescent="0.25">
      <c r="A5" s="135" t="s">
        <v>0</v>
      </c>
      <c r="B5" s="382">
        <v>1180</v>
      </c>
      <c r="C5" s="382">
        <v>1205</v>
      </c>
      <c r="D5" s="382">
        <v>1245</v>
      </c>
      <c r="E5" s="383">
        <v>1264</v>
      </c>
      <c r="F5" s="383">
        <v>1300</v>
      </c>
      <c r="G5" s="382">
        <v>1327</v>
      </c>
      <c r="H5" s="438">
        <v>1341</v>
      </c>
    </row>
    <row r="6" spans="1:8" s="9" customFormat="1" ht="13.5" x14ac:dyDescent="0.25">
      <c r="A6" s="135" t="s">
        <v>1</v>
      </c>
      <c r="B6" s="382">
        <v>192</v>
      </c>
      <c r="C6" s="382">
        <v>197</v>
      </c>
      <c r="D6" s="382">
        <v>212</v>
      </c>
      <c r="E6" s="383">
        <v>225</v>
      </c>
      <c r="F6" s="383">
        <v>237</v>
      </c>
      <c r="G6" s="382">
        <v>257</v>
      </c>
      <c r="H6" s="438">
        <v>263</v>
      </c>
    </row>
    <row r="7" spans="1:8" s="9" customFormat="1" ht="13.5" x14ac:dyDescent="0.25">
      <c r="A7" s="135" t="s">
        <v>2</v>
      </c>
      <c r="B7" s="382">
        <v>4324</v>
      </c>
      <c r="C7" s="382">
        <v>4427</v>
      </c>
      <c r="D7" s="382">
        <v>4521</v>
      </c>
      <c r="E7" s="383">
        <v>4618</v>
      </c>
      <c r="F7" s="383">
        <v>4744</v>
      </c>
      <c r="G7" s="382">
        <v>4847</v>
      </c>
      <c r="H7" s="438">
        <v>4917</v>
      </c>
    </row>
    <row r="8" spans="1:8" s="9" customFormat="1" ht="13.5" x14ac:dyDescent="0.25">
      <c r="A8" s="135" t="s">
        <v>3</v>
      </c>
      <c r="B8" s="382">
        <v>209</v>
      </c>
      <c r="C8" s="382">
        <v>226</v>
      </c>
      <c r="D8" s="382">
        <v>243</v>
      </c>
      <c r="E8" s="383">
        <v>267</v>
      </c>
      <c r="F8" s="383">
        <v>375</v>
      </c>
      <c r="G8" s="382">
        <v>559</v>
      </c>
      <c r="H8" s="438">
        <v>705</v>
      </c>
    </row>
    <row r="9" spans="1:8" s="9" customFormat="1" ht="13.5" x14ac:dyDescent="0.25">
      <c r="A9" s="135" t="s">
        <v>4</v>
      </c>
      <c r="B9" s="382">
        <v>261</v>
      </c>
      <c r="C9" s="382">
        <v>269</v>
      </c>
      <c r="D9" s="382">
        <v>276</v>
      </c>
      <c r="E9" s="383">
        <v>284</v>
      </c>
      <c r="F9" s="383">
        <v>292</v>
      </c>
      <c r="G9" s="382">
        <v>297</v>
      </c>
      <c r="H9" s="438">
        <v>300</v>
      </c>
    </row>
    <row r="10" spans="1:8" s="9" customFormat="1" ht="13.5" x14ac:dyDescent="0.25">
      <c r="A10" s="135" t="s">
        <v>5</v>
      </c>
      <c r="B10" s="382">
        <v>1757</v>
      </c>
      <c r="C10" s="382">
        <v>1805</v>
      </c>
      <c r="D10" s="382">
        <v>1875</v>
      </c>
      <c r="E10" s="383">
        <v>1969</v>
      </c>
      <c r="F10" s="383">
        <v>2085</v>
      </c>
      <c r="G10" s="382">
        <v>2215</v>
      </c>
      <c r="H10" s="438">
        <v>2321</v>
      </c>
    </row>
    <row r="11" spans="1:8" s="9" customFormat="1" ht="13.5" x14ac:dyDescent="0.25">
      <c r="A11" s="135" t="s">
        <v>6</v>
      </c>
      <c r="B11" s="382">
        <v>9227</v>
      </c>
      <c r="C11" s="382">
        <v>9389</v>
      </c>
      <c r="D11" s="382">
        <v>9555</v>
      </c>
      <c r="E11" s="383">
        <v>9746</v>
      </c>
      <c r="F11" s="383">
        <v>9943</v>
      </c>
      <c r="G11" s="382">
        <v>10197</v>
      </c>
      <c r="H11" s="438">
        <v>10437</v>
      </c>
    </row>
    <row r="12" spans="1:8" s="9" customFormat="1" ht="13.5" x14ac:dyDescent="0.25">
      <c r="A12" s="135" t="s">
        <v>7</v>
      </c>
      <c r="B12" s="382">
        <v>1499</v>
      </c>
      <c r="C12" s="382">
        <v>1517</v>
      </c>
      <c r="D12" s="382">
        <v>1559</v>
      </c>
      <c r="E12" s="383">
        <v>1606</v>
      </c>
      <c r="F12" s="383">
        <v>1653</v>
      </c>
      <c r="G12" s="382">
        <v>1701</v>
      </c>
      <c r="H12" s="438">
        <v>1737</v>
      </c>
    </row>
    <row r="13" spans="1:8" s="9" customFormat="1" ht="13.5" x14ac:dyDescent="0.25">
      <c r="A13" s="135" t="s">
        <v>8</v>
      </c>
      <c r="B13" s="382">
        <v>451</v>
      </c>
      <c r="C13" s="382">
        <v>470</v>
      </c>
      <c r="D13" s="382">
        <v>486</v>
      </c>
      <c r="E13" s="383">
        <v>520</v>
      </c>
      <c r="F13" s="383">
        <v>547</v>
      </c>
      <c r="G13" s="382">
        <v>566</v>
      </c>
      <c r="H13" s="438">
        <v>602</v>
      </c>
    </row>
    <row r="14" spans="1:8" s="9" customFormat="1" ht="13.5" x14ac:dyDescent="0.25">
      <c r="A14" s="135" t="s">
        <v>9</v>
      </c>
      <c r="B14" s="382">
        <v>694</v>
      </c>
      <c r="C14" s="382">
        <v>754</v>
      </c>
      <c r="D14" s="382">
        <v>799</v>
      </c>
      <c r="E14" s="383">
        <v>881</v>
      </c>
      <c r="F14" s="383">
        <v>965</v>
      </c>
      <c r="G14" s="382">
        <v>1035</v>
      </c>
      <c r="H14" s="438">
        <v>1106</v>
      </c>
    </row>
    <row r="15" spans="1:8" s="9" customFormat="1" ht="13.5" x14ac:dyDescent="0.25">
      <c r="A15" s="135" t="s">
        <v>10</v>
      </c>
      <c r="B15" s="382">
        <v>200</v>
      </c>
      <c r="C15" s="382">
        <v>202</v>
      </c>
      <c r="D15" s="382">
        <v>210</v>
      </c>
      <c r="E15" s="383">
        <v>218</v>
      </c>
      <c r="F15" s="383">
        <v>229</v>
      </c>
      <c r="G15" s="382">
        <v>237</v>
      </c>
      <c r="H15" s="438">
        <v>249</v>
      </c>
    </row>
    <row r="16" spans="1:8" s="9" customFormat="1" ht="13.5" x14ac:dyDescent="0.25">
      <c r="A16" s="135" t="s">
        <v>11</v>
      </c>
      <c r="B16" s="382">
        <v>212</v>
      </c>
      <c r="C16" s="382">
        <v>233</v>
      </c>
      <c r="D16" s="382">
        <v>248</v>
      </c>
      <c r="E16" s="383">
        <v>288</v>
      </c>
      <c r="F16" s="383">
        <v>343</v>
      </c>
      <c r="G16" s="382">
        <v>387</v>
      </c>
      <c r="H16" s="438">
        <v>412</v>
      </c>
    </row>
    <row r="17" spans="1:8" s="9" customFormat="1" ht="13.5" x14ac:dyDescent="0.25">
      <c r="A17" s="135" t="s">
        <v>12</v>
      </c>
      <c r="B17" s="382">
        <v>1687</v>
      </c>
      <c r="C17" s="382">
        <v>1832</v>
      </c>
      <c r="D17" s="382">
        <v>1941</v>
      </c>
      <c r="E17" s="383">
        <v>2083</v>
      </c>
      <c r="F17" s="383">
        <v>2261</v>
      </c>
      <c r="G17" s="382">
        <v>2446</v>
      </c>
      <c r="H17" s="438">
        <v>2618</v>
      </c>
    </row>
    <row r="18" spans="1:8" s="9" customFormat="1" ht="13.5" x14ac:dyDescent="0.25">
      <c r="A18" s="135" t="s">
        <v>13</v>
      </c>
      <c r="B18" s="382">
        <v>470</v>
      </c>
      <c r="C18" s="382">
        <v>541</v>
      </c>
      <c r="D18" s="382">
        <v>611</v>
      </c>
      <c r="E18" s="383">
        <v>767</v>
      </c>
      <c r="F18" s="383">
        <v>915</v>
      </c>
      <c r="G18" s="382">
        <v>1041</v>
      </c>
      <c r="H18" s="438">
        <v>1234</v>
      </c>
    </row>
    <row r="19" spans="1:8" s="9" customFormat="1" ht="13.5" x14ac:dyDescent="0.25">
      <c r="A19" s="135" t="s">
        <v>14</v>
      </c>
      <c r="B19" s="382">
        <v>351</v>
      </c>
      <c r="C19" s="382">
        <v>358</v>
      </c>
      <c r="D19" s="382">
        <v>361</v>
      </c>
      <c r="E19" s="383">
        <v>367</v>
      </c>
      <c r="F19" s="383">
        <v>364</v>
      </c>
      <c r="G19" s="382">
        <v>364</v>
      </c>
      <c r="H19" s="438">
        <v>364</v>
      </c>
    </row>
    <row r="20" spans="1:8" s="9" customFormat="1" ht="13.5" x14ac:dyDescent="0.25">
      <c r="A20" s="135" t="s">
        <v>48</v>
      </c>
      <c r="B20" s="382">
        <v>650</v>
      </c>
      <c r="C20" s="382">
        <v>668</v>
      </c>
      <c r="D20" s="382">
        <v>678</v>
      </c>
      <c r="E20" s="383">
        <v>698</v>
      </c>
      <c r="F20" s="383">
        <v>712</v>
      </c>
      <c r="G20" s="382">
        <v>723</v>
      </c>
      <c r="H20" s="438">
        <v>742</v>
      </c>
    </row>
    <row r="21" spans="1:8" s="9" customFormat="1" ht="13.5" x14ac:dyDescent="0.25">
      <c r="A21" s="135" t="s">
        <v>15</v>
      </c>
      <c r="B21" s="382">
        <v>839</v>
      </c>
      <c r="C21" s="382">
        <v>889</v>
      </c>
      <c r="D21" s="382">
        <v>932</v>
      </c>
      <c r="E21" s="383">
        <v>981</v>
      </c>
      <c r="F21" s="383">
        <v>1023</v>
      </c>
      <c r="G21" s="382">
        <v>1066</v>
      </c>
      <c r="H21" s="438">
        <v>1089</v>
      </c>
    </row>
    <row r="22" spans="1:8" s="9" customFormat="1" ht="13.5" x14ac:dyDescent="0.25">
      <c r="A22" s="135" t="s">
        <v>49</v>
      </c>
      <c r="B22" s="382">
        <v>2363</v>
      </c>
      <c r="C22" s="382">
        <v>2419</v>
      </c>
      <c r="D22" s="382">
        <v>2462</v>
      </c>
      <c r="E22" s="383">
        <v>2527</v>
      </c>
      <c r="F22" s="383">
        <v>2574</v>
      </c>
      <c r="G22" s="382">
        <v>2643</v>
      </c>
      <c r="H22" s="438">
        <v>2691</v>
      </c>
    </row>
    <row r="23" spans="1:8" s="9" customFormat="1" ht="13.5" x14ac:dyDescent="0.25">
      <c r="A23" s="135" t="s">
        <v>50</v>
      </c>
      <c r="B23" s="382">
        <v>5807</v>
      </c>
      <c r="C23" s="382">
        <v>6043</v>
      </c>
      <c r="D23" s="382">
        <v>6249</v>
      </c>
      <c r="E23" s="383">
        <v>6465</v>
      </c>
      <c r="F23" s="383">
        <v>6563</v>
      </c>
      <c r="G23" s="382">
        <v>6658</v>
      </c>
      <c r="H23" s="438">
        <v>6777</v>
      </c>
    </row>
    <row r="24" spans="1:8" s="9" customFormat="1" ht="13.5" x14ac:dyDescent="0.25">
      <c r="A24" s="135" t="s">
        <v>51</v>
      </c>
      <c r="B24" s="382">
        <v>2</v>
      </c>
      <c r="C24" s="382">
        <v>2</v>
      </c>
      <c r="D24" s="382">
        <v>2</v>
      </c>
      <c r="E24" s="383">
        <v>2</v>
      </c>
      <c r="F24" s="383">
        <v>2</v>
      </c>
      <c r="G24" s="382">
        <v>2</v>
      </c>
      <c r="H24" s="438">
        <v>2</v>
      </c>
    </row>
    <row r="25" spans="1:8" s="9" customFormat="1" ht="13.5" x14ac:dyDescent="0.25">
      <c r="A25" s="187" t="s">
        <v>52</v>
      </c>
      <c r="B25" s="384">
        <v>1</v>
      </c>
      <c r="C25" s="384">
        <v>1</v>
      </c>
      <c r="D25" s="384">
        <v>2</v>
      </c>
      <c r="E25" s="385">
        <v>2</v>
      </c>
      <c r="F25" s="385">
        <v>2</v>
      </c>
      <c r="G25" s="384">
        <v>3</v>
      </c>
      <c r="H25" s="439">
        <v>4</v>
      </c>
    </row>
    <row r="26" spans="1:8" x14ac:dyDescent="0.2">
      <c r="A26" s="27"/>
    </row>
    <row r="27" spans="1:8" ht="15" customHeight="1" x14ac:dyDescent="0.2">
      <c r="A27" s="27" t="s">
        <v>524</v>
      </c>
    </row>
    <row r="28" spans="1:8" x14ac:dyDescent="0.2">
      <c r="A28" s="27"/>
    </row>
    <row r="31" spans="1:8" x14ac:dyDescent="0.2">
      <c r="A31" s="171" t="s">
        <v>181</v>
      </c>
    </row>
    <row r="32" spans="1:8" x14ac:dyDescent="0.2">
      <c r="A32" s="114"/>
    </row>
    <row r="33" spans="1:1" x14ac:dyDescent="0.2">
      <c r="A33" s="114"/>
    </row>
  </sheetData>
  <mergeCells count="1">
    <mergeCell ref="A1:F1"/>
  </mergeCells>
  <phoneticPr fontId="10" type="noConversion"/>
  <hyperlinks>
    <hyperlink ref="A31" location="Sadržaj!A1" tooltip="Назад на садржај" display="&lt;&lt;  SADRŽAJ" xr:uid="{00000000-0004-0000-2200-000000000000}"/>
  </hyperlinks>
  <pageMargins left="0.74803149606299213" right="0.74803149606299213" top="0.98425196850393704" bottom="0.98425196850393704" header="0.51181102362204722" footer="0.51181102362204722"/>
  <pageSetup paperSize="9" orientation="portrait" horizontalDpi="300" verticalDpi="300" r:id="rId1"/>
  <headerFooter alignWithMargins="0">
    <oddHeader>&amp;C"OVO JE REPUBLIKA SRPSKA"&amp;R2021</oddHeader>
    <oddFooter>&amp;C&amp;A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31"/>
  <sheetViews>
    <sheetView workbookViewId="0">
      <selection activeCell="L28" sqref="L28"/>
    </sheetView>
  </sheetViews>
  <sheetFormatPr defaultRowHeight="12.75" x14ac:dyDescent="0.2"/>
  <cols>
    <col min="1" max="1" width="11.7109375" customWidth="1"/>
  </cols>
  <sheetData>
    <row r="1" spans="1:9" ht="18.75" customHeight="1" thickBot="1" x14ac:dyDescent="0.25">
      <c r="A1" s="576" t="s">
        <v>722</v>
      </c>
      <c r="B1" s="576"/>
      <c r="C1" s="576"/>
      <c r="D1" s="576"/>
      <c r="E1" s="576"/>
      <c r="F1" s="576"/>
      <c r="G1" s="576"/>
      <c r="H1" s="576"/>
      <c r="I1" s="576"/>
    </row>
    <row r="2" spans="1:9" ht="24" customHeight="1" thickTop="1" thickBot="1" x14ac:dyDescent="0.25">
      <c r="A2" s="67" t="s">
        <v>324</v>
      </c>
      <c r="B2" s="311">
        <v>2022</v>
      </c>
      <c r="C2" s="311">
        <v>2023</v>
      </c>
      <c r="D2" s="311">
        <v>2024</v>
      </c>
      <c r="E2" s="255"/>
      <c r="F2" s="255"/>
      <c r="G2" s="255"/>
      <c r="H2" s="255"/>
    </row>
    <row r="3" spans="1:9" ht="9" customHeight="1" thickTop="1" x14ac:dyDescent="0.2">
      <c r="A3" s="58"/>
      <c r="B3" s="204"/>
      <c r="C3" s="204"/>
      <c r="D3" s="204"/>
      <c r="E3" s="255"/>
      <c r="F3" s="255"/>
      <c r="G3" s="255"/>
      <c r="H3" s="255"/>
    </row>
    <row r="4" spans="1:9" x14ac:dyDescent="0.2">
      <c r="A4" s="135" t="s">
        <v>325</v>
      </c>
      <c r="B4" s="379">
        <f>SUM(B5:B25)</f>
        <v>1421</v>
      </c>
      <c r="C4" s="379">
        <v>1513</v>
      </c>
      <c r="D4" s="440">
        <v>1453</v>
      </c>
      <c r="E4" s="255"/>
      <c r="F4" s="255"/>
      <c r="G4" s="255"/>
      <c r="H4" s="255"/>
    </row>
    <row r="5" spans="1:9" x14ac:dyDescent="0.2">
      <c r="A5" s="135" t="s">
        <v>0</v>
      </c>
      <c r="B5" s="379">
        <v>39</v>
      </c>
      <c r="C5" s="379">
        <v>28</v>
      </c>
      <c r="D5" s="440">
        <v>18</v>
      </c>
      <c r="E5" s="255"/>
      <c r="F5" s="255"/>
      <c r="G5" s="255"/>
      <c r="H5" s="255"/>
    </row>
    <row r="6" spans="1:9" x14ac:dyDescent="0.2">
      <c r="A6" s="135" t="s">
        <v>1</v>
      </c>
      <c r="B6" s="379">
        <v>13</v>
      </c>
      <c r="C6" s="379">
        <v>20</v>
      </c>
      <c r="D6" s="440">
        <v>6</v>
      </c>
      <c r="E6" s="255"/>
      <c r="F6" s="255"/>
      <c r="G6" s="255"/>
      <c r="H6" s="255"/>
    </row>
    <row r="7" spans="1:9" x14ac:dyDescent="0.2">
      <c r="A7" s="135" t="s">
        <v>2</v>
      </c>
      <c r="B7" s="379">
        <v>134</v>
      </c>
      <c r="C7" s="379">
        <v>105</v>
      </c>
      <c r="D7" s="440">
        <v>74</v>
      </c>
      <c r="E7" s="255"/>
      <c r="F7" s="255"/>
      <c r="G7" s="255"/>
      <c r="H7" s="255"/>
    </row>
    <row r="8" spans="1:9" x14ac:dyDescent="0.2">
      <c r="A8" s="135" t="s">
        <v>3</v>
      </c>
      <c r="B8" s="204">
        <v>108</v>
      </c>
      <c r="C8" s="379">
        <v>185</v>
      </c>
      <c r="D8" s="440">
        <v>146</v>
      </c>
      <c r="E8" s="255"/>
      <c r="F8" s="255"/>
      <c r="G8" s="255"/>
      <c r="H8" s="255"/>
    </row>
    <row r="9" spans="1:9" x14ac:dyDescent="0.2">
      <c r="A9" s="135" t="s">
        <v>4</v>
      </c>
      <c r="B9" s="379">
        <v>8</v>
      </c>
      <c r="C9" s="379">
        <v>6</v>
      </c>
      <c r="D9" s="440">
        <v>3</v>
      </c>
      <c r="E9" s="255"/>
      <c r="F9" s="255"/>
      <c r="G9" s="255"/>
      <c r="H9" s="255"/>
    </row>
    <row r="10" spans="1:9" x14ac:dyDescent="0.2">
      <c r="A10" s="135" t="s">
        <v>5</v>
      </c>
      <c r="B10" s="379">
        <v>122</v>
      </c>
      <c r="C10" s="379">
        <v>135</v>
      </c>
      <c r="D10" s="440">
        <v>109</v>
      </c>
      <c r="E10" s="255"/>
      <c r="F10" s="255"/>
      <c r="G10" s="255"/>
      <c r="H10" s="255"/>
    </row>
    <row r="11" spans="1:9" x14ac:dyDescent="0.2">
      <c r="A11" s="135" t="s">
        <v>6</v>
      </c>
      <c r="B11" s="379">
        <v>205</v>
      </c>
      <c r="C11" s="379">
        <v>256</v>
      </c>
      <c r="D11" s="440">
        <v>245</v>
      </c>
      <c r="E11" s="255"/>
      <c r="F11" s="255"/>
      <c r="G11" s="255"/>
      <c r="H11" s="255"/>
    </row>
    <row r="12" spans="1:9" x14ac:dyDescent="0.2">
      <c r="A12" s="135" t="s">
        <v>7</v>
      </c>
      <c r="B12" s="379">
        <v>47</v>
      </c>
      <c r="C12" s="379">
        <v>48</v>
      </c>
      <c r="D12" s="440">
        <v>36</v>
      </c>
      <c r="E12" s="255"/>
      <c r="F12" s="255"/>
      <c r="G12" s="255"/>
      <c r="H12" s="255"/>
    </row>
    <row r="13" spans="1:9" x14ac:dyDescent="0.2">
      <c r="A13" s="135" t="s">
        <v>8</v>
      </c>
      <c r="B13" s="204">
        <v>28</v>
      </c>
      <c r="C13" s="379">
        <v>19</v>
      </c>
      <c r="D13" s="440">
        <v>36</v>
      </c>
      <c r="E13" s="255"/>
      <c r="F13" s="255"/>
      <c r="G13" s="255"/>
      <c r="H13" s="255"/>
    </row>
    <row r="14" spans="1:9" x14ac:dyDescent="0.2">
      <c r="A14" s="135" t="s">
        <v>9</v>
      </c>
      <c r="B14" s="379">
        <v>86</v>
      </c>
      <c r="C14" s="379">
        <v>76</v>
      </c>
      <c r="D14" s="440">
        <v>89</v>
      </c>
      <c r="E14" s="255"/>
      <c r="F14" s="255"/>
      <c r="G14" s="255"/>
      <c r="H14" s="255"/>
    </row>
    <row r="15" spans="1:9" x14ac:dyDescent="0.2">
      <c r="A15" s="135" t="s">
        <v>10</v>
      </c>
      <c r="B15" s="379">
        <v>12</v>
      </c>
      <c r="C15" s="379">
        <v>9</v>
      </c>
      <c r="D15" s="440">
        <v>13</v>
      </c>
      <c r="E15" s="255"/>
      <c r="F15" s="255"/>
      <c r="G15" s="255"/>
      <c r="H15" s="255"/>
    </row>
    <row r="16" spans="1:9" x14ac:dyDescent="0.2">
      <c r="A16" s="135" t="s">
        <v>11</v>
      </c>
      <c r="B16" s="379">
        <v>58</v>
      </c>
      <c r="C16" s="379">
        <v>45</v>
      </c>
      <c r="D16" s="440">
        <v>28</v>
      </c>
      <c r="E16" s="255"/>
      <c r="F16" s="255"/>
      <c r="G16" s="255"/>
      <c r="H16" s="255"/>
    </row>
    <row r="17" spans="1:8" x14ac:dyDescent="0.2">
      <c r="A17" s="135" t="s">
        <v>12</v>
      </c>
      <c r="B17" s="379">
        <v>186</v>
      </c>
      <c r="C17" s="379">
        <v>193</v>
      </c>
      <c r="D17" s="440">
        <v>182</v>
      </c>
      <c r="E17" s="255"/>
      <c r="F17" s="255"/>
      <c r="G17" s="255"/>
      <c r="H17" s="255"/>
    </row>
    <row r="18" spans="1:8" x14ac:dyDescent="0.2">
      <c r="A18" s="135" t="s">
        <v>13</v>
      </c>
      <c r="B18" s="204">
        <v>150</v>
      </c>
      <c r="C18" s="379">
        <v>130</v>
      </c>
      <c r="D18" s="440">
        <v>197</v>
      </c>
      <c r="E18" s="255"/>
      <c r="F18" s="255"/>
      <c r="G18" s="255"/>
      <c r="H18" s="255"/>
    </row>
    <row r="19" spans="1:8" x14ac:dyDescent="0.2">
      <c r="A19" s="135" t="s">
        <v>14</v>
      </c>
      <c r="B19" s="379">
        <v>0</v>
      </c>
      <c r="C19" s="379">
        <v>3</v>
      </c>
      <c r="D19" s="440">
        <v>3</v>
      </c>
      <c r="E19" s="255"/>
      <c r="F19" s="255"/>
      <c r="G19" s="255"/>
      <c r="H19" s="255"/>
    </row>
    <row r="20" spans="1:8" x14ac:dyDescent="0.2">
      <c r="A20" s="135" t="s">
        <v>48</v>
      </c>
      <c r="B20" s="379">
        <v>15</v>
      </c>
      <c r="C20" s="379">
        <v>12</v>
      </c>
      <c r="D20" s="440">
        <v>20</v>
      </c>
      <c r="E20" s="255"/>
      <c r="F20" s="255"/>
      <c r="G20" s="255"/>
      <c r="H20" s="255"/>
    </row>
    <row r="21" spans="1:8" x14ac:dyDescent="0.2">
      <c r="A21" s="135" t="s">
        <v>15</v>
      </c>
      <c r="B21" s="379">
        <v>42</v>
      </c>
      <c r="C21" s="379">
        <v>43</v>
      </c>
      <c r="D21" s="440">
        <v>25</v>
      </c>
      <c r="E21" s="255"/>
      <c r="F21" s="255"/>
      <c r="G21" s="255"/>
      <c r="H21" s="255"/>
    </row>
    <row r="22" spans="1:8" x14ac:dyDescent="0.2">
      <c r="A22" s="135" t="s">
        <v>49</v>
      </c>
      <c r="B22" s="379">
        <v>47</v>
      </c>
      <c r="C22" s="379">
        <v>72</v>
      </c>
      <c r="D22" s="440">
        <v>53</v>
      </c>
      <c r="E22" s="255"/>
      <c r="F22" s="255"/>
      <c r="G22" s="255"/>
      <c r="H22" s="255"/>
    </row>
    <row r="23" spans="1:8" x14ac:dyDescent="0.2">
      <c r="A23" s="135" t="s">
        <v>50</v>
      </c>
      <c r="B23" s="204">
        <v>121</v>
      </c>
      <c r="C23" s="379">
        <v>127</v>
      </c>
      <c r="D23" s="440">
        <v>169</v>
      </c>
      <c r="E23" s="255"/>
      <c r="F23" s="255"/>
      <c r="G23" s="255"/>
      <c r="H23" s="255"/>
    </row>
    <row r="24" spans="1:8" x14ac:dyDescent="0.2">
      <c r="A24" s="135" t="s">
        <v>51</v>
      </c>
      <c r="B24" s="379">
        <v>0</v>
      </c>
      <c r="C24" s="379">
        <v>0</v>
      </c>
      <c r="D24" s="440">
        <v>0</v>
      </c>
      <c r="E24" s="255"/>
      <c r="F24" s="255"/>
      <c r="G24" s="255"/>
      <c r="H24" s="255"/>
    </row>
    <row r="25" spans="1:8" x14ac:dyDescent="0.2">
      <c r="A25" s="187" t="s">
        <v>52</v>
      </c>
      <c r="B25" s="380">
        <v>0</v>
      </c>
      <c r="C25" s="381">
        <v>1</v>
      </c>
      <c r="D25" s="441">
        <v>1</v>
      </c>
      <c r="E25" s="255"/>
      <c r="F25" s="255"/>
      <c r="G25" s="255"/>
      <c r="H25" s="255"/>
    </row>
    <row r="26" spans="1:8" x14ac:dyDescent="0.2">
      <c r="A26" s="27"/>
      <c r="B26" s="10"/>
      <c r="C26" s="10"/>
      <c r="D26" s="10"/>
      <c r="E26" s="10"/>
      <c r="F26" s="10"/>
      <c r="G26" s="10"/>
      <c r="H26" s="10"/>
    </row>
    <row r="27" spans="1:8" x14ac:dyDescent="0.2">
      <c r="A27" s="27"/>
      <c r="B27" s="10"/>
      <c r="C27" s="10"/>
      <c r="D27" s="10"/>
      <c r="E27" s="10"/>
      <c r="F27" s="10"/>
      <c r="G27" s="10"/>
      <c r="H27" s="10"/>
    </row>
    <row r="28" spans="1:8" x14ac:dyDescent="0.2">
      <c r="A28" s="558" t="s">
        <v>524</v>
      </c>
      <c r="B28" s="558"/>
      <c r="C28" s="558"/>
      <c r="D28" s="558"/>
      <c r="E28" s="558"/>
      <c r="F28" s="558"/>
      <c r="G28" s="10"/>
      <c r="H28" s="10"/>
    </row>
    <row r="31" spans="1:8" x14ac:dyDescent="0.2">
      <c r="A31" s="571" t="s">
        <v>181</v>
      </c>
      <c r="B31" s="571"/>
    </row>
  </sheetData>
  <mergeCells count="3">
    <mergeCell ref="A28:F28"/>
    <mergeCell ref="A31:B31"/>
    <mergeCell ref="A1:I1"/>
  </mergeCells>
  <hyperlinks>
    <hyperlink ref="A31" location="Sadržaj!A1" tooltip="Назад на садржај" display="&lt;&lt;  SADRŽAJ" xr:uid="{00000000-0004-0000-23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"/>
  <dimension ref="A1:E28"/>
  <sheetViews>
    <sheetView zoomScaleNormal="100" workbookViewId="0">
      <selection activeCell="D26" sqref="D26"/>
    </sheetView>
  </sheetViews>
  <sheetFormatPr defaultRowHeight="12.75" x14ac:dyDescent="0.2"/>
  <cols>
    <col min="1" max="1" width="28" bestFit="1" customWidth="1"/>
    <col min="2" max="2" width="19" customWidth="1"/>
    <col min="3" max="3" width="18.140625" customWidth="1"/>
    <col min="4" max="4" width="14.42578125" customWidth="1"/>
    <col min="5" max="5" width="17.140625" customWidth="1"/>
  </cols>
  <sheetData>
    <row r="1" spans="1:5" ht="18" customHeight="1" x14ac:dyDescent="0.2">
      <c r="A1" s="660" t="s">
        <v>834</v>
      </c>
      <c r="B1" s="660"/>
      <c r="C1" s="660"/>
      <c r="D1" s="660"/>
      <c r="E1" s="661"/>
    </row>
    <row r="2" spans="1:5" ht="13.5" thickBot="1" x14ac:dyDescent="0.25">
      <c r="A2" s="662" t="s">
        <v>29</v>
      </c>
      <c r="B2" s="662"/>
      <c r="C2" s="662"/>
      <c r="D2" s="662"/>
      <c r="E2" s="663"/>
    </row>
    <row r="3" spans="1:5" ht="49.5" customHeight="1" thickTop="1" thickBot="1" x14ac:dyDescent="0.25">
      <c r="A3" s="258"/>
      <c r="B3" s="281" t="s">
        <v>371</v>
      </c>
      <c r="C3" s="283" t="s">
        <v>372</v>
      </c>
      <c r="D3" s="283" t="s">
        <v>373</v>
      </c>
      <c r="E3" s="284" t="s">
        <v>374</v>
      </c>
    </row>
    <row r="4" spans="1:5" ht="15.75" customHeight="1" thickTop="1" x14ac:dyDescent="0.2">
      <c r="A4" s="75" t="s">
        <v>325</v>
      </c>
      <c r="B4" s="232">
        <v>162016</v>
      </c>
      <c r="C4" s="477">
        <v>47540</v>
      </c>
      <c r="D4" s="477">
        <v>21446</v>
      </c>
      <c r="E4" s="306">
        <v>28212</v>
      </c>
    </row>
    <row r="5" spans="1:5" ht="15.75" customHeight="1" x14ac:dyDescent="0.2">
      <c r="A5" s="75" t="s">
        <v>375</v>
      </c>
      <c r="B5" s="151">
        <v>128933</v>
      </c>
      <c r="C5" s="477">
        <v>44969</v>
      </c>
      <c r="D5" s="477">
        <v>22336</v>
      </c>
      <c r="E5" s="306">
        <v>23297</v>
      </c>
    </row>
    <row r="6" spans="1:5" ht="15.75" customHeight="1" x14ac:dyDescent="0.2">
      <c r="A6" s="75" t="s">
        <v>146</v>
      </c>
      <c r="B6" s="151">
        <v>162884</v>
      </c>
      <c r="C6" s="477">
        <v>53768</v>
      </c>
      <c r="D6" s="477">
        <v>17536</v>
      </c>
      <c r="E6" s="306">
        <v>37973</v>
      </c>
    </row>
    <row r="7" spans="1:5" ht="15.75" customHeight="1" x14ac:dyDescent="0.2">
      <c r="A7" s="75" t="s">
        <v>376</v>
      </c>
      <c r="B7" s="151">
        <v>302602</v>
      </c>
      <c r="C7" s="477">
        <v>46430</v>
      </c>
      <c r="D7" s="477">
        <v>19842</v>
      </c>
      <c r="E7" s="306">
        <v>28914</v>
      </c>
    </row>
    <row r="8" spans="1:5" ht="15.75" customHeight="1" x14ac:dyDescent="0.2">
      <c r="A8" s="208" t="s">
        <v>377</v>
      </c>
      <c r="B8" s="210">
        <v>93050</v>
      </c>
      <c r="C8" s="211">
        <v>50151</v>
      </c>
      <c r="D8" s="211">
        <v>22465</v>
      </c>
      <c r="E8" s="211">
        <v>31492</v>
      </c>
    </row>
    <row r="13" spans="1:5" x14ac:dyDescent="0.2">
      <c r="A13" s="171" t="s">
        <v>181</v>
      </c>
    </row>
    <row r="24" spans="1:3" x14ac:dyDescent="0.2">
      <c r="A24" s="22"/>
      <c r="B24" s="22"/>
      <c r="C24" s="22"/>
    </row>
    <row r="27" spans="1:3" x14ac:dyDescent="0.2">
      <c r="A27" s="56"/>
    </row>
    <row r="28" spans="1:3" x14ac:dyDescent="0.2">
      <c r="A28" s="45"/>
    </row>
  </sheetData>
  <mergeCells count="2">
    <mergeCell ref="A1:E1"/>
    <mergeCell ref="A2:E2"/>
  </mergeCells>
  <hyperlinks>
    <hyperlink ref="A13" location="Sadržaj!A1" tooltip="Назад на садржај" display="&lt;&lt;  SADRŽAJ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7"/>
  <dimension ref="A1:F22"/>
  <sheetViews>
    <sheetView zoomScaleNormal="100" workbookViewId="0">
      <selection activeCell="E19" sqref="E19"/>
    </sheetView>
  </sheetViews>
  <sheetFormatPr defaultRowHeight="12.75" x14ac:dyDescent="0.2"/>
  <cols>
    <col min="1" max="1" width="32" customWidth="1"/>
    <col min="2" max="2" width="11.28515625" customWidth="1"/>
    <col min="3" max="3" width="10.5703125" customWidth="1"/>
    <col min="4" max="4" width="10" bestFit="1" customWidth="1"/>
    <col min="5" max="5" width="15.7109375" customWidth="1"/>
    <col min="6" max="6" width="10.85546875" customWidth="1"/>
  </cols>
  <sheetData>
    <row r="1" spans="1:6" ht="18" customHeight="1" thickBot="1" x14ac:dyDescent="0.25">
      <c r="A1" s="664" t="s">
        <v>835</v>
      </c>
      <c r="B1" s="613"/>
      <c r="C1" s="613"/>
      <c r="D1" s="613"/>
      <c r="E1" s="613"/>
      <c r="F1" s="613"/>
    </row>
    <row r="2" spans="1:6" ht="55.5" customHeight="1" thickTop="1" thickBot="1" x14ac:dyDescent="0.25">
      <c r="A2" s="79"/>
      <c r="B2" s="281" t="s">
        <v>378</v>
      </c>
      <c r="C2" s="283" t="s">
        <v>379</v>
      </c>
      <c r="D2" s="283" t="s">
        <v>380</v>
      </c>
      <c r="E2" s="283" t="s">
        <v>381</v>
      </c>
      <c r="F2" s="282" t="s">
        <v>382</v>
      </c>
    </row>
    <row r="3" spans="1:6" ht="8.25" customHeight="1" thickTop="1" x14ac:dyDescent="0.2">
      <c r="A3" s="78"/>
      <c r="B3" s="138"/>
      <c r="C3" s="139"/>
      <c r="D3" s="139"/>
      <c r="E3" s="139"/>
      <c r="F3" s="139"/>
    </row>
    <row r="4" spans="1:6" ht="19.5" customHeight="1" x14ac:dyDescent="0.2">
      <c r="A4" s="75" t="s">
        <v>325</v>
      </c>
      <c r="B4" s="199">
        <v>100</v>
      </c>
      <c r="C4" s="200">
        <v>100</v>
      </c>
      <c r="D4" s="200">
        <v>100</v>
      </c>
      <c r="E4" s="478">
        <v>100</v>
      </c>
      <c r="F4" s="200">
        <v>100</v>
      </c>
    </row>
    <row r="5" spans="1:6" ht="19.5" customHeight="1" x14ac:dyDescent="0.2">
      <c r="A5" s="75" t="s">
        <v>375</v>
      </c>
      <c r="B5" s="199">
        <v>15</v>
      </c>
      <c r="C5" s="200">
        <v>38.1</v>
      </c>
      <c r="D5" s="200">
        <v>30.3</v>
      </c>
      <c r="E5" s="478">
        <v>36</v>
      </c>
      <c r="F5" s="200">
        <v>31.4</v>
      </c>
    </row>
    <row r="6" spans="1:6" ht="19.5" customHeight="1" x14ac:dyDescent="0.2">
      <c r="A6" s="75" t="s">
        <v>146</v>
      </c>
      <c r="B6" s="199">
        <v>7.4</v>
      </c>
      <c r="C6" s="200">
        <v>7.1</v>
      </c>
      <c r="D6" s="200">
        <v>7.1</v>
      </c>
      <c r="E6" s="478">
        <v>8</v>
      </c>
      <c r="F6" s="200">
        <v>9.6</v>
      </c>
    </row>
    <row r="7" spans="1:6" ht="19.5" customHeight="1" x14ac:dyDescent="0.2">
      <c r="A7" s="75" t="s">
        <v>376</v>
      </c>
      <c r="B7" s="199">
        <v>28.4</v>
      </c>
      <c r="C7" s="200">
        <v>24</v>
      </c>
      <c r="D7" s="200">
        <v>44.9</v>
      </c>
      <c r="E7" s="478">
        <v>23.5</v>
      </c>
      <c r="F7" s="200">
        <v>24.6</v>
      </c>
    </row>
    <row r="8" spans="1:6" ht="19.5" customHeight="1" x14ac:dyDescent="0.2">
      <c r="A8" s="208" t="s">
        <v>377</v>
      </c>
      <c r="B8" s="212">
        <v>49.2</v>
      </c>
      <c r="C8" s="213">
        <v>30.8</v>
      </c>
      <c r="D8" s="213">
        <v>17.7</v>
      </c>
      <c r="E8" s="233">
        <v>32.5</v>
      </c>
      <c r="F8" s="213">
        <v>34.4</v>
      </c>
    </row>
    <row r="13" spans="1:6" x14ac:dyDescent="0.2">
      <c r="A13" s="171" t="s">
        <v>181</v>
      </c>
    </row>
    <row r="21" spans="1:1" x14ac:dyDescent="0.2">
      <c r="A21" s="45"/>
    </row>
    <row r="22" spans="1:1" x14ac:dyDescent="0.2">
      <c r="A22" s="71"/>
    </row>
  </sheetData>
  <mergeCells count="1">
    <mergeCell ref="A1:F1"/>
  </mergeCells>
  <hyperlinks>
    <hyperlink ref="A13" location="Sadržaj!A1" tooltip="Назад на садржај" display="&lt;&lt;  SADRŽAJ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Header>&amp;C"OVO JE REPUBLIKA SRPSKA"&amp;R2021</oddHeader>
    <oddFooter>&amp;C&amp;A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:I21"/>
  <sheetViews>
    <sheetView zoomScaleNormal="100" workbookViewId="0">
      <selection activeCell="M22" sqref="M22"/>
    </sheetView>
  </sheetViews>
  <sheetFormatPr defaultRowHeight="12.75" x14ac:dyDescent="0.2"/>
  <cols>
    <col min="1" max="1" width="18.7109375" customWidth="1"/>
    <col min="2" max="9" width="9.28515625" customWidth="1"/>
  </cols>
  <sheetData>
    <row r="1" spans="1:9" x14ac:dyDescent="0.2">
      <c r="A1" s="665" t="s">
        <v>721</v>
      </c>
      <c r="B1" s="665"/>
      <c r="C1" s="665"/>
      <c r="D1" s="665"/>
      <c r="E1" s="665"/>
      <c r="F1" s="665"/>
      <c r="G1" s="665"/>
    </row>
    <row r="2" spans="1:9" ht="13.5" customHeight="1" thickBot="1" x14ac:dyDescent="0.25">
      <c r="A2" s="666" t="s">
        <v>687</v>
      </c>
      <c r="B2" s="666"/>
      <c r="C2" s="666"/>
      <c r="D2" s="666"/>
      <c r="E2" s="666"/>
      <c r="F2" s="666"/>
      <c r="G2" s="666"/>
      <c r="H2" s="666"/>
      <c r="I2" s="666"/>
    </row>
    <row r="3" spans="1:9" ht="21.75" customHeight="1" thickBot="1" x14ac:dyDescent="0.25">
      <c r="A3" s="481" t="s">
        <v>324</v>
      </c>
      <c r="B3" s="482">
        <v>2017</v>
      </c>
      <c r="C3" s="482">
        <v>2018</v>
      </c>
      <c r="D3" s="482">
        <v>2019</v>
      </c>
      <c r="E3" s="482">
        <v>2020</v>
      </c>
      <c r="F3" s="482">
        <v>2021</v>
      </c>
      <c r="G3" s="483">
        <v>2022</v>
      </c>
      <c r="H3" s="483">
        <v>2023</v>
      </c>
      <c r="I3" s="484">
        <v>2024</v>
      </c>
    </row>
    <row r="4" spans="1:9" ht="16.5" customHeight="1" x14ac:dyDescent="0.2">
      <c r="A4" s="142" t="s">
        <v>407</v>
      </c>
      <c r="B4" s="406">
        <v>101.2</v>
      </c>
      <c r="C4" s="406">
        <v>103.6</v>
      </c>
      <c r="D4" s="406">
        <v>88.555341200000001</v>
      </c>
      <c r="E4" s="485">
        <v>93.3</v>
      </c>
      <c r="F4" s="485">
        <v>109.9</v>
      </c>
      <c r="G4" s="485">
        <v>99.860992300000007</v>
      </c>
      <c r="H4" s="485">
        <v>96.842495224999993</v>
      </c>
      <c r="I4" s="485">
        <v>95.8</v>
      </c>
    </row>
    <row r="5" spans="1:9" ht="16.5" customHeight="1" x14ac:dyDescent="0.2">
      <c r="A5" s="143" t="s">
        <v>1</v>
      </c>
      <c r="B5" s="485">
        <v>97.4</v>
      </c>
      <c r="C5" s="485">
        <v>104.1</v>
      </c>
      <c r="D5" s="485">
        <v>95.639525000000006</v>
      </c>
      <c r="E5" s="485">
        <v>99.6</v>
      </c>
      <c r="F5" s="485">
        <v>103</v>
      </c>
      <c r="G5" s="485">
        <v>100.7392917</v>
      </c>
      <c r="H5" s="485">
        <v>98.137333333333331</v>
      </c>
      <c r="I5" s="485">
        <v>90</v>
      </c>
    </row>
    <row r="6" spans="1:9" ht="16.5" customHeight="1" x14ac:dyDescent="0.2">
      <c r="A6" s="143" t="s">
        <v>2</v>
      </c>
      <c r="B6" s="485">
        <v>106.2</v>
      </c>
      <c r="C6" s="485">
        <v>97.2</v>
      </c>
      <c r="D6" s="485">
        <v>87.585708299999993</v>
      </c>
      <c r="E6" s="485">
        <v>90.1</v>
      </c>
      <c r="F6" s="485">
        <v>111.7</v>
      </c>
      <c r="G6" s="485">
        <v>101.0762417</v>
      </c>
      <c r="H6" s="485">
        <v>93.066741666666658</v>
      </c>
      <c r="I6" s="485">
        <v>97.8</v>
      </c>
    </row>
    <row r="7" spans="1:9" ht="16.5" customHeight="1" x14ac:dyDescent="0.2">
      <c r="A7" s="220" t="s">
        <v>408</v>
      </c>
      <c r="B7" s="407">
        <v>92.5</v>
      </c>
      <c r="C7" s="407">
        <v>119.8</v>
      </c>
      <c r="D7" s="407">
        <v>87.198783300000002</v>
      </c>
      <c r="E7" s="407">
        <v>96.1</v>
      </c>
      <c r="F7" s="407">
        <v>109.1</v>
      </c>
      <c r="G7" s="407">
        <v>96.398025000000004</v>
      </c>
      <c r="H7" s="407">
        <v>104.97672499999999</v>
      </c>
      <c r="I7" s="407">
        <v>93.5</v>
      </c>
    </row>
    <row r="9" spans="1:9" x14ac:dyDescent="0.2">
      <c r="A9" s="333" t="s">
        <v>620</v>
      </c>
      <c r="B9" s="333"/>
      <c r="C9" s="333"/>
      <c r="D9" s="333"/>
      <c r="E9" s="333"/>
      <c r="F9" s="333"/>
      <c r="G9" s="333"/>
    </row>
    <row r="13" spans="1:9" x14ac:dyDescent="0.2">
      <c r="A13" s="171" t="s">
        <v>181</v>
      </c>
    </row>
    <row r="19" spans="1:1" x14ac:dyDescent="0.2">
      <c r="A19" s="94"/>
    </row>
    <row r="20" spans="1:1" x14ac:dyDescent="0.2">
      <c r="A20" s="94"/>
    </row>
    <row r="21" spans="1:1" x14ac:dyDescent="0.2">
      <c r="A21" s="94"/>
    </row>
  </sheetData>
  <mergeCells count="2">
    <mergeCell ref="A1:G1"/>
    <mergeCell ref="A2:I2"/>
  </mergeCells>
  <hyperlinks>
    <hyperlink ref="A13" location="Sadržaj!A1" tooltip="Назад на садржај" display="&lt;&lt;  SADRŽAJ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28"/>
  <sheetViews>
    <sheetView zoomScaleNormal="100" workbookViewId="0">
      <selection activeCell="I23" sqref="I23"/>
    </sheetView>
  </sheetViews>
  <sheetFormatPr defaultColWidth="9.140625" defaultRowHeight="12.75" x14ac:dyDescent="0.2"/>
  <cols>
    <col min="1" max="1" width="21.5703125" style="10" customWidth="1"/>
    <col min="2" max="2" width="14.85546875" style="10" customWidth="1"/>
    <col min="3" max="3" width="16.42578125" style="10" customWidth="1"/>
    <col min="4" max="4" width="10.7109375" style="10" customWidth="1"/>
    <col min="5" max="5" width="10.42578125" style="10" customWidth="1"/>
    <col min="6" max="16384" width="9.140625" style="10"/>
  </cols>
  <sheetData>
    <row r="1" spans="1:4" ht="16.5" customHeight="1" thickBot="1" x14ac:dyDescent="0.25">
      <c r="A1" s="576" t="s">
        <v>200</v>
      </c>
      <c r="B1" s="576"/>
      <c r="C1" s="576"/>
      <c r="D1" s="576"/>
    </row>
    <row r="2" spans="1:4" ht="26.25" customHeight="1" thickTop="1" thickBot="1" x14ac:dyDescent="0.25">
      <c r="A2" s="63" t="s">
        <v>201</v>
      </c>
      <c r="B2" s="277" t="s">
        <v>202</v>
      </c>
      <c r="C2" s="278" t="s">
        <v>203</v>
      </c>
    </row>
    <row r="3" spans="1:4" ht="4.5" customHeight="1" thickTop="1" x14ac:dyDescent="0.2">
      <c r="A3" s="64"/>
      <c r="B3" s="119"/>
      <c r="C3" s="115"/>
    </row>
    <row r="4" spans="1:4" ht="17.25" customHeight="1" x14ac:dyDescent="0.2">
      <c r="A4" s="57" t="s">
        <v>204</v>
      </c>
      <c r="B4" s="119" t="s">
        <v>205</v>
      </c>
      <c r="C4" s="253">
        <v>2386</v>
      </c>
    </row>
    <row r="5" spans="1:4" ht="17.25" customHeight="1" x14ac:dyDescent="0.2">
      <c r="A5" s="57" t="s">
        <v>206</v>
      </c>
      <c r="B5" s="119" t="s">
        <v>207</v>
      </c>
      <c r="C5" s="253">
        <v>2336</v>
      </c>
    </row>
    <row r="6" spans="1:4" ht="17.25" customHeight="1" x14ac:dyDescent="0.2">
      <c r="A6" s="57" t="s">
        <v>208</v>
      </c>
      <c r="B6" s="119" t="s">
        <v>209</v>
      </c>
      <c r="C6" s="253">
        <v>2032</v>
      </c>
    </row>
    <row r="7" spans="1:4" ht="17.25" customHeight="1" x14ac:dyDescent="0.2">
      <c r="A7" s="57" t="s">
        <v>210</v>
      </c>
      <c r="B7" s="119" t="s">
        <v>211</v>
      </c>
      <c r="C7" s="253">
        <v>2014</v>
      </c>
    </row>
    <row r="8" spans="1:4" ht="17.25" customHeight="1" x14ac:dyDescent="0.2">
      <c r="A8" s="57" t="s">
        <v>212</v>
      </c>
      <c r="B8" s="119" t="s">
        <v>213</v>
      </c>
      <c r="C8" s="253">
        <v>1961</v>
      </c>
    </row>
    <row r="9" spans="1:4" ht="17.25" customHeight="1" x14ac:dyDescent="0.2">
      <c r="A9" s="57" t="s">
        <v>214</v>
      </c>
      <c r="B9" s="119" t="s">
        <v>215</v>
      </c>
      <c r="C9" s="253">
        <v>1920</v>
      </c>
    </row>
    <row r="10" spans="1:4" ht="17.25" customHeight="1" x14ac:dyDescent="0.2">
      <c r="A10" s="57" t="s">
        <v>216</v>
      </c>
      <c r="B10" s="119" t="s">
        <v>217</v>
      </c>
      <c r="C10" s="253">
        <v>1916</v>
      </c>
    </row>
    <row r="11" spans="1:4" ht="17.25" customHeight="1" x14ac:dyDescent="0.2">
      <c r="A11" s="57" t="s">
        <v>218</v>
      </c>
      <c r="B11" s="119" t="s">
        <v>219</v>
      </c>
      <c r="C11" s="253">
        <v>1906</v>
      </c>
    </row>
    <row r="12" spans="1:4" ht="17.25" customHeight="1" x14ac:dyDescent="0.2">
      <c r="A12" s="57" t="s">
        <v>220</v>
      </c>
      <c r="B12" s="119" t="s">
        <v>221</v>
      </c>
      <c r="C12" s="253">
        <v>1872</v>
      </c>
    </row>
    <row r="13" spans="1:4" ht="17.25" customHeight="1" x14ac:dyDescent="0.2">
      <c r="A13" s="57" t="s">
        <v>222</v>
      </c>
      <c r="B13" s="119" t="s">
        <v>223</v>
      </c>
      <c r="C13" s="253">
        <v>1867</v>
      </c>
    </row>
    <row r="14" spans="1:4" ht="17.25" customHeight="1" x14ac:dyDescent="0.2">
      <c r="A14" s="57" t="s">
        <v>539</v>
      </c>
      <c r="B14" s="119" t="s">
        <v>224</v>
      </c>
      <c r="C14" s="253">
        <v>1787</v>
      </c>
    </row>
    <row r="15" spans="1:4" ht="17.25" customHeight="1" x14ac:dyDescent="0.2">
      <c r="A15" s="57" t="s">
        <v>225</v>
      </c>
      <c r="B15" s="119" t="s">
        <v>226</v>
      </c>
      <c r="C15" s="253">
        <v>1735</v>
      </c>
    </row>
    <row r="16" spans="1:4" ht="17.25" customHeight="1" x14ac:dyDescent="0.2">
      <c r="A16" s="57" t="s">
        <v>227</v>
      </c>
      <c r="B16" s="119" t="s">
        <v>228</v>
      </c>
      <c r="C16" s="253">
        <v>1696</v>
      </c>
    </row>
    <row r="17" spans="1:3" ht="17.25" customHeight="1" x14ac:dyDescent="0.2">
      <c r="A17" s="57" t="s">
        <v>229</v>
      </c>
      <c r="B17" s="119" t="s">
        <v>230</v>
      </c>
      <c r="C17" s="253">
        <v>1696</v>
      </c>
    </row>
    <row r="18" spans="1:3" ht="17.25" customHeight="1" x14ac:dyDescent="0.2">
      <c r="A18" s="57" t="s">
        <v>231</v>
      </c>
      <c r="B18" s="119" t="s">
        <v>232</v>
      </c>
      <c r="C18" s="253">
        <v>1652</v>
      </c>
    </row>
    <row r="19" spans="1:3" ht="17.25" customHeight="1" x14ac:dyDescent="0.2">
      <c r="A19" s="57" t="s">
        <v>233</v>
      </c>
      <c r="B19" s="119" t="s">
        <v>234</v>
      </c>
      <c r="C19" s="253">
        <v>1629</v>
      </c>
    </row>
    <row r="20" spans="1:3" ht="17.25" customHeight="1" x14ac:dyDescent="0.2">
      <c r="A20" s="175" t="s">
        <v>235</v>
      </c>
      <c r="B20" s="176" t="s">
        <v>236</v>
      </c>
      <c r="C20" s="254">
        <v>1537</v>
      </c>
    </row>
    <row r="21" spans="1:3" ht="17.25" customHeight="1" x14ac:dyDescent="0.2"/>
    <row r="22" spans="1:3" x14ac:dyDescent="0.2">
      <c r="A22" s="24" t="s">
        <v>237</v>
      </c>
    </row>
    <row r="26" spans="1:3" x14ac:dyDescent="0.2">
      <c r="A26" s="171" t="s">
        <v>181</v>
      </c>
    </row>
    <row r="27" spans="1:3" x14ac:dyDescent="0.2">
      <c r="A27" s="44"/>
    </row>
    <row r="28" spans="1:3" x14ac:dyDescent="0.2">
      <c r="A28" s="44"/>
    </row>
  </sheetData>
  <mergeCells count="1">
    <mergeCell ref="A1:D1"/>
  </mergeCells>
  <phoneticPr fontId="10" type="noConversion"/>
  <hyperlinks>
    <hyperlink ref="A26" location="Sadržaj!A1" tooltip="Назад на садржај" display="&lt;&lt;  SADRŽAJ" xr:uid="{00000000-0004-0000-0300-000000000000}"/>
  </hyperlinks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&amp;C"OVO JE REPUBLIKA SRPSKA"&amp;R2021</oddHeader>
    <oddFooter>&amp;C&amp;A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I14"/>
  <sheetViews>
    <sheetView zoomScaleNormal="100" workbookViewId="0">
      <selection activeCell="M23" sqref="M23"/>
    </sheetView>
  </sheetViews>
  <sheetFormatPr defaultRowHeight="12.75" x14ac:dyDescent="0.2"/>
  <cols>
    <col min="1" max="1" width="20.140625" customWidth="1"/>
    <col min="2" max="8" width="10.28515625" customWidth="1"/>
  </cols>
  <sheetData>
    <row r="1" spans="1:9" x14ac:dyDescent="0.2">
      <c r="A1" s="665" t="s">
        <v>720</v>
      </c>
      <c r="B1" s="665"/>
      <c r="C1" s="665"/>
      <c r="D1" s="665"/>
      <c r="E1" s="665"/>
      <c r="F1" s="665"/>
      <c r="G1" s="665"/>
    </row>
    <row r="2" spans="1:9" ht="13.5" thickBot="1" x14ac:dyDescent="0.25">
      <c r="A2" s="667" t="s">
        <v>838</v>
      </c>
      <c r="B2" s="667"/>
      <c r="C2" s="667"/>
      <c r="D2" s="667"/>
      <c r="E2" s="667"/>
      <c r="F2" s="667"/>
      <c r="G2" s="667"/>
      <c r="H2" s="667"/>
      <c r="I2" s="667"/>
    </row>
    <row r="3" spans="1:9" ht="24.75" customHeight="1" thickBot="1" x14ac:dyDescent="0.25">
      <c r="A3" s="481" t="s">
        <v>324</v>
      </c>
      <c r="B3" s="482">
        <v>2017</v>
      </c>
      <c r="C3" s="482">
        <v>2018</v>
      </c>
      <c r="D3" s="482">
        <v>2019</v>
      </c>
      <c r="E3" s="482">
        <v>2020</v>
      </c>
      <c r="F3" s="482">
        <v>2021</v>
      </c>
      <c r="G3" s="483">
        <v>2022</v>
      </c>
      <c r="H3" s="483">
        <v>2023</v>
      </c>
      <c r="I3" s="484">
        <v>2024</v>
      </c>
    </row>
    <row r="4" spans="1:9" ht="19.5" customHeight="1" x14ac:dyDescent="0.2">
      <c r="A4" s="143" t="s">
        <v>407</v>
      </c>
      <c r="B4" s="196">
        <v>106.23871384036103</v>
      </c>
      <c r="C4" s="196">
        <v>110.08848653851837</v>
      </c>
      <c r="D4" s="196">
        <v>97.489234916067304</v>
      </c>
      <c r="E4" s="196">
        <v>91</v>
      </c>
      <c r="F4" s="332">
        <v>100</v>
      </c>
      <c r="G4" s="196">
        <v>99.9</v>
      </c>
      <c r="H4" s="196">
        <v>96.7</v>
      </c>
      <c r="I4" s="196" t="s">
        <v>839</v>
      </c>
    </row>
    <row r="5" spans="1:9" ht="19.5" customHeight="1" x14ac:dyDescent="0.2">
      <c r="A5" s="143" t="s">
        <v>1</v>
      </c>
      <c r="B5" s="196">
        <v>97.814166495484045</v>
      </c>
      <c r="C5" s="196">
        <v>101.86630580965135</v>
      </c>
      <c r="D5" s="196">
        <v>97.424450994144522</v>
      </c>
      <c r="E5" s="196">
        <v>97.1</v>
      </c>
      <c r="F5" s="196">
        <v>100</v>
      </c>
      <c r="G5" s="196">
        <v>100.7</v>
      </c>
      <c r="H5" s="196">
        <v>98.9</v>
      </c>
      <c r="I5" s="196">
        <v>89</v>
      </c>
    </row>
    <row r="6" spans="1:9" ht="19.5" customHeight="1" x14ac:dyDescent="0.2">
      <c r="A6" s="143" t="s">
        <v>2</v>
      </c>
      <c r="B6" s="196">
        <v>116.70863469264687</v>
      </c>
      <c r="C6" s="196">
        <v>113.43073650843169</v>
      </c>
      <c r="D6" s="196">
        <v>99.349114044330705</v>
      </c>
      <c r="E6" s="196">
        <v>89.5</v>
      </c>
      <c r="F6" s="196">
        <v>100</v>
      </c>
      <c r="G6" s="196">
        <v>101.1</v>
      </c>
      <c r="H6" s="196">
        <v>94.1</v>
      </c>
      <c r="I6" s="196">
        <v>92</v>
      </c>
    </row>
    <row r="7" spans="1:9" ht="19.5" customHeight="1" x14ac:dyDescent="0.2">
      <c r="A7" s="220" t="s">
        <v>408</v>
      </c>
      <c r="B7" s="205">
        <v>91.284789866925806</v>
      </c>
      <c r="C7" s="205">
        <v>109.36788834749649</v>
      </c>
      <c r="D7" s="205">
        <v>95.367467995110061</v>
      </c>
      <c r="E7" s="205">
        <v>91.6</v>
      </c>
      <c r="F7" s="205">
        <v>100</v>
      </c>
      <c r="G7" s="205">
        <v>96.4</v>
      </c>
      <c r="H7" s="205">
        <v>101.2</v>
      </c>
      <c r="I7" s="205">
        <v>94.6</v>
      </c>
    </row>
    <row r="9" spans="1:9" x14ac:dyDescent="0.2">
      <c r="A9" s="333" t="s">
        <v>620</v>
      </c>
    </row>
    <row r="12" spans="1:9" x14ac:dyDescent="0.2">
      <c r="A12" s="171" t="s">
        <v>181</v>
      </c>
    </row>
    <row r="13" spans="1:9" x14ac:dyDescent="0.2">
      <c r="A13" s="77"/>
    </row>
    <row r="14" spans="1:9" x14ac:dyDescent="0.2">
      <c r="A14" s="77"/>
    </row>
  </sheetData>
  <mergeCells count="2">
    <mergeCell ref="A1:G1"/>
    <mergeCell ref="A2:I2"/>
  </mergeCells>
  <hyperlinks>
    <hyperlink ref="A12" location="Sadržaj!A1" tooltip="Назад на садржај" display="&lt;&lt;  SADRŽAJ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I40"/>
  <sheetViews>
    <sheetView zoomScaleNormal="100" workbookViewId="0">
      <selection activeCell="N14" sqref="N14"/>
    </sheetView>
  </sheetViews>
  <sheetFormatPr defaultRowHeight="12.75" x14ac:dyDescent="0.2"/>
  <cols>
    <col min="1" max="1" width="42.85546875" customWidth="1"/>
    <col min="2" max="2" width="9.85546875" customWidth="1"/>
    <col min="3" max="3" width="9.140625" customWidth="1"/>
  </cols>
  <sheetData>
    <row r="1" spans="1:9" x14ac:dyDescent="0.2">
      <c r="A1" s="665" t="s">
        <v>719</v>
      </c>
      <c r="B1" s="665"/>
      <c r="C1" s="665"/>
      <c r="D1" s="665"/>
      <c r="E1" s="665"/>
      <c r="F1" s="665"/>
      <c r="G1" s="665"/>
    </row>
    <row r="2" spans="1:9" ht="13.5" thickBot="1" x14ac:dyDescent="0.25">
      <c r="A2" s="668" t="s">
        <v>409</v>
      </c>
      <c r="B2" s="668"/>
      <c r="C2" s="668"/>
      <c r="D2" s="668"/>
      <c r="E2" s="668"/>
      <c r="F2" s="668"/>
      <c r="G2" s="668"/>
      <c r="H2" s="668"/>
      <c r="I2" s="668"/>
    </row>
    <row r="3" spans="1:9" ht="21" customHeight="1" thickBot="1" x14ac:dyDescent="0.25">
      <c r="A3" s="486" t="s">
        <v>410</v>
      </c>
      <c r="B3" s="487">
        <v>2017</v>
      </c>
      <c r="C3" s="487">
        <v>2018</v>
      </c>
      <c r="D3" s="487">
        <v>2019</v>
      </c>
      <c r="E3" s="482">
        <v>2020</v>
      </c>
      <c r="F3" s="482">
        <v>2021</v>
      </c>
      <c r="G3" s="482">
        <v>2022</v>
      </c>
      <c r="H3" s="482">
        <v>2023</v>
      </c>
      <c r="I3" s="482">
        <v>2024</v>
      </c>
    </row>
    <row r="4" spans="1:9" x14ac:dyDescent="0.2">
      <c r="A4" s="197" t="s">
        <v>407</v>
      </c>
      <c r="B4" s="198">
        <v>5605</v>
      </c>
      <c r="C4" s="198">
        <v>5984</v>
      </c>
      <c r="D4" s="198">
        <v>5393.6336437000018</v>
      </c>
      <c r="E4" s="198">
        <v>5190</v>
      </c>
      <c r="F4" s="198">
        <v>6522</v>
      </c>
      <c r="G4" s="198">
        <v>7633.6656970000004</v>
      </c>
      <c r="H4" s="198">
        <v>7856</v>
      </c>
      <c r="I4" s="198">
        <v>7560</v>
      </c>
    </row>
    <row r="5" spans="1:9" x14ac:dyDescent="0.2">
      <c r="A5" s="197" t="s">
        <v>411</v>
      </c>
      <c r="B5" s="198">
        <v>40</v>
      </c>
      <c r="C5" s="198">
        <v>37</v>
      </c>
      <c r="D5" s="198">
        <v>35.841628999999998</v>
      </c>
      <c r="E5" s="198">
        <v>28</v>
      </c>
      <c r="F5" s="198">
        <v>59</v>
      </c>
      <c r="G5" s="198">
        <v>122.76437300000001</v>
      </c>
      <c r="H5" s="198">
        <v>130</v>
      </c>
      <c r="I5" s="198">
        <v>69</v>
      </c>
    </row>
    <row r="6" spans="1:9" x14ac:dyDescent="0.2">
      <c r="A6" s="197" t="s">
        <v>412</v>
      </c>
      <c r="B6" s="198">
        <v>150</v>
      </c>
      <c r="C6" s="198">
        <v>146</v>
      </c>
      <c r="D6" s="198">
        <v>122.25193899999999</v>
      </c>
      <c r="E6" s="198">
        <v>120</v>
      </c>
      <c r="F6" s="198">
        <v>131</v>
      </c>
      <c r="G6" s="198">
        <v>156.69611</v>
      </c>
      <c r="H6" s="198">
        <v>147</v>
      </c>
      <c r="I6" s="198">
        <v>141</v>
      </c>
    </row>
    <row r="7" spans="1:9" x14ac:dyDescent="0.2">
      <c r="A7" s="197" t="s">
        <v>413</v>
      </c>
      <c r="B7" s="198">
        <v>35</v>
      </c>
      <c r="C7" s="198">
        <v>40</v>
      </c>
      <c r="D7" s="198">
        <v>41.179580000000001</v>
      </c>
      <c r="E7" s="198">
        <v>49</v>
      </c>
      <c r="F7" s="198">
        <v>46</v>
      </c>
      <c r="G7" s="198">
        <v>59.596249</v>
      </c>
      <c r="H7" s="198">
        <v>63</v>
      </c>
      <c r="I7" s="198">
        <v>80</v>
      </c>
    </row>
    <row r="8" spans="1:9" x14ac:dyDescent="0.2">
      <c r="A8" s="197" t="s">
        <v>414</v>
      </c>
      <c r="B8" s="198" t="s">
        <v>17</v>
      </c>
      <c r="C8" s="198" t="s">
        <v>17</v>
      </c>
      <c r="D8" s="198" t="s">
        <v>17</v>
      </c>
      <c r="E8" s="198" t="s">
        <v>17</v>
      </c>
      <c r="F8" s="198" t="s">
        <v>17</v>
      </c>
      <c r="G8" s="198" t="s">
        <v>17</v>
      </c>
      <c r="H8" s="198" t="s">
        <v>17</v>
      </c>
      <c r="I8" s="198" t="s">
        <v>17</v>
      </c>
    </row>
    <row r="9" spans="1:9" x14ac:dyDescent="0.2">
      <c r="A9" s="197" t="s">
        <v>415</v>
      </c>
      <c r="B9" s="198">
        <v>802</v>
      </c>
      <c r="C9" s="198">
        <v>784</v>
      </c>
      <c r="D9" s="198">
        <v>791.23925523999992</v>
      </c>
      <c r="E9" s="198">
        <v>805</v>
      </c>
      <c r="F9" s="198">
        <v>887</v>
      </c>
      <c r="G9" s="198">
        <v>1031.525126</v>
      </c>
      <c r="H9" s="198">
        <v>1090</v>
      </c>
      <c r="I9" s="198">
        <v>1100</v>
      </c>
    </row>
    <row r="10" spans="1:9" x14ac:dyDescent="0.2">
      <c r="A10" s="197" t="s">
        <v>416</v>
      </c>
      <c r="B10" s="198">
        <v>109</v>
      </c>
      <c r="C10" s="198">
        <v>114</v>
      </c>
      <c r="D10" s="198">
        <v>111.39020600000001</v>
      </c>
      <c r="E10" s="198">
        <v>87</v>
      </c>
      <c r="F10" s="198">
        <v>98</v>
      </c>
      <c r="G10" s="198">
        <v>106.110758</v>
      </c>
      <c r="H10" s="198">
        <v>128</v>
      </c>
      <c r="I10" s="198">
        <v>138</v>
      </c>
    </row>
    <row r="11" spans="1:9" x14ac:dyDescent="0.2">
      <c r="A11" s="197" t="s">
        <v>417</v>
      </c>
      <c r="B11" s="198">
        <v>14</v>
      </c>
      <c r="C11" s="198">
        <v>1</v>
      </c>
      <c r="D11" s="198" t="s">
        <v>17</v>
      </c>
      <c r="E11" s="198" t="s">
        <v>600</v>
      </c>
      <c r="F11" s="198" t="s">
        <v>600</v>
      </c>
      <c r="G11" s="198" t="s">
        <v>17</v>
      </c>
      <c r="H11" s="198" t="s">
        <v>17</v>
      </c>
      <c r="I11" s="198" t="s">
        <v>17</v>
      </c>
    </row>
    <row r="12" spans="1:9" x14ac:dyDescent="0.2">
      <c r="A12" s="197" t="s">
        <v>418</v>
      </c>
      <c r="B12" s="198">
        <v>37</v>
      </c>
      <c r="C12" s="198">
        <v>37</v>
      </c>
      <c r="D12" s="198">
        <v>31.181708999999998</v>
      </c>
      <c r="E12" s="198">
        <v>34.058152999999997</v>
      </c>
      <c r="F12" s="198">
        <v>42</v>
      </c>
      <c r="G12" s="198">
        <v>41.456598999999997</v>
      </c>
      <c r="H12" s="198">
        <v>43</v>
      </c>
      <c r="I12" s="198">
        <v>48</v>
      </c>
    </row>
    <row r="13" spans="1:9" x14ac:dyDescent="0.2">
      <c r="A13" s="197" t="s">
        <v>419</v>
      </c>
      <c r="B13" s="198">
        <v>51</v>
      </c>
      <c r="C13" s="198">
        <v>54</v>
      </c>
      <c r="D13" s="198">
        <v>59.508970999999995</v>
      </c>
      <c r="E13" s="198">
        <v>57.975693</v>
      </c>
      <c r="F13" s="198">
        <v>67</v>
      </c>
      <c r="G13" s="198">
        <v>78.608815000000007</v>
      </c>
      <c r="H13" s="198">
        <v>87</v>
      </c>
      <c r="I13" s="198">
        <v>90</v>
      </c>
    </row>
    <row r="14" spans="1:9" x14ac:dyDescent="0.2">
      <c r="A14" s="197" t="s">
        <v>420</v>
      </c>
      <c r="B14" s="198">
        <v>139</v>
      </c>
      <c r="C14" s="198">
        <v>164</v>
      </c>
      <c r="D14" s="198">
        <v>171.48885799999999</v>
      </c>
      <c r="E14" s="198">
        <v>151.61148900000001</v>
      </c>
      <c r="F14" s="198">
        <v>183</v>
      </c>
      <c r="G14" s="198">
        <v>226.55951300000001</v>
      </c>
      <c r="H14" s="198">
        <v>223</v>
      </c>
      <c r="I14" s="198">
        <v>220</v>
      </c>
    </row>
    <row r="15" spans="1:9" x14ac:dyDescent="0.2">
      <c r="A15" s="197" t="s">
        <v>421</v>
      </c>
      <c r="B15" s="198">
        <v>429</v>
      </c>
      <c r="C15" s="198">
        <v>413</v>
      </c>
      <c r="D15" s="198">
        <v>434.52715726999998</v>
      </c>
      <c r="E15" s="198">
        <v>425.15159293800002</v>
      </c>
      <c r="F15" s="198">
        <v>551</v>
      </c>
      <c r="G15" s="198">
        <v>675.23454900000002</v>
      </c>
      <c r="H15" s="198">
        <v>567</v>
      </c>
      <c r="I15" s="198">
        <v>530</v>
      </c>
    </row>
    <row r="16" spans="1:9" x14ac:dyDescent="0.2">
      <c r="A16" s="197" t="s">
        <v>422</v>
      </c>
      <c r="B16" s="198">
        <v>122</v>
      </c>
      <c r="C16" s="198">
        <v>137</v>
      </c>
      <c r="D16" s="198">
        <v>130.03464599999998</v>
      </c>
      <c r="E16" s="198">
        <v>122.926372</v>
      </c>
      <c r="F16" s="198">
        <v>148</v>
      </c>
      <c r="G16" s="198">
        <v>196.59018599999999</v>
      </c>
      <c r="H16" s="198">
        <v>196</v>
      </c>
      <c r="I16" s="198">
        <v>185</v>
      </c>
    </row>
    <row r="17" spans="1:9" x14ac:dyDescent="0.2">
      <c r="A17" s="197" t="s">
        <v>423</v>
      </c>
      <c r="B17" s="198">
        <v>28</v>
      </c>
      <c r="C17" s="198">
        <v>27</v>
      </c>
      <c r="D17" s="198">
        <v>25.001666</v>
      </c>
      <c r="E17" s="198">
        <v>21.709973999999999</v>
      </c>
      <c r="F17" s="198">
        <v>31</v>
      </c>
      <c r="G17" s="198">
        <v>38.378754000000001</v>
      </c>
      <c r="H17" s="198">
        <v>38</v>
      </c>
      <c r="I17" s="198">
        <v>36</v>
      </c>
    </row>
    <row r="18" spans="1:9" x14ac:dyDescent="0.2">
      <c r="A18" s="197" t="s">
        <v>424</v>
      </c>
      <c r="B18" s="198">
        <v>759</v>
      </c>
      <c r="C18" s="198">
        <v>760</v>
      </c>
      <c r="D18" s="198">
        <v>128.600414</v>
      </c>
      <c r="E18" s="198">
        <v>30.215655999999999</v>
      </c>
      <c r="F18" s="198">
        <v>47</v>
      </c>
      <c r="G18" s="198">
        <v>55.511733999999997</v>
      </c>
      <c r="H18" s="198">
        <v>52</v>
      </c>
      <c r="I18" s="198">
        <v>49</v>
      </c>
    </row>
    <row r="19" spans="1:9" x14ac:dyDescent="0.2">
      <c r="A19" s="197" t="s">
        <v>425</v>
      </c>
      <c r="B19" s="198">
        <v>184</v>
      </c>
      <c r="C19" s="198">
        <v>191</v>
      </c>
      <c r="D19" s="198">
        <v>165.31564218999998</v>
      </c>
      <c r="E19" s="198">
        <v>205.29925500000002</v>
      </c>
      <c r="F19" s="198">
        <v>241</v>
      </c>
      <c r="G19" s="198">
        <v>324.60864500000002</v>
      </c>
      <c r="H19" s="198">
        <v>341</v>
      </c>
      <c r="I19" s="198">
        <v>357</v>
      </c>
    </row>
    <row r="20" spans="1:9" x14ac:dyDescent="0.2">
      <c r="A20" s="197" t="s">
        <v>426</v>
      </c>
      <c r="B20" s="198">
        <v>29</v>
      </c>
      <c r="C20" s="198">
        <v>35</v>
      </c>
      <c r="D20" s="198">
        <v>37.482699000000004</v>
      </c>
      <c r="E20" s="198">
        <v>38.125745000000002</v>
      </c>
      <c r="F20" s="198">
        <v>39</v>
      </c>
      <c r="G20" s="198">
        <v>73.181832999999997</v>
      </c>
      <c r="H20" s="198">
        <v>81</v>
      </c>
      <c r="I20" s="198">
        <v>95</v>
      </c>
    </row>
    <row r="21" spans="1:9" x14ac:dyDescent="0.2">
      <c r="A21" s="197" t="s">
        <v>427</v>
      </c>
      <c r="B21" s="198">
        <v>166</v>
      </c>
      <c r="C21" s="198">
        <v>178</v>
      </c>
      <c r="D21" s="198">
        <v>203.544025</v>
      </c>
      <c r="E21" s="198">
        <v>221.59744849999998</v>
      </c>
      <c r="F21" s="198">
        <v>261</v>
      </c>
      <c r="G21" s="198">
        <v>305.21296100000001</v>
      </c>
      <c r="H21" s="198">
        <v>309</v>
      </c>
      <c r="I21" s="198">
        <v>339</v>
      </c>
    </row>
    <row r="22" spans="1:9" x14ac:dyDescent="0.2">
      <c r="A22" s="197" t="s">
        <v>428</v>
      </c>
      <c r="B22" s="198">
        <v>118</v>
      </c>
      <c r="C22" s="198">
        <v>134</v>
      </c>
      <c r="D22" s="198">
        <v>144.08326099999999</v>
      </c>
      <c r="E22" s="198">
        <v>170.39755386000002</v>
      </c>
      <c r="F22" s="198">
        <v>171</v>
      </c>
      <c r="G22" s="198">
        <v>231.98232100000001</v>
      </c>
      <c r="H22" s="198">
        <v>229</v>
      </c>
      <c r="I22" s="198">
        <v>353</v>
      </c>
    </row>
    <row r="23" spans="1:9" x14ac:dyDescent="0.2">
      <c r="A23" s="197" t="s">
        <v>429</v>
      </c>
      <c r="B23" s="198">
        <v>227</v>
      </c>
      <c r="C23" s="198">
        <v>263</v>
      </c>
      <c r="D23" s="198">
        <v>222.123831</v>
      </c>
      <c r="E23" s="198">
        <v>156.50848199999999</v>
      </c>
      <c r="F23" s="198">
        <v>259</v>
      </c>
      <c r="G23" s="198">
        <v>319.404042</v>
      </c>
      <c r="H23" s="198">
        <v>208</v>
      </c>
      <c r="I23" s="198">
        <v>269</v>
      </c>
    </row>
    <row r="24" spans="1:9" ht="12.75" customHeight="1" x14ac:dyDescent="0.2">
      <c r="A24" s="197" t="s">
        <v>430</v>
      </c>
      <c r="B24" s="198">
        <v>421</v>
      </c>
      <c r="C24" s="198">
        <v>482</v>
      </c>
      <c r="D24" s="198">
        <v>542.75322600000004</v>
      </c>
      <c r="E24" s="198">
        <v>492.91120026999999</v>
      </c>
      <c r="F24" s="198">
        <v>688</v>
      </c>
      <c r="G24" s="198">
        <v>825.67073400000004</v>
      </c>
      <c r="H24" s="198">
        <v>787</v>
      </c>
      <c r="I24" s="198">
        <v>628</v>
      </c>
    </row>
    <row r="25" spans="1:9" x14ac:dyDescent="0.2">
      <c r="A25" s="197" t="s">
        <v>431</v>
      </c>
      <c r="B25" s="198">
        <v>12</v>
      </c>
      <c r="C25" s="198">
        <v>10</v>
      </c>
      <c r="D25" s="198">
        <v>20.462572000000002</v>
      </c>
      <c r="E25" s="198">
        <v>20.521146000000002</v>
      </c>
      <c r="F25" s="198">
        <v>30</v>
      </c>
      <c r="G25" s="198">
        <v>28.093692000000001</v>
      </c>
      <c r="H25" s="198">
        <v>44</v>
      </c>
      <c r="I25" s="198">
        <v>59</v>
      </c>
    </row>
    <row r="26" spans="1:9" x14ac:dyDescent="0.2">
      <c r="A26" s="197" t="s">
        <v>432</v>
      </c>
      <c r="B26" s="198">
        <v>98</v>
      </c>
      <c r="C26" s="198">
        <v>101</v>
      </c>
      <c r="D26" s="198">
        <v>92.526040999999992</v>
      </c>
      <c r="E26" s="198">
        <v>109.80754300000001</v>
      </c>
      <c r="F26" s="198">
        <v>134</v>
      </c>
      <c r="G26" s="198">
        <v>138.33747199999999</v>
      </c>
      <c r="H26" s="198">
        <v>138</v>
      </c>
      <c r="I26" s="198">
        <v>147</v>
      </c>
    </row>
    <row r="27" spans="1:9" x14ac:dyDescent="0.2">
      <c r="A27" s="197" t="s">
        <v>433</v>
      </c>
      <c r="B27" s="198">
        <v>77</v>
      </c>
      <c r="C27" s="198">
        <v>86</v>
      </c>
      <c r="D27" s="198">
        <v>92.901262000000003</v>
      </c>
      <c r="E27" s="198">
        <v>87.664897269999997</v>
      </c>
      <c r="F27" s="198">
        <v>110</v>
      </c>
      <c r="G27" s="198">
        <v>105.397818</v>
      </c>
      <c r="H27" s="198">
        <v>102</v>
      </c>
      <c r="I27" s="198">
        <v>108</v>
      </c>
    </row>
    <row r="28" spans="1:9" x14ac:dyDescent="0.2">
      <c r="A28" s="197" t="s">
        <v>434</v>
      </c>
      <c r="B28" s="198">
        <v>35</v>
      </c>
      <c r="C28" s="198">
        <v>46</v>
      </c>
      <c r="D28" s="198">
        <v>33.877807999999995</v>
      </c>
      <c r="E28" s="198">
        <v>32.338348959999998</v>
      </c>
      <c r="F28" s="198">
        <v>73</v>
      </c>
      <c r="G28" s="198">
        <v>102.69875</v>
      </c>
      <c r="H28" s="198">
        <v>95</v>
      </c>
      <c r="I28" s="198">
        <v>112</v>
      </c>
    </row>
    <row r="29" spans="1:9" x14ac:dyDescent="0.2">
      <c r="A29" s="197" t="s">
        <v>435</v>
      </c>
      <c r="B29" s="198">
        <v>11</v>
      </c>
      <c r="C29" s="198">
        <v>12</v>
      </c>
      <c r="D29" s="198">
        <v>8.851407</v>
      </c>
      <c r="E29" s="198">
        <v>10.315250000000001</v>
      </c>
      <c r="F29" s="198">
        <v>8</v>
      </c>
      <c r="G29" s="198">
        <v>10.608494</v>
      </c>
      <c r="H29" s="198">
        <v>10</v>
      </c>
      <c r="I29" s="198">
        <v>9</v>
      </c>
    </row>
    <row r="30" spans="1:9" x14ac:dyDescent="0.2">
      <c r="A30" s="197" t="s">
        <v>436</v>
      </c>
      <c r="B30" s="198">
        <v>215</v>
      </c>
      <c r="C30" s="198">
        <v>238</v>
      </c>
      <c r="D30" s="198">
        <v>210.63759299999998</v>
      </c>
      <c r="E30" s="198">
        <v>227.49475899999999</v>
      </c>
      <c r="F30" s="198">
        <v>260</v>
      </c>
      <c r="G30" s="198">
        <v>294.34720399999998</v>
      </c>
      <c r="H30" s="198">
        <v>295</v>
      </c>
      <c r="I30" s="198">
        <v>251</v>
      </c>
    </row>
    <row r="31" spans="1:9" x14ac:dyDescent="0.2">
      <c r="A31" s="197" t="s">
        <v>437</v>
      </c>
      <c r="B31" s="198">
        <v>17</v>
      </c>
      <c r="C31" s="198">
        <v>25</v>
      </c>
      <c r="D31" s="198">
        <v>24.326080999999999</v>
      </c>
      <c r="E31" s="198">
        <v>30.954249999999998</v>
      </c>
      <c r="F31" s="198">
        <v>28</v>
      </c>
      <c r="G31" s="198">
        <v>23.701699999999999</v>
      </c>
      <c r="H31" s="198">
        <v>24</v>
      </c>
      <c r="I31" s="198">
        <v>23</v>
      </c>
    </row>
    <row r="32" spans="1:9" x14ac:dyDescent="0.2">
      <c r="A32" s="197" t="s">
        <v>438</v>
      </c>
      <c r="B32" s="198">
        <v>56</v>
      </c>
      <c r="C32" s="198">
        <v>65</v>
      </c>
      <c r="D32" s="198">
        <v>87.002983999999998</v>
      </c>
      <c r="E32" s="198">
        <v>56.53986879</v>
      </c>
      <c r="F32" s="198">
        <v>93</v>
      </c>
      <c r="G32" s="198">
        <v>104.759221</v>
      </c>
      <c r="H32" s="198">
        <v>100</v>
      </c>
      <c r="I32" s="198">
        <v>69</v>
      </c>
    </row>
    <row r="33" spans="1:9" ht="25.5" x14ac:dyDescent="0.2">
      <c r="A33" s="197" t="s">
        <v>552</v>
      </c>
      <c r="B33" s="198">
        <v>1099</v>
      </c>
      <c r="C33" s="198">
        <v>1286</v>
      </c>
      <c r="D33" s="198">
        <v>1325.0314410000001</v>
      </c>
      <c r="E33" s="198">
        <v>1285.91871545</v>
      </c>
      <c r="F33" s="198">
        <v>1707</v>
      </c>
      <c r="G33" s="198">
        <v>1821.6081859999999</v>
      </c>
      <c r="H33" s="198">
        <v>2196</v>
      </c>
      <c r="I33" s="198">
        <v>1934</v>
      </c>
    </row>
    <row r="34" spans="1:9" x14ac:dyDescent="0.2">
      <c r="A34" s="197" t="s">
        <v>538</v>
      </c>
      <c r="B34" s="198">
        <v>77</v>
      </c>
      <c r="C34" s="198">
        <v>77</v>
      </c>
      <c r="D34" s="198">
        <v>71.947774999999993</v>
      </c>
      <c r="E34" s="198">
        <v>78.156965</v>
      </c>
      <c r="F34" s="198">
        <v>82</v>
      </c>
      <c r="G34" s="198">
        <v>79.094204000000005</v>
      </c>
      <c r="H34" s="198">
        <v>85</v>
      </c>
      <c r="I34" s="198">
        <v>84</v>
      </c>
    </row>
    <row r="35" spans="1:9" x14ac:dyDescent="0.2">
      <c r="A35" s="221" t="s">
        <v>439</v>
      </c>
      <c r="B35" s="222">
        <v>50</v>
      </c>
      <c r="C35" s="222">
        <v>42</v>
      </c>
      <c r="D35" s="222">
        <v>28.519964999999999</v>
      </c>
      <c r="E35" s="222">
        <v>31.06542898</v>
      </c>
      <c r="F35" s="222">
        <v>47</v>
      </c>
      <c r="G35" s="222">
        <v>55.925654000000002</v>
      </c>
      <c r="H35" s="222">
        <v>50</v>
      </c>
      <c r="I35" s="222">
        <v>36</v>
      </c>
    </row>
    <row r="38" spans="1:9" x14ac:dyDescent="0.2">
      <c r="A38" s="171" t="s">
        <v>181</v>
      </c>
      <c r="B38" s="136"/>
    </row>
    <row r="39" spans="1:9" x14ac:dyDescent="0.2">
      <c r="A39" s="136"/>
      <c r="B39" s="136"/>
    </row>
    <row r="40" spans="1:9" x14ac:dyDescent="0.2">
      <c r="A40" s="136"/>
      <c r="B40" s="136"/>
    </row>
  </sheetData>
  <mergeCells count="2">
    <mergeCell ref="A1:G1"/>
    <mergeCell ref="A2:I2"/>
  </mergeCells>
  <hyperlinks>
    <hyperlink ref="A38" location="Sadržaj!A1" tooltip="Назад на садржај" display="&lt;&lt;  SADRŽAJ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96" orientation="portrait" r:id="rId1"/>
  <headerFooter>
    <oddHeader>&amp;C"OVO JE REPUBLIKA SRPSKA"&amp;R2021</oddHeader>
    <oddFooter>&amp;C&amp;A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7"/>
  <dimension ref="A1:I18"/>
  <sheetViews>
    <sheetView zoomScaleNormal="100" workbookViewId="0">
      <selection activeCell="A16" sqref="A16"/>
    </sheetView>
  </sheetViews>
  <sheetFormatPr defaultRowHeight="12.75" x14ac:dyDescent="0.2"/>
  <cols>
    <col min="1" max="1" width="25.28515625" customWidth="1"/>
    <col min="2" max="2" width="11" customWidth="1"/>
    <col min="3" max="7" width="9.42578125" customWidth="1"/>
  </cols>
  <sheetData>
    <row r="1" spans="1:9" ht="16.5" customHeight="1" thickBot="1" x14ac:dyDescent="0.25">
      <c r="A1" s="669" t="s">
        <v>718</v>
      </c>
      <c r="B1" s="669"/>
      <c r="C1" s="669"/>
      <c r="D1" s="669"/>
    </row>
    <row r="2" spans="1:9" ht="32.25" customHeight="1" thickTop="1" thickBot="1" x14ac:dyDescent="0.25">
      <c r="A2" s="236"/>
      <c r="B2" s="267" t="s">
        <v>592</v>
      </c>
      <c r="C2" s="266">
        <v>2018</v>
      </c>
      <c r="D2" s="194">
        <v>2019</v>
      </c>
      <c r="E2" s="194">
        <v>2020</v>
      </c>
      <c r="F2" s="194">
        <v>2021</v>
      </c>
      <c r="G2" s="194">
        <v>2022</v>
      </c>
      <c r="H2" s="194">
        <v>2023</v>
      </c>
      <c r="I2" s="83">
        <v>2024</v>
      </c>
    </row>
    <row r="3" spans="1:9" ht="3" customHeight="1" thickTop="1" x14ac:dyDescent="0.2">
      <c r="A3" s="88"/>
      <c r="B3" s="237"/>
      <c r="C3" s="238"/>
      <c r="D3" s="238"/>
      <c r="E3" s="239"/>
      <c r="F3" s="239"/>
      <c r="G3" s="239"/>
      <c r="H3" s="239"/>
      <c r="I3" s="239"/>
    </row>
    <row r="4" spans="1:9" x14ac:dyDescent="0.2">
      <c r="A4" s="670" t="s">
        <v>591</v>
      </c>
      <c r="B4" s="115" t="s">
        <v>443</v>
      </c>
      <c r="C4" s="240">
        <v>1607</v>
      </c>
      <c r="D4" s="240">
        <v>2028</v>
      </c>
      <c r="E4" s="240">
        <v>2146</v>
      </c>
      <c r="F4" s="240">
        <v>2888</v>
      </c>
      <c r="G4" s="240">
        <v>2309</v>
      </c>
      <c r="H4" s="240">
        <v>2957</v>
      </c>
      <c r="I4" s="240">
        <v>1927</v>
      </c>
    </row>
    <row r="5" spans="1:9" ht="15" x14ac:dyDescent="0.2">
      <c r="A5" s="670"/>
      <c r="B5" s="115" t="s">
        <v>448</v>
      </c>
      <c r="C5" s="240">
        <v>88067</v>
      </c>
      <c r="D5" s="240">
        <v>107622</v>
      </c>
      <c r="E5" s="240">
        <v>114156</v>
      </c>
      <c r="F5" s="240">
        <v>150356</v>
      </c>
      <c r="G5" s="240">
        <v>121503</v>
      </c>
      <c r="H5" s="240">
        <v>153520</v>
      </c>
      <c r="I5" s="240">
        <v>105279</v>
      </c>
    </row>
    <row r="6" spans="1:9" x14ac:dyDescent="0.2">
      <c r="A6" s="670" t="s">
        <v>444</v>
      </c>
      <c r="B6" s="115" t="s">
        <v>443</v>
      </c>
      <c r="C6" s="240">
        <v>368</v>
      </c>
      <c r="D6" s="240">
        <v>629</v>
      </c>
      <c r="E6" s="240">
        <v>481</v>
      </c>
      <c r="F6" s="240">
        <v>1023</v>
      </c>
      <c r="G6" s="240">
        <v>625</v>
      </c>
      <c r="H6" s="240">
        <v>1142</v>
      </c>
      <c r="I6" s="240">
        <v>546</v>
      </c>
    </row>
    <row r="7" spans="1:9" ht="15" x14ac:dyDescent="0.2">
      <c r="A7" s="670"/>
      <c r="B7" s="115" t="s">
        <v>448</v>
      </c>
      <c r="C7" s="240">
        <v>13536</v>
      </c>
      <c r="D7" s="240">
        <v>24175</v>
      </c>
      <c r="E7" s="240">
        <v>17190</v>
      </c>
      <c r="F7" s="240">
        <v>40916</v>
      </c>
      <c r="G7" s="240">
        <v>23296</v>
      </c>
      <c r="H7" s="240">
        <v>46491</v>
      </c>
      <c r="I7" s="240">
        <v>21620</v>
      </c>
    </row>
    <row r="8" spans="1:9" x14ac:dyDescent="0.2">
      <c r="A8" s="670" t="s">
        <v>445</v>
      </c>
      <c r="B8" s="115" t="s">
        <v>443</v>
      </c>
      <c r="C8" s="240">
        <v>675</v>
      </c>
      <c r="D8" s="240">
        <v>854</v>
      </c>
      <c r="E8" s="240">
        <v>1025</v>
      </c>
      <c r="F8" s="240">
        <v>1154</v>
      </c>
      <c r="G8" s="240">
        <v>994</v>
      </c>
      <c r="H8" s="240">
        <v>1209</v>
      </c>
      <c r="I8" s="240">
        <v>848</v>
      </c>
    </row>
    <row r="9" spans="1:9" ht="15" x14ac:dyDescent="0.2">
      <c r="A9" s="670"/>
      <c r="B9" s="115" t="s">
        <v>448</v>
      </c>
      <c r="C9" s="240">
        <v>33982</v>
      </c>
      <c r="D9" s="240">
        <v>43888</v>
      </c>
      <c r="E9" s="240">
        <v>50581</v>
      </c>
      <c r="F9" s="240">
        <v>59395</v>
      </c>
      <c r="G9" s="240">
        <v>48651</v>
      </c>
      <c r="H9" s="240">
        <v>63957</v>
      </c>
      <c r="I9" s="240">
        <v>42242</v>
      </c>
    </row>
    <row r="10" spans="1:9" x14ac:dyDescent="0.2">
      <c r="A10" s="670" t="s">
        <v>446</v>
      </c>
      <c r="B10" s="115" t="s">
        <v>443</v>
      </c>
      <c r="C10" s="240">
        <v>448</v>
      </c>
      <c r="D10" s="240">
        <v>426</v>
      </c>
      <c r="E10" s="240">
        <v>545</v>
      </c>
      <c r="F10" s="240">
        <v>553</v>
      </c>
      <c r="G10" s="240">
        <v>580</v>
      </c>
      <c r="H10" s="240">
        <v>507</v>
      </c>
      <c r="I10" s="240">
        <v>352</v>
      </c>
    </row>
    <row r="11" spans="1:9" ht="15" x14ac:dyDescent="0.2">
      <c r="A11" s="670"/>
      <c r="B11" s="115" t="s">
        <v>448</v>
      </c>
      <c r="C11" s="240">
        <v>29831</v>
      </c>
      <c r="D11" s="240">
        <v>28400</v>
      </c>
      <c r="E11" s="240">
        <v>37055</v>
      </c>
      <c r="F11" s="240">
        <v>36417</v>
      </c>
      <c r="G11" s="240">
        <v>38782</v>
      </c>
      <c r="H11" s="240">
        <v>33745</v>
      </c>
      <c r="I11" s="240">
        <v>24842</v>
      </c>
    </row>
    <row r="12" spans="1:9" x14ac:dyDescent="0.2">
      <c r="A12" s="670" t="s">
        <v>447</v>
      </c>
      <c r="B12" s="287" t="s">
        <v>443</v>
      </c>
      <c r="C12" s="288">
        <v>116</v>
      </c>
      <c r="D12" s="288">
        <v>119</v>
      </c>
      <c r="E12" s="288">
        <v>95</v>
      </c>
      <c r="F12" s="288">
        <v>158</v>
      </c>
      <c r="G12" s="288">
        <v>110</v>
      </c>
      <c r="H12" s="288">
        <v>99</v>
      </c>
      <c r="I12" s="240">
        <v>181</v>
      </c>
    </row>
    <row r="13" spans="1:9" ht="15" x14ac:dyDescent="0.2">
      <c r="A13" s="671"/>
      <c r="B13" s="173" t="s">
        <v>448</v>
      </c>
      <c r="C13" s="289">
        <v>10718</v>
      </c>
      <c r="D13" s="289">
        <v>11159</v>
      </c>
      <c r="E13" s="289">
        <v>9330</v>
      </c>
      <c r="F13" s="289">
        <v>13628</v>
      </c>
      <c r="G13" s="289">
        <v>10774</v>
      </c>
      <c r="H13" s="289">
        <v>9327</v>
      </c>
      <c r="I13" s="289">
        <v>16575</v>
      </c>
    </row>
    <row r="16" spans="1:9" x14ac:dyDescent="0.2">
      <c r="A16" s="171" t="s">
        <v>181</v>
      </c>
      <c r="B16" s="171"/>
    </row>
    <row r="17" spans="1:1" x14ac:dyDescent="0.2">
      <c r="A17" s="77"/>
    </row>
    <row r="18" spans="1:1" x14ac:dyDescent="0.2">
      <c r="A18" s="54"/>
    </row>
  </sheetData>
  <mergeCells count="6">
    <mergeCell ref="A1:D1"/>
    <mergeCell ref="A12:A13"/>
    <mergeCell ref="A4:A5"/>
    <mergeCell ref="A6:A7"/>
    <mergeCell ref="A8:A9"/>
    <mergeCell ref="A10:A11"/>
  </mergeCells>
  <hyperlinks>
    <hyperlink ref="A16" location="Sadržaj!A1" tooltip="Назад на садржај" display="&lt;&lt;  SADRŽAJ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70"/>
  <dimension ref="A1:L35"/>
  <sheetViews>
    <sheetView zoomScaleNormal="100" workbookViewId="0">
      <selection activeCell="R17" sqref="R17"/>
    </sheetView>
  </sheetViews>
  <sheetFormatPr defaultRowHeight="12.75" x14ac:dyDescent="0.2"/>
  <cols>
    <col min="1" max="1" width="14.5703125" customWidth="1"/>
    <col min="2" max="2" width="8" customWidth="1"/>
    <col min="3" max="4" width="7.7109375" customWidth="1"/>
    <col min="5" max="5" width="7.85546875" customWidth="1"/>
    <col min="6" max="6" width="7.5703125" customWidth="1"/>
    <col min="7" max="7" width="7.42578125" customWidth="1"/>
    <col min="8" max="8" width="7.5703125" customWidth="1"/>
    <col min="9" max="9" width="6.85546875" customWidth="1"/>
    <col min="10" max="10" width="7" customWidth="1"/>
    <col min="11" max="12" width="7.42578125" customWidth="1"/>
  </cols>
  <sheetData>
    <row r="1" spans="1:12" ht="21" customHeight="1" thickBot="1" x14ac:dyDescent="0.25">
      <c r="A1" s="572" t="s">
        <v>717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</row>
    <row r="2" spans="1:12" ht="25.5" customHeight="1" thickTop="1" x14ac:dyDescent="0.2">
      <c r="A2" s="678"/>
      <c r="B2" s="681" t="s">
        <v>492</v>
      </c>
      <c r="C2" s="682"/>
      <c r="D2" s="682"/>
      <c r="E2" s="682"/>
      <c r="F2" s="682" t="s">
        <v>493</v>
      </c>
      <c r="G2" s="682"/>
      <c r="H2" s="682"/>
      <c r="I2" s="682"/>
      <c r="J2" s="682" t="s">
        <v>494</v>
      </c>
      <c r="K2" s="682"/>
      <c r="L2" s="685"/>
    </row>
    <row r="3" spans="1:12" x14ac:dyDescent="0.2">
      <c r="A3" s="679"/>
      <c r="B3" s="683"/>
      <c r="C3" s="684"/>
      <c r="D3" s="684"/>
      <c r="E3" s="684"/>
      <c r="F3" s="684"/>
      <c r="G3" s="684"/>
      <c r="H3" s="684"/>
      <c r="I3" s="684"/>
      <c r="J3" s="684" t="s">
        <v>495</v>
      </c>
      <c r="K3" s="684"/>
      <c r="L3" s="686"/>
    </row>
    <row r="4" spans="1:12" ht="50.25" customHeight="1" x14ac:dyDescent="0.2">
      <c r="A4" s="679"/>
      <c r="B4" s="674" t="s">
        <v>496</v>
      </c>
      <c r="C4" s="672" t="s">
        <v>497</v>
      </c>
      <c r="D4" s="672" t="s">
        <v>498</v>
      </c>
      <c r="E4" s="672" t="s">
        <v>499</v>
      </c>
      <c r="F4" s="672" t="s">
        <v>241</v>
      </c>
      <c r="G4" s="672" t="s">
        <v>500</v>
      </c>
      <c r="H4" s="672" t="s">
        <v>501</v>
      </c>
      <c r="I4" s="672" t="s">
        <v>502</v>
      </c>
      <c r="J4" s="672" t="s">
        <v>241</v>
      </c>
      <c r="K4" s="672" t="s">
        <v>503</v>
      </c>
      <c r="L4" s="676" t="s">
        <v>504</v>
      </c>
    </row>
    <row r="5" spans="1:12" ht="27.75" customHeight="1" thickBot="1" x14ac:dyDescent="0.25">
      <c r="A5" s="680"/>
      <c r="B5" s="675"/>
      <c r="C5" s="673"/>
      <c r="D5" s="673"/>
      <c r="E5" s="673"/>
      <c r="F5" s="673"/>
      <c r="G5" s="673"/>
      <c r="H5" s="673"/>
      <c r="I5" s="673"/>
      <c r="J5" s="673"/>
      <c r="K5" s="673"/>
      <c r="L5" s="677"/>
    </row>
    <row r="6" spans="1:12" ht="7.5" customHeight="1" thickTop="1" x14ac:dyDescent="0.2">
      <c r="A6" s="90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</row>
    <row r="7" spans="1:12" ht="12" customHeight="1" x14ac:dyDescent="0.2">
      <c r="A7" s="90">
        <v>2018</v>
      </c>
      <c r="B7" s="300">
        <v>803</v>
      </c>
      <c r="C7" s="300">
        <v>362</v>
      </c>
      <c r="D7" s="300">
        <v>516</v>
      </c>
      <c r="E7" s="300">
        <v>223</v>
      </c>
      <c r="F7" s="300">
        <v>196</v>
      </c>
      <c r="G7" s="300">
        <v>18</v>
      </c>
      <c r="H7" s="300">
        <v>118</v>
      </c>
      <c r="I7" s="300">
        <v>60</v>
      </c>
      <c r="J7" s="300">
        <v>18341</v>
      </c>
      <c r="K7" s="300">
        <v>15072</v>
      </c>
      <c r="L7" s="300">
        <v>3269</v>
      </c>
    </row>
    <row r="8" spans="1:12" ht="17.25" customHeight="1" x14ac:dyDescent="0.2"/>
    <row r="10" spans="1:12" ht="13.5" thickBot="1" x14ac:dyDescent="0.25">
      <c r="A10" s="572" t="s">
        <v>840</v>
      </c>
      <c r="B10" s="593"/>
      <c r="C10" s="593"/>
      <c r="D10" s="593"/>
      <c r="E10" s="593"/>
      <c r="F10" s="572"/>
      <c r="G10" s="572"/>
      <c r="H10" s="572"/>
      <c r="I10" s="572"/>
      <c r="J10" s="572"/>
      <c r="K10" s="572"/>
      <c r="L10" s="572"/>
    </row>
    <row r="11" spans="1:12" ht="13.5" thickTop="1" x14ac:dyDescent="0.2">
      <c r="A11" s="678"/>
      <c r="B11" s="689" t="s">
        <v>583</v>
      </c>
      <c r="C11" s="690"/>
      <c r="D11" s="690"/>
      <c r="E11" s="690"/>
      <c r="F11" s="682" t="s">
        <v>493</v>
      </c>
      <c r="G11" s="682"/>
      <c r="H11" s="682"/>
      <c r="I11" s="682"/>
      <c r="J11" s="682" t="s">
        <v>494</v>
      </c>
      <c r="K11" s="682"/>
      <c r="L11" s="685"/>
    </row>
    <row r="12" spans="1:12" x14ac:dyDescent="0.2">
      <c r="A12" s="679"/>
      <c r="B12" s="691"/>
      <c r="C12" s="692"/>
      <c r="D12" s="692"/>
      <c r="E12" s="692"/>
      <c r="F12" s="684"/>
      <c r="G12" s="684"/>
      <c r="H12" s="684"/>
      <c r="I12" s="684"/>
      <c r="J12" s="684" t="s">
        <v>495</v>
      </c>
      <c r="K12" s="684"/>
      <c r="L12" s="686"/>
    </row>
    <row r="13" spans="1:12" ht="27.75" customHeight="1" x14ac:dyDescent="0.2">
      <c r="A13" s="679"/>
      <c r="B13" s="674" t="s">
        <v>496</v>
      </c>
      <c r="C13" s="672" t="s">
        <v>497</v>
      </c>
      <c r="D13" s="672" t="s">
        <v>498</v>
      </c>
      <c r="E13" s="672" t="s">
        <v>499</v>
      </c>
      <c r="F13" s="672" t="s">
        <v>241</v>
      </c>
      <c r="G13" s="672" t="s">
        <v>500</v>
      </c>
      <c r="H13" s="672" t="s">
        <v>501</v>
      </c>
      <c r="I13" s="672" t="s">
        <v>502</v>
      </c>
      <c r="J13" s="672" t="s">
        <v>241</v>
      </c>
      <c r="K13" s="672" t="s">
        <v>503</v>
      </c>
      <c r="L13" s="676" t="s">
        <v>504</v>
      </c>
    </row>
    <row r="14" spans="1:12" ht="13.5" thickBot="1" x14ac:dyDescent="0.25">
      <c r="A14" s="680"/>
      <c r="B14" s="675"/>
      <c r="C14" s="673"/>
      <c r="D14" s="673"/>
      <c r="E14" s="673"/>
      <c r="F14" s="673"/>
      <c r="G14" s="673"/>
      <c r="H14" s="673"/>
      <c r="I14" s="673"/>
      <c r="J14" s="673"/>
      <c r="K14" s="673"/>
      <c r="L14" s="677"/>
    </row>
    <row r="15" spans="1:12" ht="6" customHeight="1" thickTop="1" x14ac:dyDescent="0.2">
      <c r="A15" s="305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</row>
    <row r="16" spans="1:12" ht="16.5" customHeight="1" x14ac:dyDescent="0.2">
      <c r="A16" s="90" t="s">
        <v>690</v>
      </c>
      <c r="B16" s="301">
        <v>1355</v>
      </c>
      <c r="C16" s="302">
        <v>674</v>
      </c>
      <c r="D16" s="302">
        <v>956</v>
      </c>
      <c r="E16" s="303">
        <v>467</v>
      </c>
      <c r="F16" s="304">
        <v>454</v>
      </c>
      <c r="G16" s="303">
        <v>233</v>
      </c>
      <c r="H16" s="303">
        <v>173</v>
      </c>
      <c r="I16" s="303">
        <v>48</v>
      </c>
      <c r="J16" s="302">
        <v>17687</v>
      </c>
      <c r="K16" s="302">
        <v>15323</v>
      </c>
      <c r="L16" s="301">
        <v>2364</v>
      </c>
    </row>
    <row r="17" spans="1:12" ht="16.5" customHeight="1" x14ac:dyDescent="0.2">
      <c r="A17" s="90">
        <v>2020</v>
      </c>
      <c r="B17" s="301">
        <v>1102</v>
      </c>
      <c r="C17" s="302">
        <v>530</v>
      </c>
      <c r="D17" s="302">
        <v>759</v>
      </c>
      <c r="E17" s="303">
        <v>349</v>
      </c>
      <c r="F17" s="304">
        <v>417</v>
      </c>
      <c r="G17" s="303">
        <v>171</v>
      </c>
      <c r="H17" s="303">
        <v>195</v>
      </c>
      <c r="I17" s="303">
        <v>51</v>
      </c>
      <c r="J17" s="302">
        <v>20289</v>
      </c>
      <c r="K17" s="302">
        <v>15820</v>
      </c>
      <c r="L17" s="301">
        <v>4469</v>
      </c>
    </row>
    <row r="18" spans="1:12" ht="16.5" customHeight="1" x14ac:dyDescent="0.2">
      <c r="A18" s="90">
        <v>2021</v>
      </c>
      <c r="B18" s="301">
        <v>1234</v>
      </c>
      <c r="C18" s="302">
        <v>599</v>
      </c>
      <c r="D18" s="302">
        <v>913</v>
      </c>
      <c r="E18" s="303">
        <v>419</v>
      </c>
      <c r="F18" s="304">
        <v>502</v>
      </c>
      <c r="G18" s="303">
        <v>201</v>
      </c>
      <c r="H18" s="303">
        <v>249</v>
      </c>
      <c r="I18" s="303">
        <v>52</v>
      </c>
      <c r="J18" s="302">
        <v>25394</v>
      </c>
      <c r="K18" s="302">
        <v>20339</v>
      </c>
      <c r="L18" s="301">
        <v>5055</v>
      </c>
    </row>
    <row r="19" spans="1:12" ht="16.5" customHeight="1" x14ac:dyDescent="0.2">
      <c r="A19" s="90">
        <v>2022</v>
      </c>
      <c r="B19" s="301">
        <v>1555</v>
      </c>
      <c r="C19" s="302">
        <v>691</v>
      </c>
      <c r="D19" s="302">
        <v>1021</v>
      </c>
      <c r="E19" s="303">
        <v>452</v>
      </c>
      <c r="F19" s="304">
        <v>498</v>
      </c>
      <c r="G19" s="303">
        <v>180</v>
      </c>
      <c r="H19" s="303">
        <v>256</v>
      </c>
      <c r="I19" s="303">
        <v>62</v>
      </c>
      <c r="J19" s="302">
        <v>30839</v>
      </c>
      <c r="K19" s="302">
        <v>23359</v>
      </c>
      <c r="L19" s="301">
        <v>7480</v>
      </c>
    </row>
    <row r="20" spans="1:12" ht="16.5" customHeight="1" x14ac:dyDescent="0.2">
      <c r="A20" s="90">
        <v>2023</v>
      </c>
      <c r="B20" s="301">
        <v>1199</v>
      </c>
      <c r="C20" s="302">
        <v>551</v>
      </c>
      <c r="D20" s="302">
        <v>849</v>
      </c>
      <c r="E20" s="303">
        <v>366</v>
      </c>
      <c r="F20" s="304">
        <v>590</v>
      </c>
      <c r="G20" s="303">
        <v>205</v>
      </c>
      <c r="H20" s="303">
        <v>322</v>
      </c>
      <c r="I20" s="303">
        <v>63</v>
      </c>
      <c r="J20" s="302">
        <v>38877</v>
      </c>
      <c r="K20" s="302">
        <v>27769</v>
      </c>
      <c r="L20" s="301">
        <v>11108</v>
      </c>
    </row>
    <row r="21" spans="1:12" ht="16.5" customHeight="1" x14ac:dyDescent="0.2">
      <c r="A21" s="90">
        <v>2024</v>
      </c>
      <c r="B21" s="301">
        <v>1557</v>
      </c>
      <c r="C21" s="302">
        <v>808</v>
      </c>
      <c r="D21" s="302">
        <v>1213</v>
      </c>
      <c r="E21" s="302">
        <v>610</v>
      </c>
      <c r="F21" s="302">
        <v>662</v>
      </c>
      <c r="G21" s="302">
        <v>250</v>
      </c>
      <c r="H21" s="302">
        <v>329</v>
      </c>
      <c r="I21" s="302">
        <v>83</v>
      </c>
      <c r="J21" s="302">
        <v>42341</v>
      </c>
      <c r="K21" s="302">
        <v>33418</v>
      </c>
      <c r="L21" s="302">
        <v>8923</v>
      </c>
    </row>
    <row r="22" spans="1:12" ht="16.5" customHeight="1" x14ac:dyDescent="0.2"/>
    <row r="23" spans="1:12" ht="16.5" customHeight="1" x14ac:dyDescent="0.2"/>
    <row r="24" spans="1:12" ht="16.5" customHeight="1" x14ac:dyDescent="0.2"/>
    <row r="26" spans="1:12" ht="48" customHeight="1" x14ac:dyDescent="0.2">
      <c r="A26" s="688" t="s">
        <v>582</v>
      </c>
      <c r="B26" s="688"/>
      <c r="C26" s="688"/>
      <c r="D26" s="688"/>
      <c r="E26" s="688"/>
      <c r="F26" s="688"/>
      <c r="G26" s="688"/>
      <c r="H26" s="688"/>
      <c r="I26" s="688"/>
      <c r="J26" s="688"/>
      <c r="K26" s="688"/>
      <c r="L26" s="688"/>
    </row>
    <row r="27" spans="1:12" ht="7.5" customHeight="1" x14ac:dyDescent="0.2"/>
    <row r="28" spans="1:12" ht="27" customHeight="1" x14ac:dyDescent="0.2">
      <c r="A28" s="687" t="s">
        <v>609</v>
      </c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7"/>
    </row>
    <row r="33" spans="1:1" x14ac:dyDescent="0.2">
      <c r="A33" s="171" t="s">
        <v>181</v>
      </c>
    </row>
    <row r="34" spans="1:1" x14ac:dyDescent="0.2">
      <c r="A34" s="77"/>
    </row>
    <row r="35" spans="1:1" x14ac:dyDescent="0.2">
      <c r="A35" s="54"/>
    </row>
  </sheetData>
  <mergeCells count="36">
    <mergeCell ref="A28:L28"/>
    <mergeCell ref="F13:F14"/>
    <mergeCell ref="G13:G14"/>
    <mergeCell ref="H13:H14"/>
    <mergeCell ref="I13:I14"/>
    <mergeCell ref="J13:J14"/>
    <mergeCell ref="A26:L26"/>
    <mergeCell ref="A11:A14"/>
    <mergeCell ref="B11:E12"/>
    <mergeCell ref="F11:I12"/>
    <mergeCell ref="J11:L11"/>
    <mergeCell ref="J12:L12"/>
    <mergeCell ref="A1:L1"/>
    <mergeCell ref="L4:L5"/>
    <mergeCell ref="A2:A5"/>
    <mergeCell ref="B2:E3"/>
    <mergeCell ref="F2:I3"/>
    <mergeCell ref="J2:L2"/>
    <mergeCell ref="J3:L3"/>
    <mergeCell ref="B4:B5"/>
    <mergeCell ref="C4:C5"/>
    <mergeCell ref="D4:D5"/>
    <mergeCell ref="E4:E5"/>
    <mergeCell ref="F4:F5"/>
    <mergeCell ref="K4:K5"/>
    <mergeCell ref="G4:G5"/>
    <mergeCell ref="H4:H5"/>
    <mergeCell ref="I4:I5"/>
    <mergeCell ref="J4:J5"/>
    <mergeCell ref="B13:B14"/>
    <mergeCell ref="C13:C14"/>
    <mergeCell ref="D13:D14"/>
    <mergeCell ref="E13:E14"/>
    <mergeCell ref="A10:L10"/>
    <mergeCell ref="K13:K14"/>
    <mergeCell ref="L13:L14"/>
  </mergeCells>
  <hyperlinks>
    <hyperlink ref="A33" location="Sadržaj!A1" tooltip="Назад на садржај" display="&lt;&lt;  SADRŽAJ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Header>&amp;C"OVO JE REPUBLIKA SRPSKA"&amp;R2021</oddHeader>
    <oddFooter>&amp;C&amp;A</oddFooter>
  </headerFooter>
  <rowBreaks count="1" manualBreakCount="1">
    <brk id="2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8"/>
  <dimension ref="A1:F19"/>
  <sheetViews>
    <sheetView zoomScaleNormal="100" workbookViewId="0">
      <selection activeCell="A16" sqref="A16:B16"/>
    </sheetView>
  </sheetViews>
  <sheetFormatPr defaultRowHeight="12.75" x14ac:dyDescent="0.2"/>
  <cols>
    <col min="1" max="1" width="10.85546875" customWidth="1"/>
    <col min="2" max="2" width="13" customWidth="1"/>
    <col min="3" max="3" width="23.7109375" customWidth="1"/>
    <col min="4" max="4" width="21.42578125" customWidth="1"/>
    <col min="5" max="5" width="12.7109375" customWidth="1"/>
    <col min="6" max="6" width="12.42578125" customWidth="1"/>
  </cols>
  <sheetData>
    <row r="1" spans="1:6" ht="19.5" customHeight="1" thickBot="1" x14ac:dyDescent="0.25">
      <c r="A1" s="572" t="s">
        <v>716</v>
      </c>
      <c r="B1" s="572"/>
      <c r="C1" s="572"/>
      <c r="D1" s="572"/>
      <c r="E1" s="572"/>
      <c r="F1" s="572"/>
    </row>
    <row r="2" spans="1:6" ht="87.75" customHeight="1" thickTop="1" x14ac:dyDescent="0.2">
      <c r="A2" s="693"/>
      <c r="B2" s="695" t="s">
        <v>449</v>
      </c>
      <c r="C2" s="697" t="s">
        <v>450</v>
      </c>
      <c r="D2" s="697" t="s">
        <v>451</v>
      </c>
      <c r="E2" s="697" t="s">
        <v>452</v>
      </c>
      <c r="F2" s="699"/>
    </row>
    <row r="3" spans="1:6" ht="24.75" customHeight="1" thickBot="1" x14ac:dyDescent="0.25">
      <c r="A3" s="694"/>
      <c r="B3" s="696"/>
      <c r="C3" s="698"/>
      <c r="D3" s="698"/>
      <c r="E3" s="312" t="s">
        <v>453</v>
      </c>
      <c r="F3" s="268" t="s">
        <v>454</v>
      </c>
    </row>
    <row r="4" spans="1:6" ht="6" customHeight="1" thickTop="1" x14ac:dyDescent="0.2">
      <c r="A4" s="89"/>
      <c r="B4" s="120"/>
      <c r="C4" s="120"/>
      <c r="D4" s="120"/>
      <c r="E4" s="120"/>
      <c r="F4" s="120"/>
    </row>
    <row r="5" spans="1:6" ht="15.75" customHeight="1" x14ac:dyDescent="0.2">
      <c r="A5" s="446">
        <v>2017</v>
      </c>
      <c r="B5" s="447">
        <v>107.07693710863013</v>
      </c>
      <c r="C5" s="448">
        <v>122.13522230342446</v>
      </c>
      <c r="D5" s="448">
        <v>106.94269478390095</v>
      </c>
      <c r="E5" s="447">
        <v>112.93636628452506</v>
      </c>
      <c r="F5" s="447">
        <v>115.39480819300836</v>
      </c>
    </row>
    <row r="6" spans="1:6" ht="15.75" customHeight="1" x14ac:dyDescent="0.2">
      <c r="A6" s="446">
        <v>2018</v>
      </c>
      <c r="B6" s="447">
        <v>115.29479280762531</v>
      </c>
      <c r="C6" s="448">
        <v>120.87597957761133</v>
      </c>
      <c r="D6" s="448">
        <v>112.25507617964949</v>
      </c>
      <c r="E6" s="447">
        <v>123.50721377043044</v>
      </c>
      <c r="F6" s="447">
        <v>122.96110996379616</v>
      </c>
    </row>
    <row r="7" spans="1:6" ht="15.75" customHeight="1" x14ac:dyDescent="0.2">
      <c r="A7" s="446">
        <v>2019</v>
      </c>
      <c r="B7" s="447">
        <v>123.08667696624988</v>
      </c>
      <c r="C7" s="448">
        <v>136.35660673199027</v>
      </c>
      <c r="D7" s="448">
        <v>120.26850415160639</v>
      </c>
      <c r="E7" s="447">
        <v>131.99032922447142</v>
      </c>
      <c r="F7" s="447">
        <v>131.6078796744824</v>
      </c>
    </row>
    <row r="8" spans="1:6" ht="15.75" customHeight="1" x14ac:dyDescent="0.2">
      <c r="A8" s="446">
        <v>2020</v>
      </c>
      <c r="B8" s="449">
        <v>123.79533790787278</v>
      </c>
      <c r="C8" s="450">
        <v>117.29877542928355</v>
      </c>
      <c r="D8" s="450">
        <v>128.3162566473803</v>
      </c>
      <c r="E8" s="449">
        <v>117.57385181596128</v>
      </c>
      <c r="F8" s="449">
        <v>121.81443757892248</v>
      </c>
    </row>
    <row r="9" spans="1:6" ht="15.75" customHeight="1" x14ac:dyDescent="0.2">
      <c r="A9" s="446">
        <v>2021</v>
      </c>
      <c r="B9" s="447">
        <v>142.07477179581929</v>
      </c>
      <c r="C9" s="448">
        <v>139.41630451154521</v>
      </c>
      <c r="D9" s="448">
        <v>148.07739061042582</v>
      </c>
      <c r="E9" s="447">
        <v>135.8708596567034</v>
      </c>
      <c r="F9" s="447">
        <v>139.54934096289983</v>
      </c>
    </row>
    <row r="10" spans="1:6" x14ac:dyDescent="0.2">
      <c r="A10" s="446">
        <v>2022</v>
      </c>
      <c r="B10" s="447">
        <v>176.60624180232281</v>
      </c>
      <c r="C10" s="448">
        <v>155.89763133489757</v>
      </c>
      <c r="D10" s="448">
        <v>184.91356949876899</v>
      </c>
      <c r="E10" s="447">
        <v>172.47047362667058</v>
      </c>
      <c r="F10" s="447">
        <v>155.73498612018847</v>
      </c>
    </row>
    <row r="11" spans="1:6" x14ac:dyDescent="0.2">
      <c r="A11" s="446">
        <v>2023</v>
      </c>
      <c r="B11" s="447">
        <v>180.80703884481096</v>
      </c>
      <c r="C11" s="448">
        <v>197.74551033078063</v>
      </c>
      <c r="D11" s="448">
        <v>179.49976418529812</v>
      </c>
      <c r="E11" s="447">
        <v>189.16123266654432</v>
      </c>
      <c r="F11" s="447">
        <v>167.66970162578255</v>
      </c>
    </row>
    <row r="12" spans="1:6" x14ac:dyDescent="0.2">
      <c r="A12" s="451">
        <v>2024</v>
      </c>
      <c r="B12" s="452">
        <v>201.06011868101379</v>
      </c>
      <c r="C12" s="453">
        <v>222.15986420132538</v>
      </c>
      <c r="D12" s="453">
        <v>196.72256204130801</v>
      </c>
      <c r="E12" s="452">
        <v>207.7</v>
      </c>
      <c r="F12" s="452">
        <v>183</v>
      </c>
    </row>
    <row r="16" spans="1:6" x14ac:dyDescent="0.2">
      <c r="A16" s="571" t="s">
        <v>181</v>
      </c>
      <c r="B16" s="571"/>
    </row>
    <row r="17" spans="1:1" x14ac:dyDescent="0.2">
      <c r="A17" s="54"/>
    </row>
    <row r="18" spans="1:1" x14ac:dyDescent="0.2">
      <c r="A18" s="77"/>
    </row>
    <row r="19" spans="1:1" x14ac:dyDescent="0.2">
      <c r="A19" s="54"/>
    </row>
  </sheetData>
  <mergeCells count="7">
    <mergeCell ref="A16:B16"/>
    <mergeCell ref="A1:F1"/>
    <mergeCell ref="A2:A3"/>
    <mergeCell ref="B2:B3"/>
    <mergeCell ref="C2:C3"/>
    <mergeCell ref="D2:D3"/>
    <mergeCell ref="E2:F2"/>
  </mergeCells>
  <hyperlinks>
    <hyperlink ref="A16:B16" location="Sadržaj!A1" display="&lt;&lt;  SADRŽAJ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15"/>
  <sheetViews>
    <sheetView zoomScaleNormal="100" workbookViewId="0">
      <selection sqref="A1:E1"/>
    </sheetView>
  </sheetViews>
  <sheetFormatPr defaultRowHeight="12.75" x14ac:dyDescent="0.2"/>
  <cols>
    <col min="1" max="1" width="33.42578125" customWidth="1"/>
    <col min="2" max="9" width="8.42578125" customWidth="1"/>
  </cols>
  <sheetData>
    <row r="1" spans="1:9" ht="16.5" customHeight="1" x14ac:dyDescent="0.2">
      <c r="A1" s="576" t="s">
        <v>715</v>
      </c>
      <c r="B1" s="576"/>
      <c r="C1" s="576"/>
      <c r="D1" s="576"/>
      <c r="E1" s="654"/>
    </row>
    <row r="2" spans="1:9" ht="13.5" thickBot="1" x14ac:dyDescent="0.25">
      <c r="A2" s="707" t="s">
        <v>383</v>
      </c>
      <c r="B2" s="707"/>
      <c r="C2" s="707"/>
      <c r="D2" s="707"/>
      <c r="E2" s="707"/>
      <c r="F2" s="707"/>
      <c r="G2" s="707"/>
      <c r="H2" s="707"/>
      <c r="I2" s="707"/>
    </row>
    <row r="3" spans="1:9" ht="27" customHeight="1" thickTop="1" thickBot="1" x14ac:dyDescent="0.25">
      <c r="A3" s="67" t="s">
        <v>324</v>
      </c>
      <c r="B3" s="111">
        <v>2017</v>
      </c>
      <c r="C3" s="111">
        <v>2018</v>
      </c>
      <c r="D3" s="262">
        <v>2019</v>
      </c>
      <c r="E3" s="112">
        <v>2020</v>
      </c>
      <c r="F3" s="112">
        <v>2021</v>
      </c>
      <c r="G3" s="112">
        <v>2022</v>
      </c>
      <c r="H3" s="112">
        <v>2023</v>
      </c>
      <c r="I3" s="112">
        <v>2024</v>
      </c>
    </row>
    <row r="4" spans="1:9" ht="8.25" customHeight="1" thickTop="1" thickBot="1" x14ac:dyDescent="0.25">
      <c r="A4" s="75"/>
      <c r="B4" s="140"/>
      <c r="C4" s="140"/>
      <c r="D4" s="140"/>
      <c r="E4" s="140"/>
      <c r="F4" s="140"/>
      <c r="G4" s="140"/>
      <c r="H4" s="442"/>
      <c r="I4" s="140"/>
    </row>
    <row r="5" spans="1:9" ht="18" customHeight="1" x14ac:dyDescent="0.2">
      <c r="A5" s="80" t="s">
        <v>325</v>
      </c>
      <c r="B5" s="443">
        <v>102</v>
      </c>
      <c r="C5" s="443">
        <v>104.9</v>
      </c>
      <c r="D5" s="436">
        <v>101.2</v>
      </c>
      <c r="E5" s="436">
        <v>99.9</v>
      </c>
      <c r="F5" s="436">
        <v>103.6</v>
      </c>
      <c r="G5" s="436">
        <v>118.3</v>
      </c>
      <c r="H5" s="444">
        <v>106</v>
      </c>
      <c r="I5" s="444">
        <v>102.1</v>
      </c>
    </row>
    <row r="6" spans="1:9" ht="18" customHeight="1" x14ac:dyDescent="0.2">
      <c r="A6" s="75" t="s">
        <v>384</v>
      </c>
      <c r="B6" s="443">
        <v>107.7</v>
      </c>
      <c r="C6" s="443">
        <v>103.5</v>
      </c>
      <c r="D6" s="436">
        <v>101.4</v>
      </c>
      <c r="E6" s="436">
        <v>100.8</v>
      </c>
      <c r="F6" s="436">
        <v>101.4</v>
      </c>
      <c r="G6" s="436">
        <v>108.1</v>
      </c>
      <c r="H6" s="444">
        <v>116.1</v>
      </c>
      <c r="I6" s="444">
        <v>97.8</v>
      </c>
    </row>
    <row r="7" spans="1:9" ht="18" customHeight="1" x14ac:dyDescent="0.2">
      <c r="A7" s="75" t="s">
        <v>143</v>
      </c>
      <c r="B7" s="443">
        <v>100.5</v>
      </c>
      <c r="C7" s="443">
        <v>107.2</v>
      </c>
      <c r="D7" s="436">
        <v>101</v>
      </c>
      <c r="E7" s="436">
        <v>99.6</v>
      </c>
      <c r="F7" s="436">
        <v>103.8</v>
      </c>
      <c r="G7" s="436">
        <v>122.1</v>
      </c>
      <c r="H7" s="444">
        <v>105.1</v>
      </c>
      <c r="I7" s="444">
        <v>102.7</v>
      </c>
    </row>
    <row r="8" spans="1:9" ht="27.75" customHeight="1" x14ac:dyDescent="0.2">
      <c r="A8" s="75" t="s">
        <v>385</v>
      </c>
      <c r="B8" s="445">
        <v>103.4</v>
      </c>
      <c r="C8" s="443">
        <v>100</v>
      </c>
      <c r="D8" s="436">
        <v>101.5</v>
      </c>
      <c r="E8" s="436">
        <v>100.6</v>
      </c>
      <c r="F8" s="436">
        <v>102.8</v>
      </c>
      <c r="G8" s="436">
        <v>112.4</v>
      </c>
      <c r="H8" s="444">
        <v>105.9</v>
      </c>
      <c r="I8" s="444">
        <v>101.9</v>
      </c>
    </row>
    <row r="9" spans="1:9" ht="18" customHeight="1" x14ac:dyDescent="0.2">
      <c r="A9" s="702" t="s">
        <v>546</v>
      </c>
      <c r="B9" s="704" t="s">
        <v>17</v>
      </c>
      <c r="C9" s="706">
        <v>112.5</v>
      </c>
      <c r="D9" s="700">
        <v>89.7</v>
      </c>
      <c r="E9" s="700">
        <v>90.2</v>
      </c>
      <c r="F9" s="700">
        <v>134.9</v>
      </c>
      <c r="G9" s="700">
        <v>113.5</v>
      </c>
      <c r="H9" s="700">
        <v>90.1</v>
      </c>
      <c r="I9" s="444">
        <v>103.9</v>
      </c>
    </row>
    <row r="10" spans="1:9" ht="18" customHeight="1" x14ac:dyDescent="0.2">
      <c r="A10" s="703"/>
      <c r="B10" s="705"/>
      <c r="C10" s="705"/>
      <c r="D10" s="701"/>
      <c r="E10" s="701"/>
      <c r="F10" s="701"/>
      <c r="G10" s="701"/>
      <c r="H10" s="701"/>
      <c r="I10" s="437"/>
    </row>
    <row r="13" spans="1:9" x14ac:dyDescent="0.2">
      <c r="A13" s="171" t="s">
        <v>181</v>
      </c>
    </row>
    <row r="14" spans="1:9" x14ac:dyDescent="0.2">
      <c r="A14" s="71"/>
    </row>
    <row r="15" spans="1:9" x14ac:dyDescent="0.2">
      <c r="A15" s="54"/>
    </row>
  </sheetData>
  <mergeCells count="10">
    <mergeCell ref="H9:H10"/>
    <mergeCell ref="G9:G10"/>
    <mergeCell ref="A1:E1"/>
    <mergeCell ref="A9:A10"/>
    <mergeCell ref="B9:B10"/>
    <mergeCell ref="C9:C10"/>
    <mergeCell ref="D9:D10"/>
    <mergeCell ref="E9:E10"/>
    <mergeCell ref="F9:F10"/>
    <mergeCell ref="A2:I2"/>
  </mergeCells>
  <hyperlinks>
    <hyperlink ref="A13" location="Sadržaj!A1" tooltip="Назад на садржај" display="&lt;&lt;  SADRŽAJ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Header>&amp;C"OVO JE REPUBLIKA SRPSKA"&amp;R2021</oddHeader>
    <oddFooter>&amp;C&amp;A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23"/>
  <sheetViews>
    <sheetView zoomScaleNormal="100" workbookViewId="0">
      <selection activeCell="G30" sqref="G30"/>
    </sheetView>
  </sheetViews>
  <sheetFormatPr defaultRowHeight="12.75" x14ac:dyDescent="0.2"/>
  <cols>
    <col min="1" max="1" width="48.28515625" customWidth="1"/>
    <col min="2" max="2" width="10.140625" customWidth="1"/>
    <col min="3" max="3" width="9.7109375" customWidth="1"/>
    <col min="4" max="4" width="10" customWidth="1"/>
    <col min="5" max="5" width="9.85546875" customWidth="1"/>
    <col min="6" max="6" width="9.5703125" customWidth="1"/>
  </cols>
  <sheetData>
    <row r="1" spans="1:9" ht="16.5" customHeight="1" x14ac:dyDescent="0.2">
      <c r="A1" s="708" t="s">
        <v>714</v>
      </c>
      <c r="B1" s="708"/>
      <c r="C1" s="708"/>
      <c r="D1" s="708"/>
      <c r="E1" s="708"/>
    </row>
    <row r="2" spans="1:9" ht="13.5" customHeight="1" thickBot="1" x14ac:dyDescent="0.25">
      <c r="A2" s="709" t="s">
        <v>392</v>
      </c>
      <c r="B2" s="709"/>
      <c r="C2" s="709"/>
      <c r="D2" s="709"/>
      <c r="E2" s="709"/>
      <c r="F2" s="709"/>
      <c r="G2" s="709"/>
      <c r="H2" s="709"/>
      <c r="I2" s="709"/>
    </row>
    <row r="3" spans="1:9" ht="27" customHeight="1" thickTop="1" thickBot="1" x14ac:dyDescent="0.25">
      <c r="A3" s="67" t="s">
        <v>393</v>
      </c>
      <c r="B3" s="111">
        <v>2017</v>
      </c>
      <c r="C3" s="111">
        <v>2018</v>
      </c>
      <c r="D3" s="112">
        <v>2019</v>
      </c>
      <c r="E3" s="111">
        <v>2020</v>
      </c>
      <c r="F3" s="322">
        <v>2021</v>
      </c>
      <c r="G3" s="322">
        <v>2022</v>
      </c>
      <c r="H3" s="322">
        <v>2023</v>
      </c>
      <c r="I3" s="262">
        <v>2024</v>
      </c>
    </row>
    <row r="4" spans="1:9" ht="5.25" customHeight="1" thickTop="1" x14ac:dyDescent="0.2">
      <c r="A4" s="81"/>
      <c r="B4" s="120"/>
      <c r="C4" s="120"/>
      <c r="D4" s="120"/>
      <c r="E4" s="120"/>
      <c r="F4" s="120"/>
      <c r="G4" s="120"/>
      <c r="H4" s="120"/>
      <c r="I4" s="120"/>
    </row>
    <row r="5" spans="1:9" ht="16.5" customHeight="1" x14ac:dyDescent="0.2">
      <c r="A5" s="285" t="s">
        <v>325</v>
      </c>
      <c r="B5" s="126">
        <v>100.5</v>
      </c>
      <c r="C5" s="126">
        <v>101.2</v>
      </c>
      <c r="D5" s="259">
        <v>100.5</v>
      </c>
      <c r="E5" s="259">
        <v>98.8</v>
      </c>
      <c r="F5" s="386">
        <v>101.7</v>
      </c>
      <c r="G5" s="323">
        <v>112.7</v>
      </c>
      <c r="H5" s="387">
        <v>107</v>
      </c>
      <c r="I5" s="323">
        <v>101.8</v>
      </c>
    </row>
    <row r="6" spans="1:9" ht="16.5" customHeight="1" x14ac:dyDescent="0.2">
      <c r="A6" s="285" t="s">
        <v>386</v>
      </c>
      <c r="B6" s="126">
        <v>100.1</v>
      </c>
      <c r="C6" s="126">
        <v>100.4</v>
      </c>
      <c r="D6" s="259">
        <v>100.8</v>
      </c>
      <c r="E6" s="259">
        <v>100.7</v>
      </c>
      <c r="F6" s="386">
        <v>103.1</v>
      </c>
      <c r="G6" s="323">
        <v>121.2</v>
      </c>
      <c r="H6" s="122">
        <v>111.2</v>
      </c>
      <c r="I6" s="323">
        <v>102.4</v>
      </c>
    </row>
    <row r="7" spans="1:9" ht="16.5" customHeight="1" x14ac:dyDescent="0.2">
      <c r="A7" s="285" t="s">
        <v>387</v>
      </c>
      <c r="B7" s="126">
        <v>104.9</v>
      </c>
      <c r="C7" s="126">
        <v>105.8</v>
      </c>
      <c r="D7" s="259">
        <v>104.5</v>
      </c>
      <c r="E7" s="259">
        <v>104.5</v>
      </c>
      <c r="F7" s="386">
        <v>101.6</v>
      </c>
      <c r="G7" s="323">
        <v>101.6</v>
      </c>
      <c r="H7" s="122">
        <v>105.4</v>
      </c>
      <c r="I7" s="323">
        <v>104.9</v>
      </c>
    </row>
    <row r="8" spans="1:9" ht="16.5" customHeight="1" x14ac:dyDescent="0.2">
      <c r="A8" s="285" t="s">
        <v>366</v>
      </c>
      <c r="B8" s="126">
        <v>88.8</v>
      </c>
      <c r="C8" s="126">
        <v>87.4</v>
      </c>
      <c r="D8" s="260">
        <v>88</v>
      </c>
      <c r="E8" s="260">
        <v>90</v>
      </c>
      <c r="F8" s="386">
        <v>90.5</v>
      </c>
      <c r="G8" s="323">
        <v>94.5</v>
      </c>
      <c r="H8" s="122">
        <v>95.6</v>
      </c>
      <c r="I8" s="323">
        <v>94.2</v>
      </c>
    </row>
    <row r="9" spans="1:9" ht="16.5" customHeight="1" x14ac:dyDescent="0.2">
      <c r="A9" s="285" t="s">
        <v>388</v>
      </c>
      <c r="B9" s="126">
        <v>101.2</v>
      </c>
      <c r="C9" s="126">
        <v>101.8</v>
      </c>
      <c r="D9" s="259">
        <v>102.8</v>
      </c>
      <c r="E9" s="259">
        <v>100.3</v>
      </c>
      <c r="F9" s="386">
        <v>100.8</v>
      </c>
      <c r="G9" s="323">
        <v>107.9</v>
      </c>
      <c r="H9" s="122">
        <v>112.2</v>
      </c>
      <c r="I9" s="323">
        <v>101</v>
      </c>
    </row>
    <row r="10" spans="1:9" ht="16.5" customHeight="1" x14ac:dyDescent="0.2">
      <c r="A10" s="285" t="s">
        <v>389</v>
      </c>
      <c r="B10" s="126">
        <v>98.3</v>
      </c>
      <c r="C10" s="145">
        <v>99</v>
      </c>
      <c r="D10" s="260">
        <v>100</v>
      </c>
      <c r="E10" s="259">
        <v>98.3</v>
      </c>
      <c r="F10" s="386">
        <v>101.2</v>
      </c>
      <c r="G10" s="323">
        <v>108.9</v>
      </c>
      <c r="H10" s="122">
        <v>108.4</v>
      </c>
      <c r="I10" s="323">
        <v>101.4</v>
      </c>
    </row>
    <row r="11" spans="1:9" ht="16.5" customHeight="1" x14ac:dyDescent="0.2">
      <c r="A11" s="285" t="s">
        <v>367</v>
      </c>
      <c r="B11" s="126">
        <v>102.5</v>
      </c>
      <c r="C11" s="126">
        <v>102.7</v>
      </c>
      <c r="D11" s="259">
        <v>101.5</v>
      </c>
      <c r="E11" s="259">
        <v>100.8</v>
      </c>
      <c r="F11" s="386">
        <v>100.4</v>
      </c>
      <c r="G11" s="323">
        <v>100.5</v>
      </c>
      <c r="H11" s="122">
        <v>102.4</v>
      </c>
      <c r="I11" s="323">
        <v>102.9</v>
      </c>
    </row>
    <row r="12" spans="1:9" ht="16.5" customHeight="1" x14ac:dyDescent="0.2">
      <c r="A12" s="285" t="s">
        <v>368</v>
      </c>
      <c r="B12" s="126">
        <v>104.1</v>
      </c>
      <c r="C12" s="126">
        <v>109.2</v>
      </c>
      <c r="D12" s="259">
        <v>100.9</v>
      </c>
      <c r="E12" s="260">
        <v>91</v>
      </c>
      <c r="F12" s="386">
        <v>105.9</v>
      </c>
      <c r="G12" s="323">
        <v>125.6</v>
      </c>
      <c r="H12" s="122">
        <v>96.9</v>
      </c>
      <c r="I12" s="323">
        <v>98.7</v>
      </c>
    </row>
    <row r="13" spans="1:9" ht="16.5" customHeight="1" x14ac:dyDescent="0.2">
      <c r="A13" s="285" t="s">
        <v>369</v>
      </c>
      <c r="B13" s="126">
        <v>100.1</v>
      </c>
      <c r="C13" s="126">
        <v>99.9</v>
      </c>
      <c r="D13" s="259">
        <v>100.1</v>
      </c>
      <c r="E13" s="259">
        <v>100.5</v>
      </c>
      <c r="F13" s="386">
        <v>99.9</v>
      </c>
      <c r="G13" s="323">
        <v>101.1</v>
      </c>
      <c r="H13" s="122">
        <v>101.7</v>
      </c>
      <c r="I13" s="323">
        <v>101.1</v>
      </c>
    </row>
    <row r="14" spans="1:9" ht="16.5" customHeight="1" x14ac:dyDescent="0.2">
      <c r="A14" s="285" t="s">
        <v>390</v>
      </c>
      <c r="B14" s="126">
        <v>100.6</v>
      </c>
      <c r="C14" s="126">
        <v>101</v>
      </c>
      <c r="D14" s="259">
        <v>101.9</v>
      </c>
      <c r="E14" s="259">
        <v>102.1</v>
      </c>
      <c r="F14" s="386">
        <v>100.9</v>
      </c>
      <c r="G14" s="323">
        <v>107.2</v>
      </c>
      <c r="H14" s="122">
        <v>106.2</v>
      </c>
      <c r="I14" s="323">
        <v>103.3</v>
      </c>
    </row>
    <row r="15" spans="1:9" ht="16.5" customHeight="1" x14ac:dyDescent="0.2">
      <c r="A15" s="285" t="s">
        <v>156</v>
      </c>
      <c r="B15" s="126">
        <v>100.3</v>
      </c>
      <c r="C15" s="126">
        <v>99.9</v>
      </c>
      <c r="D15" s="260">
        <v>100</v>
      </c>
      <c r="E15" s="260">
        <v>100</v>
      </c>
      <c r="F15" s="386">
        <v>99.9</v>
      </c>
      <c r="G15" s="323">
        <v>100</v>
      </c>
      <c r="H15" s="122">
        <v>100.9</v>
      </c>
      <c r="I15" s="323">
        <v>100.6</v>
      </c>
    </row>
    <row r="16" spans="1:9" ht="16.5" customHeight="1" x14ac:dyDescent="0.2">
      <c r="A16" s="285" t="s">
        <v>391</v>
      </c>
      <c r="B16" s="126">
        <v>100.9</v>
      </c>
      <c r="C16" s="126">
        <v>100.3</v>
      </c>
      <c r="D16" s="259">
        <v>100.7</v>
      </c>
      <c r="E16" s="259">
        <v>100.2</v>
      </c>
      <c r="F16" s="386">
        <v>100.4</v>
      </c>
      <c r="G16" s="323">
        <v>109.6</v>
      </c>
      <c r="H16" s="122">
        <v>106.3</v>
      </c>
      <c r="I16" s="323">
        <v>106.4</v>
      </c>
    </row>
    <row r="17" spans="1:9" ht="16.5" customHeight="1" x14ac:dyDescent="0.2">
      <c r="A17" s="286" t="s">
        <v>370</v>
      </c>
      <c r="B17" s="182">
        <v>99.7</v>
      </c>
      <c r="C17" s="183">
        <v>99</v>
      </c>
      <c r="D17" s="261">
        <v>99</v>
      </c>
      <c r="E17" s="261">
        <v>100</v>
      </c>
      <c r="F17" s="388">
        <v>100.5</v>
      </c>
      <c r="G17" s="324">
        <v>105.9</v>
      </c>
      <c r="H17" s="324">
        <v>111</v>
      </c>
      <c r="I17" s="324">
        <v>105</v>
      </c>
    </row>
    <row r="21" spans="1:9" x14ac:dyDescent="0.2">
      <c r="A21" s="171" t="s">
        <v>181</v>
      </c>
    </row>
    <row r="22" spans="1:9" x14ac:dyDescent="0.2">
      <c r="A22" s="54"/>
    </row>
    <row r="23" spans="1:9" x14ac:dyDescent="0.2">
      <c r="A23" s="54"/>
    </row>
  </sheetData>
  <mergeCells count="2">
    <mergeCell ref="A1:E1"/>
    <mergeCell ref="A2:I2"/>
  </mergeCells>
  <hyperlinks>
    <hyperlink ref="A21" location="Sadržaj!A1" tooltip="Назад на садржај" display="&lt;&lt;  SADRŽAJ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23"/>
  <sheetViews>
    <sheetView zoomScaleNormal="100" workbookViewId="0">
      <selection activeCell="L13" sqref="L13"/>
    </sheetView>
  </sheetViews>
  <sheetFormatPr defaultRowHeight="12.75" x14ac:dyDescent="0.2"/>
  <cols>
    <col min="1" max="1" width="12.140625" customWidth="1"/>
    <col min="2" max="2" width="10.7109375" customWidth="1"/>
    <col min="3" max="3" width="10" customWidth="1"/>
    <col min="4" max="4" width="11" customWidth="1"/>
  </cols>
  <sheetData>
    <row r="1" spans="1:6" ht="17.25" customHeight="1" thickBot="1" x14ac:dyDescent="0.25">
      <c r="A1" s="710" t="s">
        <v>713</v>
      </c>
      <c r="B1" s="710"/>
      <c r="C1" s="710"/>
      <c r="D1" s="710"/>
      <c r="E1" s="710"/>
      <c r="F1" s="710"/>
    </row>
    <row r="2" spans="1:6" ht="13.5" thickBot="1" x14ac:dyDescent="0.25">
      <c r="A2" s="711" t="s">
        <v>599</v>
      </c>
      <c r="B2" s="711"/>
      <c r="C2" s="711"/>
      <c r="D2" s="711"/>
      <c r="E2" s="711"/>
      <c r="F2" s="711"/>
    </row>
    <row r="3" spans="1:6" ht="19.5" customHeight="1" thickTop="1" x14ac:dyDescent="0.2">
      <c r="A3" s="712"/>
      <c r="B3" s="713" t="s">
        <v>394</v>
      </c>
      <c r="C3" s="714"/>
      <c r="D3" s="714"/>
      <c r="E3" s="714" t="s">
        <v>395</v>
      </c>
      <c r="F3" s="716" t="s">
        <v>396</v>
      </c>
    </row>
    <row r="4" spans="1:6" ht="26.25" thickBot="1" x14ac:dyDescent="0.25">
      <c r="A4" s="578"/>
      <c r="B4" s="279" t="s">
        <v>241</v>
      </c>
      <c r="C4" s="319" t="s">
        <v>397</v>
      </c>
      <c r="D4" s="319" t="s">
        <v>398</v>
      </c>
      <c r="E4" s="715"/>
      <c r="F4" s="717"/>
    </row>
    <row r="5" spans="1:6" ht="6" customHeight="1" thickTop="1" x14ac:dyDescent="0.2">
      <c r="A5" s="153"/>
      <c r="B5" s="133"/>
      <c r="C5" s="133"/>
      <c r="D5" s="133"/>
      <c r="E5" s="133"/>
      <c r="F5" s="133"/>
    </row>
    <row r="6" spans="1:6" ht="18.75" customHeight="1" x14ac:dyDescent="0.2">
      <c r="A6" s="153">
        <v>2017</v>
      </c>
      <c r="B6" s="152">
        <v>3259</v>
      </c>
      <c r="C6" s="454">
        <v>2782</v>
      </c>
      <c r="D6" s="454">
        <v>477</v>
      </c>
      <c r="E6" s="454">
        <v>1856</v>
      </c>
      <c r="F6" s="454">
        <v>1403</v>
      </c>
    </row>
    <row r="7" spans="1:6" ht="18.75" customHeight="1" x14ac:dyDescent="0.2">
      <c r="A7" s="153">
        <v>2018</v>
      </c>
      <c r="B7" s="152">
        <v>3224</v>
      </c>
      <c r="C7" s="454">
        <v>2743</v>
      </c>
      <c r="D7" s="454">
        <v>480</v>
      </c>
      <c r="E7" s="454">
        <v>1792</v>
      </c>
      <c r="F7" s="454">
        <v>1433</v>
      </c>
    </row>
    <row r="8" spans="1:6" ht="18.75" customHeight="1" x14ac:dyDescent="0.2">
      <c r="A8" s="153">
        <v>2019</v>
      </c>
      <c r="B8" s="241">
        <v>3072</v>
      </c>
      <c r="C8" s="454">
        <v>2628</v>
      </c>
      <c r="D8" s="454">
        <v>444</v>
      </c>
      <c r="E8" s="454">
        <v>1738</v>
      </c>
      <c r="F8" s="454">
        <v>1334</v>
      </c>
    </row>
    <row r="9" spans="1:6" ht="18.75" customHeight="1" x14ac:dyDescent="0.2">
      <c r="A9" s="153">
        <v>2020</v>
      </c>
      <c r="B9" s="152">
        <v>2950</v>
      </c>
      <c r="C9" s="454">
        <v>2685</v>
      </c>
      <c r="D9" s="454">
        <v>266</v>
      </c>
      <c r="E9" s="454">
        <v>1574</v>
      </c>
      <c r="F9" s="454">
        <v>1376</v>
      </c>
    </row>
    <row r="10" spans="1:6" ht="18.75" customHeight="1" x14ac:dyDescent="0.2">
      <c r="A10" s="153">
        <v>2021</v>
      </c>
      <c r="B10" s="152">
        <v>2890</v>
      </c>
      <c r="C10" s="454">
        <v>2475</v>
      </c>
      <c r="D10" s="454">
        <v>415</v>
      </c>
      <c r="E10" s="454">
        <v>1558</v>
      </c>
      <c r="F10" s="454">
        <v>1332</v>
      </c>
    </row>
    <row r="11" spans="1:6" ht="18.75" customHeight="1" x14ac:dyDescent="0.2">
      <c r="A11" s="153">
        <v>2022</v>
      </c>
      <c r="B11" s="152">
        <v>2965</v>
      </c>
      <c r="C11" s="454">
        <v>2580</v>
      </c>
      <c r="D11" s="454">
        <v>385</v>
      </c>
      <c r="E11" s="454">
        <v>1625</v>
      </c>
      <c r="F11" s="454">
        <v>1341</v>
      </c>
    </row>
    <row r="12" spans="1:6" ht="18.75" customHeight="1" x14ac:dyDescent="0.2">
      <c r="A12" s="153">
        <v>2023</v>
      </c>
      <c r="B12" s="241">
        <v>2789</v>
      </c>
      <c r="C12" s="454">
        <v>2465</v>
      </c>
      <c r="D12" s="454">
        <v>324</v>
      </c>
      <c r="E12" s="454">
        <v>1518</v>
      </c>
      <c r="F12" s="454">
        <v>1271</v>
      </c>
    </row>
    <row r="13" spans="1:6" x14ac:dyDescent="0.2">
      <c r="A13" s="242">
        <v>2024</v>
      </c>
      <c r="B13" s="389">
        <v>2568</v>
      </c>
      <c r="C13" s="243">
        <v>2378</v>
      </c>
      <c r="D13" s="243">
        <v>190</v>
      </c>
      <c r="E13" s="243">
        <v>1284</v>
      </c>
      <c r="F13" s="243">
        <v>1284</v>
      </c>
    </row>
    <row r="16" spans="1:6" x14ac:dyDescent="0.2">
      <c r="A16" s="571" t="s">
        <v>181</v>
      </c>
      <c r="B16" s="571"/>
    </row>
    <row r="21" spans="1:3" x14ac:dyDescent="0.2">
      <c r="B21" s="22"/>
    </row>
    <row r="22" spans="1:3" x14ac:dyDescent="0.2">
      <c r="A22" s="71"/>
      <c r="B22" s="22"/>
      <c r="C22" s="54"/>
    </row>
    <row r="23" spans="1:3" x14ac:dyDescent="0.2">
      <c r="A23" s="77"/>
      <c r="B23" s="43"/>
      <c r="C23" s="54"/>
    </row>
  </sheetData>
  <mergeCells count="7">
    <mergeCell ref="A16:B16"/>
    <mergeCell ref="A1:F1"/>
    <mergeCell ref="A2:F2"/>
    <mergeCell ref="A3:A4"/>
    <mergeCell ref="B3:D3"/>
    <mergeCell ref="E3:E4"/>
    <mergeCell ref="F3:F4"/>
  </mergeCells>
  <hyperlinks>
    <hyperlink ref="A16" location="Sadržaj!A1" tooltip="Назад на садржај" display="&lt;&lt;  SADRŽAJ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17"/>
  <sheetViews>
    <sheetView zoomScaleNormal="100" workbookViewId="0">
      <selection activeCell="L7" sqref="L7"/>
    </sheetView>
  </sheetViews>
  <sheetFormatPr defaultRowHeight="12.75" x14ac:dyDescent="0.2"/>
  <cols>
    <col min="1" max="1" width="20.7109375" customWidth="1"/>
    <col min="2" max="8" width="10.7109375" customWidth="1"/>
    <col min="9" max="9" width="10.28515625" customWidth="1"/>
  </cols>
  <sheetData>
    <row r="1" spans="1:9" ht="15.75" customHeight="1" x14ac:dyDescent="0.2">
      <c r="A1" s="576" t="s">
        <v>712</v>
      </c>
      <c r="B1" s="576"/>
      <c r="C1" s="576"/>
      <c r="D1" s="576"/>
      <c r="E1" s="576"/>
      <c r="F1" s="576"/>
      <c r="G1" s="576"/>
    </row>
    <row r="2" spans="1:9" ht="15.75" thickBot="1" x14ac:dyDescent="0.25">
      <c r="A2" s="707" t="s">
        <v>87</v>
      </c>
      <c r="B2" s="707"/>
      <c r="C2" s="707"/>
      <c r="D2" s="707"/>
      <c r="E2" s="707"/>
      <c r="F2" s="707"/>
      <c r="G2" s="707"/>
      <c r="H2" s="707"/>
      <c r="I2" s="707"/>
    </row>
    <row r="3" spans="1:9" ht="27" customHeight="1" thickTop="1" thickBot="1" x14ac:dyDescent="0.25">
      <c r="A3" s="68"/>
      <c r="B3" s="193">
        <v>2017</v>
      </c>
      <c r="C3" s="193">
        <v>2018</v>
      </c>
      <c r="D3" s="193">
        <v>2019</v>
      </c>
      <c r="E3" s="193">
        <v>2020</v>
      </c>
      <c r="F3" s="193">
        <v>2021</v>
      </c>
      <c r="G3" s="193">
        <v>2022</v>
      </c>
      <c r="H3" s="326">
        <v>2023</v>
      </c>
      <c r="I3" s="326">
        <v>2024</v>
      </c>
    </row>
    <row r="4" spans="1:9" ht="7.5" customHeight="1" thickTop="1" x14ac:dyDescent="0.2">
      <c r="A4" s="66"/>
      <c r="B4" s="154"/>
      <c r="C4" s="154"/>
      <c r="D4" s="155"/>
      <c r="E4" s="155"/>
      <c r="F4" s="155"/>
      <c r="G4" s="155"/>
      <c r="H4" s="155"/>
      <c r="I4" s="156"/>
    </row>
    <row r="5" spans="1:9" ht="18.75" customHeight="1" x14ac:dyDescent="0.2">
      <c r="A5" s="157" t="s">
        <v>399</v>
      </c>
      <c r="B5" s="156">
        <v>2033235</v>
      </c>
      <c r="C5" s="156">
        <v>2019665</v>
      </c>
      <c r="D5" s="156">
        <v>1939364</v>
      </c>
      <c r="E5" s="156">
        <v>1984780</v>
      </c>
      <c r="F5" s="156">
        <v>1822566</v>
      </c>
      <c r="G5" s="156">
        <v>1908961</v>
      </c>
      <c r="H5" s="156">
        <v>1833566</v>
      </c>
      <c r="I5" s="156">
        <v>1785584</v>
      </c>
    </row>
    <row r="6" spans="1:9" ht="18.75" customHeight="1" x14ac:dyDescent="0.2">
      <c r="A6" s="157" t="s">
        <v>400</v>
      </c>
      <c r="B6" s="156">
        <v>1002377</v>
      </c>
      <c r="C6" s="156">
        <v>987268</v>
      </c>
      <c r="D6" s="156">
        <v>963948</v>
      </c>
      <c r="E6" s="156">
        <v>962806</v>
      </c>
      <c r="F6" s="156">
        <v>913521</v>
      </c>
      <c r="G6" s="156">
        <v>966568</v>
      </c>
      <c r="H6" s="156">
        <v>937108</v>
      </c>
      <c r="I6" s="156">
        <v>905485</v>
      </c>
    </row>
    <row r="7" spans="1:9" ht="18.75" customHeight="1" x14ac:dyDescent="0.2">
      <c r="A7" s="157" t="s">
        <v>401</v>
      </c>
      <c r="B7" s="156">
        <v>2069161</v>
      </c>
      <c r="C7" s="156">
        <v>2018213</v>
      </c>
      <c r="D7" s="156">
        <v>1916159</v>
      </c>
      <c r="E7" s="156">
        <v>1939628</v>
      </c>
      <c r="F7" s="156">
        <v>1864123</v>
      </c>
      <c r="G7" s="156">
        <v>1924836</v>
      </c>
      <c r="H7" s="156">
        <v>1799593</v>
      </c>
      <c r="I7" s="156">
        <v>1756869</v>
      </c>
    </row>
    <row r="8" spans="1:9" ht="18.75" customHeight="1" x14ac:dyDescent="0.2">
      <c r="A8" s="244" t="s">
        <v>400</v>
      </c>
      <c r="B8" s="219">
        <v>1013895</v>
      </c>
      <c r="C8" s="219">
        <v>998414</v>
      </c>
      <c r="D8" s="219">
        <v>960860</v>
      </c>
      <c r="E8" s="219">
        <v>953247</v>
      </c>
      <c r="F8" s="219">
        <v>924449</v>
      </c>
      <c r="G8" s="219">
        <v>971570</v>
      </c>
      <c r="H8" s="219">
        <v>919632</v>
      </c>
      <c r="I8" s="156">
        <v>925049</v>
      </c>
    </row>
    <row r="11" spans="1:9" x14ac:dyDescent="0.2">
      <c r="A11" s="22"/>
      <c r="B11" s="22"/>
      <c r="C11" s="22"/>
      <c r="D11" s="22"/>
    </row>
    <row r="12" spans="1:9" x14ac:dyDescent="0.2">
      <c r="A12" s="171" t="s">
        <v>181</v>
      </c>
      <c r="B12" s="22"/>
      <c r="C12" s="22"/>
      <c r="D12" s="22"/>
    </row>
    <row r="13" spans="1:9" x14ac:dyDescent="0.2">
      <c r="A13" s="22"/>
      <c r="B13" s="43"/>
      <c r="C13" s="77"/>
      <c r="D13" s="22"/>
    </row>
    <row r="14" spans="1:9" x14ac:dyDescent="0.2">
      <c r="A14" s="22"/>
      <c r="B14" s="43"/>
      <c r="C14" s="77"/>
      <c r="D14" s="22"/>
    </row>
    <row r="15" spans="1:9" x14ac:dyDescent="0.2">
      <c r="A15" s="22"/>
      <c r="B15" s="22"/>
      <c r="C15" s="22"/>
      <c r="D15" s="22"/>
    </row>
    <row r="16" spans="1:9" x14ac:dyDescent="0.2">
      <c r="A16" s="22"/>
      <c r="B16" s="22"/>
      <c r="C16" s="22"/>
      <c r="D16" s="22"/>
    </row>
    <row r="17" spans="1:4" x14ac:dyDescent="0.2">
      <c r="A17" s="22"/>
      <c r="B17" s="22"/>
      <c r="C17" s="22"/>
      <c r="D17" s="22"/>
    </row>
  </sheetData>
  <mergeCells count="2">
    <mergeCell ref="A1:G1"/>
    <mergeCell ref="A2:I2"/>
  </mergeCells>
  <hyperlinks>
    <hyperlink ref="A12" location="Sadržaj!A1" tooltip="Назад на садржај" display="&lt;&lt;  SADRŽAJ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16"/>
  <sheetViews>
    <sheetView zoomScaleNormal="100" workbookViewId="0">
      <selection activeCell="I12" sqref="I12"/>
    </sheetView>
  </sheetViews>
  <sheetFormatPr defaultRowHeight="12.75" x14ac:dyDescent="0.2"/>
  <sheetData>
    <row r="1" spans="1:9" ht="20.25" customHeight="1" thickBot="1" x14ac:dyDescent="0.25">
      <c r="A1" s="718" t="s">
        <v>711</v>
      </c>
      <c r="B1" s="718"/>
      <c r="C1" s="718"/>
      <c r="D1" s="718"/>
      <c r="E1" s="718"/>
      <c r="F1" s="718"/>
      <c r="G1" s="718"/>
      <c r="H1" s="718"/>
      <c r="I1" s="718"/>
    </row>
    <row r="2" spans="1:9" ht="13.5" thickTop="1" x14ac:dyDescent="0.2">
      <c r="A2" s="719"/>
      <c r="B2" s="721" t="s">
        <v>402</v>
      </c>
      <c r="C2" s="723" t="s">
        <v>403</v>
      </c>
      <c r="D2" s="725" t="s">
        <v>404</v>
      </c>
    </row>
    <row r="3" spans="1:9" ht="13.5" thickBot="1" x14ac:dyDescent="0.25">
      <c r="A3" s="720"/>
      <c r="B3" s="722"/>
      <c r="C3" s="724"/>
      <c r="D3" s="726"/>
    </row>
    <row r="4" spans="1:9" ht="4.5" customHeight="1" thickTop="1" x14ac:dyDescent="0.2">
      <c r="A4" s="84"/>
      <c r="B4" s="158"/>
      <c r="C4" s="158"/>
      <c r="D4" s="158"/>
    </row>
    <row r="5" spans="1:9" ht="20.25" customHeight="1" x14ac:dyDescent="0.2">
      <c r="A5" s="85">
        <v>2017</v>
      </c>
      <c r="B5" s="159">
        <v>83.45</v>
      </c>
      <c r="C5" s="455">
        <v>98.13</v>
      </c>
      <c r="D5" s="455">
        <v>70.95</v>
      </c>
    </row>
    <row r="6" spans="1:9" ht="20.25" customHeight="1" x14ac:dyDescent="0.2">
      <c r="A6" s="85">
        <v>2018</v>
      </c>
      <c r="B6" s="159">
        <v>86.82</v>
      </c>
      <c r="C6" s="455">
        <v>102.24</v>
      </c>
      <c r="D6" s="455">
        <v>74.2</v>
      </c>
    </row>
    <row r="7" spans="1:9" ht="20.25" customHeight="1" x14ac:dyDescent="0.2">
      <c r="A7" s="85">
        <v>2019</v>
      </c>
      <c r="B7" s="159">
        <v>94.83</v>
      </c>
      <c r="C7" s="455">
        <v>109.54</v>
      </c>
      <c r="D7" s="455">
        <v>81.459999999999994</v>
      </c>
    </row>
    <row r="8" spans="1:9" ht="20.25" customHeight="1" x14ac:dyDescent="0.2">
      <c r="A8" s="85">
        <v>2020</v>
      </c>
      <c r="B8" s="159">
        <v>93.63</v>
      </c>
      <c r="C8" s="455">
        <v>107.2</v>
      </c>
      <c r="D8" s="455">
        <v>81.239999999999995</v>
      </c>
    </row>
    <row r="9" spans="1:9" ht="20.25" customHeight="1" x14ac:dyDescent="0.2">
      <c r="A9" s="85">
        <v>2021</v>
      </c>
      <c r="B9" s="159">
        <v>97.19</v>
      </c>
      <c r="C9" s="455">
        <v>115.49</v>
      </c>
      <c r="D9" s="455">
        <v>81.03</v>
      </c>
    </row>
    <row r="10" spans="1:9" ht="20.25" customHeight="1" x14ac:dyDescent="0.2">
      <c r="A10" s="85">
        <v>2022</v>
      </c>
      <c r="B10" s="455">
        <v>110.74</v>
      </c>
      <c r="C10" s="455">
        <v>134.19</v>
      </c>
      <c r="D10" s="455">
        <v>91.05</v>
      </c>
    </row>
    <row r="11" spans="1:9" ht="20.25" customHeight="1" x14ac:dyDescent="0.2">
      <c r="A11" s="85">
        <v>2023</v>
      </c>
      <c r="B11" s="455">
        <v>118.6</v>
      </c>
      <c r="C11" s="455">
        <v>136.86000000000001</v>
      </c>
      <c r="D11" s="455">
        <v>102.47</v>
      </c>
    </row>
    <row r="12" spans="1:9" x14ac:dyDescent="0.2">
      <c r="A12" s="227">
        <v>2024</v>
      </c>
      <c r="B12" s="245">
        <v>121.01</v>
      </c>
      <c r="C12" s="245">
        <v>137.69</v>
      </c>
      <c r="D12" s="245">
        <v>105</v>
      </c>
    </row>
    <row r="14" spans="1:9" x14ac:dyDescent="0.2">
      <c r="A14" s="571" t="s">
        <v>181</v>
      </c>
      <c r="B14" s="571"/>
    </row>
    <row r="15" spans="1:9" x14ac:dyDescent="0.2">
      <c r="A15" s="43"/>
      <c r="B15" s="43"/>
    </row>
    <row r="16" spans="1:9" x14ac:dyDescent="0.2">
      <c r="A16" s="43"/>
      <c r="B16" s="43"/>
    </row>
  </sheetData>
  <mergeCells count="6">
    <mergeCell ref="A1:I1"/>
    <mergeCell ref="A14:B14"/>
    <mergeCell ref="A2:A3"/>
    <mergeCell ref="B2:B3"/>
    <mergeCell ref="C2:C3"/>
    <mergeCell ref="D2:D3"/>
  </mergeCells>
  <hyperlinks>
    <hyperlink ref="A14:B14" location="Sadržaj!A1" display="&lt;&lt;  SADRŽAJ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22"/>
  <sheetViews>
    <sheetView zoomScaleNormal="100" workbookViewId="0">
      <selection activeCell="K21" sqref="K21"/>
    </sheetView>
  </sheetViews>
  <sheetFormatPr defaultColWidth="9.140625" defaultRowHeight="12.75" x14ac:dyDescent="0.2"/>
  <cols>
    <col min="1" max="1" width="11.5703125" style="10" customWidth="1"/>
    <col min="2" max="3" width="14.85546875" style="10" customWidth="1"/>
    <col min="4" max="16384" width="9.140625" style="10"/>
  </cols>
  <sheetData>
    <row r="1" spans="1:3" ht="16.5" customHeight="1" thickBot="1" x14ac:dyDescent="0.25">
      <c r="A1" s="572" t="s">
        <v>238</v>
      </c>
      <c r="B1" s="572"/>
      <c r="C1" s="572"/>
    </row>
    <row r="2" spans="1:3" ht="24" customHeight="1" thickTop="1" x14ac:dyDescent="0.2">
      <c r="A2" s="577" t="s">
        <v>239</v>
      </c>
      <c r="B2" s="579" t="s">
        <v>240</v>
      </c>
      <c r="C2" s="580"/>
    </row>
    <row r="3" spans="1:3" ht="21" customHeight="1" thickBot="1" x14ac:dyDescent="0.25">
      <c r="A3" s="578"/>
      <c r="B3" s="279" t="s">
        <v>241</v>
      </c>
      <c r="C3" s="325" t="s">
        <v>242</v>
      </c>
    </row>
    <row r="4" spans="1:3" ht="8.25" customHeight="1" thickTop="1" x14ac:dyDescent="0.2">
      <c r="A4" s="59"/>
      <c r="B4" s="120"/>
      <c r="C4" s="120"/>
    </row>
    <row r="5" spans="1:3" ht="16.5" customHeight="1" x14ac:dyDescent="0.2">
      <c r="A5" s="57" t="s">
        <v>243</v>
      </c>
      <c r="B5" s="144">
        <v>341</v>
      </c>
      <c r="C5" s="144" t="s">
        <v>244</v>
      </c>
    </row>
    <row r="6" spans="1:3" ht="16.5" customHeight="1" x14ac:dyDescent="0.2">
      <c r="A6" s="57" t="s">
        <v>245</v>
      </c>
      <c r="B6" s="144">
        <v>945</v>
      </c>
      <c r="C6" s="144" t="s">
        <v>246</v>
      </c>
    </row>
    <row r="7" spans="1:3" ht="16.5" customHeight="1" x14ac:dyDescent="0.2">
      <c r="A7" s="57" t="s">
        <v>247</v>
      </c>
      <c r="B7" s="144" t="s">
        <v>248</v>
      </c>
      <c r="C7" s="144" t="s">
        <v>249</v>
      </c>
    </row>
    <row r="8" spans="1:3" ht="16.5" customHeight="1" x14ac:dyDescent="0.2">
      <c r="A8" s="57" t="s">
        <v>250</v>
      </c>
      <c r="B8" s="144" t="s">
        <v>251</v>
      </c>
      <c r="C8" s="144">
        <v>98</v>
      </c>
    </row>
    <row r="9" spans="1:3" ht="16.5" customHeight="1" x14ac:dyDescent="0.2">
      <c r="A9" s="57" t="s">
        <v>252</v>
      </c>
      <c r="B9" s="144" t="s">
        <v>253</v>
      </c>
      <c r="C9" s="144" t="s">
        <v>253</v>
      </c>
    </row>
    <row r="10" spans="1:3" ht="16.5" customHeight="1" x14ac:dyDescent="0.2">
      <c r="A10" s="57" t="s">
        <v>254</v>
      </c>
      <c r="B10" s="144" t="s">
        <v>255</v>
      </c>
      <c r="C10" s="144" t="s">
        <v>256</v>
      </c>
    </row>
    <row r="11" spans="1:3" ht="16.5" customHeight="1" x14ac:dyDescent="0.2">
      <c r="A11" s="57" t="s">
        <v>257</v>
      </c>
      <c r="B11" s="144" t="s">
        <v>258</v>
      </c>
      <c r="C11" s="144">
        <v>85</v>
      </c>
    </row>
    <row r="12" spans="1:3" ht="16.5" customHeight="1" x14ac:dyDescent="0.2">
      <c r="A12" s="175" t="s">
        <v>259</v>
      </c>
      <c r="B12" s="177" t="s">
        <v>260</v>
      </c>
      <c r="C12" s="177" t="s">
        <v>260</v>
      </c>
    </row>
    <row r="14" spans="1:3" x14ac:dyDescent="0.2">
      <c r="A14" s="8"/>
    </row>
    <row r="15" spans="1:3" x14ac:dyDescent="0.2">
      <c r="B15" s="50"/>
      <c r="C15" s="50"/>
    </row>
    <row r="16" spans="1:3" x14ac:dyDescent="0.2">
      <c r="A16" s="27" t="s">
        <v>261</v>
      </c>
    </row>
    <row r="20" spans="1:2" x14ac:dyDescent="0.2">
      <c r="A20" s="571" t="s">
        <v>181</v>
      </c>
      <c r="B20" s="571"/>
    </row>
    <row r="21" spans="1:2" x14ac:dyDescent="0.2">
      <c r="A21" s="44"/>
    </row>
    <row r="22" spans="1:2" x14ac:dyDescent="0.2">
      <c r="A22" s="44"/>
    </row>
  </sheetData>
  <mergeCells count="4">
    <mergeCell ref="A2:A3"/>
    <mergeCell ref="B2:C2"/>
    <mergeCell ref="A1:C1"/>
    <mergeCell ref="A20:B20"/>
  </mergeCells>
  <phoneticPr fontId="10" type="noConversion"/>
  <hyperlinks>
    <hyperlink ref="A20" location="Садржај!A1" tooltip="Назад на садржај" display="&lt;&lt;  Садржај" xr:uid="{00000000-0004-0000-0400-000000000000}"/>
    <hyperlink ref="A20:B20" location="Sadržaj!A1" tooltip="Назад на садржај" display="&lt;&lt;  SADRŽAJ" xr:uid="{00000000-0004-0000-0400-000001000000}"/>
  </hyperlinks>
  <pageMargins left="0.51181102362204722" right="0.51181102362204722" top="0.98425196850393704" bottom="0.98425196850393704" header="0.55118110236220474" footer="0.51181102362204722"/>
  <pageSetup paperSize="9" orientation="portrait" horizontalDpi="300" verticalDpi="300" r:id="rId1"/>
  <headerFooter alignWithMargins="0">
    <oddHeader>&amp;C"OVO JE REPUBLIKA SRPSKA"&amp;R2021</oddHeader>
    <oddFooter>&amp;C&amp;A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13"/>
  <sheetViews>
    <sheetView zoomScaleNormal="100" workbookViewId="0">
      <selection activeCell="G13" sqref="G13"/>
    </sheetView>
  </sheetViews>
  <sheetFormatPr defaultRowHeight="12.75" x14ac:dyDescent="0.2"/>
  <cols>
    <col min="1" max="1" width="36.85546875" customWidth="1"/>
    <col min="2" max="7" width="10.28515625" customWidth="1"/>
  </cols>
  <sheetData>
    <row r="1" spans="1:9" ht="20.25" customHeight="1" thickBot="1" x14ac:dyDescent="0.25">
      <c r="A1" s="729" t="s">
        <v>710</v>
      </c>
      <c r="B1" s="729"/>
      <c r="C1" s="729"/>
      <c r="D1" s="729"/>
      <c r="E1" s="729"/>
      <c r="F1" s="613"/>
    </row>
    <row r="2" spans="1:9" ht="26.25" customHeight="1" thickTop="1" thickBot="1" x14ac:dyDescent="0.25">
      <c r="A2" s="86"/>
      <c r="B2" s="246">
        <v>2017</v>
      </c>
      <c r="C2" s="193">
        <v>2018</v>
      </c>
      <c r="D2" s="193">
        <v>2019</v>
      </c>
      <c r="E2" s="193">
        <v>2020</v>
      </c>
      <c r="F2" s="193">
        <v>2021</v>
      </c>
      <c r="G2" s="193">
        <v>2022</v>
      </c>
      <c r="H2" s="326">
        <v>2023</v>
      </c>
      <c r="I2" s="326">
        <v>2024</v>
      </c>
    </row>
    <row r="3" spans="1:9" ht="6" customHeight="1" thickTop="1" x14ac:dyDescent="0.2">
      <c r="A3" s="76"/>
      <c r="B3" s="158"/>
      <c r="C3" s="158"/>
      <c r="D3" s="158"/>
      <c r="E3" s="158"/>
      <c r="F3" s="158"/>
      <c r="G3" s="327"/>
      <c r="H3" s="137"/>
      <c r="I3" s="137"/>
    </row>
    <row r="4" spans="1:9" ht="19.5" customHeight="1" x14ac:dyDescent="0.2">
      <c r="A4" s="76" t="s">
        <v>405</v>
      </c>
      <c r="B4" s="320">
        <v>145480</v>
      </c>
      <c r="C4" s="320">
        <v>154388</v>
      </c>
      <c r="D4" s="320">
        <v>158022</v>
      </c>
      <c r="E4" s="320">
        <v>158299</v>
      </c>
      <c r="F4" s="320">
        <v>160124</v>
      </c>
      <c r="G4" s="456">
        <v>205013</v>
      </c>
      <c r="H4" s="456">
        <v>229298</v>
      </c>
      <c r="I4" s="456">
        <v>225629.77316275667</v>
      </c>
    </row>
    <row r="5" spans="1:9" ht="19.5" customHeight="1" x14ac:dyDescent="0.2">
      <c r="A5" s="76" t="s">
        <v>406</v>
      </c>
      <c r="B5" s="320">
        <v>10077017</v>
      </c>
      <c r="C5" s="320">
        <v>10679612</v>
      </c>
      <c r="D5" s="320">
        <v>11251324</v>
      </c>
      <c r="E5" s="320">
        <v>11131849</v>
      </c>
      <c r="F5" s="320">
        <v>12499537</v>
      </c>
      <c r="G5" s="456">
        <v>14535309</v>
      </c>
      <c r="H5" s="456">
        <v>16073822.92714704</v>
      </c>
      <c r="I5" s="456">
        <v>17195392.04179588</v>
      </c>
    </row>
    <row r="6" spans="1:9" ht="19.5" customHeight="1" x14ac:dyDescent="0.2">
      <c r="A6" s="247" t="s">
        <v>352</v>
      </c>
      <c r="B6" s="321">
        <v>1.4</v>
      </c>
      <c r="C6" s="321">
        <v>1.4</v>
      </c>
      <c r="D6" s="321">
        <v>1.4</v>
      </c>
      <c r="E6" s="321">
        <v>1.4</v>
      </c>
      <c r="F6" s="321">
        <v>1.3</v>
      </c>
      <c r="G6" s="328">
        <v>1.4</v>
      </c>
      <c r="H6" s="328">
        <v>1.4</v>
      </c>
      <c r="I6" s="328">
        <v>1.3</v>
      </c>
    </row>
    <row r="8" spans="1:9" ht="15.75" x14ac:dyDescent="0.25">
      <c r="A8" s="727" t="s">
        <v>542</v>
      </c>
      <c r="B8" s="728"/>
      <c r="C8" s="728"/>
      <c r="D8" s="728"/>
      <c r="E8" s="728"/>
    </row>
    <row r="11" spans="1:9" x14ac:dyDescent="0.2">
      <c r="A11" s="171" t="s">
        <v>181</v>
      </c>
    </row>
    <row r="12" spans="1:9" x14ac:dyDescent="0.2">
      <c r="A12" s="77"/>
    </row>
    <row r="13" spans="1:9" x14ac:dyDescent="0.2">
      <c r="A13" s="77"/>
    </row>
  </sheetData>
  <mergeCells count="2">
    <mergeCell ref="A8:E8"/>
    <mergeCell ref="A1:F1"/>
  </mergeCells>
  <hyperlinks>
    <hyperlink ref="A11" location="Sadržaj!A1" tooltip="Назад на садржај" display="&lt;&lt;  SADRŽAJ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Q21"/>
  <sheetViews>
    <sheetView zoomScaleNormal="100" workbookViewId="0">
      <selection activeCell="M8" sqref="M8"/>
    </sheetView>
  </sheetViews>
  <sheetFormatPr defaultRowHeight="12.75" x14ac:dyDescent="0.2"/>
  <cols>
    <col min="1" max="1" width="28.140625" customWidth="1"/>
    <col min="2" max="8" width="10.5703125" customWidth="1"/>
  </cols>
  <sheetData>
    <row r="1" spans="1:17" ht="19.5" customHeight="1" thickBot="1" x14ac:dyDescent="0.25">
      <c r="A1" s="730" t="s">
        <v>709</v>
      </c>
      <c r="B1" s="730"/>
      <c r="C1" s="730"/>
      <c r="D1" s="730"/>
      <c r="E1" s="730"/>
      <c r="F1" s="731"/>
    </row>
    <row r="2" spans="1:17" ht="25.5" customHeight="1" thickTop="1" thickBot="1" x14ac:dyDescent="0.25">
      <c r="A2" s="457"/>
      <c r="B2" s="266">
        <v>2018</v>
      </c>
      <c r="C2" s="194" t="s">
        <v>621</v>
      </c>
      <c r="D2" s="194">
        <v>2020</v>
      </c>
      <c r="E2" s="458">
        <v>2021</v>
      </c>
      <c r="F2" s="459">
        <v>2022</v>
      </c>
      <c r="G2" s="459">
        <v>2023</v>
      </c>
      <c r="H2" s="110">
        <v>2024</v>
      </c>
    </row>
    <row r="3" spans="1:17" ht="16.5" customHeight="1" thickTop="1" x14ac:dyDescent="0.2">
      <c r="A3" s="460" t="s">
        <v>455</v>
      </c>
      <c r="B3" s="461"/>
      <c r="C3" s="462"/>
      <c r="D3" s="462"/>
      <c r="E3" s="462"/>
      <c r="F3" s="462"/>
      <c r="G3" s="462"/>
      <c r="H3" s="462"/>
    </row>
    <row r="4" spans="1:17" ht="16.5" customHeight="1" x14ac:dyDescent="0.2">
      <c r="A4" s="463" t="s">
        <v>550</v>
      </c>
      <c r="B4" s="464">
        <v>15402</v>
      </c>
      <c r="C4" s="252">
        <v>13947</v>
      </c>
      <c r="D4" s="252">
        <v>14162</v>
      </c>
      <c r="E4" s="252">
        <v>14346</v>
      </c>
      <c r="F4" s="252">
        <v>14410</v>
      </c>
      <c r="G4" s="465">
        <v>14503</v>
      </c>
      <c r="H4" s="252">
        <v>14288</v>
      </c>
    </row>
    <row r="5" spans="1:17" ht="16.5" customHeight="1" x14ac:dyDescent="0.2">
      <c r="A5" s="463" t="s">
        <v>456</v>
      </c>
      <c r="B5" s="464">
        <v>27670</v>
      </c>
      <c r="C5" s="252">
        <v>25566</v>
      </c>
      <c r="D5" s="252">
        <v>13485</v>
      </c>
      <c r="E5" s="252">
        <v>14945</v>
      </c>
      <c r="F5" s="252">
        <v>15522</v>
      </c>
      <c r="G5" s="252">
        <v>15558</v>
      </c>
      <c r="H5" s="252">
        <v>16025</v>
      </c>
    </row>
    <row r="6" spans="1:17" ht="16.5" customHeight="1" x14ac:dyDescent="0.2">
      <c r="A6" s="463" t="s">
        <v>578</v>
      </c>
      <c r="B6" s="464">
        <v>4184</v>
      </c>
      <c r="C6" s="252">
        <v>2940</v>
      </c>
      <c r="D6" s="252">
        <v>2982</v>
      </c>
      <c r="E6" s="252">
        <v>3420</v>
      </c>
      <c r="F6" s="252">
        <v>3665</v>
      </c>
      <c r="G6" s="252">
        <v>3083</v>
      </c>
      <c r="H6" s="252">
        <v>3015</v>
      </c>
    </row>
    <row r="7" spans="1:17" ht="16.5" customHeight="1" x14ac:dyDescent="0.2">
      <c r="A7" s="460" t="s">
        <v>457</v>
      </c>
      <c r="B7" s="464"/>
      <c r="C7" s="252"/>
      <c r="D7" s="252"/>
      <c r="E7" s="252"/>
      <c r="F7" s="252"/>
      <c r="G7" s="252"/>
      <c r="H7" s="466"/>
    </row>
    <row r="8" spans="1:17" ht="16.5" customHeight="1" x14ac:dyDescent="0.2">
      <c r="A8" s="463" t="s">
        <v>458</v>
      </c>
      <c r="B8" s="464">
        <v>417</v>
      </c>
      <c r="C8" s="252">
        <v>417</v>
      </c>
      <c r="D8" s="252">
        <v>417</v>
      </c>
      <c r="E8" s="252">
        <v>417</v>
      </c>
      <c r="F8" s="252">
        <v>417</v>
      </c>
      <c r="G8" s="252">
        <v>417</v>
      </c>
      <c r="H8" s="465">
        <v>417</v>
      </c>
    </row>
    <row r="9" spans="1:17" ht="16.5" customHeight="1" x14ac:dyDescent="0.2">
      <c r="A9" s="463" t="s">
        <v>456</v>
      </c>
      <c r="B9" s="464">
        <v>137</v>
      </c>
      <c r="C9" s="252">
        <v>160</v>
      </c>
      <c r="D9" s="252">
        <v>58</v>
      </c>
      <c r="E9" s="252">
        <v>60</v>
      </c>
      <c r="F9" s="252">
        <v>82</v>
      </c>
      <c r="G9" s="252">
        <v>89</v>
      </c>
      <c r="H9" s="465">
        <v>79</v>
      </c>
    </row>
    <row r="10" spans="1:17" ht="16.5" customHeight="1" x14ac:dyDescent="0.2">
      <c r="A10" s="463" t="s">
        <v>579</v>
      </c>
      <c r="B10" s="464">
        <v>4569</v>
      </c>
      <c r="C10" s="252">
        <v>4567</v>
      </c>
      <c r="D10" s="252">
        <v>3798</v>
      </c>
      <c r="E10" s="252">
        <v>4385</v>
      </c>
      <c r="F10" s="252">
        <v>4791</v>
      </c>
      <c r="G10" s="252">
        <v>4474</v>
      </c>
      <c r="H10" s="465">
        <v>3883</v>
      </c>
    </row>
    <row r="11" spans="1:17" ht="16.5" customHeight="1" x14ac:dyDescent="0.2">
      <c r="A11" s="460" t="s">
        <v>459</v>
      </c>
      <c r="B11" s="464"/>
      <c r="C11" s="252"/>
      <c r="D11" s="252"/>
      <c r="E11" s="252"/>
      <c r="F11" s="252"/>
      <c r="G11" s="252"/>
      <c r="H11" s="466"/>
    </row>
    <row r="12" spans="1:17" ht="16.5" customHeight="1" x14ac:dyDescent="0.2">
      <c r="A12" s="463" t="s">
        <v>460</v>
      </c>
      <c r="B12" s="464">
        <v>1474</v>
      </c>
      <c r="C12" s="252">
        <v>2464</v>
      </c>
      <c r="D12" s="252">
        <v>1436</v>
      </c>
      <c r="E12" s="252">
        <v>2716</v>
      </c>
      <c r="F12" s="252">
        <v>4064</v>
      </c>
      <c r="G12" s="252">
        <v>4428</v>
      </c>
      <c r="H12" s="465">
        <v>4157</v>
      </c>
    </row>
    <row r="13" spans="1:17" ht="16.5" customHeight="1" x14ac:dyDescent="0.2">
      <c r="A13" s="467" t="s">
        <v>461</v>
      </c>
      <c r="B13" s="335">
        <v>36411</v>
      </c>
      <c r="C13" s="192">
        <v>149968</v>
      </c>
      <c r="D13" s="192">
        <v>43962</v>
      </c>
      <c r="E13" s="192">
        <v>139898</v>
      </c>
      <c r="F13" s="192">
        <v>343008</v>
      </c>
      <c r="G13" s="192">
        <v>460730</v>
      </c>
      <c r="H13" s="192">
        <v>399081</v>
      </c>
    </row>
    <row r="15" spans="1:17" x14ac:dyDescent="0.2">
      <c r="A15" s="732" t="s">
        <v>580</v>
      </c>
      <c r="B15" s="732"/>
      <c r="C15" s="732"/>
      <c r="D15" s="732"/>
      <c r="E15" s="732"/>
      <c r="F15" s="732"/>
      <c r="G15" s="732"/>
      <c r="H15" s="732"/>
      <c r="I15" s="732"/>
      <c r="J15" s="732"/>
      <c r="K15" s="732"/>
      <c r="L15" s="732"/>
      <c r="M15" s="732"/>
      <c r="N15" s="732"/>
      <c r="O15" s="732"/>
      <c r="P15" s="732"/>
      <c r="Q15" s="732"/>
    </row>
    <row r="16" spans="1:17" ht="12.75" customHeight="1" x14ac:dyDescent="0.2">
      <c r="A16" s="4" t="s">
        <v>581</v>
      </c>
    </row>
    <row r="19" spans="1:1" x14ac:dyDescent="0.2">
      <c r="A19" s="171" t="s">
        <v>181</v>
      </c>
    </row>
    <row r="20" spans="1:1" x14ac:dyDescent="0.2">
      <c r="A20" s="77"/>
    </row>
    <row r="21" spans="1:1" x14ac:dyDescent="0.2">
      <c r="A21" s="54"/>
    </row>
  </sheetData>
  <mergeCells count="2">
    <mergeCell ref="A1:F1"/>
    <mergeCell ref="A15:Q15"/>
  </mergeCells>
  <hyperlinks>
    <hyperlink ref="A19" location="Sadržaj!A1" tooltip="Назад на садржај" display="&lt;&lt;  SADRŽAJ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&amp;C"OVO JE REPUBLIKA SRPSKA"&amp;R2021</oddHeader>
    <oddFooter>&amp;C&amp;A</oddFooter>
  </headerFooter>
  <colBreaks count="1" manualBreakCount="1">
    <brk id="6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5"/>
  <dimension ref="A1:H27"/>
  <sheetViews>
    <sheetView zoomScaleNormal="100" workbookViewId="0">
      <selection activeCell="A25" sqref="A25"/>
    </sheetView>
  </sheetViews>
  <sheetFormatPr defaultRowHeight="12.75" x14ac:dyDescent="0.2"/>
  <cols>
    <col min="1" max="1" width="29.5703125" customWidth="1"/>
    <col min="2" max="7" width="9.5703125" customWidth="1"/>
  </cols>
  <sheetData>
    <row r="1" spans="1:8" ht="20.25" customHeight="1" thickBot="1" x14ac:dyDescent="0.25">
      <c r="A1" s="664" t="s">
        <v>708</v>
      </c>
      <c r="B1" s="664"/>
      <c r="C1" s="664"/>
      <c r="D1" s="664"/>
      <c r="E1" s="664"/>
      <c r="F1" s="613"/>
    </row>
    <row r="2" spans="1:8" ht="23.25" customHeight="1" thickTop="1" thickBot="1" x14ac:dyDescent="0.25">
      <c r="A2" s="73"/>
      <c r="B2" s="246">
        <v>2018</v>
      </c>
      <c r="C2" s="193">
        <v>2019</v>
      </c>
      <c r="D2" s="193">
        <v>2020</v>
      </c>
      <c r="E2" s="193">
        <v>2021</v>
      </c>
      <c r="F2" s="193">
        <v>2022</v>
      </c>
      <c r="G2" s="326">
        <v>2023</v>
      </c>
      <c r="H2" s="326">
        <v>2024</v>
      </c>
    </row>
    <row r="3" spans="1:8" ht="13.5" thickTop="1" x14ac:dyDescent="0.2">
      <c r="A3" s="285" t="s">
        <v>440</v>
      </c>
      <c r="B3" s="214"/>
      <c r="C3" s="214"/>
      <c r="D3" s="214"/>
      <c r="E3" s="214"/>
      <c r="F3" s="214"/>
      <c r="G3" s="234"/>
      <c r="H3" s="234"/>
    </row>
    <row r="4" spans="1:8" x14ac:dyDescent="0.2">
      <c r="A4" s="285" t="s">
        <v>563</v>
      </c>
      <c r="B4" s="235">
        <v>2289</v>
      </c>
      <c r="C4" s="402">
        <v>2045</v>
      </c>
      <c r="D4" s="235">
        <v>2107</v>
      </c>
      <c r="E4" s="235">
        <v>2056</v>
      </c>
      <c r="F4" s="235">
        <v>2129</v>
      </c>
      <c r="G4" s="402">
        <v>2271</v>
      </c>
      <c r="H4" s="402">
        <v>2237</v>
      </c>
    </row>
    <row r="5" spans="1:8" x14ac:dyDescent="0.2">
      <c r="A5" s="285" t="s">
        <v>564</v>
      </c>
      <c r="B5" s="235">
        <v>5192</v>
      </c>
      <c r="C5" s="402">
        <v>4774</v>
      </c>
      <c r="D5" s="235">
        <v>5247</v>
      </c>
      <c r="E5" s="235">
        <v>5291</v>
      </c>
      <c r="F5" s="235">
        <v>5318</v>
      </c>
      <c r="G5" s="402">
        <v>5375</v>
      </c>
      <c r="H5" s="402">
        <v>4819</v>
      </c>
    </row>
    <row r="6" spans="1:8" x14ac:dyDescent="0.2">
      <c r="A6" s="285" t="s">
        <v>565</v>
      </c>
      <c r="B6" s="235">
        <v>8354</v>
      </c>
      <c r="C6" s="402">
        <v>7303</v>
      </c>
      <c r="D6" s="235">
        <v>7375</v>
      </c>
      <c r="E6" s="235">
        <v>8012</v>
      </c>
      <c r="F6" s="235">
        <v>7418</v>
      </c>
      <c r="G6" s="402">
        <v>8076</v>
      </c>
      <c r="H6" s="402">
        <v>7174</v>
      </c>
    </row>
    <row r="7" spans="1:8" x14ac:dyDescent="0.2">
      <c r="A7" s="285" t="s">
        <v>566</v>
      </c>
      <c r="B7" s="235">
        <v>2974</v>
      </c>
      <c r="C7" s="402">
        <v>2146</v>
      </c>
      <c r="D7" s="235">
        <v>2017</v>
      </c>
      <c r="E7" s="235">
        <v>2943</v>
      </c>
      <c r="F7" s="235">
        <v>2226</v>
      </c>
      <c r="G7" s="402">
        <v>3152</v>
      </c>
      <c r="H7" s="402">
        <v>2359</v>
      </c>
    </row>
    <row r="8" spans="1:8" x14ac:dyDescent="0.2">
      <c r="A8" s="285" t="s">
        <v>567</v>
      </c>
      <c r="B8" s="235">
        <v>5306</v>
      </c>
      <c r="C8" s="402">
        <v>5085</v>
      </c>
      <c r="D8" s="235">
        <v>5288</v>
      </c>
      <c r="E8" s="235">
        <v>4980</v>
      </c>
      <c r="F8" s="235">
        <v>5084</v>
      </c>
      <c r="G8" s="402">
        <v>4811</v>
      </c>
      <c r="H8" s="402">
        <v>4530</v>
      </c>
    </row>
    <row r="9" spans="1:8" x14ac:dyDescent="0.2">
      <c r="A9" s="285" t="s">
        <v>568</v>
      </c>
      <c r="B9" s="235">
        <v>74</v>
      </c>
      <c r="C9" s="402">
        <v>72</v>
      </c>
      <c r="D9" s="235">
        <v>70</v>
      </c>
      <c r="E9" s="235">
        <v>89</v>
      </c>
      <c r="F9" s="235">
        <v>108</v>
      </c>
      <c r="G9" s="402">
        <v>113</v>
      </c>
      <c r="H9" s="402">
        <v>285</v>
      </c>
    </row>
    <row r="10" spans="1:8" x14ac:dyDescent="0.2">
      <c r="A10" s="285" t="s">
        <v>569</v>
      </c>
      <c r="B10" s="235">
        <v>1649</v>
      </c>
      <c r="C10" s="402">
        <v>1517</v>
      </c>
      <c r="D10" s="235">
        <v>1552</v>
      </c>
      <c r="E10" s="235">
        <v>1674</v>
      </c>
      <c r="F10" s="235">
        <v>1496</v>
      </c>
      <c r="G10" s="402">
        <v>1398</v>
      </c>
      <c r="H10" s="402">
        <v>1369</v>
      </c>
    </row>
    <row r="11" spans="1:8" ht="15" x14ac:dyDescent="0.2">
      <c r="A11" s="285" t="s">
        <v>570</v>
      </c>
      <c r="B11" s="235">
        <v>4539</v>
      </c>
      <c r="C11" s="402">
        <v>3547</v>
      </c>
      <c r="D11" s="235">
        <v>5455</v>
      </c>
      <c r="E11" s="235">
        <v>3843</v>
      </c>
      <c r="F11" s="235">
        <v>3687</v>
      </c>
      <c r="G11" s="402">
        <v>2938</v>
      </c>
      <c r="H11" s="402">
        <v>2686</v>
      </c>
    </row>
    <row r="12" spans="1:8" x14ac:dyDescent="0.2">
      <c r="A12" s="285" t="s">
        <v>441</v>
      </c>
      <c r="B12" s="235"/>
      <c r="C12" s="402"/>
      <c r="D12" s="235"/>
      <c r="E12" s="235"/>
      <c r="F12" s="235"/>
      <c r="G12" s="403"/>
      <c r="H12" s="403"/>
    </row>
    <row r="13" spans="1:8" x14ac:dyDescent="0.2">
      <c r="A13" s="285" t="s">
        <v>571</v>
      </c>
      <c r="B13" s="235">
        <v>211</v>
      </c>
      <c r="C13" s="402">
        <v>251</v>
      </c>
      <c r="D13" s="235">
        <v>200</v>
      </c>
      <c r="E13" s="235">
        <v>254</v>
      </c>
      <c r="F13" s="235">
        <v>266</v>
      </c>
      <c r="G13" s="402">
        <v>260</v>
      </c>
      <c r="H13" s="402">
        <v>239</v>
      </c>
    </row>
    <row r="14" spans="1:8" x14ac:dyDescent="0.2">
      <c r="A14" s="285" t="s">
        <v>572</v>
      </c>
      <c r="B14" s="235">
        <v>80</v>
      </c>
      <c r="C14" s="402">
        <v>81</v>
      </c>
      <c r="D14" s="235">
        <v>53</v>
      </c>
      <c r="E14" s="235">
        <v>66</v>
      </c>
      <c r="F14" s="235">
        <v>58</v>
      </c>
      <c r="G14" s="402">
        <v>38</v>
      </c>
      <c r="H14" s="402">
        <v>41</v>
      </c>
    </row>
    <row r="15" spans="1:8" x14ac:dyDescent="0.2">
      <c r="A15" s="285" t="s">
        <v>573</v>
      </c>
      <c r="B15" s="235">
        <v>14</v>
      </c>
      <c r="C15" s="402">
        <v>22</v>
      </c>
      <c r="D15" s="235">
        <v>12</v>
      </c>
      <c r="E15" s="235">
        <v>26</v>
      </c>
      <c r="F15" s="235">
        <v>26</v>
      </c>
      <c r="G15" s="402">
        <v>5</v>
      </c>
      <c r="H15" s="402">
        <v>19</v>
      </c>
    </row>
    <row r="16" spans="1:8" x14ac:dyDescent="0.2">
      <c r="A16" s="285" t="s">
        <v>574</v>
      </c>
      <c r="B16" s="235">
        <v>3655</v>
      </c>
      <c r="C16" s="402">
        <v>3687</v>
      </c>
      <c r="D16" s="235">
        <v>3491</v>
      </c>
      <c r="E16" s="235">
        <v>3820</v>
      </c>
      <c r="F16" s="235">
        <v>3876</v>
      </c>
      <c r="G16" s="402">
        <v>3635</v>
      </c>
      <c r="H16" s="402">
        <v>3916</v>
      </c>
    </row>
    <row r="17" spans="1:8" x14ac:dyDescent="0.2">
      <c r="A17" s="285" t="s">
        <v>569</v>
      </c>
      <c r="B17" s="235">
        <v>1525</v>
      </c>
      <c r="C17" s="402">
        <v>1395</v>
      </c>
      <c r="D17" s="235">
        <v>1424</v>
      </c>
      <c r="E17" s="235">
        <v>1539</v>
      </c>
      <c r="F17" s="235">
        <v>1366</v>
      </c>
      <c r="G17" s="402">
        <v>1271</v>
      </c>
      <c r="H17" s="402">
        <v>1256</v>
      </c>
    </row>
    <row r="18" spans="1:8" x14ac:dyDescent="0.2">
      <c r="A18" s="285" t="s">
        <v>575</v>
      </c>
      <c r="B18" s="235">
        <v>68915</v>
      </c>
      <c r="C18" s="402">
        <v>52134</v>
      </c>
      <c r="D18" s="235">
        <v>34354</v>
      </c>
      <c r="E18" s="235">
        <v>38672</v>
      </c>
      <c r="F18" s="235">
        <v>36246</v>
      </c>
      <c r="G18" s="402">
        <v>36854</v>
      </c>
      <c r="H18" s="402">
        <v>35280</v>
      </c>
    </row>
    <row r="19" spans="1:8" ht="13.5" customHeight="1" x14ac:dyDescent="0.2">
      <c r="A19" s="286" t="s">
        <v>570</v>
      </c>
      <c r="B19" s="215" t="s">
        <v>17</v>
      </c>
      <c r="C19" s="216" t="s">
        <v>17</v>
      </c>
      <c r="D19" s="215" t="s">
        <v>17</v>
      </c>
      <c r="E19" s="215">
        <v>1925</v>
      </c>
      <c r="F19" s="215">
        <v>1854</v>
      </c>
      <c r="G19" s="216">
        <v>1462</v>
      </c>
      <c r="H19" s="216">
        <v>1343</v>
      </c>
    </row>
    <row r="21" spans="1:8" ht="15" customHeight="1" x14ac:dyDescent="0.2">
      <c r="A21" s="87"/>
      <c r="B21" s="733"/>
      <c r="C21" s="734"/>
      <c r="D21" s="734"/>
      <c r="E21" s="734"/>
    </row>
    <row r="22" spans="1:8" ht="15" customHeight="1" x14ac:dyDescent="0.2">
      <c r="A22" s="195" t="s">
        <v>442</v>
      </c>
      <c r="B22" s="733"/>
      <c r="C22" s="734"/>
      <c r="D22" s="734"/>
      <c r="E22" s="734"/>
    </row>
    <row r="23" spans="1:8" x14ac:dyDescent="0.2">
      <c r="A23" s="22"/>
      <c r="B23" s="22"/>
      <c r="C23" s="22"/>
      <c r="D23" s="22"/>
    </row>
    <row r="25" spans="1:8" x14ac:dyDescent="0.2">
      <c r="A25" s="171" t="s">
        <v>181</v>
      </c>
    </row>
    <row r="26" spans="1:8" x14ac:dyDescent="0.2">
      <c r="A26" s="43"/>
    </row>
    <row r="27" spans="1:8" x14ac:dyDescent="0.2">
      <c r="A27" s="77"/>
    </row>
  </sheetData>
  <mergeCells count="5">
    <mergeCell ref="A1:F1"/>
    <mergeCell ref="B21:B22"/>
    <mergeCell ref="C21:C22"/>
    <mergeCell ref="D21:D22"/>
    <mergeCell ref="E21:E22"/>
  </mergeCells>
  <hyperlinks>
    <hyperlink ref="A25" location="Sadržaj!A1" tooltip="Назад на садржај" display="&lt;&lt;  SADRŽAJ" xr:uid="{00000000-0004-0000-3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4"/>
  <dimension ref="A2:H69"/>
  <sheetViews>
    <sheetView workbookViewId="0">
      <selection activeCell="F26" sqref="F26"/>
    </sheetView>
  </sheetViews>
  <sheetFormatPr defaultColWidth="9.140625" defaultRowHeight="12.75" x14ac:dyDescent="0.2"/>
  <cols>
    <col min="1" max="1" width="9.28515625" style="11" customWidth="1"/>
    <col min="2" max="2" width="10.28515625" style="11" customWidth="1"/>
    <col min="3" max="16384" width="9.140625" style="11"/>
  </cols>
  <sheetData>
    <row r="2" spans="1:8" customFormat="1" x14ac:dyDescent="0.2">
      <c r="A2" s="2"/>
    </row>
    <row r="3" spans="1:8" customFormat="1" ht="15.75" x14ac:dyDescent="0.25">
      <c r="A3" s="5"/>
      <c r="B3" s="32" t="s">
        <v>25</v>
      </c>
      <c r="C3" s="32"/>
      <c r="D3" s="32"/>
      <c r="E3" s="32"/>
      <c r="F3" s="32"/>
      <c r="G3" s="32"/>
      <c r="H3" s="22"/>
    </row>
    <row r="4" spans="1:8" customFormat="1" x14ac:dyDescent="0.2">
      <c r="A4" s="5"/>
    </row>
    <row r="5" spans="1:8" customFormat="1" x14ac:dyDescent="0.2">
      <c r="A5" s="5"/>
    </row>
    <row r="6" spans="1:8" customFormat="1" x14ac:dyDescent="0.2">
      <c r="A6" s="5"/>
    </row>
    <row r="7" spans="1:8" customFormat="1" x14ac:dyDescent="0.2">
      <c r="A7" s="5"/>
    </row>
    <row r="8" spans="1:8" customFormat="1" x14ac:dyDescent="0.2">
      <c r="A8" s="5"/>
    </row>
    <row r="9" spans="1:8" customFormat="1" x14ac:dyDescent="0.2">
      <c r="A9" s="5"/>
    </row>
    <row r="10" spans="1:8" customFormat="1" x14ac:dyDescent="0.2">
      <c r="A10" s="5"/>
    </row>
    <row r="11" spans="1:8" customFormat="1" x14ac:dyDescent="0.2">
      <c r="A11" s="5"/>
    </row>
    <row r="12" spans="1:8" customFormat="1" x14ac:dyDescent="0.2">
      <c r="A12" s="5"/>
    </row>
    <row r="13" spans="1:8" customFormat="1" x14ac:dyDescent="0.2">
      <c r="A13" s="5"/>
    </row>
    <row r="14" spans="1:8" customFormat="1" x14ac:dyDescent="0.2">
      <c r="A14" s="5"/>
    </row>
    <row r="15" spans="1:8" customFormat="1" x14ac:dyDescent="0.2">
      <c r="A15" s="5"/>
    </row>
    <row r="16" spans="1:8" customFormat="1" x14ac:dyDescent="0.2">
      <c r="A16" s="5"/>
    </row>
    <row r="17" spans="1:5" customFormat="1" x14ac:dyDescent="0.2">
      <c r="A17" s="5"/>
    </row>
    <row r="18" spans="1:5" customFormat="1" x14ac:dyDescent="0.2">
      <c r="A18" s="5"/>
    </row>
    <row r="19" spans="1:5" customFormat="1" x14ac:dyDescent="0.2">
      <c r="A19" s="7"/>
    </row>
    <row r="20" spans="1:5" customFormat="1" x14ac:dyDescent="0.2"/>
    <row r="21" spans="1:5" customFormat="1" x14ac:dyDescent="0.2">
      <c r="A21" s="6"/>
    </row>
    <row r="22" spans="1:5" customFormat="1" x14ac:dyDescent="0.2">
      <c r="A22" s="15"/>
      <c r="B22" s="14"/>
      <c r="C22" s="4"/>
      <c r="D22" s="4"/>
    </row>
    <row r="23" spans="1:5" customFormat="1" x14ac:dyDescent="0.2">
      <c r="A23" s="15"/>
      <c r="B23" s="14"/>
      <c r="C23" s="4"/>
      <c r="D23" s="4"/>
    </row>
    <row r="24" spans="1:5" customFormat="1" x14ac:dyDescent="0.2">
      <c r="A24" s="15"/>
      <c r="B24" s="14"/>
      <c r="C24" s="4"/>
      <c r="D24" s="4"/>
    </row>
    <row r="25" spans="1:5" customFormat="1" x14ac:dyDescent="0.2">
      <c r="A25" s="15"/>
      <c r="B25" s="14"/>
      <c r="C25" s="4"/>
      <c r="D25" s="4"/>
    </row>
    <row r="26" spans="1:5" customFormat="1" ht="15" customHeight="1" x14ac:dyDescent="0.2">
      <c r="A26" s="15"/>
      <c r="B26" s="46"/>
      <c r="C26" s="22"/>
      <c r="D26" s="4"/>
    </row>
    <row r="27" spans="1:5" customFormat="1" ht="15" customHeight="1" x14ac:dyDescent="0.2">
      <c r="A27" s="15"/>
      <c r="B27" s="46"/>
      <c r="C27" s="22"/>
      <c r="D27" s="4"/>
    </row>
    <row r="28" spans="1:5" customFormat="1" ht="15" customHeight="1" x14ac:dyDescent="0.25">
      <c r="B28" s="45" t="s">
        <v>18</v>
      </c>
      <c r="C28" s="22"/>
      <c r="D28" s="40"/>
      <c r="E28" s="4"/>
    </row>
    <row r="29" spans="1:5" customFormat="1" ht="15" customHeight="1" x14ac:dyDescent="0.25">
      <c r="B29" s="45" t="s">
        <v>19</v>
      </c>
      <c r="C29" s="22"/>
      <c r="D29" s="40"/>
      <c r="E29" s="4"/>
    </row>
    <row r="30" spans="1:5" customFormat="1" ht="15" customHeight="1" x14ac:dyDescent="0.25">
      <c r="B30" s="45" t="s">
        <v>20</v>
      </c>
      <c r="C30" s="22"/>
      <c r="D30" s="40"/>
      <c r="E30" s="4"/>
    </row>
    <row r="31" spans="1:5" customFormat="1" x14ac:dyDescent="0.2">
      <c r="A31" s="15"/>
      <c r="B31" s="14"/>
      <c r="C31" s="4"/>
      <c r="D31" s="4"/>
    </row>
    <row r="32" spans="1:5" customFormat="1" x14ac:dyDescent="0.2">
      <c r="A32" s="15"/>
      <c r="B32" s="14"/>
      <c r="C32" s="4"/>
      <c r="D32" s="4"/>
    </row>
    <row r="33" spans="1:4" customFormat="1" x14ac:dyDescent="0.2">
      <c r="A33" s="15"/>
      <c r="B33" s="14"/>
      <c r="C33" s="4"/>
      <c r="D33" s="4"/>
    </row>
    <row r="34" spans="1:4" customFormat="1" x14ac:dyDescent="0.2">
      <c r="A34" s="15"/>
      <c r="B34" s="14"/>
      <c r="C34" s="4"/>
      <c r="D34" s="4"/>
    </row>
    <row r="35" spans="1:4" customFormat="1" x14ac:dyDescent="0.2">
      <c r="A35" s="15"/>
      <c r="B35" s="14"/>
      <c r="C35" s="4"/>
      <c r="D35" s="4"/>
    </row>
    <row r="36" spans="1:4" customFormat="1" x14ac:dyDescent="0.2">
      <c r="A36" s="12"/>
      <c r="B36" s="13"/>
      <c r="C36" s="4"/>
      <c r="D36" s="4"/>
    </row>
    <row r="37" spans="1:4" x14ac:dyDescent="0.2">
      <c r="A37" s="4"/>
      <c r="B37" s="20"/>
      <c r="C37" s="4"/>
      <c r="D37" s="4"/>
    </row>
    <row r="38" spans="1:4" ht="20.100000000000001" customHeight="1" x14ac:dyDescent="0.2">
      <c r="A38" s="4"/>
      <c r="B38" s="21"/>
      <c r="C38" s="4"/>
      <c r="D38" s="4"/>
    </row>
    <row r="39" spans="1:4" ht="20.100000000000001" customHeight="1" x14ac:dyDescent="0.2">
      <c r="A39" s="4"/>
      <c r="B39" s="21"/>
      <c r="C39" s="4"/>
      <c r="D39" s="4"/>
    </row>
    <row r="40" spans="1:4" ht="20.100000000000001" customHeight="1" x14ac:dyDescent="0.2">
      <c r="A40" s="4"/>
      <c r="B40" s="21"/>
      <c r="C40" s="4"/>
      <c r="D40" s="4"/>
    </row>
    <row r="41" spans="1:4" x14ac:dyDescent="0.2">
      <c r="A41" s="4"/>
      <c r="B41" s="20"/>
      <c r="C41" s="4"/>
      <c r="D41" s="4"/>
    </row>
    <row r="42" spans="1:4" x14ac:dyDescent="0.2">
      <c r="A42" s="4"/>
      <c r="B42" s="20"/>
      <c r="C42" s="4"/>
      <c r="D42" s="4"/>
    </row>
    <row r="43" spans="1:4" x14ac:dyDescent="0.2">
      <c r="A43" s="4"/>
      <c r="B43" s="4"/>
      <c r="C43" s="4"/>
      <c r="D43" s="4"/>
    </row>
    <row r="44" spans="1:4" x14ac:dyDescent="0.2">
      <c r="A44" s="4"/>
      <c r="B44" s="4"/>
      <c r="C44" s="4"/>
      <c r="D44" s="4"/>
    </row>
    <row r="45" spans="1:4" x14ac:dyDescent="0.2">
      <c r="A45" s="4"/>
      <c r="B45" s="4"/>
      <c r="C45" s="4"/>
      <c r="D45" s="4"/>
    </row>
    <row r="46" spans="1:4" x14ac:dyDescent="0.2">
      <c r="A46" s="4"/>
      <c r="B46" s="4"/>
      <c r="C46" s="4"/>
      <c r="D46" s="4"/>
    </row>
    <row r="47" spans="1:4" x14ac:dyDescent="0.2">
      <c r="A47" s="4"/>
      <c r="B47" s="4"/>
      <c r="C47" s="4"/>
      <c r="D47" s="4"/>
    </row>
    <row r="48" spans="1:4" x14ac:dyDescent="0.2">
      <c r="A48" s="4"/>
      <c r="B48" s="4"/>
      <c r="C48" s="4"/>
      <c r="D48" s="4"/>
    </row>
    <row r="49" spans="1:4" x14ac:dyDescent="0.2">
      <c r="A49" s="4"/>
      <c r="B49" s="4"/>
      <c r="C49" s="4"/>
      <c r="D49" s="4"/>
    </row>
    <row r="50" spans="1:4" x14ac:dyDescent="0.2">
      <c r="A50" s="4"/>
      <c r="B50" s="4"/>
      <c r="C50" s="4"/>
      <c r="D50" s="4"/>
    </row>
    <row r="51" spans="1:4" x14ac:dyDescent="0.2">
      <c r="A51" s="4"/>
      <c r="B51" s="4"/>
      <c r="C51" s="4"/>
      <c r="D51" s="4"/>
    </row>
    <row r="52" spans="1:4" x14ac:dyDescent="0.2">
      <c r="A52" s="4"/>
      <c r="B52" s="4"/>
      <c r="C52" s="4"/>
      <c r="D52" s="4"/>
    </row>
    <row r="53" spans="1:4" x14ac:dyDescent="0.2">
      <c r="A53" s="4"/>
      <c r="B53" s="4"/>
      <c r="C53" s="4"/>
      <c r="D53" s="4"/>
    </row>
    <row r="54" spans="1:4" x14ac:dyDescent="0.2">
      <c r="A54" s="4"/>
      <c r="B54" s="4"/>
      <c r="C54" s="4"/>
      <c r="D54" s="4"/>
    </row>
    <row r="55" spans="1:4" x14ac:dyDescent="0.2">
      <c r="A55" s="4"/>
      <c r="B55" s="4"/>
      <c r="C55" s="4"/>
      <c r="D55" s="4"/>
    </row>
    <row r="56" spans="1:4" x14ac:dyDescent="0.2">
      <c r="A56" s="4"/>
      <c r="B56" s="4"/>
      <c r="C56" s="4"/>
      <c r="D56" s="4"/>
    </row>
    <row r="57" spans="1:4" x14ac:dyDescent="0.2">
      <c r="A57" s="4"/>
      <c r="B57" s="4"/>
      <c r="C57" s="4"/>
      <c r="D57" s="4"/>
    </row>
    <row r="58" spans="1:4" x14ac:dyDescent="0.2">
      <c r="A58" s="4"/>
      <c r="B58" s="4"/>
      <c r="C58" s="4"/>
      <c r="D58" s="4"/>
    </row>
    <row r="59" spans="1:4" x14ac:dyDescent="0.2">
      <c r="A59" s="4"/>
      <c r="B59" s="4"/>
      <c r="C59" s="4"/>
      <c r="D59" s="4"/>
    </row>
    <row r="60" spans="1:4" x14ac:dyDescent="0.2">
      <c r="A60" s="4"/>
      <c r="B60" s="4"/>
      <c r="C60" s="4"/>
      <c r="D60" s="4"/>
    </row>
    <row r="61" spans="1:4" x14ac:dyDescent="0.2">
      <c r="A61" s="4"/>
      <c r="B61" s="4"/>
      <c r="C61" s="4"/>
      <c r="D61" s="4"/>
    </row>
    <row r="62" spans="1:4" x14ac:dyDescent="0.2">
      <c r="A62" s="4"/>
      <c r="B62" s="4"/>
      <c r="C62" s="4"/>
      <c r="D62" s="4"/>
    </row>
    <row r="63" spans="1:4" x14ac:dyDescent="0.2">
      <c r="A63" s="4"/>
      <c r="B63" s="4"/>
      <c r="C63" s="4"/>
      <c r="D63" s="4"/>
    </row>
    <row r="64" spans="1:4" x14ac:dyDescent="0.2">
      <c r="A64" s="4"/>
      <c r="B64" s="4"/>
      <c r="C64" s="4"/>
      <c r="D64" s="4"/>
    </row>
    <row r="65" spans="1:4" x14ac:dyDescent="0.2">
      <c r="A65" s="4"/>
      <c r="B65" s="4"/>
      <c r="C65" s="4"/>
      <c r="D65" s="4"/>
    </row>
    <row r="66" spans="1:4" x14ac:dyDescent="0.2">
      <c r="A66" s="4"/>
      <c r="B66" s="4"/>
      <c r="C66" s="4"/>
      <c r="D66" s="4"/>
    </row>
    <row r="67" spans="1:4" x14ac:dyDescent="0.2">
      <c r="A67" s="4"/>
      <c r="B67" s="4"/>
      <c r="C67" s="4"/>
      <c r="D67" s="4"/>
    </row>
    <row r="68" spans="1:4" x14ac:dyDescent="0.2">
      <c r="A68" s="4"/>
      <c r="B68" s="4"/>
      <c r="C68" s="4"/>
      <c r="D68" s="4"/>
    </row>
    <row r="69" spans="1:4" x14ac:dyDescent="0.2">
      <c r="A69" s="4"/>
      <c r="B69" s="4"/>
      <c r="C69" s="4"/>
      <c r="D69" s="4"/>
    </row>
  </sheetData>
  <phoneticPr fontId="10" type="noConversion"/>
  <hyperlinks>
    <hyperlink ref="B28" location="Садржај!A1" tooltip="Назад на садржај" display="Садржај!A1" xr:uid="{00000000-0004-0000-3400-000000000000}"/>
    <hyperlink ref="B29" location="'Графикон 5.1. '!A1" tooltip="Претходна страница" display="&lt; Претходна страница" xr:uid="{00000000-0004-0000-3400-000001000000}"/>
    <hyperlink ref="B30" location="'Графикон 5.3. '!A1" tooltip="Сљедећа страница" display="Сљедећа страница &gt;" xr:uid="{00000000-0004-0000-3400-000002000000}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1"/>
  <dimension ref="A2:I31"/>
  <sheetViews>
    <sheetView workbookViewId="0">
      <selection activeCell="B30" sqref="B30"/>
    </sheetView>
  </sheetViews>
  <sheetFormatPr defaultColWidth="9.140625" defaultRowHeight="12.75" x14ac:dyDescent="0.2"/>
  <cols>
    <col min="1" max="16384" width="9.140625" style="11"/>
  </cols>
  <sheetData>
    <row r="2" spans="1:9" x14ac:dyDescent="0.2">
      <c r="A2" s="19"/>
    </row>
    <row r="3" spans="1:9" ht="15.75" x14ac:dyDescent="0.25">
      <c r="B3" s="38" t="s">
        <v>24</v>
      </c>
      <c r="C3" s="38"/>
      <c r="D3" s="38"/>
      <c r="E3" s="38"/>
      <c r="F3" s="38"/>
      <c r="G3" s="38"/>
      <c r="H3" s="25"/>
      <c r="I3" s="3"/>
    </row>
    <row r="4" spans="1:9" x14ac:dyDescent="0.2">
      <c r="D4" s="23"/>
    </row>
    <row r="23" spans="1:4" ht="14.25" x14ac:dyDescent="0.2">
      <c r="A23" s="17"/>
    </row>
    <row r="24" spans="1:4" x14ac:dyDescent="0.2">
      <c r="A24" s="1"/>
    </row>
    <row r="25" spans="1:4" x14ac:dyDescent="0.2">
      <c r="A25" s="1"/>
    </row>
    <row r="27" spans="1:4" ht="15" customHeight="1" x14ac:dyDescent="0.2">
      <c r="A27" s="18"/>
      <c r="B27" s="22"/>
      <c r="C27" s="22"/>
      <c r="D27" s="22"/>
    </row>
    <row r="28" spans="1:4" ht="15" customHeight="1" x14ac:dyDescent="0.2">
      <c r="B28" s="45" t="s">
        <v>18</v>
      </c>
      <c r="C28" s="22"/>
      <c r="D28" s="22"/>
    </row>
    <row r="29" spans="1:4" ht="15" customHeight="1" x14ac:dyDescent="0.2">
      <c r="B29" s="45" t="s">
        <v>19</v>
      </c>
      <c r="C29" s="22"/>
      <c r="D29" s="22"/>
    </row>
    <row r="30" spans="1:4" ht="15" customHeight="1" x14ac:dyDescent="0.2">
      <c r="B30" s="45" t="s">
        <v>20</v>
      </c>
      <c r="C30" s="22"/>
      <c r="D30" s="22"/>
    </row>
    <row r="31" spans="1:4" x14ac:dyDescent="0.2">
      <c r="A31" s="18"/>
      <c r="B31" s="3"/>
      <c r="C31" s="3"/>
    </row>
  </sheetData>
  <phoneticPr fontId="10" type="noConversion"/>
  <hyperlinks>
    <hyperlink ref="B28" location="Садржај!A1" tooltip="Назад на садржај" display="Садржај!A1" xr:uid="{00000000-0004-0000-3500-000000000000}"/>
    <hyperlink ref="B29" location="'Графикон 5.2. '!A1" tooltip="Претходна страница" display="&lt; Претходна страница" xr:uid="{00000000-0004-0000-3500-000001000000}"/>
    <hyperlink ref="B30" location="'Графикон 6.1. '!A1" tooltip="Сљедећа страница" display="Сљедећа страница &gt;" xr:uid="{00000000-0004-0000-3500-000002000000}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E28"/>
  <sheetViews>
    <sheetView zoomScaleNormal="100" workbookViewId="0">
      <selection activeCell="H23" sqref="H23"/>
    </sheetView>
  </sheetViews>
  <sheetFormatPr defaultColWidth="9.140625" defaultRowHeight="12.75" x14ac:dyDescent="0.2"/>
  <cols>
    <col min="1" max="1" width="25.28515625" style="10" customWidth="1"/>
    <col min="2" max="2" width="12.28515625" style="10" customWidth="1"/>
    <col min="3" max="3" width="10.5703125" style="10" customWidth="1"/>
    <col min="4" max="4" width="10.28515625" style="10" customWidth="1"/>
    <col min="5" max="5" width="11.5703125" style="10" customWidth="1"/>
    <col min="6" max="16384" width="9.140625" style="10"/>
  </cols>
  <sheetData>
    <row r="1" spans="1:5" ht="18.75" customHeight="1" thickBot="1" x14ac:dyDescent="0.25">
      <c r="A1" s="572" t="s">
        <v>279</v>
      </c>
      <c r="B1" s="572"/>
      <c r="C1" s="572"/>
      <c r="D1" s="572"/>
      <c r="E1" s="572"/>
    </row>
    <row r="2" spans="1:5" ht="26.25" customHeight="1" thickTop="1" x14ac:dyDescent="0.2">
      <c r="A2" s="577"/>
      <c r="B2" s="581" t="s">
        <v>520</v>
      </c>
      <c r="C2" s="583" t="s">
        <v>203</v>
      </c>
      <c r="D2" s="583" t="s">
        <v>278</v>
      </c>
      <c r="E2" s="585" t="s">
        <v>584</v>
      </c>
    </row>
    <row r="3" spans="1:5" ht="13.5" thickBot="1" x14ac:dyDescent="0.25">
      <c r="A3" s="578"/>
      <c r="B3" s="582"/>
      <c r="C3" s="584"/>
      <c r="D3" s="584"/>
      <c r="E3" s="586"/>
    </row>
    <row r="4" spans="1:5" ht="7.5" customHeight="1" thickTop="1" x14ac:dyDescent="0.2">
      <c r="A4" s="65"/>
      <c r="B4" s="121"/>
      <c r="C4" s="122"/>
      <c r="D4" s="122"/>
      <c r="E4" s="122"/>
    </row>
    <row r="5" spans="1:5" ht="15.75" customHeight="1" x14ac:dyDescent="0.2">
      <c r="A5" s="134" t="s">
        <v>262</v>
      </c>
      <c r="B5" s="121"/>
      <c r="C5" s="122"/>
      <c r="D5" s="122"/>
      <c r="E5" s="122"/>
    </row>
    <row r="6" spans="1:5" ht="15.75" customHeight="1" x14ac:dyDescent="0.2">
      <c r="A6" s="57" t="s">
        <v>263</v>
      </c>
      <c r="B6" s="146">
        <v>27.064</v>
      </c>
      <c r="C6" s="126">
        <v>400</v>
      </c>
      <c r="D6" s="145">
        <v>104</v>
      </c>
      <c r="E6" s="145">
        <v>1280</v>
      </c>
    </row>
    <row r="7" spans="1:5" ht="15.75" customHeight="1" x14ac:dyDescent="0.2">
      <c r="A7" s="57" t="s">
        <v>264</v>
      </c>
      <c r="B7" s="146">
        <v>12.401</v>
      </c>
      <c r="C7" s="126">
        <v>290</v>
      </c>
      <c r="D7" s="145">
        <v>70</v>
      </c>
      <c r="E7" s="145">
        <v>355</v>
      </c>
    </row>
    <row r="8" spans="1:5" ht="15.75" customHeight="1" x14ac:dyDescent="0.2">
      <c r="A8" s="57" t="s">
        <v>265</v>
      </c>
      <c r="B8" s="146">
        <v>8.8759999999999994</v>
      </c>
      <c r="C8" s="126">
        <v>140</v>
      </c>
      <c r="D8" s="145">
        <v>28</v>
      </c>
      <c r="E8" s="145">
        <v>89</v>
      </c>
    </row>
    <row r="9" spans="1:5" ht="15.75" customHeight="1" x14ac:dyDescent="0.2">
      <c r="A9" s="57" t="s">
        <v>266</v>
      </c>
      <c r="B9" s="146">
        <v>8.9</v>
      </c>
      <c r="C9" s="126">
        <v>336</v>
      </c>
      <c r="D9" s="145">
        <v>78</v>
      </c>
      <c r="E9" s="145">
        <v>161</v>
      </c>
    </row>
    <row r="10" spans="1:5" ht="15.75" customHeight="1" x14ac:dyDescent="0.2">
      <c r="A10" s="57" t="s">
        <v>267</v>
      </c>
      <c r="B10" s="146">
        <v>2.33</v>
      </c>
      <c r="C10" s="126">
        <v>282</v>
      </c>
      <c r="D10" s="145">
        <v>62</v>
      </c>
      <c r="E10" s="145">
        <v>52.7</v>
      </c>
    </row>
    <row r="11" spans="1:5" ht="15.75" customHeight="1" x14ac:dyDescent="0.2">
      <c r="A11" s="134" t="s">
        <v>268</v>
      </c>
      <c r="B11" s="146"/>
      <c r="C11" s="126"/>
      <c r="D11" s="145"/>
      <c r="E11" s="126"/>
    </row>
    <row r="12" spans="1:5" ht="15.75" customHeight="1" x14ac:dyDescent="0.2">
      <c r="A12" s="57" t="s">
        <v>269</v>
      </c>
      <c r="B12" s="146">
        <v>0.129</v>
      </c>
      <c r="C12" s="400">
        <v>1672</v>
      </c>
      <c r="D12" s="145">
        <v>4.5</v>
      </c>
      <c r="E12" s="126">
        <v>0.255</v>
      </c>
    </row>
    <row r="13" spans="1:5" ht="15.75" customHeight="1" x14ac:dyDescent="0.2">
      <c r="A13" s="57" t="s">
        <v>270</v>
      </c>
      <c r="B13" s="146">
        <v>4.3999999999999997E-2</v>
      </c>
      <c r="C13" s="400">
        <v>1528</v>
      </c>
      <c r="D13" s="145">
        <v>10</v>
      </c>
      <c r="E13" s="146">
        <v>0.25</v>
      </c>
    </row>
    <row r="14" spans="1:5" ht="15.75" customHeight="1" x14ac:dyDescent="0.2">
      <c r="A14" s="57" t="s">
        <v>271</v>
      </c>
      <c r="B14" s="146">
        <v>4.2999999999999997E-2</v>
      </c>
      <c r="C14" s="400">
        <v>1058</v>
      </c>
      <c r="D14" s="145">
        <v>14</v>
      </c>
      <c r="E14" s="126">
        <v>0.255</v>
      </c>
    </row>
    <row r="15" spans="1:5" ht="15.75" customHeight="1" x14ac:dyDescent="0.2">
      <c r="A15" s="57" t="s">
        <v>272</v>
      </c>
      <c r="B15" s="146">
        <v>2.1000000000000001E-2</v>
      </c>
      <c r="C15" s="400">
        <v>1475</v>
      </c>
      <c r="D15" s="145">
        <v>4.5</v>
      </c>
      <c r="E15" s="126">
        <v>5.7000000000000002E-2</v>
      </c>
    </row>
    <row r="16" spans="1:5" ht="15.75" customHeight="1" x14ac:dyDescent="0.2">
      <c r="A16" s="57" t="s">
        <v>273</v>
      </c>
      <c r="B16" s="146">
        <v>2.1000000000000001E-2</v>
      </c>
      <c r="C16" s="400">
        <v>1438</v>
      </c>
      <c r="D16" s="145">
        <v>5</v>
      </c>
      <c r="E16" s="126">
        <v>5.3999999999999999E-2</v>
      </c>
    </row>
    <row r="17" spans="1:5" ht="15.75" customHeight="1" x14ac:dyDescent="0.2">
      <c r="A17" s="134" t="s">
        <v>274</v>
      </c>
      <c r="B17" s="146"/>
      <c r="C17" s="126"/>
      <c r="D17" s="145"/>
      <c r="E17" s="126"/>
    </row>
    <row r="18" spans="1:5" ht="15.75" customHeight="1" x14ac:dyDescent="0.2">
      <c r="A18" s="57" t="s">
        <v>275</v>
      </c>
      <c r="B18" s="146">
        <v>11.179</v>
      </c>
      <c r="C18" s="126">
        <v>143</v>
      </c>
      <c r="D18" s="145">
        <v>4</v>
      </c>
      <c r="E18" s="126" t="s">
        <v>21</v>
      </c>
    </row>
    <row r="19" spans="1:5" ht="15.75" customHeight="1" x14ac:dyDescent="0.2">
      <c r="A19" s="57" t="s">
        <v>276</v>
      </c>
      <c r="B19" s="178">
        <v>6.6639999999999997</v>
      </c>
      <c r="C19" s="179">
        <v>134</v>
      </c>
      <c r="D19" s="180">
        <v>3.5</v>
      </c>
      <c r="E19" s="179" t="s">
        <v>21</v>
      </c>
    </row>
    <row r="20" spans="1:5" ht="15.75" customHeight="1" x14ac:dyDescent="0.2">
      <c r="A20" s="175" t="s">
        <v>277</v>
      </c>
      <c r="B20" s="181">
        <v>3.98</v>
      </c>
      <c r="C20" s="182">
        <v>85</v>
      </c>
      <c r="D20" s="183">
        <v>3</v>
      </c>
      <c r="E20" s="182" t="s">
        <v>21</v>
      </c>
    </row>
    <row r="21" spans="1:5" x14ac:dyDescent="0.2">
      <c r="A21" s="19"/>
      <c r="B21" s="16"/>
      <c r="C21" s="255"/>
      <c r="D21" s="255"/>
      <c r="E21" s="255"/>
    </row>
    <row r="22" spans="1:5" x14ac:dyDescent="0.2">
      <c r="A22" s="27" t="s">
        <v>261</v>
      </c>
    </row>
    <row r="23" spans="1:5" x14ac:dyDescent="0.2">
      <c r="A23" s="19"/>
      <c r="B23" s="16"/>
      <c r="C23" s="9"/>
      <c r="D23" s="9"/>
      <c r="E23" s="9"/>
    </row>
    <row r="26" spans="1:5" x14ac:dyDescent="0.2">
      <c r="A26" s="171" t="s">
        <v>181</v>
      </c>
    </row>
    <row r="27" spans="1:5" x14ac:dyDescent="0.2">
      <c r="A27" s="45"/>
    </row>
    <row r="28" spans="1:5" x14ac:dyDescent="0.2">
      <c r="A28" s="43"/>
    </row>
  </sheetData>
  <mergeCells count="6">
    <mergeCell ref="A1:E1"/>
    <mergeCell ref="A2:A3"/>
    <mergeCell ref="B2:B3"/>
    <mergeCell ref="C2:C3"/>
    <mergeCell ref="D2:D3"/>
    <mergeCell ref="E2:E3"/>
  </mergeCells>
  <phoneticPr fontId="10" type="noConversion"/>
  <hyperlinks>
    <hyperlink ref="A26" location="Sadržaj!A1" tooltip="Назад на садржај" display="&lt;&lt;  SADRŽAJ" xr:uid="{00000000-0004-0000-0500-000000000000}"/>
  </hyperlinks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&amp;C"OVO JE REPUBLIKA SRPSKA"&amp;R2021</oddHeader>
    <oddFooter>&amp;C&amp;A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I31"/>
  <sheetViews>
    <sheetView zoomScaleNormal="100" workbookViewId="0">
      <selection activeCell="L12" sqref="L12"/>
    </sheetView>
  </sheetViews>
  <sheetFormatPr defaultColWidth="9.140625" defaultRowHeight="12.75" x14ac:dyDescent="0.2"/>
  <cols>
    <col min="1" max="1" width="19.140625" style="10" customWidth="1"/>
    <col min="2" max="2" width="13.140625" style="10" customWidth="1"/>
    <col min="3" max="4" width="12.42578125" style="10" customWidth="1"/>
    <col min="5" max="5" width="15.140625" style="10" customWidth="1"/>
    <col min="6" max="16384" width="9.140625" style="10"/>
  </cols>
  <sheetData>
    <row r="1" spans="1:9" ht="19.5" customHeight="1" thickBot="1" x14ac:dyDescent="0.25">
      <c r="A1" s="576" t="s">
        <v>843</v>
      </c>
      <c r="B1" s="576"/>
      <c r="C1" s="576"/>
      <c r="D1" s="576"/>
      <c r="E1" s="576"/>
      <c r="F1" s="576"/>
      <c r="G1" s="576"/>
      <c r="H1" s="576"/>
      <c r="I1" s="576"/>
    </row>
    <row r="2" spans="1:9" ht="39.75" thickTop="1" thickBot="1" x14ac:dyDescent="0.25">
      <c r="A2" s="68" t="s">
        <v>280</v>
      </c>
      <c r="B2" s="496" t="s">
        <v>281</v>
      </c>
      <c r="C2" s="322" t="s">
        <v>282</v>
      </c>
      <c r="D2" s="322" t="s">
        <v>283</v>
      </c>
      <c r="E2" s="110" t="s">
        <v>284</v>
      </c>
      <c r="F2" s="18"/>
      <c r="G2" s="18"/>
      <c r="H2" s="18"/>
      <c r="I2" s="18"/>
    </row>
    <row r="3" spans="1:9" ht="8.25" customHeight="1" thickTop="1" x14ac:dyDescent="0.2">
      <c r="A3" s="511"/>
      <c r="B3" s="512"/>
      <c r="C3" s="512"/>
      <c r="D3" s="512"/>
      <c r="E3" s="513"/>
      <c r="F3" s="18"/>
      <c r="G3" s="18"/>
      <c r="H3" s="18"/>
      <c r="I3" s="18"/>
    </row>
    <row r="4" spans="1:9" ht="14.25" customHeight="1" x14ac:dyDescent="0.2">
      <c r="A4" s="57" t="s">
        <v>285</v>
      </c>
      <c r="B4" s="514">
        <v>14.3</v>
      </c>
      <c r="C4" s="515">
        <v>5.8</v>
      </c>
      <c r="D4" s="515">
        <v>77</v>
      </c>
      <c r="E4" s="515">
        <v>2487</v>
      </c>
      <c r="F4" s="18"/>
      <c r="G4" s="18"/>
      <c r="H4" s="18"/>
      <c r="I4" s="18"/>
    </row>
    <row r="5" spans="1:9" ht="14.25" customHeight="1" x14ac:dyDescent="0.2">
      <c r="A5" s="57" t="s">
        <v>286</v>
      </c>
      <c r="B5" s="514">
        <v>14.6</v>
      </c>
      <c r="C5" s="515">
        <v>5.7</v>
      </c>
      <c r="D5" s="515">
        <v>75</v>
      </c>
      <c r="E5" s="515">
        <v>2240.1999999999998</v>
      </c>
      <c r="F5" s="18"/>
      <c r="G5" s="18"/>
      <c r="H5" s="18"/>
      <c r="I5" s="18"/>
    </row>
    <row r="6" spans="1:9" ht="14.25" customHeight="1" x14ac:dyDescent="0.2">
      <c r="A6" s="57" t="s">
        <v>287</v>
      </c>
      <c r="B6" s="514">
        <v>14.2</v>
      </c>
      <c r="C6" s="515">
        <v>4.5</v>
      </c>
      <c r="D6" s="515">
        <v>70</v>
      </c>
      <c r="E6" s="515">
        <v>2673.9</v>
      </c>
      <c r="F6" s="18"/>
      <c r="G6" s="18"/>
      <c r="H6" s="18"/>
      <c r="I6" s="18"/>
    </row>
    <row r="7" spans="1:9" ht="14.25" customHeight="1" x14ac:dyDescent="0.2">
      <c r="A7" s="57" t="s">
        <v>288</v>
      </c>
      <c r="B7" s="514">
        <v>13.3</v>
      </c>
      <c r="C7" s="515">
        <v>6.5</v>
      </c>
      <c r="D7" s="515">
        <v>66</v>
      </c>
      <c r="E7" s="515" t="s">
        <v>844</v>
      </c>
      <c r="F7" s="18"/>
      <c r="G7" s="18"/>
      <c r="H7" s="18"/>
      <c r="I7" s="18"/>
    </row>
    <row r="8" spans="1:9" ht="14.25" customHeight="1" x14ac:dyDescent="0.2">
      <c r="A8" s="57" t="s">
        <v>289</v>
      </c>
      <c r="B8" s="514" t="s">
        <v>844</v>
      </c>
      <c r="C8" s="515" t="s">
        <v>844</v>
      </c>
      <c r="D8" s="515" t="s">
        <v>844</v>
      </c>
      <c r="E8" s="515" t="s">
        <v>844</v>
      </c>
      <c r="F8" s="18"/>
      <c r="G8" s="18"/>
      <c r="H8" s="18"/>
      <c r="I8" s="18"/>
    </row>
    <row r="9" spans="1:9" ht="14.25" customHeight="1" x14ac:dyDescent="0.2">
      <c r="A9" s="57" t="s">
        <v>290</v>
      </c>
      <c r="B9" s="514">
        <v>14.3</v>
      </c>
      <c r="C9" s="515">
        <v>6.3</v>
      </c>
      <c r="D9" s="515">
        <v>73</v>
      </c>
      <c r="E9" s="515">
        <v>1785.7</v>
      </c>
      <c r="F9" s="18"/>
      <c r="G9" s="18"/>
      <c r="H9" s="18"/>
      <c r="I9" s="18"/>
    </row>
    <row r="10" spans="1:9" ht="14.25" customHeight="1" x14ac:dyDescent="0.2">
      <c r="A10" s="57" t="s">
        <v>505</v>
      </c>
      <c r="B10" s="514">
        <v>9.6999999999999993</v>
      </c>
      <c r="C10" s="515">
        <v>5.4</v>
      </c>
      <c r="D10" s="515">
        <v>73</v>
      </c>
      <c r="E10" s="515" t="s">
        <v>844</v>
      </c>
      <c r="F10" s="18"/>
      <c r="G10" s="18"/>
      <c r="H10" s="18"/>
      <c r="I10" s="18"/>
    </row>
    <row r="11" spans="1:9" ht="14.25" customHeight="1" x14ac:dyDescent="0.2">
      <c r="A11" s="57" t="s">
        <v>291</v>
      </c>
      <c r="B11" s="514">
        <v>12.1</v>
      </c>
      <c r="C11" s="515">
        <v>5.5</v>
      </c>
      <c r="D11" s="515">
        <v>76</v>
      </c>
      <c r="E11" s="515">
        <v>1772.4</v>
      </c>
      <c r="F11" s="18"/>
      <c r="G11" s="18"/>
      <c r="H11" s="18"/>
      <c r="I11" s="18"/>
    </row>
    <row r="12" spans="1:9" ht="14.25" customHeight="1" x14ac:dyDescent="0.2">
      <c r="A12" s="57" t="s">
        <v>292</v>
      </c>
      <c r="B12" s="514">
        <v>13.7</v>
      </c>
      <c r="C12" s="515">
        <v>6.3</v>
      </c>
      <c r="D12" s="515">
        <v>68</v>
      </c>
      <c r="E12" s="515" t="s">
        <v>844</v>
      </c>
      <c r="F12" s="18"/>
      <c r="G12" s="18"/>
      <c r="H12" s="18"/>
      <c r="I12" s="18"/>
    </row>
    <row r="13" spans="1:9" ht="14.25" customHeight="1" x14ac:dyDescent="0.2">
      <c r="A13" s="57" t="s">
        <v>293</v>
      </c>
      <c r="B13" s="514">
        <v>13.9</v>
      </c>
      <c r="C13" s="515">
        <v>5.5</v>
      </c>
      <c r="D13" s="515">
        <v>76</v>
      </c>
      <c r="E13" s="515">
        <v>1991.6</v>
      </c>
      <c r="F13" s="18"/>
      <c r="G13" s="18"/>
      <c r="H13" s="18"/>
      <c r="I13" s="18"/>
    </row>
    <row r="14" spans="1:9" ht="14.25" customHeight="1" x14ac:dyDescent="0.2">
      <c r="A14" s="57" t="s">
        <v>294</v>
      </c>
      <c r="B14" s="514">
        <v>12.8</v>
      </c>
      <c r="C14" s="515">
        <v>5.9</v>
      </c>
      <c r="D14" s="515">
        <v>77</v>
      </c>
      <c r="E14" s="515" t="s">
        <v>844</v>
      </c>
      <c r="F14" s="18"/>
      <c r="G14" s="18"/>
      <c r="H14" s="18"/>
      <c r="I14" s="18"/>
    </row>
    <row r="15" spans="1:9" ht="14.25" customHeight="1" x14ac:dyDescent="0.2">
      <c r="A15" s="57" t="s">
        <v>295</v>
      </c>
      <c r="B15" s="514">
        <v>12.9</v>
      </c>
      <c r="C15" s="515">
        <v>5.9</v>
      </c>
      <c r="D15" s="515">
        <v>66</v>
      </c>
      <c r="E15" s="515" t="s">
        <v>844</v>
      </c>
      <c r="F15" s="18"/>
      <c r="G15" s="18"/>
      <c r="H15" s="18"/>
      <c r="I15" s="18"/>
    </row>
    <row r="16" spans="1:9" ht="14.25" customHeight="1" x14ac:dyDescent="0.2">
      <c r="A16" s="57" t="s">
        <v>296</v>
      </c>
      <c r="B16" s="514">
        <v>9.5</v>
      </c>
      <c r="C16" s="515">
        <v>5.4</v>
      </c>
      <c r="D16" s="515">
        <v>75</v>
      </c>
      <c r="E16" s="515">
        <v>2199.9</v>
      </c>
      <c r="F16" s="18"/>
      <c r="G16" s="18"/>
      <c r="H16" s="18"/>
      <c r="I16" s="18"/>
    </row>
    <row r="17" spans="1:9" ht="14.25" customHeight="1" x14ac:dyDescent="0.2">
      <c r="A17" s="57" t="s">
        <v>297</v>
      </c>
      <c r="B17" s="514">
        <v>13.5</v>
      </c>
      <c r="C17" s="515">
        <v>5.8</v>
      </c>
      <c r="D17" s="515">
        <v>66</v>
      </c>
      <c r="E17" s="515" t="s">
        <v>844</v>
      </c>
      <c r="F17" s="18"/>
      <c r="G17" s="18"/>
      <c r="H17" s="18"/>
      <c r="I17" s="18"/>
    </row>
    <row r="18" spans="1:9" ht="14.25" customHeight="1" x14ac:dyDescent="0.2">
      <c r="A18" s="57" t="s">
        <v>298</v>
      </c>
      <c r="B18" s="514">
        <v>11.8</v>
      </c>
      <c r="C18" s="515">
        <v>5.5</v>
      </c>
      <c r="D18" s="515">
        <v>83</v>
      </c>
      <c r="E18" s="515">
        <v>1715</v>
      </c>
      <c r="F18" s="18"/>
      <c r="G18" s="18"/>
      <c r="H18" s="18"/>
      <c r="I18" s="18"/>
    </row>
    <row r="19" spans="1:9" ht="14.25" customHeight="1" x14ac:dyDescent="0.2">
      <c r="A19" s="57" t="s">
        <v>191</v>
      </c>
      <c r="B19" s="514">
        <v>16.3</v>
      </c>
      <c r="C19" s="515">
        <v>3.9</v>
      </c>
      <c r="D19" s="515">
        <v>66</v>
      </c>
      <c r="E19" s="515" t="s">
        <v>844</v>
      </c>
      <c r="F19" s="18"/>
      <c r="G19" s="18"/>
      <c r="H19" s="18"/>
      <c r="I19" s="18"/>
    </row>
    <row r="20" spans="1:9" ht="14.25" customHeight="1" x14ac:dyDescent="0.2">
      <c r="A20" s="57" t="s">
        <v>299</v>
      </c>
      <c r="B20" s="514">
        <v>12.6</v>
      </c>
      <c r="C20" s="515">
        <v>5.6</v>
      </c>
      <c r="D20" s="515">
        <v>76</v>
      </c>
      <c r="E20" s="515" t="s">
        <v>844</v>
      </c>
      <c r="F20" s="18"/>
      <c r="G20" s="18"/>
      <c r="H20" s="18"/>
      <c r="I20" s="18"/>
    </row>
    <row r="21" spans="1:9" ht="14.25" customHeight="1" x14ac:dyDescent="0.2">
      <c r="A21" s="57" t="s">
        <v>300</v>
      </c>
      <c r="B21" s="514">
        <v>9.1999999999999993</v>
      </c>
      <c r="C21" s="515">
        <v>5.5</v>
      </c>
      <c r="D21" s="515">
        <v>85</v>
      </c>
      <c r="E21" s="515">
        <v>2066.6</v>
      </c>
      <c r="F21" s="18"/>
      <c r="G21" s="18"/>
      <c r="H21" s="18"/>
      <c r="I21" s="18"/>
    </row>
    <row r="22" spans="1:9" ht="14.25" customHeight="1" x14ac:dyDescent="0.2">
      <c r="A22" s="57" t="s">
        <v>301</v>
      </c>
      <c r="B22" s="514">
        <v>8.8000000000000007</v>
      </c>
      <c r="C22" s="515">
        <v>5</v>
      </c>
      <c r="D22" s="515">
        <v>74</v>
      </c>
      <c r="E22" s="515">
        <v>2116.8000000000002</v>
      </c>
      <c r="F22" s="18"/>
      <c r="G22" s="18"/>
      <c r="H22" s="18"/>
      <c r="I22" s="18"/>
    </row>
    <row r="23" spans="1:9" ht="14.25" customHeight="1" x14ac:dyDescent="0.2">
      <c r="A23" s="175" t="s">
        <v>506</v>
      </c>
      <c r="B23" s="516">
        <v>12.2</v>
      </c>
      <c r="C23" s="517">
        <v>5.4</v>
      </c>
      <c r="D23" s="517">
        <v>76</v>
      </c>
      <c r="E23" s="517" t="s">
        <v>844</v>
      </c>
      <c r="F23" s="18"/>
      <c r="G23" s="18"/>
      <c r="H23" s="18"/>
      <c r="I23" s="18"/>
    </row>
    <row r="24" spans="1:9" x14ac:dyDescent="0.2">
      <c r="A24" s="8"/>
      <c r="B24" s="9"/>
      <c r="C24" s="9"/>
      <c r="D24" s="9"/>
    </row>
    <row r="25" spans="1:9" x14ac:dyDescent="0.2">
      <c r="A25" s="22" t="s">
        <v>302</v>
      </c>
    </row>
    <row r="29" spans="1:9" x14ac:dyDescent="0.2">
      <c r="A29" s="171" t="s">
        <v>181</v>
      </c>
    </row>
    <row r="30" spans="1:9" x14ac:dyDescent="0.2">
      <c r="A30" s="45"/>
    </row>
    <row r="31" spans="1:9" x14ac:dyDescent="0.2">
      <c r="A31" s="45"/>
    </row>
  </sheetData>
  <mergeCells count="1">
    <mergeCell ref="A1:I1"/>
  </mergeCells>
  <phoneticPr fontId="10" type="noConversion"/>
  <hyperlinks>
    <hyperlink ref="A29" location="Sadržaj!A1" tooltip="Назад на садржај" display="&lt;&lt;  SADRŽAJ" xr:uid="{00000000-0004-0000-0600-000000000000}"/>
  </hyperlinks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&amp;C"OVO JE REPUBLIKA SRPSKA"&amp;R2021</oddHeader>
    <oddFooter>&amp;C&amp;A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G56"/>
  <sheetViews>
    <sheetView zoomScaleNormal="100" workbookViewId="0">
      <selection activeCell="I25" sqref="I25"/>
    </sheetView>
  </sheetViews>
  <sheetFormatPr defaultColWidth="9.140625" defaultRowHeight="12.75" x14ac:dyDescent="0.2"/>
  <cols>
    <col min="1" max="1" width="21.28515625" style="10" customWidth="1"/>
    <col min="2" max="2" width="11" style="10" customWidth="1"/>
    <col min="3" max="3" width="13.140625" style="10" customWidth="1"/>
    <col min="4" max="5" width="12.140625" style="10" customWidth="1"/>
    <col min="6" max="6" width="11" style="10" customWidth="1"/>
    <col min="7" max="7" width="11.140625" style="10" customWidth="1"/>
    <col min="8" max="16384" width="9.140625" style="10"/>
  </cols>
  <sheetData>
    <row r="1" spans="1:7" ht="18.75" customHeight="1" thickBot="1" x14ac:dyDescent="0.25">
      <c r="A1" s="572" t="s">
        <v>303</v>
      </c>
      <c r="B1" s="572"/>
      <c r="C1" s="572"/>
      <c r="D1" s="572"/>
      <c r="E1" s="572"/>
      <c r="F1" s="572"/>
      <c r="G1" s="572"/>
    </row>
    <row r="2" spans="1:7" ht="26.25" customHeight="1" thickTop="1" x14ac:dyDescent="0.2">
      <c r="A2" s="577" t="s">
        <v>304</v>
      </c>
      <c r="B2" s="581" t="s">
        <v>305</v>
      </c>
      <c r="C2" s="583" t="s">
        <v>587</v>
      </c>
      <c r="D2" s="583" t="s">
        <v>306</v>
      </c>
      <c r="E2" s="583" t="s">
        <v>307</v>
      </c>
      <c r="F2" s="583" t="s">
        <v>588</v>
      </c>
      <c r="G2" s="588" t="s">
        <v>589</v>
      </c>
    </row>
    <row r="3" spans="1:7" ht="18" customHeight="1" thickBot="1" x14ac:dyDescent="0.25">
      <c r="A3" s="578"/>
      <c r="B3" s="582"/>
      <c r="C3" s="584"/>
      <c r="D3" s="584"/>
      <c r="E3" s="584"/>
      <c r="F3" s="584"/>
      <c r="G3" s="589"/>
    </row>
    <row r="4" spans="1:7" ht="9" customHeight="1" thickTop="1" x14ac:dyDescent="0.2">
      <c r="A4" s="59"/>
      <c r="B4" s="123"/>
      <c r="C4" s="123"/>
      <c r="D4" s="120"/>
      <c r="E4" s="120"/>
      <c r="F4" s="120"/>
      <c r="G4" s="123"/>
    </row>
    <row r="5" spans="1:7" ht="17.25" customHeight="1" x14ac:dyDescent="0.2">
      <c r="A5" s="57" t="s">
        <v>308</v>
      </c>
      <c r="B5" s="123" t="s">
        <v>66</v>
      </c>
      <c r="C5" s="124">
        <v>0.59181712962962962</v>
      </c>
      <c r="D5" s="125">
        <v>44.5</v>
      </c>
      <c r="E5" s="126">
        <v>17.23</v>
      </c>
      <c r="F5" s="126">
        <v>4.7</v>
      </c>
      <c r="G5" s="127" t="s">
        <v>22</v>
      </c>
    </row>
    <row r="6" spans="1:7" ht="17.25" customHeight="1" x14ac:dyDescent="0.2">
      <c r="A6" s="57" t="s">
        <v>309</v>
      </c>
      <c r="B6" s="123" t="s">
        <v>67</v>
      </c>
      <c r="C6" s="124">
        <v>0.50648148148148142</v>
      </c>
      <c r="D6" s="126">
        <v>44.72</v>
      </c>
      <c r="E6" s="126">
        <v>17.71</v>
      </c>
      <c r="F6" s="126">
        <v>4.0999999999999996</v>
      </c>
      <c r="G6" s="127" t="s">
        <v>23</v>
      </c>
    </row>
    <row r="7" spans="1:7" ht="17.25" customHeight="1" x14ac:dyDescent="0.2">
      <c r="A7" s="57" t="s">
        <v>310</v>
      </c>
      <c r="B7" s="123" t="s">
        <v>68</v>
      </c>
      <c r="C7" s="124">
        <v>0.97971064814814823</v>
      </c>
      <c r="D7" s="126">
        <v>44.37</v>
      </c>
      <c r="E7" s="126">
        <v>16.63</v>
      </c>
      <c r="F7" s="126">
        <v>4.0999999999999996</v>
      </c>
      <c r="G7" s="127" t="s">
        <v>23</v>
      </c>
    </row>
    <row r="8" spans="1:7" ht="17.25" customHeight="1" x14ac:dyDescent="0.2">
      <c r="A8" s="57" t="s">
        <v>311</v>
      </c>
      <c r="B8" s="123" t="s">
        <v>69</v>
      </c>
      <c r="C8" s="124">
        <v>0.83907407407407408</v>
      </c>
      <c r="D8" s="126">
        <v>42.79</v>
      </c>
      <c r="E8" s="126">
        <v>18.18</v>
      </c>
      <c r="F8" s="126">
        <v>4.5999999999999996</v>
      </c>
      <c r="G8" s="127" t="s">
        <v>22</v>
      </c>
    </row>
    <row r="9" spans="1:7" ht="17.25" customHeight="1" x14ac:dyDescent="0.2">
      <c r="A9" s="57" t="s">
        <v>312</v>
      </c>
      <c r="B9" s="123" t="s">
        <v>70</v>
      </c>
      <c r="C9" s="124">
        <v>0.66945601851851855</v>
      </c>
      <c r="D9" s="125">
        <v>44.6</v>
      </c>
      <c r="E9" s="126">
        <v>17.39</v>
      </c>
      <c r="F9" s="128" t="s">
        <v>80</v>
      </c>
      <c r="G9" s="127" t="s">
        <v>23</v>
      </c>
    </row>
    <row r="10" spans="1:7" ht="17.25" customHeight="1" x14ac:dyDescent="0.2">
      <c r="A10" s="57" t="s">
        <v>313</v>
      </c>
      <c r="B10" s="123" t="s">
        <v>71</v>
      </c>
      <c r="C10" s="124">
        <v>0.42325231481481485</v>
      </c>
      <c r="D10" s="126">
        <v>44.08</v>
      </c>
      <c r="E10" s="126">
        <v>19.09</v>
      </c>
      <c r="F10" s="126">
        <v>5.0999999999999996</v>
      </c>
      <c r="G10" s="127" t="s">
        <v>22</v>
      </c>
    </row>
    <row r="11" spans="1:7" ht="17.25" customHeight="1" x14ac:dyDescent="0.2">
      <c r="A11" s="57" t="s">
        <v>314</v>
      </c>
      <c r="B11" s="123" t="s">
        <v>72</v>
      </c>
      <c r="C11" s="129" t="s">
        <v>81</v>
      </c>
      <c r="D11" s="126">
        <v>43.18</v>
      </c>
      <c r="E11" s="126">
        <v>18.13</v>
      </c>
      <c r="F11" s="126">
        <v>4.2</v>
      </c>
      <c r="G11" s="127" t="s">
        <v>23</v>
      </c>
    </row>
    <row r="12" spans="1:7" ht="17.25" customHeight="1" x14ac:dyDescent="0.2">
      <c r="A12" s="57" t="s">
        <v>315</v>
      </c>
      <c r="B12" s="123" t="s">
        <v>73</v>
      </c>
      <c r="C12" s="129" t="s">
        <v>82</v>
      </c>
      <c r="D12" s="126">
        <v>43.22</v>
      </c>
      <c r="E12" s="126">
        <v>18.149999999999999</v>
      </c>
      <c r="F12" s="126">
        <v>5.0999999999999996</v>
      </c>
      <c r="G12" s="127" t="s">
        <v>22</v>
      </c>
    </row>
    <row r="13" spans="1:7" ht="17.25" customHeight="1" x14ac:dyDescent="0.2">
      <c r="A13" s="57" t="s">
        <v>314</v>
      </c>
      <c r="B13" s="123" t="s">
        <v>74</v>
      </c>
      <c r="C13" s="124">
        <v>0.83414351851851853</v>
      </c>
      <c r="D13" s="126">
        <v>43.39</v>
      </c>
      <c r="E13" s="126">
        <v>18.09</v>
      </c>
      <c r="F13" s="126">
        <v>4.3</v>
      </c>
      <c r="G13" s="225">
        <v>6</v>
      </c>
    </row>
    <row r="14" spans="1:7" ht="17.25" customHeight="1" x14ac:dyDescent="0.2">
      <c r="A14" s="57" t="s">
        <v>314</v>
      </c>
      <c r="B14" s="123" t="s">
        <v>74</v>
      </c>
      <c r="C14" s="124">
        <v>0.83988425925925936</v>
      </c>
      <c r="D14" s="126">
        <v>43.36</v>
      </c>
      <c r="E14" s="126">
        <v>18.149999999999999</v>
      </c>
      <c r="F14" s="126">
        <v>4.2</v>
      </c>
      <c r="G14" s="127" t="s">
        <v>23</v>
      </c>
    </row>
    <row r="15" spans="1:7" ht="17.25" customHeight="1" x14ac:dyDescent="0.2">
      <c r="A15" s="57" t="s">
        <v>191</v>
      </c>
      <c r="B15" s="123" t="s">
        <v>75</v>
      </c>
      <c r="C15" s="124">
        <v>0.55978009259259254</v>
      </c>
      <c r="D15" s="126">
        <v>42.56</v>
      </c>
      <c r="E15" s="125">
        <v>18.600000000000001</v>
      </c>
      <c r="F15" s="126">
        <v>4.7</v>
      </c>
      <c r="G15" s="127" t="s">
        <v>22</v>
      </c>
    </row>
    <row r="16" spans="1:7" ht="17.25" customHeight="1" x14ac:dyDescent="0.2">
      <c r="A16" s="57" t="s">
        <v>316</v>
      </c>
      <c r="B16" s="123" t="s">
        <v>62</v>
      </c>
      <c r="C16" s="129" t="s">
        <v>83</v>
      </c>
      <c r="D16" s="126">
        <v>43.84</v>
      </c>
      <c r="E16" s="126">
        <v>18.54</v>
      </c>
      <c r="F16" s="126">
        <v>4.0999999999999996</v>
      </c>
      <c r="G16" s="127" t="s">
        <v>23</v>
      </c>
    </row>
    <row r="17" spans="1:7" ht="17.25" customHeight="1" x14ac:dyDescent="0.2">
      <c r="A17" s="57" t="s">
        <v>207</v>
      </c>
      <c r="B17" s="123" t="s">
        <v>63</v>
      </c>
      <c r="C17" s="124">
        <v>0.78641203703703699</v>
      </c>
      <c r="D17" s="130">
        <v>43.26</v>
      </c>
      <c r="E17" s="131">
        <v>18.7</v>
      </c>
      <c r="F17" s="130">
        <v>4.0999999999999996</v>
      </c>
      <c r="G17" s="225">
        <v>6</v>
      </c>
    </row>
    <row r="18" spans="1:7" ht="17.25" customHeight="1" x14ac:dyDescent="0.2">
      <c r="A18" s="57" t="s">
        <v>207</v>
      </c>
      <c r="B18" s="123" t="s">
        <v>64</v>
      </c>
      <c r="C18" s="124">
        <v>0.50069444444444444</v>
      </c>
      <c r="D18" s="130">
        <v>43.22</v>
      </c>
      <c r="E18" s="130">
        <v>18.670000000000002</v>
      </c>
      <c r="F18" s="130">
        <v>4.0999999999999996</v>
      </c>
      <c r="G18" s="225">
        <v>6</v>
      </c>
    </row>
    <row r="19" spans="1:7" ht="17.25" customHeight="1" x14ac:dyDescent="0.2">
      <c r="A19" s="57" t="s">
        <v>317</v>
      </c>
      <c r="B19" s="132" t="s">
        <v>76</v>
      </c>
      <c r="C19" s="129" t="s">
        <v>84</v>
      </c>
      <c r="D19" s="130">
        <v>44.99</v>
      </c>
      <c r="E19" s="130">
        <v>17.13</v>
      </c>
      <c r="F19" s="130">
        <v>4.2</v>
      </c>
      <c r="G19" s="225">
        <v>6</v>
      </c>
    </row>
    <row r="20" spans="1:7" ht="17.25" customHeight="1" x14ac:dyDescent="0.2">
      <c r="A20" s="57" t="s">
        <v>318</v>
      </c>
      <c r="B20" s="132" t="s">
        <v>77</v>
      </c>
      <c r="C20" s="124">
        <v>0.97908564814814814</v>
      </c>
      <c r="D20" s="130">
        <v>44.52</v>
      </c>
      <c r="E20" s="130">
        <v>17.559999999999999</v>
      </c>
      <c r="F20" s="130">
        <v>3.9</v>
      </c>
      <c r="G20" s="127" t="s">
        <v>23</v>
      </c>
    </row>
    <row r="21" spans="1:7" ht="17.25" customHeight="1" x14ac:dyDescent="0.2">
      <c r="A21" s="57" t="s">
        <v>318</v>
      </c>
      <c r="B21" s="132" t="s">
        <v>78</v>
      </c>
      <c r="C21" s="124">
        <v>0.63383101851851853</v>
      </c>
      <c r="D21" s="130">
        <v>43.06</v>
      </c>
      <c r="E21" s="131">
        <v>18.399999999999999</v>
      </c>
      <c r="F21" s="127" t="s">
        <v>80</v>
      </c>
      <c r="G21" s="127" t="s">
        <v>23</v>
      </c>
    </row>
    <row r="22" spans="1:7" ht="17.25" customHeight="1" x14ac:dyDescent="0.2">
      <c r="A22" s="57" t="s">
        <v>319</v>
      </c>
      <c r="B22" s="132" t="s">
        <v>89</v>
      </c>
      <c r="C22" s="129" t="s">
        <v>85</v>
      </c>
      <c r="D22" s="130">
        <v>43.75</v>
      </c>
      <c r="E22" s="130">
        <v>18.559999999999999</v>
      </c>
      <c r="F22" s="130">
        <v>4.2</v>
      </c>
      <c r="G22" s="225">
        <v>6</v>
      </c>
    </row>
    <row r="23" spans="1:7" ht="17.25" customHeight="1" x14ac:dyDescent="0.2">
      <c r="A23" s="57" t="s">
        <v>320</v>
      </c>
      <c r="B23" s="132" t="s">
        <v>79</v>
      </c>
      <c r="C23" s="124">
        <v>0.67835648148148142</v>
      </c>
      <c r="D23" s="130">
        <v>44.52</v>
      </c>
      <c r="E23" s="130">
        <v>17.559999999999999</v>
      </c>
      <c r="F23" s="127" t="s">
        <v>80</v>
      </c>
      <c r="G23" s="127" t="s">
        <v>23</v>
      </c>
    </row>
    <row r="24" spans="1:7" ht="17.25" customHeight="1" x14ac:dyDescent="0.2">
      <c r="A24" s="57" t="s">
        <v>321</v>
      </c>
      <c r="B24" s="132" t="s">
        <v>90</v>
      </c>
      <c r="C24" s="124">
        <v>0.62782638888888886</v>
      </c>
      <c r="D24" s="131">
        <v>44.798000000000002</v>
      </c>
      <c r="E24" s="131">
        <v>17.3</v>
      </c>
      <c r="F24" s="130">
        <v>3.9</v>
      </c>
      <c r="G24" s="130" t="s">
        <v>23</v>
      </c>
    </row>
    <row r="25" spans="1:7" ht="17.25" customHeight="1" x14ac:dyDescent="0.2">
      <c r="A25" s="57" t="s">
        <v>322</v>
      </c>
      <c r="B25" s="132" t="s">
        <v>91</v>
      </c>
      <c r="C25" s="184">
        <v>0.66578472222222229</v>
      </c>
      <c r="D25" s="185">
        <v>42.926000000000002</v>
      </c>
      <c r="E25" s="185">
        <v>18.472000000000001</v>
      </c>
      <c r="F25" s="186">
        <v>4.0999999999999996</v>
      </c>
      <c r="G25" s="186" t="s">
        <v>23</v>
      </c>
    </row>
    <row r="26" spans="1:7" ht="17.25" customHeight="1" x14ac:dyDescent="0.2">
      <c r="A26" s="57" t="s">
        <v>299</v>
      </c>
      <c r="B26" s="132" t="s">
        <v>525</v>
      </c>
      <c r="C26" s="184">
        <v>0.27526620370370369</v>
      </c>
      <c r="D26" s="185">
        <v>43.4</v>
      </c>
      <c r="E26" s="185">
        <v>18.97</v>
      </c>
      <c r="F26" s="186">
        <v>3.6</v>
      </c>
      <c r="G26" s="186">
        <v>5</v>
      </c>
    </row>
    <row r="27" spans="1:7" ht="17.25" customHeight="1" x14ac:dyDescent="0.2">
      <c r="A27" s="188" t="s">
        <v>559</v>
      </c>
      <c r="B27" s="132" t="s">
        <v>560</v>
      </c>
      <c r="C27" s="184">
        <v>9.7627314814814806E-2</v>
      </c>
      <c r="D27" s="185">
        <v>43.029000000000003</v>
      </c>
      <c r="E27" s="185">
        <v>18.053999999999998</v>
      </c>
      <c r="F27" s="186">
        <v>3.7</v>
      </c>
      <c r="G27" s="256">
        <v>5</v>
      </c>
    </row>
    <row r="28" spans="1:7" ht="17.25" customHeight="1" x14ac:dyDescent="0.2">
      <c r="A28" s="188" t="s">
        <v>314</v>
      </c>
      <c r="B28" s="132" t="s">
        <v>561</v>
      </c>
      <c r="C28" s="184">
        <v>0.38849537037037035</v>
      </c>
      <c r="D28" s="185">
        <v>43.198999999999998</v>
      </c>
      <c r="E28" s="185">
        <v>18.004999999999999</v>
      </c>
      <c r="F28" s="186">
        <v>5.5</v>
      </c>
      <c r="G28" s="186" t="s">
        <v>562</v>
      </c>
    </row>
    <row r="29" spans="1:7" ht="17.25" customHeight="1" x14ac:dyDescent="0.2">
      <c r="A29" s="188" t="s">
        <v>314</v>
      </c>
      <c r="B29" s="132" t="s">
        <v>561</v>
      </c>
      <c r="C29" s="184">
        <v>0.40300925925925929</v>
      </c>
      <c r="D29" s="185">
        <v>43.148000000000003</v>
      </c>
      <c r="E29" s="185">
        <v>18.189</v>
      </c>
      <c r="F29" s="186">
        <v>3.4</v>
      </c>
      <c r="G29" s="256">
        <v>5</v>
      </c>
    </row>
    <row r="30" spans="1:7" ht="17.25" customHeight="1" x14ac:dyDescent="0.2">
      <c r="A30" s="74" t="s">
        <v>314</v>
      </c>
      <c r="B30" s="162" t="s">
        <v>561</v>
      </c>
      <c r="C30" s="184">
        <v>0.49891203703703701</v>
      </c>
      <c r="D30" s="185">
        <v>43.119</v>
      </c>
      <c r="E30" s="185">
        <v>18.093</v>
      </c>
      <c r="F30" s="186">
        <v>3.4</v>
      </c>
      <c r="G30" s="256">
        <v>5</v>
      </c>
    </row>
    <row r="31" spans="1:7" ht="17.25" customHeight="1" x14ac:dyDescent="0.2">
      <c r="A31" s="74" t="s">
        <v>314</v>
      </c>
      <c r="B31" s="162" t="s">
        <v>561</v>
      </c>
      <c r="C31" s="184">
        <v>0.68799768518518523</v>
      </c>
      <c r="D31" s="185">
        <v>43.2</v>
      </c>
      <c r="E31" s="185">
        <v>18.096</v>
      </c>
      <c r="F31" s="186">
        <v>3.4</v>
      </c>
      <c r="G31" s="256">
        <v>5</v>
      </c>
    </row>
    <row r="32" spans="1:7" ht="17.25" customHeight="1" x14ac:dyDescent="0.2">
      <c r="A32" s="74" t="s">
        <v>314</v>
      </c>
      <c r="B32" s="162" t="s">
        <v>585</v>
      </c>
      <c r="C32" s="184">
        <v>0.42162037037037042</v>
      </c>
      <c r="D32" s="185">
        <v>43.201000000000001</v>
      </c>
      <c r="E32" s="185">
        <v>18.007000000000001</v>
      </c>
      <c r="F32" s="186">
        <v>3.6</v>
      </c>
      <c r="G32" s="186">
        <v>5</v>
      </c>
    </row>
    <row r="33" spans="1:7" ht="17.25" customHeight="1" x14ac:dyDescent="0.2">
      <c r="A33" s="74" t="s">
        <v>191</v>
      </c>
      <c r="B33" s="162" t="s">
        <v>586</v>
      </c>
      <c r="C33" s="184">
        <v>0.25923611111111111</v>
      </c>
      <c r="D33" s="185">
        <v>42.639000000000003</v>
      </c>
      <c r="E33" s="185">
        <v>18.238</v>
      </c>
      <c r="F33" s="186">
        <v>3.6</v>
      </c>
      <c r="G33" s="186">
        <v>5</v>
      </c>
    </row>
    <row r="34" spans="1:7" ht="17.25" customHeight="1" x14ac:dyDescent="0.2">
      <c r="A34" s="74" t="s">
        <v>285</v>
      </c>
      <c r="B34" s="162" t="s">
        <v>604</v>
      </c>
      <c r="C34" s="184">
        <v>0.8822106481481482</v>
      </c>
      <c r="D34" s="329">
        <v>44.86</v>
      </c>
      <c r="E34" s="330">
        <v>17.260000000000002</v>
      </c>
      <c r="F34" s="186">
        <v>3.6</v>
      </c>
      <c r="G34" s="256">
        <v>5</v>
      </c>
    </row>
    <row r="35" spans="1:7" ht="17.25" customHeight="1" x14ac:dyDescent="0.2">
      <c r="A35" s="74" t="s">
        <v>315</v>
      </c>
      <c r="B35" s="162" t="s">
        <v>613</v>
      </c>
      <c r="C35" s="184">
        <v>0.88043981481481481</v>
      </c>
      <c r="D35" s="329">
        <v>43.084000000000003</v>
      </c>
      <c r="E35" s="329">
        <v>18.189</v>
      </c>
      <c r="F35" s="331">
        <v>5.7</v>
      </c>
      <c r="G35" s="256" t="s">
        <v>562</v>
      </c>
    </row>
    <row r="36" spans="1:7" ht="17.25" customHeight="1" x14ac:dyDescent="0.2">
      <c r="A36" s="74" t="s">
        <v>315</v>
      </c>
      <c r="B36" s="162" t="s">
        <v>613</v>
      </c>
      <c r="C36" s="184">
        <v>0.88525462962962964</v>
      </c>
      <c r="D36" s="329">
        <v>43.031999999999996</v>
      </c>
      <c r="E36" s="329">
        <v>18.228000000000002</v>
      </c>
      <c r="F36" s="331">
        <v>3.5</v>
      </c>
      <c r="G36" s="256" t="s">
        <v>614</v>
      </c>
    </row>
    <row r="37" spans="1:7" ht="17.25" customHeight="1" x14ac:dyDescent="0.2">
      <c r="A37" s="74" t="s">
        <v>315</v>
      </c>
      <c r="B37" s="162" t="s">
        <v>615</v>
      </c>
      <c r="C37" s="184">
        <v>4.1076388888888891E-2</v>
      </c>
      <c r="D37" s="329">
        <v>43.116999999999997</v>
      </c>
      <c r="E37" s="329">
        <v>18.033999999999999</v>
      </c>
      <c r="F37" s="331">
        <v>3.8</v>
      </c>
      <c r="G37" s="256" t="s">
        <v>614</v>
      </c>
    </row>
    <row r="38" spans="1:7" ht="17.25" customHeight="1" x14ac:dyDescent="0.2">
      <c r="A38" s="74" t="s">
        <v>315</v>
      </c>
      <c r="B38" s="162" t="s">
        <v>615</v>
      </c>
      <c r="C38" s="184">
        <v>9.7546296296296298E-2</v>
      </c>
      <c r="D38" s="329">
        <v>43.11</v>
      </c>
      <c r="E38" s="329">
        <v>18.036000000000001</v>
      </c>
      <c r="F38" s="331">
        <v>4.0999999999999996</v>
      </c>
      <c r="G38" s="256" t="s">
        <v>23</v>
      </c>
    </row>
    <row r="39" spans="1:7" ht="17.25" customHeight="1" x14ac:dyDescent="0.2">
      <c r="A39" s="74" t="s">
        <v>315</v>
      </c>
      <c r="B39" s="162" t="s">
        <v>615</v>
      </c>
      <c r="C39" s="184">
        <v>0.10719907407407407</v>
      </c>
      <c r="D39" s="329">
        <v>43.057000000000002</v>
      </c>
      <c r="E39" s="329">
        <v>18.13</v>
      </c>
      <c r="F39" s="331">
        <v>3.6</v>
      </c>
      <c r="G39" s="256">
        <v>5</v>
      </c>
    </row>
    <row r="40" spans="1:7" ht="17.25" customHeight="1" x14ac:dyDescent="0.2">
      <c r="A40" s="74" t="s">
        <v>315</v>
      </c>
      <c r="B40" s="162" t="s">
        <v>616</v>
      </c>
      <c r="C40" s="184">
        <v>0.58550925925925923</v>
      </c>
      <c r="D40" s="329">
        <v>43.04</v>
      </c>
      <c r="E40" s="329">
        <v>18.143999999999998</v>
      </c>
      <c r="F40" s="331">
        <v>3.5</v>
      </c>
      <c r="G40" s="256" t="s">
        <v>614</v>
      </c>
    </row>
    <row r="41" spans="1:7" ht="17.25" customHeight="1" x14ac:dyDescent="0.2">
      <c r="A41" s="74" t="s">
        <v>315</v>
      </c>
      <c r="B41" s="162" t="s">
        <v>617</v>
      </c>
      <c r="C41" s="184">
        <v>0.79430555555555549</v>
      </c>
      <c r="D41" s="329">
        <v>43.139000000000003</v>
      </c>
      <c r="E41" s="329">
        <v>18.094000000000001</v>
      </c>
      <c r="F41" s="331">
        <v>3.4</v>
      </c>
      <c r="G41" s="256" t="s">
        <v>614</v>
      </c>
    </row>
    <row r="42" spans="1:7" ht="17.25" customHeight="1" x14ac:dyDescent="0.2">
      <c r="A42" s="74" t="s">
        <v>315</v>
      </c>
      <c r="B42" s="132" t="s">
        <v>618</v>
      </c>
      <c r="C42" s="184">
        <v>0.83688657407407396</v>
      </c>
      <c r="D42" s="329">
        <v>43.100999999999999</v>
      </c>
      <c r="E42" s="329">
        <v>18.125</v>
      </c>
      <c r="F42" s="331">
        <v>4.3</v>
      </c>
      <c r="G42" s="256" t="s">
        <v>619</v>
      </c>
    </row>
    <row r="43" spans="1:7" ht="17.25" customHeight="1" x14ac:dyDescent="0.2">
      <c r="A43" s="354" t="s">
        <v>637</v>
      </c>
      <c r="B43" s="355" t="s">
        <v>638</v>
      </c>
      <c r="C43" s="356">
        <v>0.92409490740740696</v>
      </c>
      <c r="D43" s="357">
        <v>44.988999999999997</v>
      </c>
      <c r="E43" s="357">
        <v>18.337</v>
      </c>
      <c r="F43" s="358">
        <v>4.2</v>
      </c>
      <c r="G43" s="359" t="s">
        <v>619</v>
      </c>
    </row>
    <row r="44" spans="1:7" ht="17.25" customHeight="1" x14ac:dyDescent="0.2">
      <c r="A44" s="360" t="s">
        <v>639</v>
      </c>
      <c r="B44" s="361" t="s">
        <v>640</v>
      </c>
      <c r="C44" s="362">
        <v>0.162736111111111</v>
      </c>
      <c r="D44" s="363">
        <v>42.692</v>
      </c>
      <c r="E44" s="363">
        <v>18.218</v>
      </c>
      <c r="F44" s="364">
        <v>3.9</v>
      </c>
      <c r="G44" s="365" t="s">
        <v>23</v>
      </c>
    </row>
    <row r="45" spans="1:7" ht="9" customHeight="1" x14ac:dyDescent="0.2"/>
    <row r="46" spans="1:7" ht="15.75" x14ac:dyDescent="0.2">
      <c r="A46" s="590" t="s">
        <v>521</v>
      </c>
      <c r="B46" s="590"/>
      <c r="C46" s="590"/>
      <c r="D46" s="590"/>
      <c r="E46" s="590"/>
      <c r="F46" s="591"/>
      <c r="G46" s="591"/>
    </row>
    <row r="47" spans="1:7" ht="16.5" customHeight="1" x14ac:dyDescent="0.2">
      <c r="A47" s="592" t="s">
        <v>522</v>
      </c>
      <c r="B47" s="592"/>
      <c r="C47" s="592"/>
      <c r="D47" s="592"/>
      <c r="E47" s="592"/>
      <c r="F47" s="587"/>
      <c r="G47" s="587"/>
    </row>
    <row r="48" spans="1:7" ht="15.75" x14ac:dyDescent="0.2">
      <c r="A48" s="592" t="s">
        <v>523</v>
      </c>
      <c r="B48" s="592"/>
      <c r="C48" s="592"/>
      <c r="D48" s="592"/>
      <c r="E48" s="592"/>
      <c r="F48" s="592"/>
      <c r="G48" s="592"/>
    </row>
    <row r="49" spans="1:7" x14ac:dyDescent="0.2">
      <c r="A49" s="167"/>
      <c r="B49" s="168"/>
      <c r="C49" s="168"/>
      <c r="D49" s="168"/>
      <c r="E49" s="168"/>
      <c r="F49" s="72"/>
      <c r="G49" s="72"/>
    </row>
    <row r="50" spans="1:7" ht="13.5" x14ac:dyDescent="0.2">
      <c r="A50" s="587" t="s">
        <v>323</v>
      </c>
      <c r="B50" s="587"/>
      <c r="C50" s="587"/>
      <c r="D50" s="587"/>
      <c r="E50" s="587"/>
      <c r="F50" s="72"/>
      <c r="G50" s="72"/>
    </row>
    <row r="54" spans="1:7" x14ac:dyDescent="0.2">
      <c r="A54" s="171" t="s">
        <v>181</v>
      </c>
    </row>
    <row r="55" spans="1:7" x14ac:dyDescent="0.2">
      <c r="A55" s="55"/>
    </row>
    <row r="56" spans="1:7" x14ac:dyDescent="0.2">
      <c r="A56" s="45"/>
    </row>
  </sheetData>
  <mergeCells count="14">
    <mergeCell ref="A1:G1"/>
    <mergeCell ref="A50:E50"/>
    <mergeCell ref="D2:D3"/>
    <mergeCell ref="A2:A3"/>
    <mergeCell ref="B2:B3"/>
    <mergeCell ref="C2:C3"/>
    <mergeCell ref="E2:E3"/>
    <mergeCell ref="F2:F3"/>
    <mergeCell ref="G2:G3"/>
    <mergeCell ref="A46:E46"/>
    <mergeCell ref="F46:G46"/>
    <mergeCell ref="A47:E47"/>
    <mergeCell ref="F47:G47"/>
    <mergeCell ref="A48:G48"/>
  </mergeCells>
  <phoneticPr fontId="10" type="noConversion"/>
  <hyperlinks>
    <hyperlink ref="A54" location="Sadržaj!A1" tooltip="Назад на садржај" display="&lt;&lt;  SADRŽAJ" xr:uid="{00000000-0004-0000-0700-000000000000}"/>
  </hyperlinks>
  <pageMargins left="0.74803149606299213" right="0.74803149606299213" top="0.98425196850393704" bottom="0.98425196850393704" header="0.51181102362204722" footer="0.51181102362204722"/>
  <pageSetup paperSize="9" scale="90" orientation="portrait" horizontalDpi="300" verticalDpi="300" r:id="rId1"/>
  <headerFooter alignWithMargins="0">
    <oddHeader>&amp;C"OVO JE REPUBLIKA SRPSKA"&amp;R2021</oddHeader>
    <oddFooter>&amp;C&amp;A</oddFooter>
  </headerFooter>
  <rowBreaks count="1" manualBreakCount="1">
    <brk id="5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H12"/>
  <sheetViews>
    <sheetView zoomScaleNormal="100" workbookViewId="0">
      <selection activeCell="H19" sqref="H19"/>
    </sheetView>
  </sheetViews>
  <sheetFormatPr defaultRowHeight="12.75" x14ac:dyDescent="0.2"/>
  <cols>
    <col min="1" max="1" width="13" customWidth="1"/>
    <col min="2" max="2" width="10.42578125" customWidth="1"/>
  </cols>
  <sheetData>
    <row r="1" spans="1:8" ht="18" customHeight="1" thickBot="1" x14ac:dyDescent="0.25">
      <c r="A1" s="572" t="s">
        <v>648</v>
      </c>
      <c r="B1" s="572"/>
      <c r="C1" s="572"/>
      <c r="D1" s="572"/>
      <c r="E1" s="572"/>
      <c r="F1" s="572"/>
    </row>
    <row r="2" spans="1:8" ht="27.75" customHeight="1" thickTop="1" thickBot="1" x14ac:dyDescent="0.25">
      <c r="A2" s="68"/>
      <c r="B2" s="280">
        <v>2018</v>
      </c>
      <c r="C2" s="518">
        <v>2019</v>
      </c>
      <c r="D2" s="518">
        <v>2020</v>
      </c>
      <c r="E2" s="518">
        <v>2021</v>
      </c>
      <c r="F2" s="518">
        <v>2022</v>
      </c>
      <c r="G2" s="518">
        <v>2023</v>
      </c>
      <c r="H2" s="518">
        <v>2024</v>
      </c>
    </row>
    <row r="3" spans="1:8" ht="5.25" customHeight="1" thickTop="1" x14ac:dyDescent="0.2">
      <c r="A3" s="58"/>
      <c r="B3" s="366"/>
      <c r="C3" s="519"/>
      <c r="D3" s="519"/>
      <c r="E3" s="519"/>
      <c r="F3" s="519"/>
      <c r="G3" s="519"/>
      <c r="H3" s="519"/>
    </row>
    <row r="4" spans="1:8" ht="18" customHeight="1" x14ac:dyDescent="0.2">
      <c r="A4" s="201" t="s">
        <v>326</v>
      </c>
      <c r="B4" s="370">
        <v>9568</v>
      </c>
      <c r="C4" s="520">
        <v>9274</v>
      </c>
      <c r="D4" s="520">
        <v>9161</v>
      </c>
      <c r="E4" s="520">
        <v>9274</v>
      </c>
      <c r="F4" s="520">
        <v>9118</v>
      </c>
      <c r="G4" s="520">
        <v>9309</v>
      </c>
      <c r="H4" s="520">
        <v>9227</v>
      </c>
    </row>
    <row r="5" spans="1:8" ht="18" customHeight="1" x14ac:dyDescent="0.2">
      <c r="A5" s="201" t="s">
        <v>327</v>
      </c>
      <c r="B5" s="370">
        <v>5001</v>
      </c>
      <c r="C5" s="520">
        <v>4907</v>
      </c>
      <c r="D5" s="520">
        <v>4792</v>
      </c>
      <c r="E5" s="520">
        <v>4754</v>
      </c>
      <c r="F5" s="520">
        <v>4648</v>
      </c>
      <c r="G5" s="520">
        <v>4849</v>
      </c>
      <c r="H5" s="520">
        <v>4732</v>
      </c>
    </row>
    <row r="6" spans="1:8" ht="18" customHeight="1" x14ac:dyDescent="0.2">
      <c r="A6" s="202" t="s">
        <v>328</v>
      </c>
      <c r="B6" s="371">
        <v>4567</v>
      </c>
      <c r="C6" s="521">
        <v>4367</v>
      </c>
      <c r="D6" s="521">
        <v>4369</v>
      </c>
      <c r="E6" s="521">
        <v>4520</v>
      </c>
      <c r="F6" s="521">
        <v>4470</v>
      </c>
      <c r="G6" s="521">
        <v>4460</v>
      </c>
      <c r="H6" s="521">
        <v>4495</v>
      </c>
    </row>
    <row r="10" spans="1:8" x14ac:dyDescent="0.2">
      <c r="A10" s="171" t="s">
        <v>181</v>
      </c>
    </row>
    <row r="11" spans="1:8" x14ac:dyDescent="0.2">
      <c r="A11" s="52"/>
    </row>
    <row r="12" spans="1:8" x14ac:dyDescent="0.2">
      <c r="A12" s="52"/>
    </row>
  </sheetData>
  <mergeCells count="1">
    <mergeCell ref="A1:F1"/>
  </mergeCells>
  <hyperlinks>
    <hyperlink ref="A10" location="Sadržaj!A1" tooltip="Назад на садржај" display="&lt;&lt;  SADRŽAJ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&amp;C"OVO JE REPUBLIKA SRPSKA"&amp;R2021</oddHeader>
    <oddFooter>&amp;C&amp;A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63</vt:i4>
      </vt:variant>
    </vt:vector>
  </HeadingPairs>
  <TitlesOfParts>
    <vt:vector size="117" baseType="lpstr">
      <vt:lpstr>Sadržaj</vt:lpstr>
      <vt:lpstr>Tabela 1</vt:lpstr>
      <vt:lpstr>Tabela 2.1.</vt:lpstr>
      <vt:lpstr>Tabela 2.2.</vt:lpstr>
      <vt:lpstr>Tabela 2.3.</vt:lpstr>
      <vt:lpstr>Tabela 2.4.</vt:lpstr>
      <vt:lpstr>Tabela 2.5.</vt:lpstr>
      <vt:lpstr>Tabela 2.6.</vt:lpstr>
      <vt:lpstr>Tabela 3.1.</vt:lpstr>
      <vt:lpstr>Tabela 3.2.</vt:lpstr>
      <vt:lpstr>Tabela 3.3.</vt:lpstr>
      <vt:lpstr>Tabela 3.4.</vt:lpstr>
      <vt:lpstr>Tabela 4.1.</vt:lpstr>
      <vt:lpstr>Tabela 4.2.</vt:lpstr>
      <vt:lpstr>Tabela 5.1. </vt:lpstr>
      <vt:lpstr>Tabela 6.1. </vt:lpstr>
      <vt:lpstr>Tabela 6.2.</vt:lpstr>
      <vt:lpstr>Tabela 6.3.</vt:lpstr>
      <vt:lpstr>Tabela 6.4. </vt:lpstr>
      <vt:lpstr>Tabela 6.5.</vt:lpstr>
      <vt:lpstr>Tabela 6.6.</vt:lpstr>
      <vt:lpstr>Tabela 7.1.</vt:lpstr>
      <vt:lpstr>Tabela 7.2. </vt:lpstr>
      <vt:lpstr>Tabela 9.1. </vt:lpstr>
      <vt:lpstr>Tabela 9.2.</vt:lpstr>
      <vt:lpstr>Tabela 12.1.</vt:lpstr>
      <vt:lpstr>Tabela 13.1.</vt:lpstr>
      <vt:lpstr>Tabela 13.2.</vt:lpstr>
      <vt:lpstr>Tabela 13.3.</vt:lpstr>
      <vt:lpstr>Tabela 13.4.</vt:lpstr>
      <vt:lpstr>Tabela 13.5.</vt:lpstr>
      <vt:lpstr>Tabela 14.1.</vt:lpstr>
      <vt:lpstr>Tabela 14.2.</vt:lpstr>
      <vt:lpstr>Tabela 14.3.</vt:lpstr>
      <vt:lpstr>Tabela 15.1. </vt:lpstr>
      <vt:lpstr>Tabela 15.2. </vt:lpstr>
      <vt:lpstr>Tabela 16.1. </vt:lpstr>
      <vt:lpstr>Tabela 16.2.</vt:lpstr>
      <vt:lpstr>Tabela 17.1.</vt:lpstr>
      <vt:lpstr>Tabela 17.2.</vt:lpstr>
      <vt:lpstr>Tabela 17.3. </vt:lpstr>
      <vt:lpstr>Tabela 18.1. </vt:lpstr>
      <vt:lpstr>Tabela 19.1.</vt:lpstr>
      <vt:lpstr>Tabela 20.1.</vt:lpstr>
      <vt:lpstr>Tabela 22.1.</vt:lpstr>
      <vt:lpstr>Tabela 22.2.</vt:lpstr>
      <vt:lpstr>Tabela 24.1.</vt:lpstr>
      <vt:lpstr>Tabela 24.2.</vt:lpstr>
      <vt:lpstr>Tabela 24.3.</vt:lpstr>
      <vt:lpstr>Tabela 24.4.</vt:lpstr>
      <vt:lpstr>Tabela 27.1</vt:lpstr>
      <vt:lpstr>Tabela 28.1.</vt:lpstr>
      <vt:lpstr>Графикон 5.2. </vt:lpstr>
      <vt:lpstr>Графикон 5.3. </vt:lpstr>
      <vt:lpstr>_tab4</vt:lpstr>
      <vt:lpstr>footnote1</vt:lpstr>
      <vt:lpstr>ftntext1</vt:lpstr>
      <vt:lpstr>ftntextR13</vt:lpstr>
      <vt:lpstr>ftntextR13L2</vt:lpstr>
      <vt:lpstr>ftntextR13L3</vt:lpstr>
      <vt:lpstr>graph5</vt:lpstr>
      <vt:lpstr>graph7</vt:lpstr>
      <vt:lpstr>Note</vt:lpstr>
      <vt:lpstr>Sadržaj!Print_Area</vt:lpstr>
      <vt:lpstr>'Tabela 1'!Print_Area</vt:lpstr>
      <vt:lpstr>'Tabela 13.1.'!Print_Area</vt:lpstr>
      <vt:lpstr>'Tabela 13.2.'!Print_Area</vt:lpstr>
      <vt:lpstr>'Tabela 13.3.'!Print_Area</vt:lpstr>
      <vt:lpstr>'Tabela 13.4.'!Print_Area</vt:lpstr>
      <vt:lpstr>'Tabela 13.5.'!Print_Area</vt:lpstr>
      <vt:lpstr>'Tabela 14.1.'!Print_Area</vt:lpstr>
      <vt:lpstr>'Tabela 14.2.'!Print_Area</vt:lpstr>
      <vt:lpstr>'Tabela 14.3.'!Print_Area</vt:lpstr>
      <vt:lpstr>'Tabela 15.1. '!Print_Area</vt:lpstr>
      <vt:lpstr>'Tabela 16.1. '!Print_Area</vt:lpstr>
      <vt:lpstr>'Tabela 16.2.'!Print_Area</vt:lpstr>
      <vt:lpstr>'Tabela 17.1.'!Print_Area</vt:lpstr>
      <vt:lpstr>'Tabela 17.2.'!Print_Area</vt:lpstr>
      <vt:lpstr>'Tabela 17.3. '!Print_Area</vt:lpstr>
      <vt:lpstr>'Tabela 18.1. '!Print_Area</vt:lpstr>
      <vt:lpstr>'Tabela 19.1.'!Print_Area</vt:lpstr>
      <vt:lpstr>'Tabela 2.1.'!Print_Area</vt:lpstr>
      <vt:lpstr>'Tabela 2.2.'!Print_Area</vt:lpstr>
      <vt:lpstr>'Tabela 2.3.'!Print_Area</vt:lpstr>
      <vt:lpstr>'Tabela 2.4.'!Print_Area</vt:lpstr>
      <vt:lpstr>'Tabela 2.5.'!Print_Area</vt:lpstr>
      <vt:lpstr>'Tabela 2.6.'!Print_Area</vt:lpstr>
      <vt:lpstr>'Tabela 20.1.'!Print_Area</vt:lpstr>
      <vt:lpstr>'Tabela 22.1.'!Print_Area</vt:lpstr>
      <vt:lpstr>'Tabela 22.2.'!Print_Area</vt:lpstr>
      <vt:lpstr>'Tabela 24.1.'!Print_Area</vt:lpstr>
      <vt:lpstr>'Tabela 24.2.'!Print_Area</vt:lpstr>
      <vt:lpstr>'Tabela 24.3.'!Print_Area</vt:lpstr>
      <vt:lpstr>'Tabela 24.4.'!Print_Area</vt:lpstr>
      <vt:lpstr>'Tabela 27.1'!Print_Area</vt:lpstr>
      <vt:lpstr>'Tabela 28.1.'!Print_Area</vt:lpstr>
      <vt:lpstr>'Tabela 3.1.'!Print_Area</vt:lpstr>
      <vt:lpstr>'Tabela 3.2.'!Print_Area</vt:lpstr>
      <vt:lpstr>'Tabela 3.3.'!Print_Area</vt:lpstr>
      <vt:lpstr>'Tabela 3.4.'!Print_Area</vt:lpstr>
      <vt:lpstr>'Tabela 4.1.'!Print_Area</vt:lpstr>
      <vt:lpstr>'Tabela 4.2.'!Print_Area</vt:lpstr>
      <vt:lpstr>'Tabela 5.1. '!Print_Area</vt:lpstr>
      <vt:lpstr>'Tabela 6.1. '!Print_Area</vt:lpstr>
      <vt:lpstr>'Tabela 6.2.'!Print_Area</vt:lpstr>
      <vt:lpstr>'Tabela 6.3.'!Print_Area</vt:lpstr>
      <vt:lpstr>'Tabela 6.4. '!Print_Area</vt:lpstr>
      <vt:lpstr>'Tabela 6.5.'!Print_Area</vt:lpstr>
      <vt:lpstr>'Tabela 6.6.'!Print_Area</vt:lpstr>
      <vt:lpstr>'Tabela 7.1.'!Print_Area</vt:lpstr>
      <vt:lpstr>'Tabela 7.2. '!Print_Area</vt:lpstr>
      <vt:lpstr>'Tabela 9.1. '!Print_Area</vt:lpstr>
      <vt:lpstr>'Tabela 9.2.'!Print_Area</vt:lpstr>
      <vt:lpstr>'Графикон 5.2. '!Print_Area</vt:lpstr>
      <vt:lpstr>'Графикон 5.3. '!Print_Area</vt:lpstr>
      <vt:lpstr>SimbolsAndSigns</vt:lpstr>
      <vt:lpstr>TableList</vt:lpstr>
    </vt:vector>
  </TitlesOfParts>
  <Company>Републички завод за статистику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Република Српска у бројкама</dc:title>
  <dc:creator>РЗС РС</dc:creator>
  <cp:keywords>статистика</cp:keywords>
  <cp:lastModifiedBy>Vladan Sibinovic</cp:lastModifiedBy>
  <cp:lastPrinted>2021-12-02T10:43:13Z</cp:lastPrinted>
  <dcterms:created xsi:type="dcterms:W3CDTF">2008-12-30T22:28:54Z</dcterms:created>
  <dcterms:modified xsi:type="dcterms:W3CDTF">2025-12-05T11:15:41Z</dcterms:modified>
  <cp:category>статистика</cp:category>
</cp:coreProperties>
</file>