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Industrija\01_Indeksi industrijske proizvodnje\"/>
    </mc:Choice>
  </mc:AlternateContent>
  <bookViews>
    <workbookView xWindow="0" yWindow="0" windowWidth="28800" windowHeight="12300" activeTab="2"/>
  </bookViews>
  <sheets>
    <sheet name="Tabela1" sheetId="1" r:id="rId1"/>
    <sheet name="Tabela2" sheetId="5" r:id="rId2"/>
    <sheet name="Tabela3" sheetId="6" r:id="rId3"/>
  </sheets>
  <definedNames>
    <definedName name="_xlnm.Print_Area" localSheetId="0">Tabela1!$A$4:$H$61</definedName>
    <definedName name="_xlnm.Print_Area" localSheetId="2">Tabela3!$A$1:$K$5</definedName>
    <definedName name="_xlnm.Print_Titles" localSheetId="0">Tabela1!$7:$8</definedName>
    <definedName name="_xlnm.Print_Titles" localSheetId="1">Tabela2!$3:$4</definedName>
  </definedNames>
  <calcPr calcId="162913"/>
</workbook>
</file>

<file path=xl/calcChain.xml><?xml version="1.0" encoding="utf-8"?>
<calcChain xmlns="http://schemas.openxmlformats.org/spreadsheetml/2006/main">
  <c r="J10" i="1" l="1"/>
  <c r="K10" i="1"/>
  <c r="I10" i="1"/>
</calcChain>
</file>

<file path=xl/sharedStrings.xml><?xml version="1.0" encoding="utf-8"?>
<sst xmlns="http://schemas.openxmlformats.org/spreadsheetml/2006/main" count="149" uniqueCount="124">
  <si>
    <t>C</t>
  </si>
  <si>
    <t>D</t>
  </si>
  <si>
    <t>AE</t>
  </si>
  <si>
    <t>B</t>
  </si>
  <si>
    <t>CD</t>
  </si>
  <si>
    <t>CN</t>
  </si>
  <si>
    <t>ИНДУСТРИЈА УКУПНО</t>
  </si>
  <si>
    <t>ВАЂЕЊЕ РУДА И КАМЕНА</t>
  </si>
  <si>
    <t xml:space="preserve">Вађење руда метала </t>
  </si>
  <si>
    <t xml:space="preserve">Вађење осталих руда и камена </t>
  </si>
  <si>
    <t>ПРЕРАЂИВАЧКА ИНДУСТРИЈА</t>
  </si>
  <si>
    <t>AI</t>
  </si>
  <si>
    <t>Енергија</t>
  </si>
  <si>
    <t>Капитални производи</t>
  </si>
  <si>
    <t>Трајни производи за широку пот.</t>
  </si>
  <si>
    <t>Нетрајни произ. за широку пот.</t>
  </si>
  <si>
    <t>INDUSTRY TOTAL</t>
  </si>
  <si>
    <t>Mining of metal ores</t>
  </si>
  <si>
    <t>MANUFACTURING</t>
  </si>
  <si>
    <t>Energy</t>
  </si>
  <si>
    <t>Capital goods</t>
  </si>
  <si>
    <t>Durable consumer goods</t>
  </si>
  <si>
    <t>MINING AND QUARRYING</t>
  </si>
  <si>
    <t>Other mining and quarrying</t>
  </si>
  <si>
    <t>Интермедијарни производи</t>
  </si>
  <si>
    <t>AЕ</t>
  </si>
  <si>
    <t xml:space="preserve">BВ </t>
  </si>
  <si>
    <t>Intermediate goods</t>
  </si>
  <si>
    <t>BВ</t>
  </si>
  <si>
    <t>05</t>
  </si>
  <si>
    <t>07</t>
  </si>
  <si>
    <t>08</t>
  </si>
  <si>
    <t>Вађење угља и лигнита 
(мрког угља)</t>
  </si>
  <si>
    <t>Произв. прехрамбених производа</t>
  </si>
  <si>
    <t>Производња пића</t>
  </si>
  <si>
    <t>Произв. дуванских производа</t>
  </si>
  <si>
    <t>Производња текстила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</si>
  <si>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</si>
  <si>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</si>
  <si>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</si>
  <si>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</si>
  <si>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</si>
  <si>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</si>
  <si>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хемикалија и хемијских производа</t>
  </si>
  <si>
    <t>Производња основних фармацеутских производа и фармацеутских препарата</t>
  </si>
  <si>
    <t>Производња производа од гуме и пластичних маса</t>
  </si>
  <si>
    <t>Производња осталих производа од неметалних минерала</t>
  </si>
  <si>
    <t>Производња базних метала</t>
  </si>
  <si>
    <t>Производња готових металних производа, осим машина и опреме</t>
  </si>
  <si>
    <t>Произв.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</si>
  <si>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</si>
  <si>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</si>
  <si>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</si>
  <si>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осталих саобраћајних средстава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</si>
  <si>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</si>
  <si>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</si>
  <si>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</si>
  <si>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ПРОИЗ. И СНАБД. ЕЛ.ЕН., ГАСОМ, ПАРОМ И КЛИМАТИЗ.</t>
  </si>
  <si>
    <t>Произ. и снабд. eл. енергијом, гасом, паром и климатизација</t>
  </si>
  <si>
    <t>Mining of coal and lignite 
(black coal)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</si>
  <si>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</si>
  <si>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</si>
  <si>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</si>
  <si>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</si>
  <si>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</si>
  <si>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</si>
  <si>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</si>
  <si>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</si>
  <si>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</si>
  <si>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</si>
  <si>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</si>
  <si>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</si>
  <si>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</si>
  <si>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</si>
  <si>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</si>
  <si>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</si>
  <si>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</si>
  <si>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</si>
  <si>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</si>
  <si>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</si>
  <si>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</si>
  <si>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</si>
  <si>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</si>
  <si>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</si>
  <si>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</si>
  <si>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Electricity, gas, steam and air conditioning supply</t>
  </si>
  <si>
    <t>ПО ПОДРУЧЈИМА И ОБЛАСТИМА</t>
  </si>
  <si>
    <t xml:space="preserve">    Main industrial groups defined in accordance with economic purpose of products </t>
  </si>
  <si>
    <t>BY SECTION AND DIVISION</t>
  </si>
  <si>
    <r>
      <t xml:space="preserve">1) </t>
    </r>
    <r>
      <rPr>
        <sz val="7"/>
        <rFont val="Arial Narrow"/>
        <family val="2"/>
        <charset val="238"/>
      </rPr>
      <t xml:space="preserve">Главне индустријске групе дефинисане на основу економске намјене производа
</t>
    </r>
  </si>
  <si>
    <r>
      <t xml:space="preserve">Структура </t>
    </r>
    <r>
      <rPr>
        <i/>
        <sz val="8"/>
        <rFont val="Arial Narrow"/>
        <family val="2"/>
        <charset val="238"/>
      </rPr>
      <t>Structure</t>
    </r>
  </si>
  <si>
    <t>XI 2023</t>
  </si>
  <si>
    <t>XII 2023</t>
  </si>
  <si>
    <t>I 2024</t>
  </si>
  <si>
    <r>
      <t>Претходни подаци</t>
    </r>
    <r>
      <rPr>
        <b/>
        <vertAlign val="superscript"/>
        <sz val="8"/>
        <color theme="3"/>
        <rFont val="Arial Narrow"/>
        <family val="2"/>
        <charset val="238"/>
      </rPr>
      <t xml:space="preserve"> </t>
    </r>
    <r>
      <rPr>
        <b/>
        <sz val="8"/>
        <color theme="3"/>
        <rFont val="Arial Narrow"/>
        <family val="2"/>
        <charset val="238"/>
      </rPr>
      <t xml:space="preserve">/ </t>
    </r>
    <r>
      <rPr>
        <b/>
        <i/>
        <sz val="8"/>
        <color theme="3"/>
        <rFont val="Arial Narrow"/>
        <family val="2"/>
        <charset val="238"/>
      </rPr>
      <t>Preliminary data</t>
    </r>
  </si>
  <si>
    <t>X 2024</t>
  </si>
  <si>
    <t>XI 2024</t>
  </si>
  <si>
    <t>XII 2024</t>
  </si>
  <si>
    <t>I 2025</t>
  </si>
  <si>
    <t>II 2025</t>
  </si>
  <si>
    <r>
      <t xml:space="preserve">  </t>
    </r>
    <r>
      <rPr>
        <u/>
        <sz val="8"/>
        <rFont val="Arial Narrow"/>
        <family val="2"/>
        <charset val="238"/>
      </rPr>
      <t>II 2025</t>
    </r>
  </si>
  <si>
    <t xml:space="preserve">  II 2024</t>
  </si>
  <si>
    <r>
      <t xml:space="preserve">Æ </t>
    </r>
    <r>
      <rPr>
        <sz val="8"/>
        <rFont val="Arial Narrow"/>
        <family val="2"/>
        <charset val="238"/>
      </rPr>
      <t>2024</t>
    </r>
  </si>
  <si>
    <r>
      <rPr>
        <sz val="8"/>
        <rFont val="Calibri"/>
        <family val="2"/>
        <charset val="238"/>
      </rPr>
      <t>Ø</t>
    </r>
    <r>
      <rPr>
        <sz val="8"/>
        <rFont val="Arial Narrow"/>
        <family val="2"/>
        <charset val="238"/>
      </rPr>
      <t>2024=100</t>
    </r>
  </si>
  <si>
    <r>
      <t>ПРЕМА ГИГ</t>
    </r>
    <r>
      <rPr>
        <vertAlign val="superscript"/>
        <sz val="8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>2010</t>
    </r>
  </si>
  <si>
    <r>
      <t>BY MIGs</t>
    </r>
    <r>
      <rPr>
        <i/>
        <sz val="8"/>
        <rFont val="Arial Narrow"/>
        <family val="2"/>
        <charset val="238"/>
      </rPr>
      <t xml:space="preserve"> 2010</t>
    </r>
  </si>
  <si>
    <r>
      <t>1. ИНДЕКСИ ИНДУСТРИЈСКЕ ПРОИЗВОДЊЕ - УКУПНО, ПРЕМА ГИГ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  <charset val="238"/>
      </rPr>
      <t xml:space="preserve"> 2010 И ПО ПОДРУЧЈИМА И ОБЛАСТИМА</t>
    </r>
  </si>
  <si>
    <r>
      <t xml:space="preserve"> INDICES OF INDUSTRIAL PRODUCTION - TOTAL, BY MIGs</t>
    </r>
    <r>
      <rPr>
        <i/>
        <vertAlign val="superscript"/>
        <sz val="8"/>
        <rFont val="Arial Narrow"/>
        <family val="2"/>
      </rPr>
      <t>1)</t>
    </r>
    <r>
      <rPr>
        <i/>
        <sz val="8"/>
        <rFont val="Arial Narrow"/>
        <family val="2"/>
        <charset val="238"/>
      </rPr>
      <t xml:space="preserve"> 2010 AND BY SECTION AND DIVISION</t>
    </r>
  </si>
  <si>
    <t>III 2025</t>
  </si>
  <si>
    <r>
      <t xml:space="preserve">  </t>
    </r>
    <r>
      <rPr>
        <u/>
        <sz val="8"/>
        <rFont val="Arial Narrow"/>
        <family val="2"/>
        <charset val="238"/>
      </rPr>
      <t>III 2025</t>
    </r>
  </si>
  <si>
    <t xml:space="preserve">  III 2024</t>
  </si>
  <si>
    <t>Non-durable consumer goods</t>
  </si>
  <si>
    <t>април/April 2025</t>
  </si>
  <si>
    <t>IV 2025</t>
  </si>
  <si>
    <t>IV 2024</t>
  </si>
  <si>
    <t>I-IV 2025</t>
  </si>
  <si>
    <t>I-IV 2024</t>
  </si>
  <si>
    <t xml:space="preserve">   INDUSTRIAL PRODUCTION – MONTH-ON-MONTH CHANGE RATES CALCULATED ON THE BASIS OF SEASONALLY ADJUSTED INDICES, APRIL 2025</t>
  </si>
  <si>
    <t>2. ИНДУСТРИЈСКА ПРОИЗВОДЊА - МЈЕСЕЧНЕ СТОПЕ ПРОМЈЕНА ИЗРАЧУНАТЕ ИЗ ДЕСЕЗОНИРАНИХ ИНДЕКСА, АПРИЛ 2025.</t>
  </si>
  <si>
    <r>
      <t xml:space="preserve">  </t>
    </r>
    <r>
      <rPr>
        <u/>
        <sz val="8"/>
        <rFont val="Arial Narrow"/>
        <family val="2"/>
        <charset val="238"/>
      </rPr>
      <t>IV 2025</t>
    </r>
  </si>
  <si>
    <t xml:space="preserve">  IV 2024</t>
  </si>
  <si>
    <t xml:space="preserve">   INDUSTRIAL PRODUCTION - YEAR-ON-YEAR CHANGE RATES CALCULATED ON THE BASIS OF WORKING-DAY ADJUSTED INDICES, APRIL  2025</t>
  </si>
  <si>
    <t>3. ИНДУСТРИЈСКА ПРОИЗВОДЊА - ГОДИШЊЕ СТОПЕ ПРОМЈЕНА ИЗРАЧУНАТЕ ИЗ КАЛЕНДАРСКИ ПРИЛАГОЂЕНИХ ИНДЕКСА, АПРИЛ 2025.</t>
  </si>
  <si>
    <r>
      <t xml:space="preserve">22. V 2025. Број/No. </t>
    </r>
    <r>
      <rPr>
        <b/>
        <sz val="10"/>
        <color indexed="56"/>
        <rFont val="Arial Narrow"/>
        <family val="2"/>
      </rPr>
      <t>115/25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</si>
</sst>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8"/>
      <name val="Tahoma"/>
      <family val="2"/>
      <charset val="238"/>
    </font>
    <font>
      <sz val="11"/>
      <color indexed="8"/>
      <name val="Calibri"/>
      <family val="2"/>
    </font>
    <font>
      <sz val="10"/>
      <name val="Tahoma"/>
      <family val="2"/>
      <charset val="238"/>
    </font>
    <font>
      <i/>
      <sz val="8"/>
      <name val="Arial Narrow"/>
      <family val="2"/>
    </font>
    <font>
      <sz val="8"/>
      <name val="Arial Narrow"/>
      <family val="2"/>
    </font>
    <font>
      <b/>
      <sz val="12"/>
      <color indexed="56"/>
      <name val="Arial Narrow"/>
      <family val="2"/>
    </font>
    <font>
      <sz val="8"/>
      <color indexed="8"/>
      <name val="Arial Narrow"/>
      <family val="2"/>
    </font>
    <font>
      <sz val="8"/>
      <color indexed="56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vertAlign val="superscript"/>
      <sz val="7"/>
      <name val="Arial Narrow"/>
      <family val="2"/>
    </font>
    <font>
      <sz val="8"/>
      <color indexed="8"/>
      <name val="Arial Narrow"/>
      <family val="2"/>
      <charset val="238"/>
    </font>
    <font>
      <u/>
      <sz val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name val="Arial Narrow"/>
      <family val="2"/>
      <charset val="238"/>
    </font>
    <font>
      <sz val="8"/>
      <name val="Calibri"/>
      <family val="2"/>
      <charset val="238"/>
    </font>
    <font>
      <sz val="8"/>
      <name val="Symbol"/>
      <family val="1"/>
      <charset val="2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</font>
    <font>
      <b/>
      <sz val="8"/>
      <color theme="3"/>
      <name val="Arial Narrow"/>
      <family val="2"/>
      <charset val="238"/>
    </font>
    <font>
      <sz val="8"/>
      <color theme="3"/>
      <name val="Arial Narrow"/>
      <family val="2"/>
      <charset val="238"/>
    </font>
    <font>
      <b/>
      <sz val="8"/>
      <name val="Arial Narrow"/>
      <family val="2"/>
      <charset val="238"/>
    </font>
    <font>
      <b/>
      <vertAlign val="superscript"/>
      <sz val="8"/>
      <color theme="3"/>
      <name val="Arial Narrow"/>
      <family val="2"/>
      <charset val="238"/>
    </font>
    <font>
      <b/>
      <i/>
      <sz val="8"/>
      <color theme="3"/>
      <name val="Arial Narrow"/>
      <family val="2"/>
      <charset val="238"/>
    </font>
    <font>
      <b/>
      <sz val="10"/>
      <color indexed="56"/>
      <name val="Arial Narrow"/>
      <family val="2"/>
    </font>
    <font>
      <b/>
      <sz val="8"/>
      <color theme="3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2" fillId="0" borderId="0"/>
    <xf numFmtId="0" fontId="28" fillId="0" borderId="0"/>
    <xf numFmtId="0" fontId="28" fillId="0" borderId="0"/>
  </cellStyleXfs>
  <cellXfs count="138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0" fontId="6" fillId="0" borderId="0" xfId="0" applyFont="1"/>
    <xf numFmtId="0" fontId="8" fillId="0" borderId="0" xfId="0" applyFont="1" applyAlignment="1"/>
    <xf numFmtId="0" fontId="10" fillId="0" borderId="0" xfId="3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164" fontId="10" fillId="0" borderId="0" xfId="3" applyNumberFormat="1" applyFont="1" applyFill="1" applyBorder="1" applyAlignment="1">
      <alignment horizontal="right" wrapText="1"/>
    </xf>
    <xf numFmtId="0" fontId="11" fillId="0" borderId="0" xfId="0" applyFont="1" applyAlignment="1">
      <alignment horizontal="right"/>
    </xf>
    <xf numFmtId="0" fontId="8" fillId="0" borderId="0" xfId="0" applyFont="1" applyFill="1" applyAlignment="1"/>
    <xf numFmtId="0" fontId="12" fillId="0" borderId="0" xfId="0" applyFont="1" applyFill="1" applyAlignment="1"/>
    <xf numFmtId="0" fontId="8" fillId="0" borderId="0" xfId="0" applyFont="1" applyFill="1"/>
    <xf numFmtId="0" fontId="7" fillId="0" borderId="0" xfId="0" applyFont="1" applyFill="1" applyAlignment="1"/>
    <xf numFmtId="0" fontId="13" fillId="0" borderId="0" xfId="0" applyFont="1" applyFill="1" applyAlignment="1"/>
    <xf numFmtId="0" fontId="12" fillId="0" borderId="1" xfId="0" applyFont="1" applyFill="1" applyBorder="1" applyAlignment="1"/>
    <xf numFmtId="0" fontId="10" fillId="2" borderId="2" xfId="3" applyFont="1" applyFill="1" applyBorder="1" applyAlignment="1">
      <alignment horizontal="left" vertical="top"/>
    </xf>
    <xf numFmtId="0" fontId="8" fillId="2" borderId="2" xfId="0" applyFont="1" applyFill="1" applyBorder="1"/>
    <xf numFmtId="0" fontId="10" fillId="2" borderId="1" xfId="3" applyFont="1" applyFill="1" applyBorder="1" applyAlignment="1">
      <alignment horizontal="left" vertical="top"/>
    </xf>
    <xf numFmtId="0" fontId="8" fillId="2" borderId="1" xfId="0" applyFont="1" applyFill="1" applyBorder="1"/>
    <xf numFmtId="0" fontId="10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horizontal="center"/>
    </xf>
    <xf numFmtId="0" fontId="7" fillId="0" borderId="3" xfId="0" applyFont="1" applyFill="1" applyBorder="1"/>
    <xf numFmtId="0" fontId="8" fillId="0" borderId="0" xfId="0" applyFont="1" applyFill="1" applyBorder="1" applyAlignment="1">
      <alignment horizontal="left" vertical="top"/>
    </xf>
    <xf numFmtId="0" fontId="7" fillId="0" borderId="4" xfId="0" applyFont="1" applyFill="1" applyBorder="1"/>
    <xf numFmtId="0" fontId="7" fillId="0" borderId="0" xfId="0" applyFont="1" applyFill="1" applyBorder="1" applyAlignment="1">
      <alignment vertical="top" wrapText="1"/>
    </xf>
    <xf numFmtId="0" fontId="17" fillId="0" borderId="0" xfId="0" applyFont="1" applyFill="1" applyAlignment="1"/>
    <xf numFmtId="0" fontId="20" fillId="0" borderId="0" xfId="0" applyFont="1" applyFill="1" applyAlignment="1"/>
    <xf numFmtId="0" fontId="17" fillId="0" borderId="0" xfId="0" applyFont="1" applyFill="1"/>
    <xf numFmtId="0" fontId="15" fillId="2" borderId="0" xfId="3" applyFont="1" applyFill="1" applyBorder="1" applyAlignment="1">
      <alignment horizontal="left" vertical="top"/>
    </xf>
    <xf numFmtId="0" fontId="15" fillId="2" borderId="0" xfId="3" applyFont="1" applyFill="1" applyBorder="1" applyAlignment="1">
      <alignment horizontal="center"/>
    </xf>
    <xf numFmtId="0" fontId="17" fillId="2" borderId="0" xfId="0" applyFont="1" applyFill="1" applyBorder="1"/>
    <xf numFmtId="0" fontId="15" fillId="2" borderId="1" xfId="3" applyFont="1" applyFill="1" applyBorder="1" applyAlignment="1">
      <alignment horizontal="left" vertical="top"/>
    </xf>
    <xf numFmtId="0" fontId="15" fillId="2" borderId="1" xfId="3" applyFont="1" applyFill="1" applyBorder="1" applyAlignment="1">
      <alignment horizontal="center"/>
    </xf>
    <xf numFmtId="0" fontId="17" fillId="2" borderId="1" xfId="0" applyFont="1" applyFill="1" applyBorder="1"/>
    <xf numFmtId="0" fontId="15" fillId="0" borderId="0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center"/>
    </xf>
    <xf numFmtId="0" fontId="18" fillId="0" borderId="3" xfId="0" applyFont="1" applyFill="1" applyBorder="1"/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0" fontId="18" fillId="0" borderId="4" xfId="0" applyFont="1" applyFill="1" applyBorder="1"/>
    <xf numFmtId="0" fontId="18" fillId="0" borderId="0" xfId="0" applyFont="1" applyFill="1" applyBorder="1" applyAlignment="1">
      <alignment vertical="top" wrapText="1"/>
    </xf>
    <xf numFmtId="2" fontId="26" fillId="0" borderId="4" xfId="0" applyNumberFormat="1" applyFont="1" applyFill="1" applyBorder="1" applyAlignment="1">
      <alignment horizontal="right" vertical="top" wrapText="1" indent="1"/>
    </xf>
    <xf numFmtId="164" fontId="26" fillId="0" borderId="4" xfId="0" applyNumberFormat="1" applyFont="1" applyFill="1" applyBorder="1" applyAlignment="1">
      <alignment horizontal="right" vertical="top" wrapText="1" indent="1"/>
    </xf>
    <xf numFmtId="164" fontId="26" fillId="0" borderId="0" xfId="0" applyNumberFormat="1" applyFont="1" applyFill="1" applyBorder="1" applyAlignment="1">
      <alignment horizontal="right" vertical="top" wrapText="1" indent="1"/>
    </xf>
    <xf numFmtId="0" fontId="17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/>
    <xf numFmtId="0" fontId="17" fillId="0" borderId="0" xfId="0" applyFont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top" wrapText="1"/>
    </xf>
    <xf numFmtId="0" fontId="18" fillId="0" borderId="4" xfId="0" applyFont="1" applyFill="1" applyBorder="1" applyAlignment="1">
      <alignment wrapText="1"/>
    </xf>
    <xf numFmtId="0" fontId="18" fillId="0" borderId="0" xfId="0" applyFont="1" applyFill="1" applyAlignment="1">
      <alignment vertical="top" wrapText="1"/>
    </xf>
    <xf numFmtId="49" fontId="17" fillId="0" borderId="0" xfId="0" applyNumberFormat="1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49" fontId="18" fillId="0" borderId="4" xfId="0" applyNumberFormat="1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0" borderId="4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7" fillId="0" borderId="0" xfId="0" applyFont="1" applyFill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164" fontId="15" fillId="0" borderId="0" xfId="3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vertical="top" wrapText="1"/>
    </xf>
    <xf numFmtId="0" fontId="17" fillId="0" borderId="0" xfId="0" applyFont="1" applyFill="1" applyAlignment="1">
      <alignment horizontal="right" vertical="top" wrapText="1"/>
    </xf>
    <xf numFmtId="0" fontId="23" fillId="0" borderId="0" xfId="0" applyFont="1" applyBorder="1" applyAlignment="1"/>
    <xf numFmtId="0" fontId="17" fillId="0" borderId="0" xfId="0" applyFont="1" applyFill="1" applyAlignment="1">
      <alignment horizontal="left" vertical="top"/>
    </xf>
    <xf numFmtId="49" fontId="17" fillId="0" borderId="0" xfId="0" applyNumberFormat="1" applyFont="1" applyFill="1"/>
    <xf numFmtId="0" fontId="18" fillId="0" borderId="0" xfId="0" applyFont="1" applyFill="1" applyAlignment="1"/>
    <xf numFmtId="0" fontId="17" fillId="2" borderId="2" xfId="0" applyFont="1" applyFill="1" applyBorder="1"/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2" fontId="17" fillId="0" borderId="3" xfId="0" applyNumberFormat="1" applyFont="1" applyFill="1" applyBorder="1" applyAlignment="1">
      <alignment horizontal="right" vertical="top" wrapText="1" indent="1"/>
    </xf>
    <xf numFmtId="164" fontId="15" fillId="0" borderId="0" xfId="0" applyNumberFormat="1" applyFont="1" applyFill="1" applyBorder="1" applyAlignment="1">
      <alignment horizontal="right" vertical="top" wrapText="1" indent="1"/>
    </xf>
    <xf numFmtId="164" fontId="8" fillId="0" borderId="0" xfId="0" applyNumberFormat="1" applyFont="1" applyFill="1" applyBorder="1" applyAlignment="1">
      <alignment horizontal="right" vertical="top" wrapText="1" indent="1"/>
    </xf>
    <xf numFmtId="0" fontId="22" fillId="0" borderId="0" xfId="0" applyFont="1" applyFill="1" applyAlignment="1">
      <alignment horizontal="left" vertical="top" indent="1"/>
    </xf>
    <xf numFmtId="0" fontId="10" fillId="2" borderId="2" xfId="3" applyFont="1" applyFill="1" applyBorder="1" applyAlignment="1">
      <alignment horizontal="center"/>
    </xf>
    <xf numFmtId="0" fontId="10" fillId="2" borderId="1" xfId="3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right" vertical="top" wrapText="1" indent="1"/>
    </xf>
    <xf numFmtId="0" fontId="18" fillId="0" borderId="1" xfId="0" applyFont="1" applyFill="1" applyBorder="1" applyAlignment="1"/>
    <xf numFmtId="164" fontId="26" fillId="0" borderId="0" xfId="0" applyNumberFormat="1" applyFont="1" applyFill="1" applyAlignment="1">
      <alignment horizontal="right" vertical="top" wrapText="1" indent="1"/>
    </xf>
    <xf numFmtId="0" fontId="18" fillId="0" borderId="0" xfId="0" applyFont="1" applyFill="1"/>
    <xf numFmtId="0" fontId="18" fillId="0" borderId="0" xfId="0" applyFont="1"/>
    <xf numFmtId="0" fontId="8" fillId="0" borderId="0" xfId="0" applyFont="1" applyFill="1" applyBorder="1" applyAlignment="1"/>
    <xf numFmtId="0" fontId="18" fillId="0" borderId="0" xfId="0" applyFont="1" applyFill="1" applyBorder="1" applyAlignment="1"/>
    <xf numFmtId="164" fontId="26" fillId="0" borderId="0" xfId="0" applyNumberFormat="1" applyFont="1" applyBorder="1" applyAlignment="1">
      <alignment horizontal="right" vertical="top" wrapText="1" indent="1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right" vertical="top" wrapText="1" indent="1"/>
    </xf>
    <xf numFmtId="164" fontId="10" fillId="0" borderId="0" xfId="0" applyNumberFormat="1" applyFont="1" applyFill="1" applyAlignment="1">
      <alignment horizontal="right" indent="1"/>
    </xf>
    <xf numFmtId="0" fontId="30" fillId="0" borderId="0" xfId="0" applyFont="1" applyAlignment="1"/>
    <xf numFmtId="0" fontId="3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6" fillId="0" borderId="0" xfId="0" applyNumberFormat="1" applyFont="1"/>
    <xf numFmtId="164" fontId="10" fillId="0" borderId="0" xfId="0" applyNumberFormat="1" applyFont="1" applyFill="1" applyBorder="1" applyAlignment="1">
      <alignment horizontal="right" indent="1"/>
    </xf>
    <xf numFmtId="0" fontId="6" fillId="0" borderId="0" xfId="0" applyFont="1" applyBorder="1"/>
    <xf numFmtId="164" fontId="17" fillId="0" borderId="0" xfId="0" applyNumberFormat="1" applyFont="1"/>
    <xf numFmtId="0" fontId="17" fillId="0" borderId="0" xfId="0" applyFont="1" applyFill="1" applyBorder="1"/>
    <xf numFmtId="164" fontId="17" fillId="0" borderId="0" xfId="0" applyNumberFormat="1" applyFont="1" applyFill="1" applyBorder="1"/>
    <xf numFmtId="164" fontId="27" fillId="0" borderId="0" xfId="0" applyNumberFormat="1" applyFont="1" applyBorder="1" applyAlignment="1">
      <alignment horizontal="right" vertical="top" indent="1"/>
    </xf>
    <xf numFmtId="0" fontId="18" fillId="0" borderId="0" xfId="0" applyFont="1" applyFill="1" applyBorder="1" applyAlignment="1">
      <alignment horizontal="left"/>
    </xf>
    <xf numFmtId="164" fontId="26" fillId="0" borderId="0" xfId="0" applyNumberFormat="1" applyFont="1" applyAlignment="1">
      <alignment horizontal="right" vertical="top" wrapText="1" indent="1"/>
    </xf>
    <xf numFmtId="164" fontId="26" fillId="0" borderId="6" xfId="0" applyNumberFormat="1" applyFont="1" applyFill="1" applyBorder="1" applyAlignment="1">
      <alignment horizontal="right" vertical="top" wrapText="1" indent="1"/>
    </xf>
    <xf numFmtId="164" fontId="26" fillId="0" borderId="6" xfId="0" applyNumberFormat="1" applyFont="1" applyBorder="1" applyAlignment="1">
      <alignment horizontal="right" vertical="top" wrapText="1" indent="1"/>
    </xf>
    <xf numFmtId="164" fontId="15" fillId="0" borderId="6" xfId="0" applyNumberFormat="1" applyFont="1" applyFill="1" applyBorder="1" applyAlignment="1">
      <alignment horizontal="right" vertical="top" wrapText="1" indent="1"/>
    </xf>
    <xf numFmtId="164" fontId="17" fillId="0" borderId="6" xfId="0" applyNumberFormat="1" applyFont="1" applyFill="1" applyBorder="1" applyAlignment="1">
      <alignment horizontal="right" vertical="top" wrapText="1" indent="1"/>
    </xf>
    <xf numFmtId="0" fontId="4" fillId="0" borderId="0" xfId="0" applyFont="1" applyBorder="1"/>
    <xf numFmtId="0" fontId="17" fillId="0" borderId="0" xfId="0" applyFont="1" applyBorder="1" applyAlignment="1">
      <alignment horizontal="right" vertical="top" wrapText="1" indent="1"/>
    </xf>
    <xf numFmtId="0" fontId="13" fillId="0" borderId="0" xfId="0" applyFont="1" applyFill="1" applyBorder="1" applyAlignment="1"/>
    <xf numFmtId="164" fontId="8" fillId="0" borderId="4" xfId="0" applyNumberFormat="1" applyFont="1" applyFill="1" applyBorder="1" applyAlignment="1">
      <alignment horizontal="right" vertical="top" wrapText="1" indent="1"/>
    </xf>
    <xf numFmtId="0" fontId="16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right" vertical="top" wrapText="1" indent="1"/>
    </xf>
    <xf numFmtId="164" fontId="4" fillId="0" borderId="0" xfId="0" applyNumberFormat="1" applyFont="1" applyFill="1"/>
    <xf numFmtId="164" fontId="17" fillId="0" borderId="0" xfId="0" applyNumberFormat="1" applyFont="1" applyFill="1"/>
    <xf numFmtId="0" fontId="17" fillId="2" borderId="3" xfId="0" applyFont="1" applyFill="1" applyBorder="1"/>
    <xf numFmtId="0" fontId="17" fillId="2" borderId="5" xfId="0" applyFont="1" applyFill="1" applyBorder="1"/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5" fillId="0" borderId="0" xfId="3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3" xfId="2"/>
    <cellStyle name="Normal 3 2" xfId="5"/>
    <cellStyle name="Normal 4" xfId="4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43" zoomScale="130" zoomScaleNormal="130" workbookViewId="0">
      <selection activeCell="A54" sqref="A54:G54"/>
    </sheetView>
  </sheetViews>
  <sheetFormatPr defaultColWidth="9.1796875" defaultRowHeight="10.5" x14ac:dyDescent="0.25"/>
  <cols>
    <col min="1" max="1" width="3.54296875" style="76" bestFit="1" customWidth="1"/>
    <col min="2" max="2" width="26.453125" style="28" customWidth="1"/>
    <col min="3" max="3" width="9.1796875" style="28"/>
    <col min="4" max="4" width="8.1796875" style="28" customWidth="1"/>
    <col min="5" max="5" width="7" style="28" customWidth="1"/>
    <col min="6" max="6" width="8.1796875" style="28" customWidth="1"/>
    <col min="7" max="7" width="4.453125" style="28" customWidth="1"/>
    <col min="8" max="8" width="26.26953125" style="28" customWidth="1"/>
    <col min="9" max="9" width="9.1796875" style="28"/>
    <col min="10" max="11" width="11.7265625" style="53" bestFit="1" customWidth="1"/>
    <col min="12" max="12" width="10.81640625" style="53" bestFit="1" customWidth="1"/>
    <col min="13" max="14" width="9.1796875" style="53"/>
    <col min="15" max="16384" width="9.1796875" style="28"/>
  </cols>
  <sheetData>
    <row r="1" spans="1:16" s="1" customFormat="1" ht="15.75" customHeight="1" x14ac:dyDescent="0.35">
      <c r="A1" s="136" t="s">
        <v>94</v>
      </c>
      <c r="B1" s="136"/>
      <c r="C1" s="100"/>
      <c r="D1" s="5"/>
      <c r="E1" s="134" t="s">
        <v>112</v>
      </c>
      <c r="F1" s="134"/>
      <c r="G1" s="134"/>
      <c r="H1" s="134"/>
      <c r="I1" s="134"/>
      <c r="J1" s="134"/>
      <c r="L1" s="116"/>
    </row>
    <row r="2" spans="1:16" s="1" customFormat="1" ht="12.75" customHeight="1" x14ac:dyDescent="0.3">
      <c r="A2" s="137"/>
      <c r="B2" s="137"/>
      <c r="C2" s="137"/>
      <c r="D2" s="137"/>
      <c r="E2" s="8"/>
      <c r="F2" s="8"/>
      <c r="G2" s="135" t="s">
        <v>123</v>
      </c>
      <c r="H2" s="135"/>
      <c r="I2" s="135"/>
      <c r="J2" s="135"/>
      <c r="L2" s="116"/>
    </row>
    <row r="3" spans="1:16" s="1" customFormat="1" ht="11.25" customHeight="1" x14ac:dyDescent="0.25">
      <c r="A3" s="6"/>
      <c r="B3" s="7"/>
      <c r="C3" s="8"/>
      <c r="D3" s="8"/>
      <c r="E3" s="8"/>
      <c r="F3" s="8"/>
      <c r="G3" s="9"/>
      <c r="H3" s="9"/>
      <c r="I3" s="9"/>
      <c r="J3" s="9"/>
      <c r="L3" s="116"/>
    </row>
    <row r="4" spans="1:16" ht="12.75" customHeight="1" x14ac:dyDescent="0.3">
      <c r="A4" s="26" t="s">
        <v>106</v>
      </c>
      <c r="B4" s="27"/>
      <c r="C4" s="27"/>
      <c r="D4" s="27"/>
      <c r="E4" s="27"/>
      <c r="F4" s="27"/>
    </row>
    <row r="5" spans="1:16" ht="12.75" customHeight="1" x14ac:dyDescent="0.25">
      <c r="A5" s="130" t="s">
        <v>107</v>
      </c>
      <c r="B5" s="130"/>
      <c r="C5" s="130"/>
      <c r="D5" s="130"/>
      <c r="E5" s="130"/>
      <c r="F5" s="130"/>
      <c r="G5" s="130"/>
      <c r="H5" s="130"/>
    </row>
    <row r="6" spans="1:16" ht="12.75" customHeight="1" x14ac:dyDescent="0.25">
      <c r="A6" s="80"/>
      <c r="B6" s="80"/>
      <c r="C6" s="80"/>
      <c r="D6" s="82"/>
      <c r="E6" s="82"/>
      <c r="F6" s="110"/>
      <c r="G6" s="80"/>
      <c r="H6" s="81" t="s">
        <v>103</v>
      </c>
    </row>
    <row r="7" spans="1:16" ht="13.5" customHeight="1" x14ac:dyDescent="0.25">
      <c r="A7" s="29"/>
      <c r="B7" s="30"/>
      <c r="C7" s="131" t="s">
        <v>90</v>
      </c>
      <c r="D7" s="120" t="s">
        <v>113</v>
      </c>
      <c r="E7" s="120" t="s">
        <v>113</v>
      </c>
      <c r="F7" s="120" t="s">
        <v>115</v>
      </c>
      <c r="G7" s="31"/>
      <c r="H7" s="31"/>
    </row>
    <row r="8" spans="1:16" ht="13.5" customHeight="1" x14ac:dyDescent="0.25">
      <c r="A8" s="32"/>
      <c r="B8" s="33"/>
      <c r="C8" s="132"/>
      <c r="D8" s="122" t="s">
        <v>102</v>
      </c>
      <c r="E8" s="121" t="s">
        <v>114</v>
      </c>
      <c r="F8" s="121" t="s">
        <v>116</v>
      </c>
      <c r="G8" s="34"/>
      <c r="H8" s="34"/>
    </row>
    <row r="9" spans="1:16" ht="13.5" customHeight="1" x14ac:dyDescent="0.25">
      <c r="A9" s="35"/>
      <c r="B9" s="36"/>
      <c r="C9" s="83"/>
      <c r="D9" s="89"/>
      <c r="E9" s="96"/>
      <c r="F9" s="115"/>
      <c r="G9" s="37"/>
      <c r="O9" s="107"/>
      <c r="P9" s="107"/>
    </row>
    <row r="10" spans="1:16" x14ac:dyDescent="0.25">
      <c r="A10" s="38"/>
      <c r="B10" s="39" t="s">
        <v>6</v>
      </c>
      <c r="C10" s="42">
        <v>100</v>
      </c>
      <c r="D10" s="96">
        <v>94.300792400000006</v>
      </c>
      <c r="E10" s="96">
        <v>98.931866999999997</v>
      </c>
      <c r="F10" s="111">
        <v>96.623713199999997</v>
      </c>
      <c r="G10" s="40"/>
      <c r="H10" s="41" t="s">
        <v>16</v>
      </c>
      <c r="I10" s="125">
        <f>D10-100</f>
        <v>-5.699207599999994</v>
      </c>
      <c r="J10" s="125">
        <f t="shared" ref="J10:K10" si="0">E10-100</f>
        <v>-1.0681330000000031</v>
      </c>
      <c r="K10" s="125">
        <f t="shared" si="0"/>
        <v>-3.3762868000000026</v>
      </c>
      <c r="O10" s="108"/>
      <c r="P10" s="108"/>
    </row>
    <row r="11" spans="1:16" x14ac:dyDescent="0.25">
      <c r="A11" s="38"/>
      <c r="B11" s="39"/>
      <c r="C11" s="42"/>
      <c r="D11" s="44"/>
      <c r="E11" s="96"/>
      <c r="F11" s="112"/>
      <c r="G11" s="40"/>
      <c r="H11" s="41"/>
      <c r="O11" s="108"/>
      <c r="P11" s="108"/>
    </row>
    <row r="12" spans="1:16" s="48" customFormat="1" ht="19.5" customHeight="1" x14ac:dyDescent="0.3">
      <c r="A12" s="38"/>
      <c r="B12" s="45" t="s">
        <v>104</v>
      </c>
      <c r="C12" s="42"/>
      <c r="D12" s="44"/>
      <c r="E12" s="96"/>
      <c r="F12" s="112"/>
      <c r="G12" s="46"/>
      <c r="H12" s="47" t="s">
        <v>105</v>
      </c>
      <c r="J12" s="53"/>
      <c r="K12" s="53"/>
      <c r="L12" s="53"/>
      <c r="M12" s="53"/>
      <c r="N12" s="53"/>
      <c r="O12" s="108"/>
      <c r="P12" s="108"/>
    </row>
    <row r="13" spans="1:16" s="53" customFormat="1" ht="11.25" customHeight="1" x14ac:dyDescent="0.25">
      <c r="A13" s="49" t="s">
        <v>11</v>
      </c>
      <c r="B13" s="50" t="s">
        <v>24</v>
      </c>
      <c r="C13" s="123">
        <v>33.51</v>
      </c>
      <c r="D13" s="96">
        <v>91.325500000000005</v>
      </c>
      <c r="E13" s="96">
        <v>90.747007499999995</v>
      </c>
      <c r="F13" s="113">
        <v>88.681852000000006</v>
      </c>
      <c r="G13" s="51" t="s">
        <v>11</v>
      </c>
      <c r="H13" s="52" t="s">
        <v>27</v>
      </c>
      <c r="O13" s="108"/>
      <c r="P13" s="108"/>
    </row>
    <row r="14" spans="1:16" s="53" customFormat="1" ht="11.25" customHeight="1" x14ac:dyDescent="0.25">
      <c r="A14" s="49" t="s">
        <v>25</v>
      </c>
      <c r="B14" s="50" t="s">
        <v>12</v>
      </c>
      <c r="C14" s="123">
        <v>34.15</v>
      </c>
      <c r="D14" s="96">
        <v>95.973399999999998</v>
      </c>
      <c r="E14" s="96">
        <v>126.0677956</v>
      </c>
      <c r="F14" s="113">
        <v>106.6385966</v>
      </c>
      <c r="G14" s="51" t="s">
        <v>2</v>
      </c>
      <c r="H14" s="52" t="s">
        <v>19</v>
      </c>
      <c r="O14" s="108"/>
      <c r="P14" s="108"/>
    </row>
    <row r="15" spans="1:16" s="53" customFormat="1" ht="11.25" customHeight="1" x14ac:dyDescent="0.25">
      <c r="A15" s="49" t="s">
        <v>26</v>
      </c>
      <c r="B15" s="50" t="s">
        <v>13</v>
      </c>
      <c r="C15" s="123">
        <v>9.86</v>
      </c>
      <c r="D15" s="96">
        <v>93.110699999999994</v>
      </c>
      <c r="E15" s="96">
        <v>87.403027899999998</v>
      </c>
      <c r="F15" s="113">
        <v>96.726683100000002</v>
      </c>
      <c r="G15" s="51" t="s">
        <v>28</v>
      </c>
      <c r="H15" s="52" t="s">
        <v>20</v>
      </c>
      <c r="O15" s="108"/>
      <c r="P15" s="108"/>
    </row>
    <row r="16" spans="1:16" s="53" customFormat="1" ht="11.25" customHeight="1" x14ac:dyDescent="0.25">
      <c r="A16" s="49" t="s">
        <v>4</v>
      </c>
      <c r="B16" s="50" t="s">
        <v>14</v>
      </c>
      <c r="C16" s="123">
        <v>3.75</v>
      </c>
      <c r="D16" s="96">
        <v>76.754099999999994</v>
      </c>
      <c r="E16" s="96">
        <v>70.759057799999994</v>
      </c>
      <c r="F16" s="113">
        <v>83.992430999999996</v>
      </c>
      <c r="G16" s="51" t="s">
        <v>4</v>
      </c>
      <c r="H16" s="52" t="s">
        <v>21</v>
      </c>
      <c r="O16" s="108"/>
      <c r="P16" s="108"/>
    </row>
    <row r="17" spans="1:16" s="53" customFormat="1" ht="11.25" customHeight="1" x14ac:dyDescent="0.25">
      <c r="A17" s="49" t="s">
        <v>5</v>
      </c>
      <c r="B17" s="50" t="s">
        <v>15</v>
      </c>
      <c r="C17" s="123">
        <v>18.73</v>
      </c>
      <c r="D17" s="96">
        <v>100.714</v>
      </c>
      <c r="E17" s="96">
        <v>92.728262700000002</v>
      </c>
      <c r="F17" s="113">
        <v>93.076427600000002</v>
      </c>
      <c r="G17" s="51" t="s">
        <v>5</v>
      </c>
      <c r="H17" s="52" t="s">
        <v>111</v>
      </c>
      <c r="O17" s="108"/>
      <c r="P17" s="108"/>
    </row>
    <row r="18" spans="1:16" s="53" customFormat="1" ht="11.25" customHeight="1" x14ac:dyDescent="0.25">
      <c r="A18" s="49"/>
      <c r="B18" s="50"/>
      <c r="C18" s="123"/>
      <c r="D18" s="44"/>
      <c r="E18" s="96"/>
      <c r="F18" s="112"/>
      <c r="G18" s="51"/>
      <c r="H18" s="52"/>
      <c r="O18" s="108"/>
      <c r="P18" s="108"/>
    </row>
    <row r="19" spans="1:16" s="48" customFormat="1" ht="13" x14ac:dyDescent="0.3">
      <c r="A19" s="38"/>
      <c r="B19" s="54" t="s">
        <v>86</v>
      </c>
      <c r="C19" s="123"/>
      <c r="D19" s="84"/>
      <c r="E19" s="96"/>
      <c r="F19" s="114"/>
      <c r="G19" s="55"/>
      <c r="H19" s="56" t="s">
        <v>88</v>
      </c>
      <c r="J19" s="53"/>
      <c r="K19" s="53"/>
      <c r="L19" s="53"/>
      <c r="M19" s="53"/>
      <c r="N19" s="53"/>
      <c r="O19" s="108"/>
      <c r="P19" s="108"/>
    </row>
    <row r="20" spans="1:16" x14ac:dyDescent="0.25">
      <c r="A20" s="57" t="s">
        <v>3</v>
      </c>
      <c r="B20" s="39" t="s">
        <v>7</v>
      </c>
      <c r="C20" s="123">
        <v>10.54</v>
      </c>
      <c r="D20" s="96">
        <v>88.836399999999998</v>
      </c>
      <c r="E20" s="96">
        <v>95.352599900000001</v>
      </c>
      <c r="F20" s="111">
        <v>94.238986400000002</v>
      </c>
      <c r="G20" s="58" t="s">
        <v>3</v>
      </c>
      <c r="H20" s="59" t="s">
        <v>22</v>
      </c>
      <c r="O20" s="108"/>
      <c r="P20" s="108"/>
    </row>
    <row r="21" spans="1:16" ht="21" x14ac:dyDescent="0.25">
      <c r="A21" s="60" t="s">
        <v>29</v>
      </c>
      <c r="B21" s="61" t="s">
        <v>32</v>
      </c>
      <c r="C21" s="123">
        <v>7</v>
      </c>
      <c r="D21" s="96">
        <v>93.797499999999999</v>
      </c>
      <c r="E21" s="96">
        <v>127.97195840000001</v>
      </c>
      <c r="F21" s="111">
        <v>104.2585735</v>
      </c>
      <c r="G21" s="62" t="s">
        <v>29</v>
      </c>
      <c r="H21" s="63" t="s">
        <v>59</v>
      </c>
      <c r="O21" s="108"/>
      <c r="P21" s="108"/>
    </row>
    <row r="22" spans="1:16" x14ac:dyDescent="0.25">
      <c r="A22" s="60" t="s">
        <v>30</v>
      </c>
      <c r="B22" s="61" t="s">
        <v>8</v>
      </c>
      <c r="C22" s="123">
        <v>2.6</v>
      </c>
      <c r="D22" s="96">
        <v>68.714299999999994</v>
      </c>
      <c r="E22" s="96">
        <v>61.592809799999998</v>
      </c>
      <c r="F22" s="111">
        <v>75.449250000000006</v>
      </c>
      <c r="G22" s="62" t="s">
        <v>30</v>
      </c>
      <c r="H22" s="63" t="s">
        <v>17</v>
      </c>
      <c r="O22" s="108"/>
      <c r="P22" s="108"/>
    </row>
    <row r="23" spans="1:16" x14ac:dyDescent="0.25">
      <c r="A23" s="60" t="s">
        <v>31</v>
      </c>
      <c r="B23" s="64" t="s">
        <v>9</v>
      </c>
      <c r="C23" s="123">
        <v>0.94</v>
      </c>
      <c r="D23" s="96">
        <v>107.5498</v>
      </c>
      <c r="E23" s="96">
        <v>76.567725899999999</v>
      </c>
      <c r="F23" s="111">
        <v>84.962801299999995</v>
      </c>
      <c r="G23" s="62" t="s">
        <v>31</v>
      </c>
      <c r="H23" s="63" t="s">
        <v>23</v>
      </c>
      <c r="O23" s="108"/>
      <c r="P23" s="108"/>
    </row>
    <row r="24" spans="1:16" x14ac:dyDescent="0.25">
      <c r="A24" s="65"/>
      <c r="B24" s="64"/>
      <c r="C24" s="123"/>
      <c r="D24" s="117"/>
      <c r="E24" s="96"/>
      <c r="F24" s="98"/>
      <c r="G24" s="66"/>
      <c r="H24" s="67"/>
      <c r="O24" s="108"/>
      <c r="P24" s="108"/>
    </row>
    <row r="25" spans="1:16" x14ac:dyDescent="0.25">
      <c r="A25" s="57" t="s">
        <v>0</v>
      </c>
      <c r="B25" s="39" t="s">
        <v>10</v>
      </c>
      <c r="C25" s="123">
        <v>62.85</v>
      </c>
      <c r="D25" s="96">
        <v>94.424800000000005</v>
      </c>
      <c r="E25" s="96">
        <v>91.575929200000004</v>
      </c>
      <c r="F25" s="111">
        <v>91.945180899999997</v>
      </c>
      <c r="G25" s="68" t="s">
        <v>0</v>
      </c>
      <c r="H25" s="59" t="s">
        <v>18</v>
      </c>
      <c r="O25" s="108"/>
      <c r="P25" s="108"/>
    </row>
    <row r="26" spans="1:16" ht="10.5" customHeight="1" x14ac:dyDescent="0.25">
      <c r="A26" s="57">
        <v>10</v>
      </c>
      <c r="B26" s="39" t="s">
        <v>33</v>
      </c>
      <c r="C26" s="123">
        <v>8.6999999999999993</v>
      </c>
      <c r="D26" s="96">
        <v>97.522499999999994</v>
      </c>
      <c r="E26" s="96">
        <v>93.513183299999994</v>
      </c>
      <c r="F26" s="111">
        <v>96.245884799999999</v>
      </c>
      <c r="G26" s="68">
        <v>10</v>
      </c>
      <c r="H26" s="59" t="s">
        <v>60</v>
      </c>
      <c r="O26" s="108"/>
      <c r="P26" s="108"/>
    </row>
    <row r="27" spans="1:16" x14ac:dyDescent="0.25">
      <c r="A27" s="57">
        <v>11</v>
      </c>
      <c r="B27" s="39" t="s">
        <v>34</v>
      </c>
      <c r="C27" s="123">
        <v>1.56</v>
      </c>
      <c r="D27" s="96">
        <v>94.484200000000001</v>
      </c>
      <c r="E27" s="96">
        <v>93.295465100000001</v>
      </c>
      <c r="F27" s="111">
        <v>103.7947492</v>
      </c>
      <c r="G27" s="68">
        <v>11</v>
      </c>
      <c r="H27" s="59" t="s">
        <v>61</v>
      </c>
      <c r="O27" s="108"/>
      <c r="P27" s="108"/>
    </row>
    <row r="28" spans="1:16" x14ac:dyDescent="0.25">
      <c r="A28" s="57">
        <v>12</v>
      </c>
      <c r="B28" s="39" t="s">
        <v>35</v>
      </c>
      <c r="C28" s="123">
        <v>0.01</v>
      </c>
      <c r="D28" s="96">
        <v>0</v>
      </c>
      <c r="E28" s="96">
        <v>0</v>
      </c>
      <c r="F28" s="111">
        <v>0</v>
      </c>
      <c r="G28" s="68">
        <v>12</v>
      </c>
      <c r="H28" s="59" t="s">
        <v>62</v>
      </c>
      <c r="O28" s="108"/>
      <c r="P28" s="108"/>
    </row>
    <row r="29" spans="1:16" x14ac:dyDescent="0.25">
      <c r="A29" s="57">
        <v>13</v>
      </c>
      <c r="B29" s="39" t="s">
        <v>36</v>
      </c>
      <c r="C29" s="123">
        <v>0.68</v>
      </c>
      <c r="D29" s="96">
        <v>105.69289999999999</v>
      </c>
      <c r="E29" s="96">
        <v>95.0522773</v>
      </c>
      <c r="F29" s="111">
        <v>97.336580600000005</v>
      </c>
      <c r="G29" s="68">
        <v>13</v>
      </c>
      <c r="H29" s="59" t="s">
        <v>63</v>
      </c>
      <c r="O29" s="108"/>
      <c r="P29" s="108"/>
    </row>
    <row r="30" spans="1:16" x14ac:dyDescent="0.25">
      <c r="A30" s="57">
        <v>14</v>
      </c>
      <c r="B30" s="39" t="s">
        <v>37</v>
      </c>
      <c r="C30" s="123">
        <v>1.74</v>
      </c>
      <c r="D30" s="96">
        <v>116.1866</v>
      </c>
      <c r="E30" s="96">
        <v>100.0932553</v>
      </c>
      <c r="F30" s="111">
        <v>104.2530872</v>
      </c>
      <c r="G30" s="68">
        <v>14</v>
      </c>
      <c r="H30" s="59" t="s">
        <v>64</v>
      </c>
      <c r="O30" s="108"/>
      <c r="P30" s="108"/>
    </row>
    <row r="31" spans="1:16" x14ac:dyDescent="0.25">
      <c r="A31" s="57">
        <v>15</v>
      </c>
      <c r="B31" s="39" t="s">
        <v>38</v>
      </c>
      <c r="C31" s="123">
        <v>5.29</v>
      </c>
      <c r="D31" s="96">
        <v>96.540199999999999</v>
      </c>
      <c r="E31" s="96">
        <v>86.123691100000002</v>
      </c>
      <c r="F31" s="111">
        <v>77.006580900000003</v>
      </c>
      <c r="G31" s="68">
        <v>15</v>
      </c>
      <c r="H31" s="59" t="s">
        <v>65</v>
      </c>
      <c r="O31" s="108"/>
      <c r="P31" s="108"/>
    </row>
    <row r="32" spans="1:16" ht="52.5" customHeight="1" x14ac:dyDescent="0.25">
      <c r="A32" s="57">
        <v>16</v>
      </c>
      <c r="B32" s="39" t="s">
        <v>39</v>
      </c>
      <c r="C32" s="123">
        <v>5.9</v>
      </c>
      <c r="D32" s="96">
        <v>92.598600000000005</v>
      </c>
      <c r="E32" s="96">
        <v>86.192811399999997</v>
      </c>
      <c r="F32" s="111">
        <v>78.951070299999998</v>
      </c>
      <c r="G32" s="68">
        <v>16</v>
      </c>
      <c r="H32" s="59" t="s">
        <v>66</v>
      </c>
      <c r="O32" s="108"/>
      <c r="P32" s="108"/>
    </row>
    <row r="33" spans="1:16" x14ac:dyDescent="0.25">
      <c r="A33" s="57">
        <v>17</v>
      </c>
      <c r="B33" s="39" t="s">
        <v>40</v>
      </c>
      <c r="C33" s="123">
        <v>1.22</v>
      </c>
      <c r="D33" s="96">
        <v>100.34050000000001</v>
      </c>
      <c r="E33" s="96">
        <v>95.577794699999998</v>
      </c>
      <c r="F33" s="111">
        <v>106.3531219</v>
      </c>
      <c r="G33" s="68">
        <v>17</v>
      </c>
      <c r="H33" s="59" t="s">
        <v>67</v>
      </c>
      <c r="O33" s="108"/>
      <c r="P33" s="108"/>
    </row>
    <row r="34" spans="1:16" x14ac:dyDescent="0.25">
      <c r="A34" s="57">
        <v>18</v>
      </c>
      <c r="B34" s="39" t="s">
        <v>41</v>
      </c>
      <c r="C34" s="123">
        <v>0.76</v>
      </c>
      <c r="D34" s="96">
        <v>74.068899999999999</v>
      </c>
      <c r="E34" s="96">
        <v>83.085283799999999</v>
      </c>
      <c r="F34" s="111">
        <v>98.793170099999998</v>
      </c>
      <c r="G34" s="68">
        <v>18</v>
      </c>
      <c r="H34" s="59" t="s">
        <v>68</v>
      </c>
      <c r="O34" s="108"/>
      <c r="P34" s="108"/>
    </row>
    <row r="35" spans="1:16" ht="21" customHeight="1" x14ac:dyDescent="0.25">
      <c r="A35" s="57">
        <v>19</v>
      </c>
      <c r="B35" s="39" t="s">
        <v>42</v>
      </c>
      <c r="C35" s="123">
        <v>0.54</v>
      </c>
      <c r="D35" s="96">
        <v>114.3749</v>
      </c>
      <c r="E35" s="96">
        <v>97.191218399999997</v>
      </c>
      <c r="F35" s="111">
        <v>98.316361900000004</v>
      </c>
      <c r="G35" s="68">
        <v>19</v>
      </c>
      <c r="H35" s="59" t="s">
        <v>69</v>
      </c>
      <c r="O35" s="108"/>
      <c r="P35" s="108"/>
    </row>
    <row r="36" spans="1:16" ht="21" x14ac:dyDescent="0.25">
      <c r="A36" s="57">
        <v>20</v>
      </c>
      <c r="B36" s="39" t="s">
        <v>43</v>
      </c>
      <c r="C36" s="123">
        <v>3.98</v>
      </c>
      <c r="D36" s="96">
        <v>104.0017</v>
      </c>
      <c r="E36" s="96">
        <v>95.671939899999998</v>
      </c>
      <c r="F36" s="111">
        <v>106.5334447</v>
      </c>
      <c r="G36" s="68">
        <v>20</v>
      </c>
      <c r="H36" s="59" t="s">
        <v>70</v>
      </c>
      <c r="O36" s="108"/>
      <c r="P36" s="108"/>
    </row>
    <row r="37" spans="1:16" ht="21" x14ac:dyDescent="0.25">
      <c r="A37" s="57">
        <v>21</v>
      </c>
      <c r="B37" s="39" t="s">
        <v>44</v>
      </c>
      <c r="C37" s="123">
        <v>0.84</v>
      </c>
      <c r="D37" s="96">
        <v>95.959599999999995</v>
      </c>
      <c r="E37" s="96">
        <v>83.031723099999994</v>
      </c>
      <c r="F37" s="111">
        <v>104.33046229999999</v>
      </c>
      <c r="G37" s="68">
        <v>21</v>
      </c>
      <c r="H37" s="59" t="s">
        <v>71</v>
      </c>
      <c r="O37" s="108"/>
      <c r="P37" s="108"/>
    </row>
    <row r="38" spans="1:16" ht="21" x14ac:dyDescent="0.25">
      <c r="A38" s="57">
        <v>22</v>
      </c>
      <c r="B38" s="39" t="s">
        <v>45</v>
      </c>
      <c r="C38" s="123">
        <v>2.9</v>
      </c>
      <c r="D38" s="96">
        <v>99.914299999999997</v>
      </c>
      <c r="E38" s="96">
        <v>87.565587600000001</v>
      </c>
      <c r="F38" s="111">
        <v>90.073114200000006</v>
      </c>
      <c r="G38" s="68">
        <v>22</v>
      </c>
      <c r="H38" s="59" t="s">
        <v>72</v>
      </c>
      <c r="O38" s="108"/>
      <c r="P38" s="108"/>
    </row>
    <row r="39" spans="1:16" ht="21" x14ac:dyDescent="0.25">
      <c r="A39" s="57">
        <v>23</v>
      </c>
      <c r="B39" s="39" t="s">
        <v>46</v>
      </c>
      <c r="C39" s="123">
        <v>1.99</v>
      </c>
      <c r="D39" s="96">
        <v>101.5462</v>
      </c>
      <c r="E39" s="96">
        <v>105.0999561</v>
      </c>
      <c r="F39" s="111">
        <v>101.6897151</v>
      </c>
      <c r="G39" s="68">
        <v>23</v>
      </c>
      <c r="H39" s="59" t="s">
        <v>73</v>
      </c>
      <c r="O39" s="108"/>
      <c r="P39" s="108"/>
    </row>
    <row r="40" spans="1:16" x14ac:dyDescent="0.25">
      <c r="A40" s="57">
        <v>24</v>
      </c>
      <c r="B40" s="39" t="s">
        <v>47</v>
      </c>
      <c r="C40" s="123">
        <v>2.73</v>
      </c>
      <c r="D40" s="96">
        <v>70.366900000000001</v>
      </c>
      <c r="E40" s="96">
        <v>100.2975321</v>
      </c>
      <c r="F40" s="111">
        <v>82.226979200000002</v>
      </c>
      <c r="G40" s="68">
        <v>24</v>
      </c>
      <c r="H40" s="59" t="s">
        <v>74</v>
      </c>
      <c r="O40" s="108"/>
      <c r="P40" s="108"/>
    </row>
    <row r="41" spans="1:16" ht="21" x14ac:dyDescent="0.25">
      <c r="A41" s="57">
        <v>25</v>
      </c>
      <c r="B41" s="39" t="s">
        <v>48</v>
      </c>
      <c r="C41" s="123">
        <v>9.01</v>
      </c>
      <c r="D41" s="96">
        <v>108.7633</v>
      </c>
      <c r="E41" s="96">
        <v>101.0848364</v>
      </c>
      <c r="F41" s="111">
        <v>91.283013400000002</v>
      </c>
      <c r="G41" s="68">
        <v>25</v>
      </c>
      <c r="H41" s="59" t="s">
        <v>75</v>
      </c>
      <c r="O41" s="108"/>
      <c r="P41" s="108"/>
    </row>
    <row r="42" spans="1:16" ht="21" x14ac:dyDescent="0.25">
      <c r="A42" s="57">
        <v>26</v>
      </c>
      <c r="B42" s="39" t="s">
        <v>49</v>
      </c>
      <c r="C42" s="123">
        <v>3.05</v>
      </c>
      <c r="D42" s="96">
        <v>21.8369</v>
      </c>
      <c r="E42" s="96">
        <v>67.621207299999995</v>
      </c>
      <c r="F42" s="115">
        <v>114.04437350000001</v>
      </c>
      <c r="G42" s="63">
        <v>26</v>
      </c>
      <c r="H42" s="59" t="s">
        <v>76</v>
      </c>
      <c r="O42" s="108"/>
      <c r="P42" s="108"/>
    </row>
    <row r="43" spans="1:16" ht="10.5" customHeight="1" x14ac:dyDescent="0.25">
      <c r="A43" s="57">
        <v>27</v>
      </c>
      <c r="B43" s="39" t="s">
        <v>50</v>
      </c>
      <c r="C43" s="123">
        <v>2.76</v>
      </c>
      <c r="D43" s="96">
        <v>71.494100000000003</v>
      </c>
      <c r="E43" s="96">
        <v>64.383797700000002</v>
      </c>
      <c r="F43" s="111">
        <v>70.728690400000005</v>
      </c>
      <c r="G43" s="68">
        <v>27</v>
      </c>
      <c r="H43" s="59" t="s">
        <v>77</v>
      </c>
      <c r="O43" s="108"/>
      <c r="P43" s="108"/>
    </row>
    <row r="44" spans="1:16" x14ac:dyDescent="0.25">
      <c r="A44" s="57">
        <v>28</v>
      </c>
      <c r="B44" s="39" t="s">
        <v>51</v>
      </c>
      <c r="C44" s="123">
        <v>1.37</v>
      </c>
      <c r="D44" s="96">
        <v>97.190399999999997</v>
      </c>
      <c r="E44" s="96">
        <v>77.024263899999994</v>
      </c>
      <c r="F44" s="111">
        <v>79.868248399999999</v>
      </c>
      <c r="G44" s="68">
        <v>28</v>
      </c>
      <c r="H44" s="59" t="s">
        <v>78</v>
      </c>
      <c r="O44" s="108"/>
      <c r="P44" s="108"/>
    </row>
    <row r="45" spans="1:16" ht="21" x14ac:dyDescent="0.25">
      <c r="A45" s="57">
        <v>29</v>
      </c>
      <c r="B45" s="39" t="s">
        <v>52</v>
      </c>
      <c r="C45" s="123">
        <v>1.74</v>
      </c>
      <c r="D45" s="96">
        <v>106.867</v>
      </c>
      <c r="E45" s="96">
        <v>140.2179921</v>
      </c>
      <c r="F45" s="111">
        <v>119.39823730000001</v>
      </c>
      <c r="G45" s="68">
        <v>29</v>
      </c>
      <c r="H45" s="59" t="s">
        <v>79</v>
      </c>
      <c r="O45" s="108"/>
      <c r="P45" s="108"/>
    </row>
    <row r="46" spans="1:16" ht="21" x14ac:dyDescent="0.25">
      <c r="A46" s="57">
        <v>30</v>
      </c>
      <c r="B46" s="39" t="s">
        <v>53</v>
      </c>
      <c r="C46" s="123">
        <v>0.28000000000000003</v>
      </c>
      <c r="D46" s="96">
        <v>24.828099999999999</v>
      </c>
      <c r="E46" s="96">
        <v>31.167196799999999</v>
      </c>
      <c r="F46" s="111">
        <v>85.091348199999999</v>
      </c>
      <c r="G46" s="68">
        <v>30</v>
      </c>
      <c r="H46" s="59" t="s">
        <v>80</v>
      </c>
      <c r="O46" s="108"/>
      <c r="P46" s="108"/>
    </row>
    <row r="47" spans="1:16" x14ac:dyDescent="0.25">
      <c r="A47" s="57">
        <v>31</v>
      </c>
      <c r="B47" s="39" t="s">
        <v>54</v>
      </c>
      <c r="C47" s="123">
        <v>2.68</v>
      </c>
      <c r="D47" s="96">
        <v>106.3921</v>
      </c>
      <c r="E47" s="96">
        <v>95.338813700000003</v>
      </c>
      <c r="F47" s="111">
        <v>95.532445300000006</v>
      </c>
      <c r="G47" s="68">
        <v>31</v>
      </c>
      <c r="H47" s="59" t="s">
        <v>81</v>
      </c>
      <c r="O47" s="108"/>
      <c r="P47" s="108"/>
    </row>
    <row r="48" spans="1:16" ht="10.5" customHeight="1" x14ac:dyDescent="0.25">
      <c r="A48" s="57">
        <v>32</v>
      </c>
      <c r="B48" s="39" t="s">
        <v>55</v>
      </c>
      <c r="C48" s="123">
        <v>0.99</v>
      </c>
      <c r="D48" s="96">
        <v>163.28980000000001</v>
      </c>
      <c r="E48" s="96">
        <v>103.2240934</v>
      </c>
      <c r="F48" s="111">
        <v>131.31119319999999</v>
      </c>
      <c r="G48" s="68">
        <v>32</v>
      </c>
      <c r="H48" s="59" t="s">
        <v>82</v>
      </c>
      <c r="O48" s="108"/>
      <c r="P48" s="108"/>
    </row>
    <row r="49" spans="1:16" ht="21" x14ac:dyDescent="0.25">
      <c r="A49" s="57">
        <v>33</v>
      </c>
      <c r="B49" s="39" t="s">
        <v>56</v>
      </c>
      <c r="C49" s="123">
        <v>2.13</v>
      </c>
      <c r="D49" s="44">
        <v>80.7684</v>
      </c>
      <c r="E49" s="96">
        <v>82.300366199999999</v>
      </c>
      <c r="F49" s="112">
        <v>98.656651299999993</v>
      </c>
      <c r="G49" s="68">
        <v>33</v>
      </c>
      <c r="H49" s="59" t="s">
        <v>83</v>
      </c>
      <c r="O49" s="108"/>
      <c r="P49" s="108"/>
    </row>
    <row r="50" spans="1:16" x14ac:dyDescent="0.25">
      <c r="A50" s="65"/>
      <c r="B50" s="61"/>
      <c r="C50" s="123"/>
      <c r="D50" s="44"/>
      <c r="E50" s="96"/>
      <c r="F50" s="112"/>
      <c r="G50" s="66"/>
      <c r="H50" s="69"/>
      <c r="O50" s="108"/>
      <c r="P50" s="108"/>
    </row>
    <row r="51" spans="1:16" ht="21" x14ac:dyDescent="0.25">
      <c r="A51" s="70" t="s">
        <v>1</v>
      </c>
      <c r="B51" s="39" t="s">
        <v>57</v>
      </c>
      <c r="C51" s="123">
        <v>26.61</v>
      </c>
      <c r="D51" s="44">
        <v>96.172300000000007</v>
      </c>
      <c r="E51" s="96">
        <v>127.009428</v>
      </c>
      <c r="F51" s="112">
        <v>107.37598370000001</v>
      </c>
      <c r="G51" s="71" t="s">
        <v>1</v>
      </c>
      <c r="H51" s="59" t="s">
        <v>84</v>
      </c>
      <c r="O51" s="108"/>
      <c r="P51" s="108"/>
    </row>
    <row r="52" spans="1:16" ht="21" x14ac:dyDescent="0.25">
      <c r="A52" s="57">
        <v>35</v>
      </c>
      <c r="B52" s="39" t="s">
        <v>58</v>
      </c>
      <c r="C52" s="123">
        <v>26.61</v>
      </c>
      <c r="D52" s="44">
        <v>96.172399999999996</v>
      </c>
      <c r="E52" s="96">
        <v>127.00955999999999</v>
      </c>
      <c r="F52" s="112">
        <v>107.3760083</v>
      </c>
      <c r="G52" s="68">
        <v>35</v>
      </c>
      <c r="H52" s="59" t="s">
        <v>85</v>
      </c>
      <c r="O52" s="108"/>
      <c r="P52" s="108"/>
    </row>
    <row r="53" spans="1:16" ht="11.25" customHeight="1" x14ac:dyDescent="0.25">
      <c r="A53" s="65"/>
      <c r="B53" s="39"/>
      <c r="C53" s="72"/>
      <c r="D53" s="72"/>
      <c r="E53" s="72"/>
      <c r="F53" s="72"/>
      <c r="G53" s="73"/>
      <c r="H53" s="74"/>
      <c r="O53" s="108"/>
    </row>
    <row r="54" spans="1:16" x14ac:dyDescent="0.25">
      <c r="A54" s="133" t="s">
        <v>89</v>
      </c>
      <c r="B54" s="133"/>
      <c r="C54" s="133"/>
      <c r="D54" s="133"/>
      <c r="E54" s="133"/>
      <c r="F54" s="133"/>
      <c r="G54" s="133"/>
      <c r="O54" s="108"/>
    </row>
    <row r="55" spans="1:16" x14ac:dyDescent="0.25">
      <c r="A55" s="75" t="s">
        <v>87</v>
      </c>
      <c r="O55" s="108"/>
    </row>
    <row r="56" spans="1:16" x14ac:dyDescent="0.25">
      <c r="O56" s="108"/>
    </row>
    <row r="57" spans="1:16" s="53" customFormat="1" x14ac:dyDescent="0.25">
      <c r="A57" s="97"/>
      <c r="B57" s="28"/>
      <c r="C57" s="28"/>
      <c r="D57" s="28"/>
      <c r="E57" s="28"/>
      <c r="F57" s="28"/>
      <c r="G57" s="28"/>
      <c r="H57" s="28"/>
      <c r="O57" s="108"/>
    </row>
    <row r="58" spans="1:16" s="53" customFormat="1" x14ac:dyDescent="0.25">
      <c r="A58" s="86"/>
      <c r="B58" s="77"/>
      <c r="C58" s="28"/>
      <c r="D58" s="28"/>
      <c r="E58" s="28"/>
      <c r="F58" s="28"/>
      <c r="G58" s="28"/>
      <c r="H58" s="28"/>
      <c r="O58" s="108"/>
    </row>
    <row r="60" spans="1:16" x14ac:dyDescent="0.25">
      <c r="A60" s="101"/>
    </row>
    <row r="61" spans="1:16" x14ac:dyDescent="0.25">
      <c r="A61" s="102"/>
    </row>
    <row r="63" spans="1:16" x14ac:dyDescent="0.25">
      <c r="O63" s="53"/>
    </row>
    <row r="64" spans="1:16" x14ac:dyDescent="0.25">
      <c r="O64" s="53"/>
    </row>
  </sheetData>
  <mergeCells count="7">
    <mergeCell ref="A5:H5"/>
    <mergeCell ref="C7:C8"/>
    <mergeCell ref="A54:G54"/>
    <mergeCell ref="E1:J1"/>
    <mergeCell ref="G2:J2"/>
    <mergeCell ref="A1:B1"/>
    <mergeCell ref="A2:D2"/>
  </mergeCells>
  <phoneticPr fontId="3" type="noConversion"/>
  <printOptions horizontalCentered="1"/>
  <pageMargins left="0.31496062992125984" right="0" top="0.98425196850393704" bottom="0.98425196850393704" header="0.23622047244094491" footer="0.23622047244094491"/>
  <pageSetup paperSize="9" scale="68" orientation="portrait" r:id="rId1"/>
  <headerFooter alignWithMargins="0">
    <oddHeader>&amp;R&amp;G</oddHeader>
  </headerFooter>
  <rowBreaks count="1" manualBreakCount="1">
    <brk id="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120" zoomScaleNormal="120" workbookViewId="0">
      <selection activeCell="B17" sqref="B17"/>
    </sheetView>
  </sheetViews>
  <sheetFormatPr defaultColWidth="9.1796875" defaultRowHeight="12.5" x14ac:dyDescent="0.25"/>
  <cols>
    <col min="1" max="1" width="3.54296875" style="2" bestFit="1" customWidth="1"/>
    <col min="2" max="2" width="25.26953125" style="3" customWidth="1"/>
    <col min="3" max="3" width="7.54296875" style="3" customWidth="1"/>
    <col min="4" max="8" width="7.453125" style="3" customWidth="1"/>
    <col min="9" max="9" width="4.453125" style="3" customWidth="1"/>
    <col min="10" max="10" width="25.7265625" style="3" customWidth="1"/>
    <col min="11" max="11" width="9.1796875" style="4"/>
    <col min="12" max="12" width="9.1796875" style="105"/>
    <col min="13" max="16384" width="9.1796875" style="4"/>
  </cols>
  <sheetData>
    <row r="1" spans="1:25" ht="13" x14ac:dyDescent="0.3">
      <c r="A1" s="10" t="s">
        <v>118</v>
      </c>
      <c r="B1" s="11"/>
      <c r="C1" s="11"/>
      <c r="D1" s="11"/>
      <c r="E1" s="11"/>
      <c r="F1" s="11"/>
      <c r="G1" s="11"/>
      <c r="H1" s="12"/>
      <c r="I1" s="12"/>
      <c r="J1" s="12"/>
    </row>
    <row r="2" spans="1:25" ht="13" x14ac:dyDescent="0.3">
      <c r="A2" s="13" t="s">
        <v>117</v>
      </c>
      <c r="B2" s="14"/>
      <c r="C2" s="118"/>
      <c r="D2" s="118"/>
      <c r="E2" s="118"/>
      <c r="F2" s="118"/>
      <c r="G2" s="118"/>
      <c r="H2" s="94"/>
      <c r="I2" s="15"/>
      <c r="J2" s="12"/>
    </row>
    <row r="3" spans="1:25" x14ac:dyDescent="0.25">
      <c r="A3" s="16"/>
      <c r="B3" s="87"/>
      <c r="C3" s="120" t="s">
        <v>96</v>
      </c>
      <c r="D3" s="120" t="s">
        <v>97</v>
      </c>
      <c r="E3" s="120" t="s">
        <v>98</v>
      </c>
      <c r="F3" s="120" t="s">
        <v>99</v>
      </c>
      <c r="G3" s="120" t="s">
        <v>108</v>
      </c>
      <c r="H3" s="120" t="s">
        <v>113</v>
      </c>
      <c r="I3" s="17"/>
      <c r="J3" s="17"/>
      <c r="L3" s="109"/>
      <c r="M3" s="109"/>
      <c r="N3" s="109"/>
      <c r="O3" s="109"/>
      <c r="P3" s="109"/>
      <c r="Q3" s="109"/>
      <c r="R3" s="105"/>
    </row>
    <row r="4" spans="1:25" x14ac:dyDescent="0.25">
      <c r="A4" s="18"/>
      <c r="B4" s="88"/>
      <c r="C4" s="121" t="s">
        <v>95</v>
      </c>
      <c r="D4" s="121" t="s">
        <v>96</v>
      </c>
      <c r="E4" s="121" t="s">
        <v>97</v>
      </c>
      <c r="F4" s="121" t="s">
        <v>98</v>
      </c>
      <c r="G4" s="121" t="s">
        <v>99</v>
      </c>
      <c r="H4" s="121" t="s">
        <v>108</v>
      </c>
      <c r="I4" s="19"/>
      <c r="J4" s="19"/>
      <c r="L4" s="109"/>
      <c r="M4" s="109"/>
      <c r="N4" s="109"/>
      <c r="O4" s="109"/>
      <c r="P4" s="109"/>
      <c r="Q4" s="109"/>
      <c r="R4" s="105"/>
    </row>
    <row r="5" spans="1:25" ht="7.5" customHeight="1" x14ac:dyDescent="0.25">
      <c r="A5" s="20"/>
      <c r="B5" s="21"/>
      <c r="C5" s="119"/>
      <c r="D5" s="85"/>
      <c r="E5" s="85"/>
      <c r="F5" s="85"/>
      <c r="G5" s="85"/>
      <c r="H5" s="85"/>
      <c r="I5" s="22"/>
      <c r="J5" s="12"/>
      <c r="L5" s="109"/>
      <c r="M5" s="109"/>
      <c r="N5" s="109"/>
      <c r="O5" s="109"/>
      <c r="P5" s="109"/>
      <c r="Q5" s="109"/>
      <c r="R5" s="105"/>
    </row>
    <row r="6" spans="1:25" x14ac:dyDescent="0.25">
      <c r="A6" s="23"/>
      <c r="B6" s="39" t="s">
        <v>6</v>
      </c>
      <c r="C6" s="43">
        <v>-4.7198410220984783</v>
      </c>
      <c r="D6" s="91">
        <v>-4.7071475162362049</v>
      </c>
      <c r="E6" s="91">
        <v>1.424613647723632</v>
      </c>
      <c r="F6" s="91">
        <v>4.565948479153235</v>
      </c>
      <c r="G6" s="91">
        <v>-2.6085260448436429</v>
      </c>
      <c r="H6" s="91">
        <v>0.16321708426809778</v>
      </c>
      <c r="I6" s="24"/>
      <c r="J6" s="25" t="s">
        <v>16</v>
      </c>
      <c r="K6" s="91"/>
      <c r="L6" s="91"/>
      <c r="M6" s="91"/>
      <c r="N6" s="91"/>
      <c r="O6" s="91"/>
      <c r="P6" s="91"/>
      <c r="Q6" s="91"/>
      <c r="R6" s="104"/>
      <c r="S6" s="104"/>
      <c r="T6" s="104"/>
      <c r="U6" s="104"/>
      <c r="V6" s="104"/>
      <c r="W6" s="103"/>
      <c r="X6" s="103"/>
      <c r="Y6" s="103"/>
    </row>
    <row r="7" spans="1:25" x14ac:dyDescent="0.25">
      <c r="C7" s="124"/>
      <c r="D7" s="124"/>
      <c r="E7" s="124"/>
      <c r="F7" s="124"/>
      <c r="G7" s="124"/>
      <c r="H7" s="124"/>
      <c r="M7" s="104"/>
      <c r="N7" s="99"/>
      <c r="O7" s="99"/>
      <c r="P7" s="99"/>
      <c r="Q7" s="99"/>
    </row>
    <row r="8" spans="1:25" x14ac:dyDescent="0.25">
      <c r="M8" s="104"/>
      <c r="N8" s="99"/>
      <c r="O8" s="99"/>
      <c r="P8" s="99"/>
      <c r="Q8" s="99"/>
    </row>
    <row r="9" spans="1:25" x14ac:dyDescent="0.25">
      <c r="M9" s="104"/>
      <c r="N9" s="99"/>
      <c r="O9" s="99"/>
      <c r="P9" s="99"/>
      <c r="Q9" s="99"/>
    </row>
    <row r="10" spans="1:25" x14ac:dyDescent="0.25">
      <c r="M10" s="104"/>
      <c r="N10" s="99"/>
      <c r="O10" s="99"/>
      <c r="P10" s="99"/>
      <c r="Q10" s="99"/>
    </row>
    <row r="11" spans="1:25" x14ac:dyDescent="0.25">
      <c r="M11" s="104"/>
      <c r="N11" s="99"/>
      <c r="O11" s="99"/>
      <c r="P11" s="99"/>
      <c r="Q11" s="99"/>
    </row>
    <row r="12" spans="1:25" x14ac:dyDescent="0.25">
      <c r="M12" s="104"/>
      <c r="N12" s="99"/>
      <c r="O12" s="99"/>
      <c r="P12" s="99"/>
      <c r="Q12" s="99"/>
    </row>
    <row r="13" spans="1:25" x14ac:dyDescent="0.25">
      <c r="M13" s="104"/>
      <c r="N13" s="99"/>
      <c r="O13" s="99"/>
      <c r="P13" s="99"/>
      <c r="Q13" s="99"/>
    </row>
  </sheetData>
  <printOptions horizontalCentered="1"/>
  <pageMargins left="0.43307086614173229" right="0.43307086614173229" top="0.74803149606299213" bottom="0.74803149606299213" header="0.31496062992125984" footer="0.31496062992125984"/>
  <pageSetup paperSize="9" scale="69" orientation="portrait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120" zoomScaleNormal="120" workbookViewId="0">
      <selection activeCell="B10" sqref="B10"/>
    </sheetView>
  </sheetViews>
  <sheetFormatPr defaultColWidth="9.1796875" defaultRowHeight="10.5" x14ac:dyDescent="0.25"/>
  <cols>
    <col min="1" max="1" width="3.54296875" style="76" bestFit="1" customWidth="1"/>
    <col min="2" max="2" width="26.26953125" style="28" customWidth="1"/>
    <col min="3" max="8" width="7.81640625" style="28" customWidth="1"/>
    <col min="9" max="9" width="8.54296875" style="28" customWidth="1"/>
    <col min="10" max="10" width="4.453125" style="28" customWidth="1"/>
    <col min="11" max="11" width="26.26953125" style="28" customWidth="1"/>
    <col min="12" max="12" width="9.1796875" style="53"/>
    <col min="13" max="16" width="9.7265625" style="53" bestFit="1" customWidth="1"/>
    <col min="17" max="17" width="9.26953125" style="53" bestFit="1" customWidth="1"/>
    <col min="18" max="16384" width="9.1796875" style="53"/>
  </cols>
  <sheetData>
    <row r="1" spans="1:25" x14ac:dyDescent="0.25">
      <c r="A1" s="26" t="s">
        <v>122</v>
      </c>
      <c r="B1" s="26"/>
      <c r="C1" s="26"/>
      <c r="D1" s="26"/>
      <c r="E1" s="26"/>
      <c r="F1" s="26"/>
      <c r="G1" s="26"/>
      <c r="H1" s="26"/>
    </row>
    <row r="2" spans="1:25" s="93" customFormat="1" x14ac:dyDescent="0.25">
      <c r="A2" s="78" t="s">
        <v>121</v>
      </c>
      <c r="B2" s="78"/>
      <c r="C2" s="95"/>
      <c r="D2" s="95"/>
      <c r="E2" s="95"/>
      <c r="F2" s="95"/>
      <c r="G2" s="95"/>
      <c r="H2" s="95"/>
      <c r="I2" s="95"/>
      <c r="J2" s="90"/>
      <c r="K2" s="92"/>
      <c r="M2" s="53"/>
      <c r="N2" s="53"/>
      <c r="O2" s="53"/>
      <c r="P2" s="53"/>
      <c r="Q2" s="53"/>
      <c r="R2" s="53"/>
      <c r="S2" s="53"/>
    </row>
    <row r="3" spans="1:25" ht="16.5" customHeight="1" x14ac:dyDescent="0.25">
      <c r="A3" s="126"/>
      <c r="B3" s="79"/>
      <c r="C3" s="120" t="s">
        <v>96</v>
      </c>
      <c r="D3" s="120" t="s">
        <v>97</v>
      </c>
      <c r="E3" s="120" t="s">
        <v>98</v>
      </c>
      <c r="F3" s="128" t="s">
        <v>100</v>
      </c>
      <c r="G3" s="128" t="s">
        <v>109</v>
      </c>
      <c r="H3" s="128" t="s">
        <v>119</v>
      </c>
      <c r="I3" s="120" t="s">
        <v>115</v>
      </c>
      <c r="J3" s="126"/>
      <c r="K3" s="79"/>
    </row>
    <row r="4" spans="1:25" ht="10.5" customHeight="1" x14ac:dyDescent="0.25">
      <c r="A4" s="127"/>
      <c r="B4" s="34"/>
      <c r="C4" s="129" t="s">
        <v>91</v>
      </c>
      <c r="D4" s="129" t="s">
        <v>92</v>
      </c>
      <c r="E4" s="129" t="s">
        <v>93</v>
      </c>
      <c r="F4" s="129" t="s">
        <v>101</v>
      </c>
      <c r="G4" s="129" t="s">
        <v>110</v>
      </c>
      <c r="H4" s="129" t="s">
        <v>120</v>
      </c>
      <c r="I4" s="129" t="s">
        <v>116</v>
      </c>
      <c r="J4" s="127"/>
      <c r="K4" s="34"/>
    </row>
    <row r="5" spans="1:25" x14ac:dyDescent="0.25">
      <c r="A5" s="38"/>
      <c r="B5" s="39" t="s">
        <v>6</v>
      </c>
      <c r="C5" s="43">
        <v>5.8993731343286697</v>
      </c>
      <c r="D5" s="91">
        <v>-4.5586915567344306</v>
      </c>
      <c r="E5" s="91">
        <v>-6.3657114248125026</v>
      </c>
      <c r="F5" s="91">
        <v>-5.2184652489097374</v>
      </c>
      <c r="G5" s="91">
        <v>-1.1719779429014636</v>
      </c>
      <c r="H5" s="91">
        <v>-1.0681330006905654</v>
      </c>
      <c r="I5" s="112">
        <v>-3.376286798110101</v>
      </c>
      <c r="J5" s="40"/>
      <c r="K5" s="41" t="s">
        <v>16</v>
      </c>
      <c r="L5" s="91"/>
      <c r="T5" s="106"/>
      <c r="U5" s="106"/>
      <c r="V5" s="106"/>
      <c r="W5" s="106"/>
      <c r="X5" s="106"/>
      <c r="Y5" s="106"/>
    </row>
    <row r="7" spans="1:25" x14ac:dyDescent="0.25">
      <c r="C7" s="125"/>
      <c r="D7" s="125"/>
      <c r="E7" s="125"/>
      <c r="F7" s="125"/>
      <c r="G7" s="125"/>
      <c r="H7" s="125"/>
      <c r="I7" s="125"/>
    </row>
    <row r="13" spans="1:25" x14ac:dyDescent="0.25">
      <c r="K13" s="107"/>
    </row>
  </sheetData>
  <printOptions horizontalCentered="1"/>
  <pageMargins left="0.43307086614173229" right="0.43307086614173229" top="0.51181102362204722" bottom="0.51181102362204722" header="0.31496062992125984" footer="0.31496062992125984"/>
  <pageSetup paperSize="9" scale="78" orientation="portrait" r:id="rId1"/>
  <headerFooter>
    <oddHeader>&amp;R&amp;G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Tabela1</vt:lpstr>
      <vt:lpstr>Tabela2</vt:lpstr>
      <vt:lpstr>Tabela3</vt:lpstr>
      <vt:lpstr>Tabela1!Print_Area</vt:lpstr>
      <vt:lpstr>Tabela3!Print_Area</vt:lpstr>
      <vt:lpstr>Tabela1!Print_Titles</vt:lpstr>
      <vt:lpstr>Tabela2!Print_Titles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bandurmi</dc:creator>
  <cp:lastModifiedBy>Milica Bogdanovic</cp:lastModifiedBy>
  <cp:lastPrinted>2025-03-21T12:34:01Z</cp:lastPrinted>
  <dcterms:created xsi:type="dcterms:W3CDTF">2008-06-27T05:57:58Z</dcterms:created>
  <dcterms:modified xsi:type="dcterms:W3CDTF">2025-05-21T19:43:47Z</dcterms:modified>
</cp:coreProperties>
</file>