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1" sheetId="1" r:id="rId1"/>
    <sheet name="Tab2" sheetId="2" r:id="rId2"/>
  </sheets>
  <calcPr calcId="125725"/>
</workbook>
</file>

<file path=xl/calcChain.xml><?xml version="1.0" encoding="utf-8"?>
<calcChain xmlns="http://schemas.openxmlformats.org/spreadsheetml/2006/main">
  <c r="C34" i="1"/>
</calcChain>
</file>

<file path=xl/sharedStrings.xml><?xml version="1.0" encoding="utf-8"?>
<sst xmlns="http://schemas.openxmlformats.org/spreadsheetml/2006/main" count="137" uniqueCount="119">
  <si>
    <t>B</t>
  </si>
  <si>
    <t>05</t>
  </si>
  <si>
    <t>07</t>
  </si>
  <si>
    <t>08</t>
  </si>
  <si>
    <t>C</t>
  </si>
  <si>
    <t>D</t>
  </si>
  <si>
    <t>E</t>
  </si>
  <si>
    <t>38</t>
  </si>
  <si>
    <t>ИНДУСТРИЈА УКУПНО</t>
  </si>
  <si>
    <t>ВАЂЕЊЕ РУДА И КАМЕНА</t>
  </si>
  <si>
    <t>Вађење угља и лигнита 
(мрког угља)</t>
  </si>
  <si>
    <t xml:space="preserve">Вађење руда метала </t>
  </si>
  <si>
    <t xml:space="preserve">Вађење осталих руда и камена </t>
  </si>
  <si>
    <t>ПРЕРАЂИВАЧКА ИНДУСТРИЈА</t>
  </si>
  <si>
    <t>Произв. прехрамбених производа</t>
  </si>
  <si>
    <t>Производња пића</t>
  </si>
  <si>
    <t>Произв. дуванских производа</t>
  </si>
  <si>
    <t>Производња текстила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</si>
  <si>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</si>
  <si>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</si>
  <si>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</si>
  <si>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</si>
  <si>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</si>
  <si>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</si>
  <si>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хемикалија и хемијских производа</t>
  </si>
  <si>
    <t>Производња основних фармацеутских производа и фармацеутских препарата</t>
  </si>
  <si>
    <t>Производња производа од гуме и пластичних маса</t>
  </si>
  <si>
    <t>Производња осталих производа од неметалних минерала</t>
  </si>
  <si>
    <t>Производња базних метала</t>
  </si>
  <si>
    <t>Производња готових металних производа, осим машина и опреме</t>
  </si>
  <si>
    <t>Произв.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</si>
  <si>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</si>
  <si>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</si>
  <si>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</si>
  <si>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осталих саобраћајних средстава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</si>
  <si>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</si>
  <si>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</si>
  <si>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</si>
  <si>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ПРОИЗ. И СНАБД. ЕЛ. ЕНЕРГИЈОМ, ГАСОМ, ПАРОМ И КЛИМАТИЗАЦИЈА</t>
  </si>
  <si>
    <t>Произ. и снабд. eл. енергијом, гасом, паром и климатизација</t>
  </si>
  <si>
    <t>MINING AND QUARRYING</t>
  </si>
  <si>
    <t>Mining of coal and lignite 
(black coal)</t>
  </si>
  <si>
    <t>Mining of metal ores</t>
  </si>
  <si>
    <t>Other mining and quarrying</t>
  </si>
  <si>
    <t>MANUFACTURING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</si>
  <si>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</si>
  <si>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</si>
  <si>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</si>
  <si>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</si>
  <si>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</si>
  <si>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</si>
  <si>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</si>
  <si>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</si>
  <si>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</si>
  <si>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</si>
  <si>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</si>
  <si>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</si>
  <si>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</si>
  <si>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</si>
  <si>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</si>
  <si>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</si>
  <si>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</si>
  <si>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</si>
  <si>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</si>
  <si>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</si>
  <si>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</si>
  <si>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</si>
  <si>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</si>
  <si>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</si>
  <si>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</si>
  <si>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Electricity, gas, steam and air conditioning supply</t>
  </si>
  <si>
    <t>СНАБД. ВОДОМ; КАНАЛИЗАЦИЈА, УПРАВЉАЊЕ ОТПАДОМ И ДЈЕЛ. САНАЦИЈЕ ЖИВОТНЕ СРЕДИНЕ</t>
  </si>
  <si>
    <t>Прикупљање отпада, дјел. обраде и одлагања отпада; рециклажа материјала</t>
  </si>
  <si>
    <r>
      <t xml:space="preserve">укупно </t>
    </r>
    <r>
      <rPr>
        <i/>
        <sz val="8"/>
        <color theme="1"/>
        <rFont val="Tahoma"/>
        <family val="2"/>
      </rPr>
      <t>total</t>
    </r>
  </si>
  <si>
    <t>INDUSTRY TOTAL</t>
  </si>
  <si>
    <r>
      <t xml:space="preserve">укупно             </t>
    </r>
    <r>
      <rPr>
        <i/>
        <sz val="8"/>
        <color theme="1"/>
        <rFont val="Tahoma"/>
        <family val="2"/>
      </rPr>
      <t>total</t>
    </r>
  </si>
  <si>
    <r>
      <t xml:space="preserve">властита производња </t>
    </r>
    <r>
      <rPr>
        <i/>
        <sz val="8"/>
        <color theme="1"/>
        <rFont val="Tahoma"/>
        <family val="2"/>
      </rPr>
      <t>own production</t>
    </r>
  </si>
  <si>
    <r>
      <t xml:space="preserve">услужна производња   </t>
    </r>
    <r>
      <rPr>
        <i/>
        <sz val="8"/>
        <color theme="1"/>
        <rFont val="Tahoma"/>
        <family val="2"/>
      </rPr>
      <t>service production</t>
    </r>
  </si>
  <si>
    <t>WATER SUPPLY; SEWERAGE, WASTE MANAGEMENT AND REMDIATION ACTIVITIES</t>
  </si>
  <si>
    <t>Waste collection, treatment and disposal activities; materials recovery</t>
  </si>
  <si>
    <t>ВРИЈЕДНОСТ ПРОДАЈЕ ИНДУСТРИЈСКИХ ПРОИЗВОДА ПО ПОДРУЧЈИМА И ОБЛАСТИМА У 2012. ГОДИНИ</t>
  </si>
  <si>
    <t>VALUE OF SALE OF INDUSTRIAL PRODUCTS BY SECTION AND DIVISION IN 2012</t>
  </si>
  <si>
    <t xml:space="preserve">1.  </t>
  </si>
  <si>
    <t>t</t>
  </si>
  <si>
    <t>MWh</t>
  </si>
  <si>
    <t>kg</t>
  </si>
  <si>
    <t>m³</t>
  </si>
  <si>
    <t>l</t>
  </si>
  <si>
    <t>2. ПРОИЗВОДЊА И ПРОДАЈА ВАЖНИЈИХ ИНДУСТРИЈСКИХ ПРОИЗВОДА У 2012. ГОДИНИ</t>
  </si>
  <si>
    <t xml:space="preserve">PRODUCTION AND SALE OF MAJOR INDUSTRIAL PRODUCTS IN 2012  </t>
  </si>
  <si>
    <r>
      <t xml:space="preserve">Производња кокса и рафинисаних нафтних производа/                      </t>
    </r>
    <r>
      <rPr>
        <i/>
        <sz val="8"/>
        <color theme="1"/>
        <rFont val="Tahoma"/>
        <family val="2"/>
      </rPr>
      <t>Manifacture of coke and refined petroleum products</t>
    </r>
  </si>
  <si>
    <r>
      <t xml:space="preserve">Електрична енергија из термоелектрана/                                     </t>
    </r>
    <r>
      <rPr>
        <i/>
        <sz val="8"/>
        <color theme="1"/>
        <rFont val="Tahoma"/>
        <family val="2"/>
      </rPr>
      <t xml:space="preserve"> Electricity from thermal power plants</t>
    </r>
  </si>
  <si>
    <r>
      <t xml:space="preserve">Услуге дистрибуције електричне енергијe /                          </t>
    </r>
    <r>
      <rPr>
        <i/>
        <sz val="8"/>
        <color theme="1"/>
        <rFont val="Tahoma"/>
        <family val="2"/>
      </rPr>
      <t xml:space="preserve"> Distribution of electricity services</t>
    </r>
  </si>
  <si>
    <r>
      <t xml:space="preserve">Услуге трговине електричном енергијом/                     </t>
    </r>
    <r>
      <rPr>
        <i/>
        <sz val="8"/>
        <color theme="1"/>
        <rFont val="Tahoma"/>
        <family val="2"/>
      </rPr>
      <t>Electricity from thermal power plants</t>
    </r>
  </si>
  <si>
    <r>
      <t xml:space="preserve">Алуминијум оксид глиница (искљ. вјештачки корунд)/ </t>
    </r>
    <r>
      <rPr>
        <i/>
        <sz val="8"/>
        <color theme="1"/>
        <rFont val="Tahoma"/>
        <family val="2"/>
      </rPr>
      <t>Aluminium oxide alumina (except artificial corundum</t>
    </r>
  </si>
  <si>
    <r>
      <t xml:space="preserve">Руде гвожђа и концентрати (искљ. пржени пирит гвожђа)/               </t>
    </r>
    <r>
      <rPr>
        <i/>
        <sz val="8"/>
        <color theme="1"/>
        <rFont val="Tahoma"/>
        <family val="2"/>
      </rPr>
      <t>Iron ores and concentrates (excluding roasted iron pyrites)</t>
    </r>
  </si>
  <si>
    <r>
      <t xml:space="preserve">Електрична енергија из хидроелектрана/                       </t>
    </r>
    <r>
      <rPr>
        <i/>
        <sz val="8"/>
        <color theme="1"/>
        <rFont val="Tahoma"/>
        <family val="2"/>
      </rPr>
      <t>Electricity from hydro power plants</t>
    </r>
  </si>
  <si>
    <r>
      <t xml:space="preserve">Брашно од пшенице, суражице и риже/                                  </t>
    </r>
    <r>
      <rPr>
        <i/>
        <sz val="8"/>
        <color theme="1"/>
        <rFont val="Tahoma"/>
        <family val="2"/>
      </rPr>
      <t xml:space="preserve"> Wheat, meslin and rice flour</t>
    </r>
  </si>
  <si>
    <r>
      <t xml:space="preserve">Млијеко и павлака са садржајем од &gt; 1% али ≤ 6% масеног удјела масноће, неконцентрисани, без додатог шећера или других заслађивача, у амбалажи за директну употребу ≤ 2 l/          </t>
    </r>
    <r>
      <rPr>
        <i/>
        <sz val="8"/>
        <color theme="1"/>
        <rFont val="Tahoma"/>
        <family val="2"/>
      </rPr>
      <t>Milk and cream of a fat content exceeding 1% but equal to or exceeding 6%, not concentrated nor containing added sugar or other sweetening matter, in containers for direct use containing 2l or more</t>
    </r>
    <r>
      <rPr>
        <sz val="8"/>
        <color theme="1"/>
        <rFont val="Tahoma"/>
        <family val="2"/>
      </rPr>
      <t xml:space="preserve">
</t>
    </r>
  </si>
  <si>
    <r>
      <t xml:space="preserve">Битуменске мјешавине на бази природног и вјештачког агрегата и битумена или природног асфалта као везива/           </t>
    </r>
    <r>
      <rPr>
        <i/>
        <sz val="8"/>
        <color theme="1"/>
        <rFont val="Tahoma"/>
        <family val="2"/>
      </rPr>
      <t xml:space="preserve">Bituminous mixtures based on natural and artificial aggregate and bitumen or natural asphalt as a binder      </t>
    </r>
  </si>
  <si>
    <r>
      <t xml:space="preserve">Заварене решетке, мреже и ограде, направљене од жице промјера ≥ 3 mm, с мрежом величине ≥ 100 cm² укљ. с полеђином од папира, какве се користе при цементирању и малтерисању/                                                                              </t>
    </r>
    <r>
      <rPr>
        <i/>
        <sz val="8"/>
        <color theme="1"/>
        <rFont val="Tahoma"/>
        <family val="2"/>
      </rPr>
      <t>Welded grill, netting and fencing manufactured from wire of a diameter of ≥ 3 mm, with mesh size of ≥ 100 cm² including a backing of paper as used in cementing and plastering</t>
    </r>
  </si>
  <si>
    <r>
      <t>Лигнит/</t>
    </r>
    <r>
      <rPr>
        <i/>
        <sz val="8"/>
        <color theme="1"/>
        <rFont val="Tahoma"/>
        <family val="2"/>
      </rPr>
      <t>Lignite</t>
    </r>
    <r>
      <rPr>
        <sz val="8"/>
        <color theme="1"/>
        <rFont val="Tahoma"/>
        <family val="2"/>
      </rPr>
      <t xml:space="preserve"> </t>
    </r>
  </si>
  <si>
    <t>Исправљени претходни подаци/Corrected Preliminary Data</t>
  </si>
  <si>
    <r>
      <t>2. VII 2013. Број/No.</t>
    </r>
    <r>
      <rPr>
        <sz val="8"/>
        <color indexed="56"/>
        <rFont val="Tahoma"/>
        <family val="2"/>
      </rPr>
      <t xml:space="preserve"> </t>
    </r>
    <r>
      <rPr>
        <b/>
        <sz val="8"/>
        <color indexed="56"/>
        <rFont val="Tahoma"/>
        <family val="2"/>
      </rPr>
      <t>159/13</t>
    </r>
    <r>
      <rPr>
        <b/>
        <sz val="8"/>
        <color indexed="56"/>
        <rFont val="Tahoma"/>
        <family val="2"/>
        <charset val="238"/>
      </rPr>
      <t xml:space="preserve"> </t>
    </r>
    <r>
      <rPr>
        <sz val="8"/>
        <color indexed="56"/>
        <rFont val="Tahoma"/>
        <family val="2"/>
      </rPr>
      <t xml:space="preserve"> </t>
    </r>
  </si>
  <si>
    <r>
      <t xml:space="preserve">Структура у %        </t>
    </r>
    <r>
      <rPr>
        <i/>
        <sz val="8"/>
        <color rgb="FF000000"/>
        <rFont val="Tahoma"/>
        <family val="2"/>
      </rPr>
      <t>Structure in %</t>
    </r>
  </si>
  <si>
    <r>
      <t xml:space="preserve">Вриједност продаје
</t>
    </r>
    <r>
      <rPr>
        <i/>
        <sz val="8"/>
        <color theme="1"/>
        <rFont val="Tahoma"/>
        <family val="2"/>
      </rPr>
      <t>Value of sale</t>
    </r>
  </si>
  <si>
    <r>
      <t xml:space="preserve">укупно 
</t>
    </r>
    <r>
      <rPr>
        <i/>
        <sz val="8"/>
        <color theme="1"/>
        <rFont val="Tahoma"/>
        <family val="2"/>
      </rPr>
      <t>total</t>
    </r>
  </si>
  <si>
    <r>
      <t xml:space="preserve">од тога, извоз
</t>
    </r>
    <r>
      <rPr>
        <i/>
        <sz val="8"/>
        <color theme="1"/>
        <rFont val="Tahoma"/>
        <family val="2"/>
      </rPr>
      <t>of which, export</t>
    </r>
  </si>
  <si>
    <r>
      <t xml:space="preserve">властита производња  </t>
    </r>
    <r>
      <rPr>
        <i/>
        <sz val="8"/>
        <color theme="1"/>
        <rFont val="Tahoma"/>
        <family val="2"/>
      </rPr>
      <t>own production</t>
    </r>
  </si>
  <si>
    <r>
      <t xml:space="preserve">услужна производња  </t>
    </r>
    <r>
      <rPr>
        <i/>
        <sz val="8"/>
        <color theme="1"/>
        <rFont val="Tahoma"/>
        <family val="2"/>
      </rPr>
      <t>service production</t>
    </r>
  </si>
  <si>
    <r>
      <rPr>
        <sz val="8"/>
        <color theme="1"/>
        <rFont val="Tahoma"/>
        <family val="2"/>
      </rPr>
      <t>хиљ. KM/</t>
    </r>
    <r>
      <rPr>
        <i/>
        <sz val="8"/>
        <color theme="1"/>
        <rFont val="Tahoma"/>
        <family val="2"/>
      </rPr>
      <t>thous. KM</t>
    </r>
  </si>
  <si>
    <r>
      <t xml:space="preserve">Пиво од слада (искљ. безалкохолно пиво, пиво које садржи ≤ 0.5% удјела алкохола по волумену, акцизе на алкохолна пића)/                                                                                                   </t>
    </r>
    <r>
      <rPr>
        <i/>
        <sz val="8"/>
        <color theme="1"/>
        <rFont val="Tahoma"/>
        <family val="2"/>
      </rPr>
      <t>Beer made from malt (except non-alcoholic beer, beer of an alcoholic strength by volume of equal to or less than 0.5%, excise tax on alcoholic beverages)</t>
    </r>
  </si>
  <si>
    <r>
      <t xml:space="preserve">Дрво, уздуж резано или глодано; сјечено или гуљено; дебљине &gt; 6 mm (искљ. четинарско и тропско дрво и храстове блокове, траке и резбарије)/                                                          </t>
    </r>
    <r>
      <rPr>
        <i/>
        <sz val="8"/>
        <color theme="1"/>
        <rFont val="Tahoma"/>
        <family val="2"/>
      </rPr>
      <t>Wood, sawn or chipped lengthwise, sliced or peeled, of a thickness exceeding 6mm (except coniferous and tropical wood and oak blocks, strips and carvings)</t>
    </r>
  </si>
  <si>
    <r>
      <t xml:space="preserve">Дрво од смреке (Picea abies Karst), дрво од јеле (Abies alba Mill.)/                                                                                                 </t>
    </r>
    <r>
      <rPr>
        <i/>
        <sz val="8"/>
        <color theme="1"/>
        <rFont val="Tahoma"/>
        <family val="2"/>
      </rPr>
      <t>Spruce (Picea abies Karst.) and fir (Abies alba Mill.) wood</t>
    </r>
  </si>
  <si>
    <r>
      <t xml:space="preserve">Назив производа
</t>
    </r>
    <r>
      <rPr>
        <i/>
        <sz val="8"/>
        <color indexed="8"/>
        <rFont val="Tahoma"/>
        <family val="2"/>
      </rPr>
      <t>Product name</t>
    </r>
  </si>
  <si>
    <r>
      <t xml:space="preserve">Јединица мјере
</t>
    </r>
    <r>
      <rPr>
        <i/>
        <sz val="8"/>
        <color indexed="8"/>
        <rFont val="Tahoma"/>
        <family val="2"/>
      </rPr>
      <t>Unit of measure</t>
    </r>
  </si>
  <si>
    <r>
      <t xml:space="preserve">Произведена количина
</t>
    </r>
    <r>
      <rPr>
        <i/>
        <sz val="8"/>
        <color indexed="8"/>
        <rFont val="Tahoma"/>
        <family val="2"/>
      </rPr>
      <t>Produced amount</t>
    </r>
  </si>
  <si>
    <r>
      <t xml:space="preserve">Продата количина
</t>
    </r>
    <r>
      <rPr>
        <i/>
        <sz val="8"/>
        <color indexed="8"/>
        <rFont val="Tahoma"/>
        <family val="2"/>
      </rPr>
      <t>Sold amount</t>
    </r>
  </si>
  <si>
    <r>
      <t xml:space="preserve">Вриједност продаје у КМ
</t>
    </r>
    <r>
      <rPr>
        <i/>
        <sz val="8"/>
        <color indexed="8"/>
        <rFont val="Tahoma"/>
        <family val="2"/>
      </rPr>
      <t>Value of sale, KM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</si>
</sst>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0.0"/>
    <numFmt numFmtId="166" formatCode="0_);\(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i/>
      <sz val="8"/>
      <name val="Tahoma"/>
      <family val="2"/>
      <charset val="238"/>
    </font>
    <font>
      <i/>
      <sz val="8"/>
      <color indexed="8"/>
      <name val="Tahoma"/>
      <family val="2"/>
      <charset val="238"/>
    </font>
    <font>
      <sz val="8"/>
      <color rgb="FF000000"/>
      <name val="Tahoma"/>
      <family val="2"/>
    </font>
    <font>
      <i/>
      <sz val="8"/>
      <color theme="1"/>
      <name val="Tahoma"/>
      <family val="2"/>
    </font>
    <font>
      <sz val="8"/>
      <color indexed="8"/>
      <name val="Tahoma"/>
      <family val="2"/>
    </font>
    <font>
      <b/>
      <sz val="12"/>
      <color indexed="56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indexed="56"/>
      <name val="Tahoma"/>
      <family val="2"/>
    </font>
    <font>
      <b/>
      <sz val="8"/>
      <color indexed="56"/>
      <name val="Tahoma"/>
      <family val="2"/>
    </font>
    <font>
      <b/>
      <sz val="8"/>
      <color indexed="56"/>
      <name val="Tahoma"/>
      <family val="2"/>
      <charset val="238"/>
    </font>
    <font>
      <i/>
      <sz val="8"/>
      <color rgb="FF000000"/>
      <name val="Tahoma"/>
      <family val="2"/>
    </font>
    <font>
      <i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49" fontId="3" fillId="0" borderId="0" xfId="0" applyNumberFormat="1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6" fillId="0" borderId="4" xfId="0" applyFont="1" applyBorder="1" applyAlignment="1">
      <alignment wrapText="1"/>
    </xf>
    <xf numFmtId="43" fontId="0" fillId="0" borderId="0" xfId="1" applyFont="1"/>
    <xf numFmtId="165" fontId="2" fillId="0" borderId="1" xfId="0" applyNumberFormat="1" applyFont="1" applyBorder="1" applyAlignment="1">
      <alignment horizontal="right" vertical="top" wrapText="1" indent="1"/>
    </xf>
    <xf numFmtId="0" fontId="10" fillId="0" borderId="0" xfId="0" applyFont="1"/>
    <xf numFmtId="0" fontId="6" fillId="0" borderId="0" xfId="0" applyFont="1" applyAlignment="1">
      <alignment horizontal="right" wrapText="1"/>
    </xf>
    <xf numFmtId="0" fontId="10" fillId="0" borderId="4" xfId="0" applyFont="1" applyBorder="1"/>
    <xf numFmtId="0" fontId="0" fillId="0" borderId="0" xfId="0" applyAlignment="1">
      <alignment vertical="top"/>
    </xf>
    <xf numFmtId="165" fontId="4" fillId="0" borderId="0" xfId="2" applyNumberFormat="1" applyFont="1" applyFill="1" applyBorder="1" applyAlignment="1">
      <alignment horizontal="righ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2" fillId="2" borderId="0" xfId="0" applyFont="1" applyFill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6" fillId="2" borderId="0" xfId="0" applyFont="1" applyFill="1" applyAlignment="1">
      <alignment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6" fillId="2" borderId="5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166" fontId="2" fillId="0" borderId="6" xfId="1" applyNumberFormat="1" applyFont="1" applyBorder="1" applyAlignment="1">
      <alignment vertical="top" wrapText="1"/>
    </xf>
    <xf numFmtId="166" fontId="2" fillId="0" borderId="0" xfId="1" applyNumberFormat="1" applyFont="1" applyAlignment="1">
      <alignment vertical="top" wrapText="1"/>
    </xf>
    <xf numFmtId="166" fontId="2" fillId="0" borderId="1" xfId="1" applyNumberFormat="1" applyFont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11" fillId="0" borderId="0" xfId="3" applyFont="1" applyFill="1" applyBorder="1" applyAlignment="1">
      <alignment horizontal="center" vertical="top" wrapText="1"/>
    </xf>
    <xf numFmtId="166" fontId="11" fillId="0" borderId="0" xfId="1" applyNumberFormat="1" applyFont="1" applyFill="1" applyBorder="1" applyAlignment="1">
      <alignment vertical="top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top" wrapText="1" indent="1"/>
    </xf>
    <xf numFmtId="166" fontId="2" fillId="0" borderId="1" xfId="1" applyNumberFormat="1" applyFont="1" applyFill="1" applyBorder="1" applyAlignment="1">
      <alignment vertical="top" wrapText="1"/>
    </xf>
    <xf numFmtId="166" fontId="2" fillId="0" borderId="0" xfId="1" applyNumberFormat="1" applyFont="1" applyFill="1" applyAlignment="1">
      <alignment vertical="top" wrapText="1"/>
    </xf>
    <xf numFmtId="0" fontId="6" fillId="0" borderId="0" xfId="0" applyFont="1" applyFill="1" applyAlignment="1">
      <alignment wrapText="1"/>
    </xf>
    <xf numFmtId="166" fontId="2" fillId="0" borderId="0" xfId="1" applyNumberFormat="1" applyFont="1" applyFill="1" applyBorder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top"/>
    </xf>
    <xf numFmtId="0" fontId="2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</cellXfs>
  <cellStyles count="4">
    <cellStyle name="Comma" xfId="1" builtinId="3"/>
    <cellStyle name="Normal" xfId="0" builtinId="0"/>
    <cellStyle name="Normal_Sheet1" xfId="2"/>
    <cellStyle name="Normal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workbookViewId="0">
      <selection sqref="A1:XFD1"/>
    </sheetView>
  </sheetViews>
  <sheetFormatPr defaultRowHeight="11.25"/>
  <cols>
    <col min="1" max="1" width="3" style="15" bestFit="1" customWidth="1"/>
    <col min="2" max="2" width="25.85546875" style="15" customWidth="1"/>
    <col min="3" max="3" width="12" style="15" customWidth="1"/>
    <col min="4" max="4" width="9.28515625" style="15" bestFit="1" customWidth="1"/>
    <col min="5" max="5" width="10.140625" style="15" customWidth="1"/>
    <col min="6" max="6" width="9.28515625" style="15" bestFit="1" customWidth="1"/>
    <col min="7" max="8" width="10.5703125" style="15" bestFit="1" customWidth="1"/>
    <col min="9" max="9" width="10" style="15" customWidth="1"/>
    <col min="10" max="10" width="3.28515625" style="15" bestFit="1" customWidth="1"/>
    <col min="11" max="11" width="24" style="15" customWidth="1"/>
    <col min="12" max="16384" width="9.140625" style="15"/>
  </cols>
  <sheetData>
    <row r="1" spans="1:15" ht="22.5" customHeight="1">
      <c r="K1" s="26">
        <v>2012</v>
      </c>
      <c r="L1" s="26"/>
      <c r="M1" s="26"/>
      <c r="N1" s="26"/>
      <c r="O1" s="26"/>
    </row>
    <row r="2" spans="1:15">
      <c r="B2" s="28" t="s">
        <v>102</v>
      </c>
      <c r="J2" s="25"/>
      <c r="K2" s="27" t="s">
        <v>103</v>
      </c>
      <c r="M2" s="27"/>
      <c r="N2" s="27"/>
      <c r="O2" s="27"/>
    </row>
    <row r="4" spans="1:15">
      <c r="A4" s="22" t="s">
        <v>82</v>
      </c>
      <c r="B4" s="1" t="s">
        <v>80</v>
      </c>
    </row>
    <row r="5" spans="1:15">
      <c r="B5" s="21" t="s">
        <v>81</v>
      </c>
    </row>
    <row r="6" spans="1:15">
      <c r="A6" s="18"/>
      <c r="B6" s="18"/>
      <c r="J6" s="18"/>
      <c r="K6" s="23" t="s">
        <v>110</v>
      </c>
    </row>
    <row r="7" spans="1:15" ht="24.75" customHeight="1">
      <c r="A7" s="29"/>
      <c r="B7" s="29"/>
      <c r="C7" s="30" t="s">
        <v>104</v>
      </c>
      <c r="D7" s="31" t="s">
        <v>105</v>
      </c>
      <c r="E7" s="32"/>
      <c r="F7" s="32"/>
      <c r="G7" s="32"/>
      <c r="H7" s="32"/>
      <c r="I7" s="32"/>
      <c r="J7" s="33"/>
      <c r="K7" s="33"/>
    </row>
    <row r="8" spans="1:15" ht="24" customHeight="1">
      <c r="A8" s="29"/>
      <c r="B8" s="29"/>
      <c r="C8" s="34"/>
      <c r="D8" s="35" t="s">
        <v>106</v>
      </c>
      <c r="E8" s="36"/>
      <c r="F8" s="36"/>
      <c r="G8" s="36" t="s">
        <v>107</v>
      </c>
      <c r="H8" s="36"/>
      <c r="I8" s="36"/>
      <c r="J8" s="33"/>
      <c r="K8" s="33"/>
    </row>
    <row r="9" spans="1:15" ht="12" customHeight="1">
      <c r="A9" s="29"/>
      <c r="B9" s="29"/>
      <c r="C9" s="34"/>
      <c r="D9" s="36" t="s">
        <v>73</v>
      </c>
      <c r="E9" s="36" t="s">
        <v>76</v>
      </c>
      <c r="F9" s="36" t="s">
        <v>77</v>
      </c>
      <c r="G9" s="36" t="s">
        <v>75</v>
      </c>
      <c r="H9" s="36" t="s">
        <v>108</v>
      </c>
      <c r="I9" s="36" t="s">
        <v>109</v>
      </c>
      <c r="J9" s="33"/>
      <c r="K9" s="33"/>
    </row>
    <row r="10" spans="1:15" ht="30.75" customHeight="1">
      <c r="A10" s="37"/>
      <c r="B10" s="38"/>
      <c r="C10" s="39"/>
      <c r="D10" s="40"/>
      <c r="E10" s="40"/>
      <c r="F10" s="40"/>
      <c r="G10" s="40"/>
      <c r="H10" s="40"/>
      <c r="I10" s="40"/>
      <c r="J10" s="41"/>
      <c r="K10" s="42"/>
    </row>
    <row r="11" spans="1:15" ht="13.5" customHeight="1">
      <c r="B11" s="17" t="s">
        <v>8</v>
      </c>
      <c r="C11" s="20">
        <v>100</v>
      </c>
      <c r="D11" s="43">
        <v>5031810</v>
      </c>
      <c r="E11" s="44">
        <v>4914707</v>
      </c>
      <c r="F11" s="44">
        <v>117104</v>
      </c>
      <c r="G11" s="44">
        <v>1593528</v>
      </c>
      <c r="H11" s="44">
        <v>1487956</v>
      </c>
      <c r="I11" s="44">
        <v>105571</v>
      </c>
      <c r="J11" s="60"/>
      <c r="K11" s="61" t="s">
        <v>74</v>
      </c>
    </row>
    <row r="12" spans="1:15" s="55" customFormat="1">
      <c r="A12" s="17"/>
      <c r="B12" s="17"/>
      <c r="C12" s="52"/>
      <c r="D12" s="53"/>
      <c r="E12" s="54"/>
      <c r="F12" s="54"/>
      <c r="G12" s="54"/>
      <c r="H12" s="54"/>
      <c r="I12" s="54"/>
      <c r="J12" s="62"/>
      <c r="K12" s="63"/>
    </row>
    <row r="13" spans="1:15" ht="12.75" customHeight="1">
      <c r="A13" s="2" t="s">
        <v>0</v>
      </c>
      <c r="B13" s="3" t="s">
        <v>9</v>
      </c>
      <c r="C13" s="20">
        <v>4.5185330924657334</v>
      </c>
      <c r="D13" s="45">
        <v>227364</v>
      </c>
      <c r="E13" s="44">
        <v>226983</v>
      </c>
      <c r="F13" s="44">
        <v>380</v>
      </c>
      <c r="G13" s="44">
        <v>67988</v>
      </c>
      <c r="H13" s="44">
        <v>67825</v>
      </c>
      <c r="I13" s="44">
        <v>163</v>
      </c>
      <c r="J13" s="9" t="s">
        <v>0</v>
      </c>
      <c r="K13" s="10" t="s">
        <v>40</v>
      </c>
    </row>
    <row r="14" spans="1:15" ht="24.75" customHeight="1">
      <c r="A14" s="4" t="s">
        <v>1</v>
      </c>
      <c r="B14" s="5" t="s">
        <v>10</v>
      </c>
      <c r="C14" s="20">
        <v>1.2054906683678437</v>
      </c>
      <c r="D14" s="45">
        <v>60658</v>
      </c>
      <c r="E14" s="44">
        <v>60658</v>
      </c>
      <c r="F14" s="44">
        <v>0</v>
      </c>
      <c r="G14" s="44">
        <v>9122</v>
      </c>
      <c r="H14" s="44">
        <v>9122</v>
      </c>
      <c r="I14" s="44">
        <v>0</v>
      </c>
      <c r="J14" s="11" t="s">
        <v>1</v>
      </c>
      <c r="K14" s="12" t="s">
        <v>41</v>
      </c>
    </row>
    <row r="15" spans="1:15">
      <c r="A15" s="4" t="s">
        <v>2</v>
      </c>
      <c r="B15" s="5" t="s">
        <v>11</v>
      </c>
      <c r="C15" s="20">
        <v>2.6804072490813442</v>
      </c>
      <c r="D15" s="45">
        <v>134873</v>
      </c>
      <c r="E15" s="44">
        <v>134873</v>
      </c>
      <c r="F15" s="44">
        <v>0</v>
      </c>
      <c r="G15" s="44">
        <v>55825</v>
      </c>
      <c r="H15" s="44">
        <v>55825</v>
      </c>
      <c r="I15" s="44">
        <v>0</v>
      </c>
      <c r="J15" s="11" t="s">
        <v>2</v>
      </c>
      <c r="K15" s="12" t="s">
        <v>42</v>
      </c>
    </row>
    <row r="16" spans="1:15">
      <c r="A16" s="4" t="s">
        <v>3</v>
      </c>
      <c r="B16" s="6" t="s">
        <v>12</v>
      </c>
      <c r="C16" s="20">
        <v>0.63263517501654476</v>
      </c>
      <c r="D16" s="45">
        <v>31833</v>
      </c>
      <c r="E16" s="44">
        <v>31452</v>
      </c>
      <c r="F16" s="44">
        <v>380</v>
      </c>
      <c r="G16" s="44">
        <v>3041</v>
      </c>
      <c r="H16" s="44">
        <v>2878</v>
      </c>
      <c r="I16" s="44">
        <v>163</v>
      </c>
      <c r="J16" s="11" t="s">
        <v>3</v>
      </c>
      <c r="K16" s="12" t="s">
        <v>43</v>
      </c>
    </row>
    <row r="17" spans="1:11">
      <c r="A17" s="7"/>
      <c r="B17" s="6"/>
      <c r="C17" s="20"/>
      <c r="D17" s="45"/>
      <c r="E17" s="44"/>
      <c r="F17" s="44"/>
      <c r="G17" s="44"/>
      <c r="H17" s="44"/>
      <c r="I17" s="44"/>
      <c r="J17" s="13"/>
      <c r="K17" s="12"/>
    </row>
    <row r="18" spans="1:11">
      <c r="A18" s="2" t="s">
        <v>4</v>
      </c>
      <c r="B18" s="3" t="s">
        <v>13</v>
      </c>
      <c r="C18" s="20">
        <v>74.255407100029615</v>
      </c>
      <c r="D18" s="45">
        <v>3736391</v>
      </c>
      <c r="E18" s="44">
        <v>3620392</v>
      </c>
      <c r="F18" s="44">
        <v>115998</v>
      </c>
      <c r="G18" s="44">
        <v>1359362</v>
      </c>
      <c r="H18" s="44">
        <v>1253953</v>
      </c>
      <c r="I18" s="44">
        <v>105408</v>
      </c>
      <c r="J18" s="9" t="s">
        <v>4</v>
      </c>
      <c r="K18" s="10" t="s">
        <v>44</v>
      </c>
    </row>
    <row r="19" spans="1:11" ht="15" customHeight="1">
      <c r="A19" s="2">
        <v>10</v>
      </c>
      <c r="B19" s="3" t="s">
        <v>14</v>
      </c>
      <c r="C19" s="20">
        <v>12.098509283935602</v>
      </c>
      <c r="D19" s="45">
        <v>608774</v>
      </c>
      <c r="E19" s="44">
        <v>599836</v>
      </c>
      <c r="F19" s="44">
        <v>8938</v>
      </c>
      <c r="G19" s="44">
        <v>119994</v>
      </c>
      <c r="H19" s="44">
        <v>111680</v>
      </c>
      <c r="I19" s="44">
        <v>8314</v>
      </c>
      <c r="J19" s="9">
        <v>10</v>
      </c>
      <c r="K19" s="10" t="s">
        <v>45</v>
      </c>
    </row>
    <row r="20" spans="1:11">
      <c r="A20" s="2">
        <v>11</v>
      </c>
      <c r="B20" s="3" t="s">
        <v>15</v>
      </c>
      <c r="C20" s="20">
        <v>1.4379318773960066</v>
      </c>
      <c r="D20" s="45">
        <v>72354</v>
      </c>
      <c r="E20" s="44">
        <v>72354</v>
      </c>
      <c r="F20" s="44">
        <v>0</v>
      </c>
      <c r="G20" s="44">
        <v>11558</v>
      </c>
      <c r="H20" s="44">
        <v>11558</v>
      </c>
      <c r="I20" s="44">
        <v>0</v>
      </c>
      <c r="J20" s="9">
        <v>11</v>
      </c>
      <c r="K20" s="10" t="s">
        <v>46</v>
      </c>
    </row>
    <row r="21" spans="1:11" ht="16.5" customHeight="1">
      <c r="A21" s="2">
        <v>12</v>
      </c>
      <c r="B21" s="3" t="s">
        <v>16</v>
      </c>
      <c r="C21" s="20">
        <v>7.7745383867832848E-2</v>
      </c>
      <c r="D21" s="45">
        <v>3912</v>
      </c>
      <c r="E21" s="44">
        <v>3912</v>
      </c>
      <c r="F21" s="44">
        <v>0</v>
      </c>
      <c r="G21" s="44">
        <v>3057</v>
      </c>
      <c r="H21" s="44">
        <v>3057</v>
      </c>
      <c r="I21" s="44">
        <v>0</v>
      </c>
      <c r="J21" s="9">
        <v>12</v>
      </c>
      <c r="K21" s="10" t="s">
        <v>47</v>
      </c>
    </row>
    <row r="22" spans="1:11">
      <c r="A22" s="2">
        <v>13</v>
      </c>
      <c r="B22" s="3" t="s">
        <v>17</v>
      </c>
      <c r="C22" s="20">
        <v>0.70660458165153295</v>
      </c>
      <c r="D22" s="45">
        <v>35555</v>
      </c>
      <c r="E22" s="44">
        <v>31307</v>
      </c>
      <c r="F22" s="44">
        <v>4248</v>
      </c>
      <c r="G22" s="44">
        <v>27445</v>
      </c>
      <c r="H22" s="44">
        <v>23324</v>
      </c>
      <c r="I22" s="44">
        <v>4121</v>
      </c>
      <c r="J22" s="9">
        <v>13</v>
      </c>
      <c r="K22" s="10" t="s">
        <v>48</v>
      </c>
    </row>
    <row r="23" spans="1:11">
      <c r="A23" s="2">
        <v>14</v>
      </c>
      <c r="B23" s="3" t="s">
        <v>18</v>
      </c>
      <c r="C23" s="20">
        <v>0.66210767099711632</v>
      </c>
      <c r="D23" s="45">
        <v>33316</v>
      </c>
      <c r="E23" s="44">
        <v>19176</v>
      </c>
      <c r="F23" s="44">
        <v>14140</v>
      </c>
      <c r="G23" s="44">
        <v>18539</v>
      </c>
      <c r="H23" s="44">
        <v>7773</v>
      </c>
      <c r="I23" s="44">
        <v>10766</v>
      </c>
      <c r="J23" s="9">
        <v>14</v>
      </c>
      <c r="K23" s="10" t="s">
        <v>49</v>
      </c>
    </row>
    <row r="24" spans="1:11" ht="21">
      <c r="A24" s="2">
        <v>15</v>
      </c>
      <c r="B24" s="3" t="s">
        <v>19</v>
      </c>
      <c r="C24" s="20">
        <v>1.4063726571551787</v>
      </c>
      <c r="D24" s="45">
        <v>70766</v>
      </c>
      <c r="E24" s="44">
        <v>8190</v>
      </c>
      <c r="F24" s="44">
        <v>62576</v>
      </c>
      <c r="G24" s="44">
        <v>66757</v>
      </c>
      <c r="H24" s="44">
        <v>5958</v>
      </c>
      <c r="I24" s="44">
        <v>60799</v>
      </c>
      <c r="J24" s="9">
        <v>15</v>
      </c>
      <c r="K24" s="10" t="s">
        <v>50</v>
      </c>
    </row>
    <row r="25" spans="1:11" ht="52.5">
      <c r="A25" s="2">
        <v>16</v>
      </c>
      <c r="B25" s="3" t="s">
        <v>20</v>
      </c>
      <c r="C25" s="20">
        <v>5.3442200719025559</v>
      </c>
      <c r="D25" s="45">
        <v>268911</v>
      </c>
      <c r="E25" s="44">
        <v>268722</v>
      </c>
      <c r="F25" s="44">
        <v>189</v>
      </c>
      <c r="G25" s="44">
        <v>184212</v>
      </c>
      <c r="H25" s="44">
        <v>184212</v>
      </c>
      <c r="I25" s="44">
        <v>0</v>
      </c>
      <c r="J25" s="9">
        <v>16</v>
      </c>
      <c r="K25" s="10" t="s">
        <v>51</v>
      </c>
    </row>
    <row r="26" spans="1:11" ht="21">
      <c r="A26" s="2">
        <v>17</v>
      </c>
      <c r="B26" s="3" t="s">
        <v>21</v>
      </c>
      <c r="C26" s="20">
        <v>2.0435390048511368</v>
      </c>
      <c r="D26" s="45">
        <v>102827</v>
      </c>
      <c r="E26" s="44">
        <v>102827</v>
      </c>
      <c r="F26" s="44">
        <v>0</v>
      </c>
      <c r="G26" s="44">
        <v>80209</v>
      </c>
      <c r="H26" s="44">
        <v>80209</v>
      </c>
      <c r="I26" s="44">
        <v>0</v>
      </c>
      <c r="J26" s="9">
        <v>17</v>
      </c>
      <c r="K26" s="10" t="s">
        <v>52</v>
      </c>
    </row>
    <row r="27" spans="1:11" ht="21">
      <c r="A27" s="2">
        <v>18</v>
      </c>
      <c r="B27" s="3" t="s">
        <v>22</v>
      </c>
      <c r="C27" s="20">
        <v>0.28600046504140658</v>
      </c>
      <c r="D27" s="45">
        <v>14391</v>
      </c>
      <c r="E27" s="44">
        <v>14391</v>
      </c>
      <c r="F27" s="44">
        <v>0</v>
      </c>
      <c r="G27" s="44">
        <v>210</v>
      </c>
      <c r="H27" s="44">
        <v>210</v>
      </c>
      <c r="I27" s="44">
        <v>0</v>
      </c>
      <c r="J27" s="9">
        <v>18</v>
      </c>
      <c r="K27" s="10" t="s">
        <v>53</v>
      </c>
    </row>
    <row r="28" spans="1:11" ht="31.5">
      <c r="A28" s="2">
        <v>19</v>
      </c>
      <c r="B28" s="3" t="s">
        <v>23</v>
      </c>
      <c r="C28" s="20">
        <v>26.46037906836705</v>
      </c>
      <c r="D28" s="45">
        <v>1331436</v>
      </c>
      <c r="E28" s="44">
        <v>1331436</v>
      </c>
      <c r="F28" s="44">
        <v>0</v>
      </c>
      <c r="G28" s="44">
        <v>313303</v>
      </c>
      <c r="H28" s="44">
        <v>313303</v>
      </c>
      <c r="I28" s="44">
        <v>0</v>
      </c>
      <c r="J28" s="9">
        <v>19</v>
      </c>
      <c r="K28" s="10" t="s">
        <v>54</v>
      </c>
    </row>
    <row r="29" spans="1:11" ht="21">
      <c r="A29" s="2">
        <v>20</v>
      </c>
      <c r="B29" s="3" t="s">
        <v>24</v>
      </c>
      <c r="C29" s="20">
        <v>1.1887173800282602</v>
      </c>
      <c r="D29" s="45">
        <v>59814</v>
      </c>
      <c r="E29" s="44">
        <v>57868</v>
      </c>
      <c r="F29" s="44">
        <v>1945</v>
      </c>
      <c r="G29" s="44">
        <v>29097</v>
      </c>
      <c r="H29" s="44">
        <v>29097</v>
      </c>
      <c r="I29" s="44">
        <v>0</v>
      </c>
      <c r="J29" s="9">
        <v>20</v>
      </c>
      <c r="K29" s="10" t="s">
        <v>55</v>
      </c>
    </row>
    <row r="30" spans="1:11" ht="31.5">
      <c r="A30" s="2">
        <v>21</v>
      </c>
      <c r="B30" s="3" t="s">
        <v>25</v>
      </c>
      <c r="C30" s="20">
        <v>0.74905451517446009</v>
      </c>
      <c r="D30" s="45">
        <v>37691</v>
      </c>
      <c r="E30" s="44">
        <v>29227</v>
      </c>
      <c r="F30" s="44">
        <v>8465</v>
      </c>
      <c r="G30" s="44">
        <v>8465</v>
      </c>
      <c r="H30" s="44">
        <v>0</v>
      </c>
      <c r="I30" s="44">
        <v>8465</v>
      </c>
      <c r="J30" s="9">
        <v>21</v>
      </c>
      <c r="K30" s="10" t="s">
        <v>56</v>
      </c>
    </row>
    <row r="31" spans="1:11" ht="21">
      <c r="A31" s="2">
        <v>22</v>
      </c>
      <c r="B31" s="3" t="s">
        <v>26</v>
      </c>
      <c r="C31" s="20">
        <v>1.5984904040494377</v>
      </c>
      <c r="D31" s="45">
        <v>80433</v>
      </c>
      <c r="E31" s="44">
        <v>78326</v>
      </c>
      <c r="F31" s="44">
        <v>2108</v>
      </c>
      <c r="G31" s="44">
        <v>40422</v>
      </c>
      <c r="H31" s="44">
        <v>38448</v>
      </c>
      <c r="I31" s="44">
        <v>1973</v>
      </c>
      <c r="J31" s="9">
        <v>22</v>
      </c>
      <c r="K31" s="10" t="s">
        <v>57</v>
      </c>
    </row>
    <row r="32" spans="1:11" ht="21">
      <c r="A32" s="2">
        <v>23</v>
      </c>
      <c r="B32" s="3" t="s">
        <v>27</v>
      </c>
      <c r="C32" s="20">
        <v>2.4931982725897837</v>
      </c>
      <c r="D32" s="45">
        <v>125453</v>
      </c>
      <c r="E32" s="44">
        <v>125453</v>
      </c>
      <c r="F32" s="44">
        <v>0</v>
      </c>
      <c r="G32" s="44">
        <v>10071</v>
      </c>
      <c r="H32" s="44">
        <v>10071</v>
      </c>
      <c r="I32" s="44">
        <v>0</v>
      </c>
      <c r="J32" s="9">
        <v>23</v>
      </c>
      <c r="K32" s="10" t="s">
        <v>58</v>
      </c>
    </row>
    <row r="33" spans="1:11">
      <c r="A33" s="2">
        <v>24</v>
      </c>
      <c r="B33" s="3" t="s">
        <v>28</v>
      </c>
      <c r="C33" s="20">
        <v>5.4562871014605081</v>
      </c>
      <c r="D33" s="45">
        <v>274550</v>
      </c>
      <c r="E33" s="44">
        <v>271822</v>
      </c>
      <c r="F33" s="44">
        <v>2729</v>
      </c>
      <c r="G33" s="44">
        <v>72481</v>
      </c>
      <c r="H33" s="44">
        <v>69769</v>
      </c>
      <c r="I33" s="44">
        <v>2713</v>
      </c>
      <c r="J33" s="9">
        <v>24</v>
      </c>
      <c r="K33" s="10" t="s">
        <v>59</v>
      </c>
    </row>
    <row r="34" spans="1:11" ht="31.5">
      <c r="A34" s="2">
        <v>25</v>
      </c>
      <c r="B34" s="3" t="s">
        <v>29</v>
      </c>
      <c r="C34" s="20">
        <f>D34/$D$11*100</f>
        <v>5.0883678040307565</v>
      </c>
      <c r="D34" s="45">
        <v>256037</v>
      </c>
      <c r="E34" s="44">
        <v>251808</v>
      </c>
      <c r="F34" s="44">
        <v>4230</v>
      </c>
      <c r="G34" s="44">
        <v>165784</v>
      </c>
      <c r="H34" s="44">
        <v>162903</v>
      </c>
      <c r="I34" s="44">
        <v>2882</v>
      </c>
      <c r="J34" s="9">
        <v>25</v>
      </c>
      <c r="K34" s="10" t="s">
        <v>60</v>
      </c>
    </row>
    <row r="35" spans="1:11" ht="21">
      <c r="A35" s="2">
        <v>26</v>
      </c>
      <c r="B35" s="3" t="s">
        <v>30</v>
      </c>
      <c r="C35" s="20">
        <v>0.14414296247274835</v>
      </c>
      <c r="D35" s="45">
        <v>7253</v>
      </c>
      <c r="E35" s="44">
        <v>7253</v>
      </c>
      <c r="F35" s="44">
        <v>0</v>
      </c>
      <c r="G35" s="44">
        <v>3495</v>
      </c>
      <c r="H35" s="44">
        <v>3495</v>
      </c>
      <c r="I35" s="44">
        <v>0</v>
      </c>
      <c r="J35" s="9">
        <v>26</v>
      </c>
      <c r="K35" s="10" t="s">
        <v>61</v>
      </c>
    </row>
    <row r="36" spans="1:11" ht="21">
      <c r="A36" s="2">
        <v>27</v>
      </c>
      <c r="B36" s="3" t="s">
        <v>31</v>
      </c>
      <c r="C36" s="20">
        <v>1.0205671517803734</v>
      </c>
      <c r="D36" s="45">
        <v>51353</v>
      </c>
      <c r="E36" s="44">
        <v>47068</v>
      </c>
      <c r="F36" s="44">
        <v>4285</v>
      </c>
      <c r="G36" s="44">
        <v>43388</v>
      </c>
      <c r="H36" s="44">
        <v>39931</v>
      </c>
      <c r="I36" s="44">
        <v>3457</v>
      </c>
      <c r="J36" s="9">
        <v>27</v>
      </c>
      <c r="K36" s="10" t="s">
        <v>62</v>
      </c>
    </row>
    <row r="37" spans="1:11" ht="21">
      <c r="A37" s="2">
        <v>28</v>
      </c>
      <c r="B37" s="3" t="s">
        <v>32</v>
      </c>
      <c r="C37" s="20">
        <v>0.92366365184694976</v>
      </c>
      <c r="D37" s="45">
        <v>46477</v>
      </c>
      <c r="E37" s="44">
        <v>46477</v>
      </c>
      <c r="F37" s="44">
        <v>0</v>
      </c>
      <c r="G37" s="44">
        <v>37005</v>
      </c>
      <c r="H37" s="44">
        <v>37005</v>
      </c>
      <c r="I37" s="44">
        <v>0</v>
      </c>
      <c r="J37" s="9">
        <v>28</v>
      </c>
      <c r="K37" s="10" t="s">
        <v>63</v>
      </c>
    </row>
    <row r="38" spans="1:11" ht="21">
      <c r="A38" s="2">
        <v>29</v>
      </c>
      <c r="B38" s="3" t="s">
        <v>33</v>
      </c>
      <c r="C38" s="20">
        <v>0.50703424811350195</v>
      </c>
      <c r="D38" s="45">
        <v>25513</v>
      </c>
      <c r="E38" s="44">
        <v>25513</v>
      </c>
      <c r="F38" s="44">
        <v>0</v>
      </c>
      <c r="G38" s="44">
        <v>22857</v>
      </c>
      <c r="H38" s="44">
        <v>22857</v>
      </c>
      <c r="I38" s="44">
        <v>0</v>
      </c>
      <c r="J38" s="9">
        <v>29</v>
      </c>
      <c r="K38" s="10" t="s">
        <v>64</v>
      </c>
    </row>
    <row r="39" spans="1:11" ht="21">
      <c r="A39" s="2">
        <v>30</v>
      </c>
      <c r="B39" s="3" t="s">
        <v>34</v>
      </c>
      <c r="C39" s="20">
        <v>0.1399098932590857</v>
      </c>
      <c r="D39" s="45">
        <v>7040</v>
      </c>
      <c r="E39" s="44">
        <v>6308</v>
      </c>
      <c r="F39" s="44">
        <v>733</v>
      </c>
      <c r="G39" s="44">
        <v>6221</v>
      </c>
      <c r="H39" s="44">
        <v>5489</v>
      </c>
      <c r="I39" s="44">
        <v>733</v>
      </c>
      <c r="J39" s="9">
        <v>30</v>
      </c>
      <c r="K39" s="10" t="s">
        <v>65</v>
      </c>
    </row>
    <row r="40" spans="1:11">
      <c r="A40" s="2">
        <v>31</v>
      </c>
      <c r="B40" s="3" t="s">
        <v>35</v>
      </c>
      <c r="C40" s="20">
        <v>2.7160206764563846</v>
      </c>
      <c r="D40" s="45">
        <v>136665</v>
      </c>
      <c r="E40" s="44">
        <v>136442</v>
      </c>
      <c r="F40" s="44">
        <v>223</v>
      </c>
      <c r="G40" s="44">
        <v>76263</v>
      </c>
      <c r="H40" s="44">
        <v>76263</v>
      </c>
      <c r="I40" s="44">
        <v>0</v>
      </c>
      <c r="J40" s="9">
        <v>31</v>
      </c>
      <c r="K40" s="10" t="s">
        <v>66</v>
      </c>
    </row>
    <row r="41" spans="1:11" ht="21">
      <c r="A41" s="2">
        <v>32</v>
      </c>
      <c r="B41" s="3" t="s">
        <v>36</v>
      </c>
      <c r="C41" s="20">
        <v>0.23409071487198443</v>
      </c>
      <c r="D41" s="45">
        <v>11779</v>
      </c>
      <c r="E41" s="44">
        <v>10594</v>
      </c>
      <c r="F41" s="44">
        <v>1186</v>
      </c>
      <c r="G41" s="44">
        <v>7251</v>
      </c>
      <c r="H41" s="44">
        <v>6066</v>
      </c>
      <c r="I41" s="44">
        <v>1186</v>
      </c>
      <c r="J41" s="9">
        <v>32</v>
      </c>
      <c r="K41" s="10" t="s">
        <v>67</v>
      </c>
    </row>
    <row r="42" spans="1:11" ht="21">
      <c r="A42" s="2">
        <v>33</v>
      </c>
      <c r="B42" s="3" t="s">
        <v>37</v>
      </c>
      <c r="C42" s="20">
        <v>1.4723727644724265</v>
      </c>
      <c r="D42" s="45">
        <v>74087</v>
      </c>
      <c r="E42" s="44">
        <v>74083</v>
      </c>
      <c r="F42" s="44">
        <v>4</v>
      </c>
      <c r="G42" s="44">
        <v>11277</v>
      </c>
      <c r="H42" s="44">
        <v>11277</v>
      </c>
      <c r="I42" s="44">
        <v>0</v>
      </c>
      <c r="J42" s="9">
        <v>33</v>
      </c>
      <c r="K42" s="10" t="s">
        <v>68</v>
      </c>
    </row>
    <row r="43" spans="1:11">
      <c r="A43" s="7"/>
      <c r="B43" s="5"/>
      <c r="C43" s="20"/>
      <c r="D43" s="45"/>
      <c r="E43" s="44"/>
      <c r="F43" s="44"/>
      <c r="G43" s="44"/>
      <c r="H43" s="44"/>
      <c r="I43" s="44"/>
      <c r="J43" s="13"/>
      <c r="K43" s="16"/>
    </row>
    <row r="44" spans="1:11" ht="31.5">
      <c r="A44" s="8" t="s">
        <v>5</v>
      </c>
      <c r="B44" s="3" t="s">
        <v>38</v>
      </c>
      <c r="C44" s="20">
        <v>20.471341326480928</v>
      </c>
      <c r="D44" s="45">
        <v>1030079</v>
      </c>
      <c r="E44" s="44">
        <v>1029355</v>
      </c>
      <c r="F44" s="44">
        <v>725</v>
      </c>
      <c r="G44" s="44">
        <v>145951</v>
      </c>
      <c r="H44" s="44">
        <v>145951</v>
      </c>
      <c r="I44" s="44">
        <v>0</v>
      </c>
      <c r="J44" s="14" t="s">
        <v>5</v>
      </c>
      <c r="K44" s="10" t="s">
        <v>69</v>
      </c>
    </row>
    <row r="45" spans="1:11" ht="21">
      <c r="A45" s="2">
        <v>35</v>
      </c>
      <c r="B45" s="3" t="s">
        <v>39</v>
      </c>
      <c r="C45" s="20">
        <v>20.471341326480928</v>
      </c>
      <c r="D45" s="45">
        <v>1030079</v>
      </c>
      <c r="E45" s="44">
        <v>1029355</v>
      </c>
      <c r="F45" s="44">
        <v>725</v>
      </c>
      <c r="G45" s="44">
        <v>145951</v>
      </c>
      <c r="H45" s="44">
        <v>145951</v>
      </c>
      <c r="I45" s="44">
        <v>0</v>
      </c>
      <c r="J45" s="9">
        <v>35</v>
      </c>
      <c r="K45" s="10" t="s">
        <v>70</v>
      </c>
    </row>
    <row r="46" spans="1:11">
      <c r="A46" s="59"/>
      <c r="B46" s="59"/>
      <c r="C46" s="20"/>
      <c r="D46" s="45"/>
      <c r="E46" s="44"/>
      <c r="F46" s="44"/>
      <c r="G46" s="44"/>
      <c r="H46" s="44"/>
      <c r="I46" s="44"/>
      <c r="J46" s="60"/>
      <c r="K46" s="64"/>
    </row>
    <row r="47" spans="1:11" ht="41.25" customHeight="1">
      <c r="A47" s="59" t="s">
        <v>6</v>
      </c>
      <c r="B47" s="59" t="s">
        <v>71</v>
      </c>
      <c r="C47" s="20">
        <v>0.75473835458811045</v>
      </c>
      <c r="D47" s="45">
        <v>37977</v>
      </c>
      <c r="E47" s="44">
        <v>37977</v>
      </c>
      <c r="F47" s="44">
        <v>0</v>
      </c>
      <c r="G47" s="44">
        <v>20228</v>
      </c>
      <c r="H47" s="44">
        <v>20228</v>
      </c>
      <c r="I47" s="44">
        <v>0</v>
      </c>
      <c r="J47" s="65" t="s">
        <v>6</v>
      </c>
      <c r="K47" s="66" t="s">
        <v>78</v>
      </c>
    </row>
    <row r="48" spans="1:11" ht="31.5">
      <c r="A48" s="59" t="s">
        <v>7</v>
      </c>
      <c r="B48" s="59" t="s">
        <v>72</v>
      </c>
      <c r="C48" s="20">
        <v>0.75473835458811045</v>
      </c>
      <c r="D48" s="45">
        <v>37977</v>
      </c>
      <c r="E48" s="44">
        <v>37977</v>
      </c>
      <c r="F48" s="44">
        <v>0</v>
      </c>
      <c r="G48" s="44">
        <v>20228</v>
      </c>
      <c r="H48" s="44">
        <v>20228</v>
      </c>
      <c r="I48" s="44">
        <v>0</v>
      </c>
      <c r="J48" s="65" t="s">
        <v>7</v>
      </c>
      <c r="K48" s="66" t="s">
        <v>79</v>
      </c>
    </row>
  </sheetData>
  <mergeCells count="10">
    <mergeCell ref="D8:F8"/>
    <mergeCell ref="C7:C10"/>
    <mergeCell ref="D7:I7"/>
    <mergeCell ref="G8:I8"/>
    <mergeCell ref="D9:D10"/>
    <mergeCell ref="E9:E10"/>
    <mergeCell ref="F9:F10"/>
    <mergeCell ref="G9:G10"/>
    <mergeCell ref="H9:H10"/>
    <mergeCell ref="I9:I10"/>
  </mergeCells>
  <pageMargins left="0.2" right="0.2" top="0.5" bottom="0.5" header="0.2" footer="0.3"/>
  <pageSetup scale="8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K11" sqref="K11"/>
    </sheetView>
  </sheetViews>
  <sheetFormatPr defaultRowHeight="15"/>
  <cols>
    <col min="1" max="1" width="46" customWidth="1"/>
    <col min="2" max="2" width="9.140625" customWidth="1"/>
    <col min="3" max="3" width="11.7109375" customWidth="1"/>
    <col min="4" max="4" width="10.140625" customWidth="1"/>
    <col min="5" max="5" width="11.5703125" customWidth="1"/>
    <col min="6" max="6" width="9.140625" style="57"/>
  </cols>
  <sheetData>
    <row r="1" spans="1:8">
      <c r="A1" s="1" t="s">
        <v>88</v>
      </c>
    </row>
    <row r="2" spans="1:8">
      <c r="A2" s="21" t="s">
        <v>89</v>
      </c>
    </row>
    <row r="3" spans="1:8" ht="54.75" customHeight="1">
      <c r="A3" s="49" t="s">
        <v>114</v>
      </c>
      <c r="B3" s="50" t="s">
        <v>115</v>
      </c>
      <c r="C3" s="50" t="s">
        <v>116</v>
      </c>
      <c r="D3" s="50" t="s">
        <v>117</v>
      </c>
      <c r="E3" s="51" t="s">
        <v>118</v>
      </c>
    </row>
    <row r="4" spans="1:8" ht="25.5" customHeight="1">
      <c r="A4" s="17" t="s">
        <v>90</v>
      </c>
      <c r="B4" s="47" t="s">
        <v>83</v>
      </c>
      <c r="C4" s="56">
        <v>1002440</v>
      </c>
      <c r="D4" s="56">
        <v>925317</v>
      </c>
      <c r="E4" s="56">
        <v>1331436004</v>
      </c>
      <c r="H4" s="19"/>
    </row>
    <row r="5" spans="1:8" ht="21">
      <c r="A5" s="17" t="s">
        <v>92</v>
      </c>
      <c r="B5" s="47" t="s">
        <v>84</v>
      </c>
      <c r="C5" s="48">
        <v>3161315</v>
      </c>
      <c r="D5" s="48">
        <v>3119925</v>
      </c>
      <c r="E5" s="48">
        <v>383663048</v>
      </c>
    </row>
    <row r="6" spans="1:8" ht="21">
      <c r="A6" s="17" t="s">
        <v>91</v>
      </c>
      <c r="B6" s="47" t="s">
        <v>84</v>
      </c>
      <c r="C6" s="48">
        <v>3509355</v>
      </c>
      <c r="D6" s="48">
        <v>3251699</v>
      </c>
      <c r="E6" s="48">
        <v>244582060</v>
      </c>
    </row>
    <row r="7" spans="1:8" ht="21">
      <c r="A7" s="17" t="s">
        <v>93</v>
      </c>
      <c r="B7" s="47" t="s">
        <v>84</v>
      </c>
      <c r="C7" s="48">
        <v>1988247</v>
      </c>
      <c r="D7" s="48">
        <v>1988247</v>
      </c>
      <c r="E7" s="48">
        <v>223918783</v>
      </c>
    </row>
    <row r="8" spans="1:8" ht="21">
      <c r="A8" s="17" t="s">
        <v>94</v>
      </c>
      <c r="B8" s="47" t="s">
        <v>85</v>
      </c>
      <c r="C8" s="48">
        <v>202416220</v>
      </c>
      <c r="D8" s="48">
        <v>204553220</v>
      </c>
      <c r="E8" s="48">
        <v>160019215</v>
      </c>
    </row>
    <row r="9" spans="1:8" ht="21">
      <c r="A9" s="17" t="s">
        <v>95</v>
      </c>
      <c r="B9" s="47" t="s">
        <v>85</v>
      </c>
      <c r="C9" s="48">
        <v>2075732000</v>
      </c>
      <c r="D9" s="48">
        <v>2176568000</v>
      </c>
      <c r="E9" s="48">
        <v>81182011</v>
      </c>
    </row>
    <row r="10" spans="1:8" ht="33">
      <c r="A10" s="46" t="s">
        <v>113</v>
      </c>
      <c r="B10" s="47" t="s">
        <v>86</v>
      </c>
      <c r="C10" s="48">
        <v>332034</v>
      </c>
      <c r="D10" s="48">
        <v>308781</v>
      </c>
      <c r="E10" s="48">
        <v>79269830</v>
      </c>
    </row>
    <row r="11" spans="1:8" s="24" customFormat="1" ht="63">
      <c r="A11" s="17" t="s">
        <v>112</v>
      </c>
      <c r="B11" s="47" t="s">
        <v>86</v>
      </c>
      <c r="C11" s="48">
        <v>178715</v>
      </c>
      <c r="D11" s="48">
        <v>136908</v>
      </c>
      <c r="E11" s="48">
        <v>76900784</v>
      </c>
      <c r="F11" s="58"/>
    </row>
    <row r="12" spans="1:8" ht="21">
      <c r="A12" s="17" t="s">
        <v>96</v>
      </c>
      <c r="B12" s="47" t="s">
        <v>84</v>
      </c>
      <c r="C12" s="48">
        <v>1883231</v>
      </c>
      <c r="D12" s="48">
        <v>1874464</v>
      </c>
      <c r="E12" s="48">
        <v>75374200</v>
      </c>
    </row>
    <row r="13" spans="1:8" ht="21">
      <c r="A13" s="17" t="s">
        <v>97</v>
      </c>
      <c r="B13" s="47" t="s">
        <v>85</v>
      </c>
      <c r="C13" s="48">
        <v>90706670</v>
      </c>
      <c r="D13" s="48">
        <v>87040202</v>
      </c>
      <c r="E13" s="48">
        <v>58491964</v>
      </c>
    </row>
    <row r="14" spans="1:8" ht="77.25" customHeight="1">
      <c r="A14" s="17" t="s">
        <v>98</v>
      </c>
      <c r="B14" s="47" t="s">
        <v>85</v>
      </c>
      <c r="C14" s="48">
        <v>100984306</v>
      </c>
      <c r="D14" s="48">
        <v>58746241</v>
      </c>
      <c r="E14" s="48">
        <v>51104042</v>
      </c>
    </row>
    <row r="15" spans="1:8" ht="45" customHeight="1">
      <c r="A15" s="17" t="s">
        <v>99</v>
      </c>
      <c r="B15" s="47" t="s">
        <v>85</v>
      </c>
      <c r="C15" s="48">
        <v>569649100</v>
      </c>
      <c r="D15" s="48">
        <v>486958770</v>
      </c>
      <c r="E15" s="48">
        <v>49817148</v>
      </c>
    </row>
    <row r="16" spans="1:8" ht="73.5">
      <c r="A16" s="17" t="s">
        <v>100</v>
      </c>
      <c r="B16" s="47" t="s">
        <v>85</v>
      </c>
      <c r="C16" s="48">
        <v>37783426</v>
      </c>
      <c r="D16" s="48">
        <v>37532345</v>
      </c>
      <c r="E16" s="48">
        <v>45815012</v>
      </c>
    </row>
    <row r="17" spans="1:5">
      <c r="A17" s="46" t="s">
        <v>101</v>
      </c>
      <c r="B17" s="47" t="s">
        <v>83</v>
      </c>
      <c r="C17" s="48">
        <v>3140026</v>
      </c>
      <c r="D17" s="48">
        <v>1076294</v>
      </c>
      <c r="E17" s="48">
        <v>45656315</v>
      </c>
    </row>
    <row r="18" spans="1:5" ht="63">
      <c r="A18" s="17" t="s">
        <v>111</v>
      </c>
      <c r="B18" s="47" t="s">
        <v>87</v>
      </c>
      <c r="C18" s="48">
        <v>36250998</v>
      </c>
      <c r="D18" s="48">
        <v>36378463</v>
      </c>
      <c r="E18" s="48">
        <v>39744054</v>
      </c>
    </row>
  </sheetData>
  <pageMargins left="0.4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Tab1</vt:lpstr>
      <vt:lpstr>Tab2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2013-07-05T10:22:03Z</dcterms:modified>
</cp:coreProperties>
</file>